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C10B55D-8F2A-4282-9889-22B416557903}" xr6:coauthVersionLast="47" xr6:coauthVersionMax="47" xr10:uidLastSave="{00000000-0000-0000-0000-000000000000}"/>
  <bookViews>
    <workbookView xWindow="2070" yWindow="660" windowWidth="25560"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1" l="1"/>
  <c r="A4" i="1"/>
  <c r="A128" i="1"/>
  <c r="A127" i="1"/>
  <c r="A274" i="1"/>
  <c r="A279" i="1"/>
  <c r="A278" i="1"/>
  <c r="A277" i="1"/>
  <c r="A276" i="1"/>
  <c r="A275" i="1"/>
  <c r="A273" i="1"/>
  <c r="A272" i="1"/>
  <c r="A335" i="2"/>
  <c r="A232" i="1"/>
  <c r="A111" i="2"/>
  <c r="A154" i="4"/>
  <c r="A45" i="4"/>
  <c r="A117" i="1"/>
  <c r="A61" i="1"/>
  <c r="A202" i="2"/>
  <c r="A210" i="1"/>
  <c r="A204" i="2"/>
  <c r="A203" i="2"/>
  <c r="A201" i="2"/>
  <c r="A200" i="2"/>
  <c r="A216" i="2"/>
  <c r="A7" i="4"/>
  <c r="A183" i="1"/>
  <c r="A6" i="4"/>
  <c r="A219" i="2"/>
  <c r="A218" i="2"/>
  <c r="A217" i="2"/>
  <c r="A215" i="2"/>
  <c r="A200" i="1"/>
  <c r="A202" i="1"/>
  <c r="A199" i="1"/>
  <c r="A198" i="1"/>
  <c r="A166" i="1"/>
  <c r="A17" i="3"/>
  <c r="A213" i="2"/>
  <c r="A212" i="2"/>
  <c r="A211" i="2"/>
  <c r="A210" i="2"/>
  <c r="A209" i="2"/>
  <c r="A208" i="2"/>
  <c r="A207" i="2"/>
  <c r="A161" i="1"/>
  <c r="A162" i="1"/>
  <c r="A160" i="1"/>
  <c r="A209" i="1"/>
  <c r="A201" i="1"/>
  <c r="A206" i="2"/>
  <c r="A206" i="1"/>
  <c r="A174" i="1"/>
  <c r="A248" i="1"/>
  <c r="A205" i="1"/>
  <c r="A247" i="1"/>
  <c r="A9" i="4"/>
  <c r="A50" i="3"/>
  <c r="A159" i="1"/>
  <c r="A207" i="1"/>
  <c r="A257" i="1"/>
  <c r="A196" i="2"/>
  <c r="A195" i="2"/>
  <c r="A108" i="1"/>
  <c r="A268" i="1"/>
  <c r="A30" i="3"/>
  <c r="A32" i="3"/>
  <c r="A29" i="3"/>
  <c r="A31" i="3"/>
  <c r="A348" i="2"/>
  <c r="A350" i="2"/>
  <c r="A354" i="2"/>
  <c r="A355" i="2"/>
  <c r="A352" i="2"/>
  <c r="A353" i="2"/>
  <c r="A351" i="2"/>
  <c r="A349" i="2"/>
  <c r="A77" i="3"/>
  <c r="A78" i="3"/>
  <c r="A76" i="3"/>
  <c r="A75" i="3"/>
  <c r="A74" i="3"/>
  <c r="A73" i="3"/>
  <c r="A72" i="3"/>
  <c r="A71" i="3"/>
  <c r="A69" i="3"/>
  <c r="A70" i="3"/>
  <c r="A68" i="3"/>
  <c r="A155" i="4"/>
  <c r="A74" i="2"/>
  <c r="A73" i="2"/>
  <c r="A72" i="2"/>
  <c r="A332" i="2"/>
  <c r="A331" i="2"/>
  <c r="A330" i="2"/>
  <c r="A329" i="2"/>
  <c r="A328" i="2"/>
  <c r="A327" i="2"/>
  <c r="A49" i="2"/>
  <c r="A48" i="2"/>
  <c r="A47" i="2"/>
  <c r="A46" i="2"/>
  <c r="A45" i="2"/>
  <c r="A84" i="3"/>
  <c r="A83" i="3"/>
  <c r="A59" i="2"/>
  <c r="A60" i="2"/>
  <c r="A58" i="2"/>
  <c r="A88" i="3"/>
  <c r="A87" i="3"/>
  <c r="A86" i="3"/>
  <c r="A85" i="3"/>
  <c r="A82" i="3"/>
  <c r="A81" i="3"/>
  <c r="A80" i="3"/>
  <c r="A79" i="3"/>
  <c r="A12" i="3"/>
  <c r="A11" i="3"/>
  <c r="A10" i="3"/>
  <c r="A9" i="3"/>
  <c r="A221" i="2"/>
  <c r="A220" i="2"/>
  <c r="A198" i="2"/>
  <c r="A197" i="2"/>
  <c r="A370" i="2"/>
  <c r="A267" i="1"/>
  <c r="A183" i="2"/>
  <c r="A180" i="2"/>
  <c r="A271" i="1"/>
  <c r="A116" i="2"/>
  <c r="A119" i="1"/>
  <c r="A261" i="1"/>
  <c r="A260" i="1"/>
  <c r="A56" i="2"/>
  <c r="A55" i="2"/>
  <c r="A54" i="2"/>
  <c r="A302" i="1"/>
  <c r="A250" i="1"/>
  <c r="A195" i="1"/>
  <c r="A301" i="2"/>
  <c r="A254" i="1"/>
  <c r="A253" i="1"/>
  <c r="A258" i="1"/>
  <c r="A259" i="1"/>
  <c r="A119" i="2"/>
  <c r="A252" i="1"/>
  <c r="A251" i="1"/>
  <c r="A208" i="1"/>
  <c r="A256" i="1"/>
  <c r="A160" i="2"/>
  <c r="A255" i="1"/>
  <c r="A129" i="1"/>
  <c r="A126" i="1"/>
  <c r="A194" i="2"/>
  <c r="A193" i="2"/>
  <c r="A190" i="2"/>
  <c r="A191" i="2"/>
  <c r="A262" i="2"/>
  <c r="A256" i="2"/>
  <c r="A250" i="2"/>
  <c r="A230" i="1"/>
  <c r="A224" i="1"/>
  <c r="A218" i="1"/>
  <c r="A192" i="2"/>
  <c r="A270" i="1"/>
  <c r="A269" i="1"/>
  <c r="A266" i="1"/>
  <c r="A121" i="2"/>
  <c r="A53" i="2"/>
  <c r="A189" i="2"/>
  <c r="A52" i="1"/>
  <c r="A244" i="1"/>
  <c r="A172" i="1"/>
  <c r="A241" i="1"/>
  <c r="A242" i="1"/>
  <c r="A51" i="2"/>
  <c r="A173" i="1"/>
  <c r="A249" i="1"/>
  <c r="A243" i="1"/>
  <c r="A240" i="1"/>
  <c r="A190" i="1"/>
  <c r="A239" i="1"/>
  <c r="A272" i="2"/>
  <c r="A274" i="2"/>
  <c r="A192" i="1"/>
  <c r="A191" i="1"/>
  <c r="A52" i="2"/>
  <c r="A171" i="1"/>
  <c r="A28" i="3"/>
  <c r="A120" i="2"/>
  <c r="A68" i="1"/>
  <c r="A67" i="1"/>
  <c r="A231" i="1"/>
  <c r="A286" i="2"/>
  <c r="A155" i="2"/>
  <c r="A163" i="2"/>
  <c r="A162" i="2"/>
  <c r="A161" i="2"/>
  <c r="A159" i="2"/>
  <c r="A158" i="2"/>
  <c r="A118" i="2"/>
  <c r="A26" i="3"/>
  <c r="A346" i="2"/>
  <c r="A345" i="2"/>
  <c r="A343" i="2"/>
  <c r="A344" i="2"/>
  <c r="A342" i="2"/>
  <c r="A338" i="2"/>
  <c r="A341" i="2"/>
  <c r="A340" i="2"/>
  <c r="A339" i="2"/>
  <c r="A337" i="2"/>
  <c r="A178" i="1"/>
  <c r="A179" i="1"/>
  <c r="A180" i="1"/>
  <c r="A181" i="1"/>
  <c r="A182" i="1"/>
  <c r="A177" i="1"/>
  <c r="A176" i="1"/>
  <c r="A116" i="1"/>
  <c r="A347" i="2"/>
  <c r="A336" i="2"/>
  <c r="A60" i="1"/>
  <c r="A40" i="4"/>
  <c r="A39" i="4"/>
  <c r="A134" i="4"/>
  <c r="A32" i="4"/>
  <c r="A153" i="4"/>
  <c r="A152" i="4"/>
  <c r="A123" i="1"/>
  <c r="A38" i="4"/>
  <c r="A37" i="4"/>
  <c r="A36" i="4"/>
  <c r="A55" i="3"/>
  <c r="A67" i="3"/>
  <c r="A56" i="3"/>
  <c r="A163" i="1"/>
  <c r="A157" i="2"/>
  <c r="A291" i="1"/>
  <c r="A290" i="1"/>
  <c r="A289" i="1"/>
  <c r="A288" i="1"/>
  <c r="A287" i="1"/>
  <c r="A286" i="1"/>
  <c r="A285" i="1"/>
  <c r="A284" i="1"/>
  <c r="A283" i="1"/>
  <c r="A282" i="1"/>
  <c r="A281" i="1"/>
  <c r="A280" i="1"/>
  <c r="A26" i="1"/>
  <c r="A60" i="3"/>
  <c r="A37" i="1"/>
  <c r="A36" i="1"/>
  <c r="A35" i="1"/>
  <c r="A34" i="1"/>
  <c r="A33" i="1"/>
  <c r="A25" i="1"/>
  <c r="A24" i="1"/>
  <c r="A23" i="1"/>
  <c r="A28" i="1"/>
  <c r="A27" i="1"/>
  <c r="A22" i="1"/>
  <c r="A21" i="1"/>
  <c r="A143" i="4"/>
  <c r="A81" i="1"/>
  <c r="A125" i="1"/>
  <c r="A96" i="1"/>
  <c r="A99" i="1"/>
  <c r="A104" i="1"/>
  <c r="A122" i="1"/>
  <c r="A79" i="1"/>
  <c r="A115" i="1"/>
  <c r="A136" i="4"/>
  <c r="A135" i="4"/>
  <c r="A114" i="1"/>
  <c r="A156" i="4"/>
  <c r="A36" i="2"/>
  <c r="A288" i="2"/>
  <c r="A266" i="2"/>
  <c r="A287" i="2"/>
  <c r="A307" i="2"/>
  <c r="A114" i="2"/>
  <c r="A142" i="2"/>
  <c r="A146" i="2"/>
  <c r="A147" i="2"/>
  <c r="A148" i="2"/>
  <c r="A366" i="2"/>
  <c r="A128" i="2"/>
  <c r="A131" i="2"/>
  <c r="A62" i="2"/>
  <c r="A112" i="2"/>
  <c r="A75" i="2"/>
  <c r="A122" i="2"/>
  <c r="A132" i="2"/>
  <c r="A138" i="2"/>
  <c r="A168" i="2"/>
  <c r="A164" i="2"/>
  <c r="A214" i="2"/>
  <c r="A103" i="1"/>
  <c r="A105" i="1"/>
  <c r="A106" i="1"/>
  <c r="A205" i="2"/>
  <c r="A275" i="2"/>
  <c r="A268" i="2"/>
  <c r="A267" i="2"/>
  <c r="A203" i="1"/>
  <c r="A277" i="2"/>
  <c r="A356" i="2"/>
  <c r="A313" i="2"/>
  <c r="A309" i="2"/>
  <c r="A289" i="2"/>
  <c r="A184" i="2"/>
  <c r="A242" i="2"/>
  <c r="A28" i="4"/>
  <c r="A17" i="4"/>
  <c r="A13" i="4"/>
  <c r="A12" i="4"/>
  <c r="A31" i="4"/>
  <c r="A30" i="4"/>
  <c r="A29" i="4"/>
  <c r="A27" i="4"/>
  <c r="A32" i="1"/>
  <c r="A136" i="2"/>
  <c r="A66" i="3"/>
  <c r="A65" i="3"/>
  <c r="A64" i="3"/>
  <c r="A63" i="3"/>
  <c r="A62" i="3"/>
  <c r="A61" i="3"/>
  <c r="A59" i="3"/>
  <c r="A58" i="3"/>
  <c r="A57" i="3"/>
  <c r="A137" i="2"/>
  <c r="A139" i="1"/>
  <c r="A44" i="2"/>
  <c r="A43" i="2"/>
  <c r="A39" i="2"/>
  <c r="A42" i="2"/>
  <c r="A41" i="2"/>
  <c r="A40" i="2"/>
  <c r="A12" i="1"/>
  <c r="A8" i="1"/>
  <c r="A3" i="1"/>
  <c r="A18" i="1"/>
  <c r="A222" i="2"/>
  <c r="A66" i="1"/>
  <c r="A112" i="1"/>
  <c r="A111" i="1"/>
  <c r="A70" i="1"/>
  <c r="A261" i="2"/>
  <c r="A260" i="2"/>
  <c r="A259" i="2"/>
  <c r="A258" i="2"/>
  <c r="A257" i="2"/>
  <c r="A229" i="1"/>
  <c r="A228" i="1"/>
  <c r="A227" i="1"/>
  <c r="A226" i="1"/>
  <c r="A225" i="1"/>
  <c r="A255" i="2"/>
  <c r="A254" i="2"/>
  <c r="A253" i="2"/>
  <c r="A252" i="2"/>
  <c r="A251" i="2"/>
  <c r="A248" i="2"/>
  <c r="A249" i="2"/>
  <c r="A223" i="1"/>
  <c r="A222" i="1"/>
  <c r="A221" i="1"/>
  <c r="A220" i="1"/>
  <c r="A219" i="1"/>
  <c r="A217" i="1"/>
  <c r="A216" i="1"/>
  <c r="A21" i="4"/>
  <c r="A20" i="4"/>
  <c r="A245" i="2"/>
  <c r="A213" i="1"/>
  <c r="A246" i="2"/>
  <c r="A214" i="1"/>
  <c r="A135" i="2"/>
  <c r="A134" i="2"/>
  <c r="A303" i="2"/>
  <c r="A305" i="2"/>
  <c r="A306" i="2"/>
  <c r="A302" i="2"/>
  <c r="A304" i="2"/>
  <c r="A235" i="1"/>
  <c r="A234" i="1"/>
  <c r="A233" i="1"/>
  <c r="A247" i="2"/>
  <c r="A215" i="1"/>
  <c r="A19" i="4"/>
  <c r="A244" i="2"/>
  <c r="A212" i="1"/>
  <c r="A211" i="1"/>
  <c r="A65" i="1"/>
  <c r="A18" i="4"/>
  <c r="A64" i="1"/>
  <c r="A63" i="1"/>
  <c r="A31" i="1"/>
  <c r="A91" i="1"/>
  <c r="A90" i="1"/>
  <c r="A376" i="2"/>
  <c r="A375" i="2"/>
  <c r="A374" i="2"/>
  <c r="A373" i="2"/>
  <c r="A372" i="2"/>
  <c r="A371" i="2"/>
  <c r="A369" i="2"/>
  <c r="A368" i="2"/>
  <c r="A367" i="2"/>
  <c r="A365" i="2"/>
  <c r="A364" i="2"/>
  <c r="A363" i="2"/>
  <c r="A362" i="2"/>
  <c r="A361" i="2"/>
  <c r="A360" i="2"/>
  <c r="A359" i="2"/>
  <c r="A358" i="2"/>
  <c r="A357"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89"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9" i="1"/>
  <c r="A38" i="1"/>
  <c r="A29" i="1"/>
  <c r="A30" i="1"/>
  <c r="A85" i="1"/>
  <c r="A167" i="1"/>
  <c r="A238" i="1"/>
  <c r="A140" i="1"/>
  <c r="A157" i="1"/>
  <c r="A75" i="1"/>
  <c r="A101" i="1"/>
  <c r="A110" i="1"/>
  <c r="A84" i="1"/>
  <c r="A170" i="1"/>
  <c r="A158" i="1"/>
  <c r="A20" i="1"/>
  <c r="A19" i="1"/>
  <c r="A71" i="1"/>
  <c r="A120" i="1"/>
  <c r="A118" i="1"/>
  <c r="A124" i="1"/>
  <c r="A245" i="1"/>
  <c r="A193" i="1"/>
  <c r="A196" i="1"/>
  <c r="A156" i="1"/>
  <c r="A69" i="1"/>
  <c r="A155" i="1"/>
  <c r="A45" i="1"/>
  <c r="A44" i="1"/>
  <c r="A80" i="1"/>
  <c r="A136" i="1"/>
  <c r="A150" i="1"/>
  <c r="A153" i="1"/>
  <c r="A152" i="1"/>
  <c r="A151" i="1"/>
  <c r="A48" i="1"/>
  <c r="A246" i="1"/>
  <c r="A5" i="1"/>
  <c r="A263" i="1"/>
  <c r="A100" i="1"/>
  <c r="A265" i="1"/>
  <c r="A264" i="1"/>
  <c r="A59" i="1"/>
  <c r="A15" i="1"/>
  <c r="A262" i="1"/>
  <c r="A138" i="1"/>
  <c r="A137" i="1"/>
  <c r="A135" i="1"/>
  <c r="A130" i="1"/>
  <c r="A56" i="1"/>
  <c r="A88" i="1"/>
  <c r="A87" i="1"/>
  <c r="A86" i="1"/>
  <c r="A83" i="1"/>
  <c r="A175" i="1"/>
  <c r="A189" i="1"/>
  <c r="A131" i="1"/>
  <c r="A55" i="1"/>
  <c r="A145" i="1"/>
  <c r="A54" i="1"/>
  <c r="A51" i="1"/>
  <c r="A53" i="1"/>
  <c r="A134" i="1"/>
  <c r="A43" i="1"/>
  <c r="A98" i="1"/>
  <c r="A49" i="1"/>
  <c r="A133" i="1"/>
  <c r="A92" i="1"/>
  <c r="A154" i="1"/>
  <c r="A148" i="1"/>
  <c r="A147" i="1"/>
  <c r="A146" i="1"/>
  <c r="A149" i="1"/>
  <c r="A188" i="1"/>
  <c r="A132" i="1"/>
  <c r="A121" i="1"/>
  <c r="A144" i="1"/>
  <c r="A186" i="1"/>
  <c r="A185" i="1"/>
  <c r="A184" i="1"/>
  <c r="A143" i="1"/>
  <c r="A97" i="1"/>
  <c r="A102" i="1"/>
  <c r="A50" i="1"/>
  <c r="A95" i="1"/>
  <c r="A237" i="1"/>
  <c r="A58" i="1"/>
  <c r="A46" i="1"/>
  <c r="A165" i="1"/>
  <c r="A77" i="1"/>
  <c r="A236" i="1"/>
  <c r="A197" i="1"/>
  <c r="A204" i="1"/>
  <c r="A194" i="1"/>
  <c r="A169" i="1"/>
  <c r="A113" i="1"/>
  <c r="A168" i="1"/>
  <c r="A107" i="1"/>
  <c r="A142" i="1"/>
  <c r="A141" i="1"/>
  <c r="A94" i="1"/>
  <c r="A93" i="1"/>
  <c r="A294" i="1"/>
  <c r="A72" i="1"/>
  <c r="A17" i="1"/>
  <c r="A16" i="1"/>
  <c r="A292" i="1"/>
  <c r="A164" i="1"/>
  <c r="A187" i="1"/>
  <c r="A76" i="1"/>
  <c r="A14" i="1"/>
  <c r="A42" i="1"/>
  <c r="A73" i="1"/>
  <c r="A10" i="1"/>
  <c r="A304" i="1"/>
  <c r="A57" i="1"/>
  <c r="A41" i="1"/>
  <c r="A301" i="1"/>
  <c r="A303" i="1"/>
  <c r="A62" i="1"/>
  <c r="A300" i="1"/>
  <c r="A299" i="1"/>
  <c r="A298" i="1"/>
  <c r="A296" i="1"/>
  <c r="A297" i="1"/>
  <c r="A293" i="1"/>
  <c r="A13" i="1"/>
  <c r="A74" i="1"/>
  <c r="A6" i="1"/>
  <c r="A78" i="1"/>
  <c r="A82" i="1"/>
  <c r="A89" i="1"/>
  <c r="A109" i="1"/>
  <c r="A2" i="1"/>
  <c r="A40" i="1"/>
  <c r="A7" i="1"/>
  <c r="A11" i="1"/>
  <c r="A47" i="1"/>
  <c r="A295" i="1"/>
</calcChain>
</file>

<file path=xl/sharedStrings.xml><?xml version="1.0" encoding="utf-8"?>
<sst xmlns="http://schemas.openxmlformats.org/spreadsheetml/2006/main" count="21474" uniqueCount="3467">
  <si>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</si>
  <si>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</si>
  <si>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</si>
  <si>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</si>
  <si>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</si>
  <si>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</si>
  <si>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</si>
  <si>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</si>
  <si>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</si>
  <si>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</si>
  <si>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</si>
  <si>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</si>
  <si>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</si>
  <si>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</si>
  <si>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</si>
  <si>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</si>
  <si>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</si>
  <si>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</si>
  <si>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</si>
  <si>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</si>
  <si>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</si>
  <si>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</si>
  <si>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</si>
  <si>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</si>
  <si>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</si>
  <si>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</si>
  <si>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</si>
  <si>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</si>
  <si>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</si>
  <si>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</si>
  <si>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</si>
  <si>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</si>
  <si>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</si>
  <si>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</si>
  <si>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</si>
  <si>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</si>
  <si>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</si>
  <si>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</si>
  <si>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</si>
  <si>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</si>
  <si>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</si>
  <si>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</si>
  <si>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</si>
  <si>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</si>
  <si>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</si>
  <si>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</si>
  <si>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</si>
  <si>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</si>
  <si>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</si>
  <si>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</si>
  <si>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</si>
  <si>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</si>
  <si>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</si>
  <si>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</si>
  <si>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</si>
  <si>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</si>
  <si>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</si>
  <si>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</si>
  <si>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</si>
  <si>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</si>
  <si>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</si>
  <si>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</si>
  <si>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</si>
  <si>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</si>
  <si>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</si>
  <si>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</si>
  <si>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</si>
  <si>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</si>
  <si>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</si>
  <si>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</si>
  <si>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</si>
  <si>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</si>
  <si>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</si>
  <si>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</si>
  <si>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</si>
  <si>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</si>
  <si>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</si>
  <si>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</si>
  <si>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</si>
  <si>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</si>
  <si>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</si>
  <si>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</si>
  <si>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</si>
  <si>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</si>
  <si>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</si>
  <si>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</si>
  <si>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</si>
  <si>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</si>
  <si>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</si>
  <si>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</si>
  <si>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</si>
  <si>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</si>
  <si>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</si>
  <si>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</si>
  <si>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</si>
  <si>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</si>
  <si>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</si>
  <si>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</si>
  <si>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</si>
  <si>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</si>
  <si>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</si>
  <si>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</si>
  <si>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</si>
  <si>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</si>
  <si>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</si>
  <si>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</si>
  <si>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</si>
  <si>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</si>
  <si>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</si>
  <si>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</si>
  <si>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</si>
  <si>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</si>
  <si>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</si>
  <si>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</si>
  <si>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</si>
  <si>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</si>
  <si>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</si>
  <si>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</si>
  <si>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</si>
  <si>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</si>
  <si>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</si>
  <si>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</si>
  <si>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</si>
  <si>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</si>
  <si>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</si>
  <si>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</si>
  <si>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</si>
  <si>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</si>
  <si>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</si>
  <si>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</si>
  <si>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</si>
  <si>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</si>
  <si>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</si>
  <si>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</si>
  <si>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</si>
  <si>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</si>
  <si>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</si>
  <si>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</si>
  <si>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</si>
  <si>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</si>
  <si>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</si>
  <si>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</si>
  <si>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</si>
  <si>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</si>
  <si>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</si>
  <si>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</si>
  <si>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</si>
  <si>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</si>
  <si>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</si>
  <si>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</si>
  <si>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</si>
  <si>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</si>
  <si>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</si>
  <si>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</si>
  <si>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</si>
  <si>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</si>
  <si>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</si>
  <si>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</si>
  <si>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</si>
  <si>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</si>
  <si>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</si>
  <si>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</si>
  <si>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</si>
  <si>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</si>
  <si>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</si>
  <si>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</si>
  <si>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</si>
  <si>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</si>
  <si>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</si>
  <si>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</si>
  <si>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</si>
  <si>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</si>
  <si>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</si>
  <si>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</si>
  <si>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</si>
  <si>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</si>
  <si>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</si>
  <si>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</si>
  <si>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</si>
  <si>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</si>
  <si>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</si>
  <si>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</si>
  <si>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</si>
  <si>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</si>
  <si>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</si>
  <si>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</si>
  <si>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</si>
  <si>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</si>
  <si>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</si>
  <si>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</si>
  <si>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</si>
  <si>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</si>
  <si>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</si>
  <si>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</si>
  <si>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</si>
  <si>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</si>
  <si>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</si>
  <si>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</si>
  <si>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</si>
  <si>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</si>
  <si>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</si>
  <si>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</si>
  <si>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</si>
  <si>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</si>
  <si>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</si>
  <si>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</si>
  <si>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</si>
  <si>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</si>
  <si>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</si>
  <si>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</si>
  <si>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</si>
  <si>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</si>
  <si>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</si>
  <si>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</si>
  <si>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</si>
  <si>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</si>
  <si>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</si>
  <si>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</si>
  <si>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</si>
  <si>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</si>
  <si>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</si>
  <si>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</si>
  <si>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</si>
  <si>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</si>
  <si>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</si>
  <si>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</si>
  <si>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</si>
  <si>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</si>
  <si>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</si>
  <si>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</si>
  <si>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</si>
  <si>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</si>
  <si>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</si>
  <si>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</si>
  <si>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</si>
  <si>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</si>
  <si>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</si>
  <si>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</si>
  <si>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</si>
  <si>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</si>
  <si>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</si>
  <si>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</si>
  <si>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</si>
  <si>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</si>
  <si>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</si>
  <si>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</si>
  <si>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</si>
  <si>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</si>
  <si>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</si>
  <si>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</si>
  <si>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</si>
  <si>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</si>
  <si>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</si>
  <si>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</si>
  <si>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</si>
  <si>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</si>
  <si>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</si>
  <si>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</si>
  <si>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</si>
  <si>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</si>
  <si>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</si>
  <si>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</si>
  <si>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</si>
  <si>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</si>
  <si>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</si>
  <si>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</si>
  <si>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</si>
  <si>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</si>
  <si>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</si>
  <si>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</si>
  <si>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</si>
  <si>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</si>
  <si>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</si>
  <si>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</si>
  <si>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</si>
  <si>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</si>
  <si>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</si>
  <si>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</si>
  <si>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</si>
  <si>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</si>
  <si>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</si>
  <si>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</si>
  <si>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</si>
  <si>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</si>
  <si>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</si>
  <si>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</si>
  <si>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</si>
  <si>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</si>
  <si>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</si>
  <si>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</si>
  <si>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</si>
  <si>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</si>
  <si>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</si>
  <si>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</si>
  <si>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</si>
  <si>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</si>
  <si>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</si>
  <si>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</si>
  <si>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</si>
  <si>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</si>
  <si>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</si>
  <si>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</si>
  <si>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</si>
  <si>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</si>
  <si>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</si>
  <si>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</si>
  <si>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</si>
  <si>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</si>
  <si>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</si>
  <si>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</si>
  <si>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</si>
  <si>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</si>
  <si>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</si>
  <si>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</si>
  <si>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</si>
  <si>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</si>
  <si>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</si>
  <si>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</si>
  <si>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</si>
  <si>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</si>
  <si>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</si>
  <si>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</si>
  <si>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</si>
  <si>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</si>
  <si>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</si>
  <si>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</si>
  <si>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</si>
  <si>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</si>
  <si>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</si>
  <si>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</si>
  <si>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</si>
  <si>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</si>
  <si>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</si>
  <si>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</si>
  <si>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</si>
  <si>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</si>
  <si>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</si>
  <si>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</si>
  <si>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</si>
  <si>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</si>
  <si>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</si>
  <si>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</si>
  <si>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</si>
  <si>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</si>
  <si>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</si>
  <si>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</si>
  <si>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</si>
  <si>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</si>
  <si>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</si>
  <si>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</si>
  <si>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</si>
  <si>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</si>
  <si>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</si>
  <si>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</si>
  <si>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</si>
  <si>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</si>
  <si>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</si>
  <si>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</si>
  <si>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</si>
  <si>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</si>
  <si>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</si>
  <si>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</si>
  <si>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</si>
  <si>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</si>
  <si>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</si>
  <si>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</si>
  <si>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</si>
  <si>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</si>
  <si>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</si>
  <si>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</si>
  <si>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</si>
  <si>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</si>
  <si>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</si>
  <si>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</si>
  <si>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</si>
  <si>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</si>
  <si>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</si>
  <si>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</si>
  <si>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</si>
  <si>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</si>
  <si>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</si>
  <si>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</si>
  <si>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</si>
  <si>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</si>
  <si>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</si>
  <si>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</si>
  <si>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</si>
  <si>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</si>
  <si>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</si>
  <si>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</si>
  <si>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</si>
  <si>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</si>
  <si>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</si>
  <si>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</si>
  <si>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</si>
  <si>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</si>
  <si>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</si>
  <si>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</si>
  <si>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</si>
  <si>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</si>
  <si>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</si>
  <si>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</si>
  <si>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</si>
  <si>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</si>
  <si>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</si>
  <si>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</si>
  <si>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</si>
  <si>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</si>
  <si>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</si>
  <si>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</si>
  <si>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</si>
  <si>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</si>
  <si>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</si>
  <si>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</si>
  <si>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</si>
  <si>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</si>
  <si>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</si>
  <si>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</si>
  <si>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</si>
  <si>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</si>
  <si>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</si>
  <si>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</si>
  <si>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</si>
  <si>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</si>
  <si>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</si>
  <si>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</si>
  <si>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</si>
  <si>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</si>
  <si>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</si>
  <si>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</si>
  <si>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</si>
  <si>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</si>
  <si>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</si>
  <si>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</si>
  <si>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</si>
  <si>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</si>
  <si>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</si>
  <si>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</si>
  <si>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</si>
  <si>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</si>
  <si>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</si>
  <si>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</si>
  <si>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</si>
  <si>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</si>
  <si>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</si>
  <si>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</si>
  <si>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</si>
  <si>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</si>
  <si>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</si>
  <si>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</si>
  <si>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</si>
  <si>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</si>
  <si>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</si>
  <si>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</si>
  <si>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</si>
  <si>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</si>
  <si>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</si>
  <si>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</si>
  <si>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</si>
  <si>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</si>
  <si>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</si>
  <si>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</si>
  <si>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</si>
  <si>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</si>
  <si>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</si>
  <si>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</si>
  <si>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</si>
  <si>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</si>
  <si>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</si>
  <si>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</si>
  <si>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</si>
  <si>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</si>
  <si>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</si>
  <si>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</si>
  <si>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</si>
  <si>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</si>
  <si>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</si>
  <si>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</si>
  <si>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</si>
  <si>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</si>
  <si>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</si>
  <si>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</si>
  <si>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</si>
  <si>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</si>
  <si>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</si>
  <si>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</si>
  <si>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</si>
  <si>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</si>
  <si>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</si>
  <si>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</si>
  <si>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</si>
  <si>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</si>
  <si>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</si>
  <si>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</si>
  <si>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</si>
  <si>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</si>
  <si>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</si>
  <si>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</si>
  <si>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</si>
  <si>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</si>
  <si>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</si>
  <si>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</si>
  <si>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</si>
  <si>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</si>
  <si>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</si>
  <si>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</si>
  <si>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</si>
  <si>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</si>
  <si>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</si>
  <si>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</si>
  <si>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</si>
  <si>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</si>
  <si>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</si>
  <si>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</si>
  <si>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</si>
  <si>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</si>
  <si>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</si>
  <si>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</si>
  <si>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</si>
  <si>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</si>
  <si>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</si>
  <si>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</si>
  <si>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</si>
  <si>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</si>
  <si>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</si>
  <si>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</si>
  <si>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</si>
  <si>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</si>
  <si>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</si>
  <si>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</si>
  <si>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</si>
  <si>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</si>
  <si>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</si>
  <si>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</si>
  <si>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</si>
  <si>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</si>
  <si>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</si>
  <si>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</si>
  <si>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</si>
  <si>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</si>
  <si>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</si>
  <si>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</si>
  <si>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</si>
  <si>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</si>
  <si>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</si>
  <si>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</si>
  <si>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</si>
  <si>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</si>
  <si>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</si>
  <si>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</si>
  <si>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</si>
  <si>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</si>
  <si>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</si>
  <si>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</si>
  <si>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</si>
  <si>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</si>
  <si>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</si>
  <si>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</si>
  <si>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</si>
  <si>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</si>
  <si>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</si>
  <si>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</si>
  <si>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</si>
  <si>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</si>
  <si>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</si>
  <si>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</si>
  <si>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</si>
  <si>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</si>
  <si>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</si>
  <si>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</si>
  <si>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</si>
  <si>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</si>
  <si>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</si>
  <si>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</si>
  <si>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</si>
  <si>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</si>
  <si>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</si>
  <si>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</si>
  <si>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</si>
  <si>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</si>
  <si>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</si>
  <si>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</si>
  <si>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</si>
  <si>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</si>
  <si>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</si>
  <si>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</si>
  <si>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</si>
  <si>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</si>
  <si>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</si>
  <si>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</si>
  <si>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</si>
  <si>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</si>
  <si>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</si>
  <si>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</si>
  <si>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</si>
  <si>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</si>
  <si>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</si>
  <si>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</si>
  <si>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</si>
  <si>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</si>
  <si>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</si>
  <si>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</si>
  <si>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</si>
  <si>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</si>
  <si>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</si>
  <si>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</si>
  <si>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</si>
  <si>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</si>
  <si>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</si>
  <si>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</si>
  <si>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</si>
  <si>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</si>
  <si>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</si>
  <si>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</si>
  <si>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</si>
  <si>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</si>
  <si>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</si>
  <si>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</si>
  <si>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</si>
  <si>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</si>
  <si>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</si>
  <si>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</si>
  <si>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</si>
  <si>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</si>
  <si>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</si>
  <si>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</si>
  <si>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</si>
  <si>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</si>
  <si>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</si>
  <si>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</si>
  <si>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</si>
  <si>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</si>
  <si>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</si>
  <si>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</si>
  <si>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</si>
  <si>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</si>
  <si>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</si>
  <si>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</si>
  <si>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</si>
  <si>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</si>
  <si>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</si>
  <si>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</si>
  <si>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</si>
  <si>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</si>
  <si>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</si>
  <si>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</si>
  <si>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</si>
  <si>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</si>
  <si>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</si>
  <si>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</si>
  <si>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</si>
  <si>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</si>
  <si>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</si>
  <si>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</si>
  <si>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</si>
  <si>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</si>
  <si>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</si>
  <si>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</si>
  <si>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</si>
  <si>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</si>
  <si>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</si>
  <si>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</si>
  <si>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</si>
  <si>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</si>
  <si>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</si>
  <si>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</si>
  <si>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</si>
  <si>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</si>
  <si>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</si>
  <si>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</si>
  <si>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</si>
  <si>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</si>
  <si>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</si>
  <si>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</si>
  <si>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</si>
  <si>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</si>
  <si>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</si>
  <si>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</si>
  <si>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</si>
  <si>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</si>
  <si>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</si>
  <si>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</si>
  <si>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</si>
  <si>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</si>
  <si>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</si>
  <si>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</si>
  <si>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</si>
  <si>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</si>
  <si>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</si>
  <si>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</si>
  <si>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</si>
  <si>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</si>
  <si>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</si>
  <si>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</si>
  <si>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</si>
  <si>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</si>
  <si>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</si>
  <si>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</si>
  <si>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</si>
  <si>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</si>
  <si>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</si>
  <si>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</si>
  <si>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</si>
  <si>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</si>
  <si>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</si>
  <si>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</si>
  <si>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</si>
  <si>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</si>
  <si>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</si>
  <si>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</si>
  <si>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</si>
  <si>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</si>
  <si>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</si>
  <si>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</si>
  <si>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</si>
  <si>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</si>
  <si>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</si>
  <si>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</si>
  <si>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</si>
  <si>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</si>
  <si>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</si>
  <si>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</si>
  <si>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</si>
  <si>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</si>
  <si>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</si>
  <si>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</si>
  <si>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</si>
  <si>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</si>
  <si>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</si>
  <si>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</si>
  <si>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</si>
  <si>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</si>
  <si>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</si>
  <si>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</si>
  <si>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</si>
  <si>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</si>
  <si>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</si>
  <si>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</si>
  <si>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</si>
  <si>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</si>
  <si>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</si>
  <si>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</si>
  <si>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</si>
  <si>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</si>
  <si>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</si>
  <si>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</si>
  <si>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</si>
  <si>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</si>
  <si>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</si>
  <si>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</si>
  <si>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</si>
  <si>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</si>
  <si>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</si>
  <si>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</si>
  <si>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</si>
  <si>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</si>
  <si>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</si>
  <si>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</si>
  <si>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</si>
  <si>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</si>
  <si>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</si>
  <si>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</si>
  <si>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</si>
  <si>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</si>
  <si>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</si>
  <si>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</si>
  <si>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</si>
  <si>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</si>
  <si>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</si>
  <si>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</si>
  <si>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</si>
  <si>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</si>
  <si>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</si>
  <si>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</si>
  <si>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</si>
  <si>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</si>
  <si>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</si>
  <si>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</si>
  <si>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</si>
  <si>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</si>
  <si>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</si>
  <si>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</si>
  <si>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</si>
  <si>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</si>
  <si>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</si>
  <si>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</si>
  <si>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</si>
  <si>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</si>
  <si>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</si>
  <si>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</si>
  <si>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</si>
  <si>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</si>
  <si>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</si>
  <si>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</si>
  <si>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</si>
  <si>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</si>
  <si>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</si>
  <si>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</si>
  <si>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</si>
  <si>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</si>
  <si>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</si>
  <si>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</si>
  <si>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</si>
  <si>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</si>
  <si>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</si>
  <si>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</si>
  <si>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</si>
  <si>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</si>
  <si>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</si>
  <si>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</si>
  <si>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</si>
  <si>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</si>
  <si>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</si>
  <si>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</si>
  <si>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</si>
  <si>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</si>
  <si>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</si>
  <si>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</si>
  <si>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</si>
  <si>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</si>
  <si>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</si>
  <si>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</si>
  <si>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</si>
  <si>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</si>
  <si>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</si>
  <si>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</si>
  <si>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</si>
  <si>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</si>
  <si>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</si>
  <si>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</si>
  <si>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</si>
  <si>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</si>
  <si>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</si>
  <si>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</si>
  <si>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</si>
  <si>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</si>
  <si>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</si>
  <si>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</si>
  <si>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</si>
  <si>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</si>
  <si>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</si>
  <si>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</si>
  <si>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</si>
  <si>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</si>
  <si>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</si>
  <si>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</si>
  <si>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</si>
  <si>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</si>
  <si>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</si>
  <si>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</si>
  <si>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</si>
  <si>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</si>
  <si>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</si>
  <si>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</si>
  <si>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</si>
  <si>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</si>
  <si>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</si>
  <si>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</si>
  <si>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</si>
  <si>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</si>
  <si>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</si>
  <si>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</si>
  <si>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</si>
  <si>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</si>
  <si>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</si>
  <si>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</si>
  <si>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</si>
  <si>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</si>
  <si>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</si>
  <si>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</si>
  <si>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</si>
  <si>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</si>
  <si>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</si>
  <si>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</si>
  <si>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</si>
  <si>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</si>
  <si>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</si>
  <si>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</si>
  <si>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</si>
  <si>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</si>
  <si>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</si>
  <si>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</si>
  <si>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</si>
  <si>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</si>
  <si>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</si>
  <si>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</si>
  <si>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</si>
  <si>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</si>
  <si>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</si>
  <si>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</si>
  <si>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</si>
  <si>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</si>
  <si>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</si>
  <si>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</si>
  <si>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</si>
  <si>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</si>
  <si>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</si>
  <si>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</si>
  <si>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</si>
  <si>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</si>
  <si>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</si>
  <si>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</si>
  <si>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</si>
  <si>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</si>
  <si>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</si>
  <si>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</si>
  <si>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</si>
  <si>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</si>
  <si>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</si>
  <si>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</si>
  <si>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</si>
  <si>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</si>
  <si>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</si>
  <si>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</si>
  <si>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</si>
  <si>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</si>
  <si>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</si>
  <si>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</si>
  <si>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</si>
  <si>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</si>
  <si>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</si>
  <si>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</si>
  <si>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</si>
  <si>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</si>
  <si>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</si>
  <si>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</si>
  <si>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</si>
  <si>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</si>
  <si>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</si>
  <si>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</si>
  <si>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</si>
  <si>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</si>
  <si>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</si>
  <si>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</si>
  <si>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</si>
  <si>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</si>
  <si>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</si>
  <si>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</si>
  <si>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</si>
  <si>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</si>
  <si>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</si>
  <si>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</si>
  <si>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</si>
  <si>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</si>
  <si>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</si>
  <si>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</si>
  <si>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</si>
  <si>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</si>
  <si>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</si>
  <si>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</si>
  <si>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</si>
  <si>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</si>
  <si>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</si>
  <si>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</si>
  <si>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</si>
  <si>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</si>
  <si>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</si>
  <si>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</si>
  <si>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</si>
  <si>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</si>
  <si>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</si>
  <si>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</si>
  <si>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</si>
  <si>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</si>
  <si>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</si>
  <si>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</si>
  <si>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</si>
  <si>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</si>
  <si>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</si>
  <si>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</si>
  <si>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</si>
  <si>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</si>
  <si>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</si>
  <si>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</si>
  <si>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</si>
  <si>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</si>
  <si>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</si>
  <si>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</si>
  <si>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</si>
  <si>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</si>
  <si>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</si>
  <si>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</si>
  <si>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</si>
  <si>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</si>
  <si>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</si>
  <si>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</si>
  <si>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</si>
  <si>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</si>
  <si>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</si>
  <si>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</si>
  <si>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</si>
  <si>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</si>
  <si>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</si>
  <si>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</si>
  <si>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</si>
  <si>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</si>
  <si>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</si>
  <si>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</si>
  <si>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</si>
  <si>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</si>
  <si>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</si>
  <si>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</si>
  <si>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</si>
  <si>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</si>
  <si>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</si>
  <si>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</si>
  <si>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</si>
  <si>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</si>
  <si>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</si>
  <si>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</si>
  <si>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</si>
  <si>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</si>
  <si>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</si>
  <si>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</si>
  <si>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</si>
  <si>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</si>
  <si>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</si>
  <si>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</si>
  <si>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</si>
  <si>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</si>
  <si>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</si>
  <si>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</si>
  <si>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</si>
  <si>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</si>
  <si>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</si>
  <si>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</si>
  <si>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</si>
  <si>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</si>
  <si>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</si>
  <si>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</si>
  <si>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</si>
  <si>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</si>
  <si>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</si>
  <si>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</si>
  <si>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</si>
  <si>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</si>
  <si>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</si>
  <si>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</si>
  <si>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</si>
  <si>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</si>
  <si>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</si>
  <si>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</si>
  <si>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</si>
  <si>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</si>
  <si>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</si>
  <si>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</si>
  <si>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</si>
  <si>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</si>
  <si>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</si>
  <si>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</si>
  <si>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</si>
  <si>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</si>
  <si>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</si>
  <si>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</si>
  <si>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</si>
  <si>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</si>
  <si>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</si>
  <si>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</si>
  <si>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</si>
  <si>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</si>
  <si>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</si>
  <si>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</si>
  <si>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</si>
  <si>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</si>
  <si>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</si>
  <si>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</si>
  <si>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</si>
  <si>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</si>
  <si>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</si>
  <si>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</si>
  <si>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</si>
  <si>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</si>
  <si>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</si>
  <si>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</si>
  <si>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</si>
  <si>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</si>
  <si>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</si>
  <si>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</si>
  <si>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</si>
  <si>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</si>
  <si>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</si>
  <si>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</si>
  <si>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</si>
  <si>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</si>
  <si>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</si>
  <si>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</si>
  <si>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</si>
  <si>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</si>
  <si>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</si>
  <si>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</si>
  <si>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</si>
  <si>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</si>
  <si>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</si>
  <si>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</si>
  <si>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</si>
  <si>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</si>
  <si>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</si>
  <si>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</si>
  <si>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</si>
  <si>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</si>
  <si>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</si>
  <si>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</si>
  <si>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</si>
  <si>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</si>
  <si>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</si>
  <si>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</si>
  <si>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</si>
  <si>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</si>
  <si>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</si>
  <si>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</si>
  <si>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</si>
  <si>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</si>
  <si>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</si>
  <si>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</si>
  <si>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</si>
  <si>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</si>
  <si>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</si>
  <si>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</si>
  <si>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</si>
  <si>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</si>
  <si>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</si>
  <si>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</si>
  <si>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</si>
  <si>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</si>
  <si>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</si>
  <si>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</si>
  <si>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</si>
  <si>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</si>
  <si>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</si>
  <si>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</si>
  <si>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</si>
  <si>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</si>
  <si>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</si>
  <si>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</si>
  <si>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</si>
  <si>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</si>
  <si>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</si>
  <si>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</si>
  <si>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</si>
  <si>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</si>
  <si>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</si>
  <si>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</si>
  <si>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</si>
  <si>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</si>
  <si>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</si>
  <si>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</si>
  <si>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</si>
  <si>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</si>
  <si>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</si>
  <si>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</si>
  <si>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</si>
  <si>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</si>
  <si>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</si>
  <si>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</si>
  <si>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</si>
  <si>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</si>
  <si>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</si>
  <si>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</si>
  <si>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</si>
  <si>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</si>
  <si>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</si>
  <si>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</si>
  <si>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</si>
  <si>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</si>
  <si>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</si>
  <si>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</si>
  <si>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</si>
  <si>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</si>
  <si>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</si>
  <si>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</si>
  <si>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</si>
  <si>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</si>
  <si>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</si>
  <si>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</si>
  <si>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</si>
  <si>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</si>
  <si>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</si>
  <si>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</si>
  <si>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</si>
  <si>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</si>
  <si>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</si>
  <si>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</si>
  <si>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</si>
  <si>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</si>
  <si>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</si>
  <si>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</si>
  <si>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</si>
  <si>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</si>
  <si>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</si>
  <si>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</si>
  <si>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</si>
  <si>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</si>
  <si>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</si>
  <si>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</si>
  <si>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</si>
  <si>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</si>
  <si>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</si>
  <si>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</si>
  <si>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</si>
  <si>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</si>
  <si>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</si>
  <si>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</si>
  <si>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</si>
  <si>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</si>
  <si>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</si>
  <si>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</si>
  <si>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</si>
  <si>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</si>
  <si>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</si>
  <si>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</si>
  <si>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</si>
  <si>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</si>
  <si>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</si>
  <si>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</si>
  <si>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</si>
  <si>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</si>
  <si>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</si>
  <si>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</si>
  <si>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</si>
  <si>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</si>
  <si>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</si>
  <si>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</si>
  <si>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</si>
  <si>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</si>
  <si>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</si>
  <si>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</si>
  <si>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</si>
  <si>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</si>
  <si>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</si>
  <si>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</si>
  <si>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</si>
  <si>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</si>
  <si>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</si>
  <si>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</si>
  <si>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</si>
  <si>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</si>
  <si>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</si>
  <si>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</si>
  <si>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</si>
  <si>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</si>
  <si>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</si>
  <si>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</si>
  <si>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</si>
  <si>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</si>
  <si>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</si>
  <si>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</si>
  <si>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</si>
  <si>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</si>
  <si>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</si>
  <si>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</si>
  <si>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</si>
  <si>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</si>
  <si>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</si>
  <si>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</si>
  <si>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</si>
  <si>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</si>
  <si>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</si>
  <si>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</si>
  <si>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</si>
  <si>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</si>
  <si>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</si>
  <si>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</si>
  <si>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</si>
  <si>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</si>
  <si>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</si>
  <si>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</si>
  <si>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</si>
  <si>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</si>
  <si>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</si>
  <si>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</si>
  <si>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</si>
  <si>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</si>
  <si>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</si>
  <si>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</si>
  <si>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</si>
  <si>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</si>
  <si>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</si>
  <si>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</si>
  <si>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</si>
  <si>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</si>
  <si>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</si>
  <si>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</si>
  <si>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</si>
  <si>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</si>
  <si>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</si>
  <si>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</si>
  <si>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</si>
  <si>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</si>
  <si>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</si>
  <si>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</si>
  <si>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</si>
  <si>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</si>
  <si>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</si>
  <si>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</si>
  <si>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</si>
  <si>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</si>
  <si>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</si>
  <si>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</si>
  <si>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</si>
  <si>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</si>
  <si>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</si>
  <si>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</si>
  <si>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</si>
  <si>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</si>
  <si>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</si>
  <si>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</si>
  <si>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</si>
  <si>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</si>
  <si>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</si>
  <si>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</si>
  <si>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</si>
  <si>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</si>
  <si>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</si>
  <si>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</si>
  <si>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</si>
  <si>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</si>
  <si>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</si>
  <si>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</si>
  <si>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</si>
  <si>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</si>
  <si>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</si>
  <si>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</si>
  <si>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</si>
  <si>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</si>
  <si>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</si>
  <si>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</si>
  <si>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</si>
  <si>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</si>
  <si>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</si>
  <si>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</si>
  <si>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</si>
  <si>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</si>
  <si>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</si>
  <si>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</si>
  <si>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</si>
  <si>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</si>
  <si>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</si>
  <si>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</si>
  <si>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</si>
  <si>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</si>
  <si>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</si>
  <si>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</si>
  <si>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</si>
  <si>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</si>
  <si>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</si>
  <si>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</si>
  <si>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</si>
  <si>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</si>
  <si>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</si>
  <si>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</si>
  <si>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</si>
  <si>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</si>
  <si>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</si>
  <si>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</si>
  <si>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</si>
  <si>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</si>
  <si>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</si>
  <si>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</si>
  <si>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</si>
  <si>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</si>
  <si>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</si>
  <si>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</si>
  <si>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</si>
  <si>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</si>
  <si>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</si>
  <si>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</si>
  <si>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</si>
  <si>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</si>
  <si>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</si>
  <si>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</si>
  <si>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</si>
  <si>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</si>
  <si>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</si>
  <si>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</si>
  <si>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</si>
  <si>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</si>
  <si>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</si>
  <si>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</si>
  <si>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</si>
  <si>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</si>
  <si>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</si>
  <si>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</si>
  <si>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</si>
  <si>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</si>
  <si>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</si>
  <si>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</si>
  <si>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</si>
  <si>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</si>
  <si>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</si>
  <si>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</si>
  <si>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</si>
  <si>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</si>
  <si>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</si>
  <si>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</si>
  <si>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</si>
  <si>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</si>
  <si>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</si>
  <si>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</si>
  <si>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</si>
  <si>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</si>
  <si>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</si>
  <si>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</si>
  <si>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</si>
  <si>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</si>
  <si>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</si>
  <si>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</si>
  <si>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</si>
  <si>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</si>
  <si>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</si>
  <si>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</si>
  <si>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</si>
  <si>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</si>
  <si>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</si>
  <si>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</si>
  <si>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</si>
  <si>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</si>
  <si>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</si>
  <si>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</si>
  <si>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</si>
  <si>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</si>
  <si>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</si>
  <si>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</si>
  <si>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</si>
  <si>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</si>
  <si>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</si>
  <si>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</si>
  <si>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</si>
  <si>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</si>
  <si>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</si>
  <si>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</si>
  <si>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</si>
  <si>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</si>
  <si>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</si>
  <si>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</si>
  <si>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</si>
  <si>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</si>
  <si>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</si>
  <si>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</si>
  <si>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</si>
  <si>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</si>
  <si>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</si>
  <si>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</si>
  <si>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</si>
  <si>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</si>
  <si>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</si>
  <si>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</si>
  <si>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</si>
  <si>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</si>
  <si>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</si>
  <si>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</si>
  <si>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</si>
  <si>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</si>
  <si>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</si>
  <si>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</si>
  <si>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</si>
  <si>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</si>
  <si>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</si>
  <si>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</si>
  <si>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</si>
  <si>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</si>
  <si>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</si>
  <si>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</si>
  <si>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</si>
  <si>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</si>
  <si>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</si>
  <si>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</si>
  <si>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</si>
  <si>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</si>
  <si>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</si>
  <si>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</si>
  <si>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</si>
  <si>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</si>
  <si>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</si>
  <si>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</si>
  <si>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</si>
  <si>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</si>
  <si>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</si>
  <si>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</si>
  <si>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</si>
  <si>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</si>
  <si>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</si>
  <si>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</si>
  <si>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</si>
  <si>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</si>
  <si>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</si>
  <si>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</si>
  <si>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</si>
  <si>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</si>
  <si>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</si>
  <si>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</si>
  <si>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</si>
  <si>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</si>
  <si>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</si>
  <si>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</si>
  <si>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</si>
  <si>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</si>
  <si>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</si>
  <si>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</si>
  <si>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</si>
  <si>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</si>
  <si>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</si>
  <si>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</si>
  <si>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</si>
  <si>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</si>
  <si>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</si>
  <si>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</si>
  <si>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</si>
  <si>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</si>
  <si>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</si>
  <si>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</si>
  <si>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</si>
  <si>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</si>
  <si>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</si>
  <si>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</si>
  <si>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</si>
  <si>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</si>
  <si>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</si>
  <si>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</si>
  <si>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</si>
  <si>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</si>
  <si>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</si>
  <si>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</si>
  <si>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</si>
  <si>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</si>
  <si>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</si>
  <si>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</si>
  <si>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</si>
  <si>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</si>
  <si>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</si>
  <si>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</si>
  <si>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</si>
  <si>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</si>
  <si>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</si>
  <si>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</si>
  <si>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</si>
  <si>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</si>
  <si>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</si>
  <si>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</si>
  <si>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</si>
  <si>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</si>
  <si>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</si>
  <si>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</si>
  <si>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</si>
  <si>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</si>
  <si>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</si>
  <si>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</si>
  <si>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</si>
  <si>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</si>
  <si>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</si>
  <si>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</si>
  <si>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</si>
  <si>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</si>
  <si>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</si>
  <si>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</si>
  <si>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</si>
  <si>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</si>
  <si>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</si>
  <si>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</si>
  <si>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</si>
  <si>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</si>
  <si>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</si>
  <si>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</si>
  <si>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</si>
  <si>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</si>
  <si>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</si>
  <si>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</si>
  <si>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</si>
  <si>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</si>
  <si>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</si>
  <si>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</si>
  <si>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</si>
  <si>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</si>
  <si>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</si>
  <si>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</si>
  <si>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</si>
  <si>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</si>
  <si>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</si>
  <si>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</si>
  <si>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</si>
  <si>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</si>
  <si>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</si>
  <si>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</si>
  <si>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</si>
  <si>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</si>
  <si>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</si>
  <si>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</si>
  <si>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</si>
  <si>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</si>
  <si>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</si>
  <si>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</si>
  <si>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</si>
  <si>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</si>
  <si>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</si>
  <si>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</si>
  <si>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</si>
  <si>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</si>
  <si>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</si>
  <si>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</si>
  <si>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</si>
  <si>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</si>
  <si>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</si>
  <si>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</si>
  <si>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</si>
  <si>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</si>
  <si>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</si>
  <si>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</si>
  <si>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</si>
  <si>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</si>
  <si>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</si>
  <si>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</si>
  <si>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</si>
  <si>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</si>
  <si>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</si>
  <si>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</si>
  <si>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</si>
  <si>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</si>
  <si>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</si>
  <si>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</si>
  <si>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</si>
  <si>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</si>
  <si>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</si>
  <si>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</si>
  <si>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</si>
  <si>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</si>
  <si>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</si>
  <si>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</si>
  <si>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</si>
  <si>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</si>
  <si>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</si>
  <si>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</si>
  <si>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</si>
  <si>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</si>
  <si>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</si>
  <si>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</si>
  <si>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</si>
  <si>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</si>
  <si>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</si>
  <si>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</si>
  <si>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</si>
  <si>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</si>
  <si>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</si>
  <si>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</si>
  <si>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</si>
  <si>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</si>
  <si>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</si>
  <si>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</si>
  <si>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</si>
  <si>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</si>
  <si>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</si>
  <si>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</si>
  <si>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</si>
  <si>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</si>
  <si>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</si>
  <si>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</si>
  <si>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</si>
  <si>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</si>
  <si>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</si>
  <si>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</si>
  <si>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</si>
  <si>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</si>
  <si>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</si>
  <si>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</si>
  <si>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</si>
  <si>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</si>
  <si>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</si>
  <si>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</si>
  <si>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</si>
  <si>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</si>
  <si>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</si>
  <si>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</si>
  <si>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</si>
  <si>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</si>
  <si>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</si>
  <si>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</si>
  <si>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</si>
  <si>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</si>
  <si>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</si>
  <si>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</si>
  <si>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</si>
  <si>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</si>
  <si>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</si>
  <si>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</si>
  <si>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</si>
  <si>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</si>
  <si>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</si>
  <si>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</si>
  <si>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</si>
  <si>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</si>
  <si>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</si>
  <si>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</si>
  <si>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</si>
  <si>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</si>
  <si>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</si>
  <si>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</si>
  <si>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</si>
  <si>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</si>
  <si>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</si>
  <si>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</si>
  <si>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</si>
  <si>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</si>
  <si>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</si>
  <si>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</si>
  <si>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</si>
  <si>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</si>
  <si>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</si>
  <si>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</si>
  <si>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</si>
  <si>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</si>
  <si>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</si>
  <si>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</si>
  <si>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</si>
  <si>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</si>
  <si>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</si>
  <si>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</si>
  <si>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</si>
  <si>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</si>
  <si>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</si>
  <si>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</si>
  <si>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</si>
  <si>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</si>
  <si>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</si>
  <si>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</si>
  <si>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</si>
  <si>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</si>
  <si>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</si>
  <si>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</si>
  <si>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</si>
  <si>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</si>
  <si>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</si>
  <si>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</si>
  <si>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</si>
  <si>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</si>
  <si>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</si>
  <si>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</si>
  <si>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</si>
  <si>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</si>
  <si>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</si>
  <si>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</si>
  <si>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</si>
  <si>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</si>
  <si>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</si>
  <si>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</si>
  <si>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</si>
  <si>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</si>
  <si>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</si>
  <si>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</si>
  <si>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</si>
  <si>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</si>
  <si>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</si>
  <si>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</si>
  <si>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</si>
  <si>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</si>
  <si>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</si>
  <si>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</si>
  <si>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</si>
  <si>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</si>
  <si>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</si>
  <si>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</si>
  <si>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</si>
  <si>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</si>
  <si>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</si>
  <si>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</si>
  <si>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</si>
  <si>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</si>
  <si>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</si>
  <si>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</si>
  <si>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</si>
  <si>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</si>
  <si>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</si>
  <si>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</si>
  <si>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</si>
  <si>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</si>
  <si>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</si>
  <si>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</si>
  <si>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</si>
  <si>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</si>
  <si>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</si>
  <si>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</si>
  <si>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</si>
  <si>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</si>
  <si>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</si>
  <si>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</si>
  <si>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</si>
  <si>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</si>
  <si>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</si>
  <si>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</si>
  <si>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</si>
  <si>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</si>
  <si>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</si>
  <si>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</si>
  <si>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</si>
  <si>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</si>
  <si>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</si>
  <si>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</si>
  <si>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</si>
  <si>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</si>
  <si>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</si>
  <si>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</si>
  <si>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</si>
  <si>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</si>
  <si>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</si>
  <si>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</si>
  <si>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</si>
  <si>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</si>
  <si>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</si>
  <si>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</si>
  <si>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</si>
  <si>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</si>
  <si>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</si>
  <si>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</si>
  <si>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</si>
  <si>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</si>
  <si>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</si>
  <si>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</si>
  <si>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</si>
  <si>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</si>
  <si>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</si>
  <si>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</si>
  <si>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</si>
  <si>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</si>
  <si>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</si>
  <si>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</si>
  <si>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</si>
  <si>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</si>
  <si>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</si>
  <si>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</si>
  <si>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</si>
  <si>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</si>
  <si>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</si>
  <si>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</si>
  <si>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</si>
  <si>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</si>
  <si>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</si>
  <si>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</si>
  <si>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</si>
  <si>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</si>
  <si>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</si>
  <si>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</si>
  <si>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</si>
  <si>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</si>
  <si>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</si>
  <si>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</si>
  <si>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</si>
  <si>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</si>
  <si>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</si>
  <si>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</si>
  <si>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</si>
  <si>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</si>
  <si>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</si>
  <si>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</si>
  <si>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</si>
  <si>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</si>
  <si>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</si>
  <si>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</si>
  <si>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</si>
  <si>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</si>
  <si>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</si>
  <si>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</si>
  <si>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</si>
  <si>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</si>
  <si>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</si>
  <si>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</si>
  <si>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</si>
  <si>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</si>
  <si>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</si>
  <si>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</si>
  <si>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</si>
  <si>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</si>
  <si>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</si>
  <si>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</si>
  <si>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</si>
  <si>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</si>
  <si>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</si>
  <si>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</si>
  <si>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</si>
  <si>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</si>
  <si>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</si>
  <si>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</si>
  <si>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</si>
  <si>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</si>
  <si>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</si>
  <si>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</si>
  <si>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</si>
  <si>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</si>
  <si>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</si>
  <si>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</si>
  <si>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</si>
  <si>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</si>
  <si>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</si>
  <si>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</si>
  <si>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</si>
  <si>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</si>
  <si>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</si>
  <si>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</si>
  <si>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</si>
  <si>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</si>
  <si>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</si>
  <si>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</si>
  <si>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</si>
  <si>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</si>
  <si>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</si>
  <si>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</si>
  <si>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</si>
  <si>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</si>
  <si>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</si>
  <si>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</si>
  <si>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</si>
  <si>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</si>
  <si>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</si>
  <si>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</si>
  <si>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</si>
  <si>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</si>
  <si>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</si>
  <si>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</si>
  <si>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</si>
  <si>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</si>
  <si>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</si>
  <si>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</si>
  <si>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</si>
  <si>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</si>
  <si>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</si>
  <si>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</si>
  <si>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</si>
  <si>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</si>
  <si>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</si>
  <si>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</si>
  <si>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</si>
  <si>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</si>
  <si>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</si>
  <si>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</si>
  <si>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</si>
  <si>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</si>
  <si>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</si>
  <si>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</si>
  <si>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</si>
  <si>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</si>
  <si>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</si>
  <si>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</si>
  <si>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</si>
  <si>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</si>
  <si>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</si>
  <si>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</si>
  <si>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</si>
  <si>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</si>
  <si>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</si>
  <si>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</si>
  <si>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</si>
  <si>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</si>
  <si>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</si>
  <si>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</si>
  <si>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</si>
  <si>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</si>
  <si>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</si>
  <si>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</si>
  <si>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</si>
  <si>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</si>
  <si>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</si>
  <si>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</si>
  <si>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</si>
  <si>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</si>
  <si>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</si>
  <si>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</si>
  <si>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</si>
  <si>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</si>
  <si>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</si>
  <si>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</si>
  <si>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</si>
  <si>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</si>
  <si>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</si>
  <si>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</si>
  <si>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</si>
  <si>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</si>
  <si>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</si>
  <si>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</si>
  <si>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</si>
  <si>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</si>
  <si>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</si>
  <si>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</si>
  <si>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</si>
  <si>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</si>
  <si>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</si>
  <si>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</si>
  <si>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</si>
  <si>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</si>
  <si>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</si>
  <si>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</si>
  <si>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</si>
  <si>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</si>
  <si>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</si>
  <si>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</si>
  <si>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</si>
  <si>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</si>
  <si>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</si>
  <si>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</si>
  <si>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</si>
  <si>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</si>
  <si>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</si>
  <si>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</si>
  <si>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</si>
  <si>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</si>
  <si>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</si>
  <si>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</si>
  <si>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</si>
  <si>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</si>
  <si>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</si>
  <si>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</si>
  <si>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</si>
  <si>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</si>
  <si>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</si>
  <si>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</si>
  <si>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</si>
  <si>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</si>
  <si>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</si>
  <si>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</si>
  <si>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</si>
  <si>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</si>
  <si>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</si>
  <si>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</si>
  <si>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</si>
  <si>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</si>
  <si>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</si>
  <si>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</si>
  <si>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</si>
  <si>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</si>
  <si>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</si>
  <si>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</si>
  <si>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</si>
  <si>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</si>
  <si>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</si>
  <si>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</si>
  <si>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</si>
  <si>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</si>
  <si>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</si>
  <si>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</si>
  <si>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</si>
  <si>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</si>
  <si>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</si>
  <si>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</si>
  <si>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</si>
  <si>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</si>
  <si>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</si>
  <si>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</si>
  <si>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</si>
  <si>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</si>
  <si>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</si>
  <si>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</si>
  <si>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</si>
  <si>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</si>
  <si>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</si>
  <si>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</si>
  <si>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</si>
  <si>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</si>
  <si>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</si>
  <si>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</si>
  <si>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</si>
  <si>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</si>
  <si>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</si>
  <si>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</si>
  <si>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</si>
  <si>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</si>
  <si>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</si>
  <si>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</si>
  <si>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</si>
  <si>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</si>
  <si>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</si>
  <si>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</si>
  <si>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</si>
  <si>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</si>
  <si>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</si>
  <si>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</si>
  <si>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</si>
  <si>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</si>
  <si>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</si>
  <si>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</si>
  <si>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</si>
  <si>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</si>
  <si>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</si>
  <si>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</si>
  <si>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</si>
  <si>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</si>
  <si>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</si>
  <si>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</si>
  <si>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</si>
  <si>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</si>
  <si>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</si>
  <si>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</si>
  <si>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</si>
  <si>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</si>
  <si>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</si>
  <si>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</si>
  <si>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</si>
  <si>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</si>
  <si>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</si>
  <si>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</si>
  <si>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</si>
  <si>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</si>
  <si>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</si>
  <si>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</si>
  <si>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</si>
  <si>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</si>
  <si>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</si>
  <si>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</si>
  <si>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</si>
  <si>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</si>
  <si>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</si>
  <si>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</si>
  <si>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</si>
  <si>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</si>
  <si>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</si>
  <si>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</si>
  <si>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</si>
  <si>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</si>
  <si>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</si>
  <si>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</si>
  <si>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</si>
  <si>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</si>
  <si>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</si>
  <si>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</si>
  <si>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</si>
  <si>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</si>
  <si>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</si>
  <si>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</si>
  <si>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</si>
  <si>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</si>
  <si>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</si>
  <si>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</si>
  <si>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</si>
  <si>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</si>
  <si>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</si>
  <si>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</si>
  <si>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</si>
  <si>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</si>
  <si>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</si>
  <si>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</si>
  <si>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</si>
  <si>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</si>
  <si>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</si>
  <si>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</si>
  <si>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</si>
  <si>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</si>
  <si>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</si>
  <si>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</si>
  <si>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</si>
  <si>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</si>
  <si>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</si>
  <si>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</si>
  <si>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</si>
  <si>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</si>
  <si>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</si>
  <si>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</si>
  <si>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</si>
  <si>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</si>
  <si>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</si>
  <si>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</si>
  <si>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</si>
  <si>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</si>
  <si>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</si>
  <si>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</si>
  <si>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</si>
  <si>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</si>
  <si>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</si>
  <si>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</si>
  <si>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</si>
  <si>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</si>
  <si>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</si>
  <si>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</si>
  <si>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</si>
  <si>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</si>
  <si>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</si>
  <si>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</si>
  <si>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</si>
  <si>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</si>
  <si>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</si>
  <si>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</si>
  <si>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</si>
  <si>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</si>
  <si>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</si>
  <si>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</si>
  <si>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</si>
  <si>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</si>
  <si>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</si>
  <si>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</si>
  <si>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</si>
  <si>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</si>
  <si>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</si>
  <si>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</si>
  <si>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</si>
  <si>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</si>
  <si>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</si>
  <si>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</si>
  <si>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</si>
  <si>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</si>
  <si>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</si>
  <si>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</si>
  <si>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</si>
  <si>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</si>
  <si>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</si>
  <si>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</si>
  <si>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</si>
  <si>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</si>
  <si>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</si>
  <si>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</si>
  <si>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</si>
  <si>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</si>
  <si>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</si>
  <si>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</si>
  <si>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</si>
  <si>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</si>
  <si>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</si>
  <si>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</si>
  <si>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</si>
  <si>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</si>
  <si>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</si>
  <si>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</si>
  <si>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</si>
  <si>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</si>
  <si>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</si>
  <si>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</si>
  <si>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</si>
  <si>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</si>
  <si>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</si>
  <si>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</si>
  <si>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</si>
  <si>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</si>
  <si>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</si>
  <si>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</si>
  <si>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</si>
  <si>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</si>
  <si>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</si>
  <si>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</si>
  <si>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</si>
  <si>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</si>
  <si>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</si>
  <si>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</si>
  <si>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</si>
  <si>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</si>
  <si>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</si>
  <si>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</si>
  <si>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</si>
  <si>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</si>
  <si>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</si>
  <si>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</si>
  <si>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</si>
  <si>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</si>
  <si>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</si>
  <si>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</si>
  <si>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</si>
  <si>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</si>
  <si>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</si>
  <si>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</si>
  <si>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</si>
  <si>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</si>
  <si>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</si>
  <si>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</si>
  <si>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</si>
  <si>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</si>
  <si>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</si>
  <si>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</si>
  <si>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</si>
  <si>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</si>
  <si>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</si>
  <si>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</si>
  <si>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</si>
  <si>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</si>
  <si>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</si>
  <si>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</si>
  <si>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</si>
  <si>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</si>
  <si>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</si>
  <si>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</si>
  <si>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</si>
  <si>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</si>
  <si>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</si>
  <si>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</si>
  <si>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</si>
  <si>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</si>
  <si>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</si>
  <si>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</si>
  <si>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</si>
  <si>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</si>
  <si>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</si>
  <si>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</si>
  <si>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</si>
  <si>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</si>
  <si>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</si>
  <si>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</si>
  <si>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</si>
  <si>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</si>
  <si>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</si>
  <si>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</si>
  <si>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</si>
  <si>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</si>
  <si>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</si>
  <si>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</si>
  <si>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</si>
  <si>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</si>
  <si>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</si>
  <si>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</si>
  <si>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</si>
  <si>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</si>
  <si>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</si>
  <si>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</si>
  <si>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</si>
  <si>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</si>
  <si>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</si>
  <si>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</si>
  <si>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</si>
  <si>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</si>
  <si>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</si>
  <si>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</si>
  <si>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</si>
  <si>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</si>
  <si>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</si>
  <si>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</si>
  <si>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</si>
  <si>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</si>
  <si>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</si>
  <si>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</si>
  <si>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</si>
  <si>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</si>
  <si>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</si>
  <si>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</si>
  <si>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</si>
  <si>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</si>
  <si>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</si>
  <si>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</si>
  <si>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</si>
  <si>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</si>
  <si>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</si>
  <si>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</si>
  <si>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</si>
  <si>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</si>
  <si>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</si>
  <si>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</si>
  <si>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</si>
  <si>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</si>
  <si>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</si>
  <si>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</si>
  <si>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</si>
  <si>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</si>
  <si>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</si>
  <si>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</si>
  <si>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</si>
  <si>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</si>
  <si>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</si>
  <si>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</si>
  <si>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</si>
  <si>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</si>
  <si>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</si>
  <si>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</si>
  <si>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</si>
  <si>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</si>
  <si>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</si>
  <si>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</si>
  <si>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</si>
  <si>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</si>
  <si>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</si>
  <si>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</si>
  <si>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</si>
  <si>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</si>
  <si>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</si>
  <si>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</si>
  <si>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</si>
  <si>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</si>
  <si>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</si>
  <si>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</si>
  <si>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</si>
  <si>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</si>
  <si>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</si>
  <si>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</si>
  <si>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</si>
  <si>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</si>
  <si>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</si>
  <si>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</si>
  <si>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</si>
  <si>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</si>
  <si>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</si>
  <si>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</si>
  <si>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</si>
  <si>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</si>
  <si>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</si>
  <si>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</si>
  <si>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</si>
  <si>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</si>
  <si>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</si>
  <si>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</si>
  <si>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</si>
  <si>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</si>
  <si>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</si>
  <si>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</si>
  <si>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</si>
  <si>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</si>
  <si>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</si>
  <si>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</si>
  <si>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</si>
  <si>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</si>
  <si>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</si>
  <si>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</si>
  <si>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</si>
  <si>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</si>
  <si>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</si>
  <si>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</si>
  <si>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</si>
  <si>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</si>
  <si>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</si>
  <si>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</si>
  <si>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</si>
  <si>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</si>
  <si>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</si>
  <si>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</si>
  <si>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</si>
  <si>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</si>
  <si>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</si>
  <si>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</si>
  <si>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</si>
  <si>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</si>
  <si>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</si>
  <si>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</si>
  <si>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</si>
  <si>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</si>
  <si>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</si>
  <si>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</si>
  <si>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</si>
  <si>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</si>
  <si>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</si>
  <si>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</si>
  <si>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</si>
  <si>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</si>
  <si>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</si>
  <si>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</si>
  <si>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</si>
  <si>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</si>
  <si>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</si>
  <si>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</si>
  <si>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</si>
  <si>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</si>
  <si>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</si>
  <si>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</si>
  <si>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</si>
  <si>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</si>
  <si>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</si>
  <si>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</si>
  <si>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</si>
  <si>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</si>
  <si>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</si>
  <si>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</si>
  <si>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</si>
  <si>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</si>
  <si>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</si>
  <si>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</si>
  <si>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</si>
  <si>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</si>
  <si>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</si>
  <si>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</si>
  <si>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</si>
  <si>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</si>
  <si>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</si>
  <si>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</si>
  <si>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</si>
  <si>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</si>
  <si>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</si>
  <si>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</si>
  <si>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</si>
  <si>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</si>
  <si>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</si>
  <si>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</si>
  <si>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</si>
  <si>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</si>
  <si>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</si>
  <si>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</si>
  <si>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</si>
  <si>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</si>
  <si>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</si>
  <si>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</si>
  <si>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</si>
  <si>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</si>
  <si>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</si>
  <si>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</si>
  <si>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</si>
  <si>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</si>
  <si>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</si>
  <si>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</si>
  <si>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</si>
  <si>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</si>
  <si>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</si>
  <si>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</si>
  <si>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</si>
  <si>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</si>
  <si>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</si>
  <si>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</si>
  <si>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</si>
  <si>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</si>
  <si>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</si>
  <si>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</si>
  <si>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</si>
  <si>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</si>
  <si>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</si>
  <si>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</si>
  <si>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</si>
  <si>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</si>
  <si>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</si>
  <si>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</si>
  <si>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</si>
  <si>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</si>
  <si>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</si>
  <si>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</si>
  <si>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</si>
  <si>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</si>
  <si>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</si>
  <si>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</si>
  <si>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</si>
  <si>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</si>
  <si>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</si>
  <si>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</si>
  <si>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</si>
  <si>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</si>
  <si>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</si>
  <si>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</si>
  <si>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</si>
  <si>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</si>
  <si>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</si>
  <si>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</si>
  <si>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</si>
  <si>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</si>
  <si>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</si>
  <si>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</si>
  <si>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</si>
  <si>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</si>
  <si>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</si>
  <si>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</si>
  <si>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</si>
  <si>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</si>
  <si>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</si>
  <si>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</si>
  <si>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</si>
  <si>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</si>
  <si>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</si>
  <si>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</si>
  <si>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</si>
  <si>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</si>
  <si>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</si>
  <si>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</si>
  <si>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</si>
  <si>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</si>
  <si>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</si>
  <si>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</si>
  <si>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</si>
  <si>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</si>
  <si>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</si>
  <si>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</si>
  <si>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</si>
  <si>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</si>
  <si>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</si>
  <si>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</si>
  <si>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</si>
  <si>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</si>
  <si>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</si>
  <si>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</si>
  <si>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</si>
  <si>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</si>
  <si>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</si>
  <si>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</si>
  <si>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</si>
  <si>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</si>
  <si>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</si>
  <si>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</si>
  <si>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</si>
  <si>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</si>
  <si>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</si>
  <si>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</si>
  <si>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</si>
  <si>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</si>
  <si>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</si>
  <si>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</si>
  <si>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</si>
  <si>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</si>
  <si>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</si>
  <si>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</si>
  <si>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</si>
  <si>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</si>
  <si>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</si>
  <si>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</si>
  <si>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</si>
  <si>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</si>
  <si>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</si>
  <si>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</si>
  <si>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</si>
  <si>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</si>
  <si>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</si>
  <si>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</si>
  <si>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</si>
  <si>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</si>
  <si>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</si>
  <si>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</si>
  <si>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</si>
  <si>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</si>
  <si>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</si>
  <si>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</si>
  <si>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</si>
  <si>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</si>
  <si>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</si>
  <si>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</si>
  <si>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</si>
  <si>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</si>
  <si>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</si>
  <si>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</si>
  <si>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</si>
  <si>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</si>
  <si>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</si>
  <si>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</si>
  <si>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</si>
  <si>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</si>
  <si>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</si>
  <si>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</si>
  <si>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</si>
  <si>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</si>
  <si>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</si>
  <si>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</si>
  <si>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</si>
  <si>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</si>
  <si>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</si>
  <si>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</si>
  <si>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</si>
  <si>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</si>
  <si>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</si>
  <si>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</si>
  <si>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</si>
  <si>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</si>
  <si>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</si>
  <si>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</si>
  <si>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</si>
  <si>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</si>
  <si>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</si>
  <si>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</si>
  <si>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</si>
  <si>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</si>
  <si>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</si>
  <si>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</si>
  <si>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</si>
  <si>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</si>
  <si>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</si>
  <si>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</si>
  <si>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</si>
  <si>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</si>
  <si>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</si>
  <si>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</si>
  <si>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</si>
  <si>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</si>
  <si>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</si>
  <si>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</si>
  <si>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</si>
  <si>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</si>
  <si>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</si>
  <si>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</si>
  <si>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</si>
  <si>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</si>
  <si>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</si>
  <si>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</si>
  <si>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</si>
  <si>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</si>
  <si>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</si>
  <si>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</si>
  <si>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</si>
  <si>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</si>
  <si>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</si>
  <si>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</si>
  <si>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</si>
  <si>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</si>
  <si>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</si>
  <si>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</si>
  <si>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</si>
  <si>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</si>
  <si>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</si>
  <si>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</si>
  <si>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</si>
  <si>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</si>
  <si>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</si>
  <si>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</si>
  <si>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</si>
  <si>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</si>
  <si>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</si>
  <si>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</si>
  <si>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</si>
  <si>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</si>
  <si>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</si>
  <si>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</si>
  <si>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</si>
  <si>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</si>
  <si>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</si>
  <si>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</si>
  <si>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</si>
  <si>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</si>
  <si>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</si>
  <si>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</si>
  <si>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</si>
  <si>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</si>
  <si>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</si>
  <si>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</si>
  <si>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</si>
  <si>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</si>
  <si>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</si>
  <si>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</si>
  <si>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</si>
  <si>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</si>
  <si>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</si>
  <si>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</si>
  <si>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</si>
  <si>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</si>
  <si>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</si>
  <si>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</si>
  <si>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</si>
  <si>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</si>
  <si>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</si>
  <si>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</si>
  <si>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</si>
  <si>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</si>
  <si>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</si>
  <si>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</si>
  <si>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</si>
  <si>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</si>
  <si>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</si>
  <si>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</si>
  <si>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</si>
  <si>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</si>
  <si>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</si>
  <si>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</si>
  <si>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</si>
  <si>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</si>
  <si>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</si>
  <si>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</si>
  <si>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</si>
  <si>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</si>
  <si>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</si>
  <si>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</si>
  <si>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</si>
  <si>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</si>
  <si>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</si>
  <si>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</si>
  <si>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</si>
  <si>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</si>
  <si>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</si>
  <si>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</si>
  <si>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</si>
  <si>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</si>
  <si>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</si>
  <si>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</si>
  <si>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</si>
  <si>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</si>
  <si>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</si>
  <si>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</si>
  <si>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</si>
  <si>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</si>
  <si>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</si>
  <si>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</si>
  <si>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</si>
  <si>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</si>
  <si>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</si>
  <si>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</si>
  <si>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</si>
  <si>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</si>
  <si>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</si>
  <si>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</si>
  <si>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</si>
  <si>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</si>
  <si>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</si>
  <si>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</si>
  <si>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</si>
  <si>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</si>
  <si>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</si>
  <si>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</si>
  <si>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</si>
  <si>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</si>
  <si>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</si>
  <si>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</si>
  <si>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</si>
  <si>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</si>
  <si>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</si>
  <si>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</si>
  <si>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</si>
  <si>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</si>
  <si>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</si>
  <si>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</si>
  <si>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</si>
  <si>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</si>
  <si>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</si>
  <si>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</si>
  <si>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</si>
  <si>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</si>
  <si>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</si>
  <si>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</si>
  <si>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</si>
  <si>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</si>
  <si>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</si>
  <si>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</si>
  <si>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</si>
  <si>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</si>
  <si>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</si>
  <si>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</si>
  <si>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</si>
  <si>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</si>
  <si>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</si>
  <si>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</si>
  <si>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</si>
  <si>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</si>
  <si>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</si>
  <si>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</si>
  <si>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</si>
  <si>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</si>
  <si>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</si>
  <si>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</si>
  <si>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</si>
  <si>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</si>
  <si>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</si>
  <si>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</si>
  <si>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</si>
  <si>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</si>
  <si>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</si>
  <si>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</si>
  <si>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</si>
  <si>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</si>
  <si>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</si>
  <si>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</si>
  <si>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</si>
  <si>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</si>
  <si>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</si>
  <si>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</si>
  <si>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</si>
  <si>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</si>
  <si>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</si>
  <si>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</si>
  <si>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</si>
  <si>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</si>
  <si>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</si>
  <si>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</si>
  <si>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</si>
  <si>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</si>
  <si>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</si>
  <si>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</si>
  <si>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</si>
  <si>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</si>
  <si>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</si>
  <si>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</si>
  <si>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</si>
  <si>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</si>
  <si>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</si>
  <si>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</si>
  <si>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</si>
  <si>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</si>
  <si>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</si>
  <si>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</si>
  <si>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</si>
  <si>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</si>
  <si>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</si>
  <si>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</si>
  <si>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</si>
  <si>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</si>
  <si>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</si>
  <si>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</si>
  <si>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</si>
  <si>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</si>
  <si>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</si>
  <si>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</si>
  <si>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</si>
  <si>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</si>
  <si>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</si>
  <si>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</si>
  <si>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</si>
  <si>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</si>
  <si>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</si>
  <si>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</si>
  <si>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</si>
  <si>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</si>
  <si>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</si>
  <si>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</si>
  <si>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</si>
  <si>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</si>
  <si>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</si>
  <si>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</si>
  <si>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</si>
  <si>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</si>
  <si>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</si>
  <si>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</si>
  <si>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</si>
  <si>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</si>
  <si>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</si>
  <si>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</si>
  <si>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</si>
  <si>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</si>
  <si>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</si>
  <si>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</si>
  <si>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</si>
  <si>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</si>
  <si>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</si>
  <si>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</si>
  <si>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</si>
  <si>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</si>
  <si>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</si>
  <si>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</si>
  <si>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</si>
  <si>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</si>
  <si>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</si>
  <si>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</si>
  <si>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</si>
  <si>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</si>
  <si>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</si>
  <si>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</si>
  <si>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</si>
  <si>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</si>
  <si>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</si>
  <si>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</si>
  <si>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</si>
  <si>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</si>
  <si>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</si>
  <si>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</si>
  <si>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</si>
  <si>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</si>
  <si>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</si>
  <si>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</si>
  <si>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</si>
  <si>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</si>
  <si>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</si>
  <si>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</si>
  <si>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</si>
  <si>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</si>
  <si>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</si>
  <si>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</si>
  <si>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</si>
  <si>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</si>
  <si>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</si>
  <si>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</si>
  <si>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</si>
  <si>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</si>
  <si>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</si>
  <si>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</si>
  <si>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</si>
  <si>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</si>
  <si>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</si>
  <si>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</si>
  <si>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</si>
  <si>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</si>
  <si>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</si>
  <si>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</si>
  <si>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</si>
  <si>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</si>
  <si>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</si>
  <si>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</si>
  <si>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</si>
  <si>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</si>
  <si>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</si>
  <si>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</si>
  <si>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</si>
  <si>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</si>
  <si>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</si>
  <si>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</si>
  <si>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</si>
  <si>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</si>
  <si>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</si>
  <si>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</si>
  <si>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</si>
  <si>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</si>
  <si>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</si>
  <si>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</si>
  <si>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</si>
  <si>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</si>
  <si>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</si>
  <si>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</si>
  <si>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</si>
  <si>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</si>
  <si>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</si>
  <si>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</si>
  <si>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</si>
  <si>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</si>
  <si>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</si>
  <si>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</si>
  <si>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</si>
  <si>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</si>
  <si>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</si>
  <si>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</si>
  <si>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</si>
  <si>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</si>
  <si>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</si>
  <si>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</si>
  <si>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</si>
  <si>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</si>
  <si>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</si>
  <si>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</si>
  <si>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</si>
  <si>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</si>
  <si>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</si>
  <si>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</si>
  <si>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</si>
  <si>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</si>
  <si>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</si>
  <si>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</si>
  <si>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</si>
  <si>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</si>
  <si>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</si>
  <si>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</si>
  <si>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</si>
  <si>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</si>
  <si>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</si>
  <si>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</si>
  <si>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</si>
  <si>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</si>
  <si>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</si>
  <si>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</si>
  <si>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</si>
  <si>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</si>
  <si>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</si>
  <si>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</si>
  <si>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</si>
  <si>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</si>
  <si>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</si>
  <si>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</si>
  <si>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</si>
  <si>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</si>
  <si>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</si>
  <si>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</si>
  <si>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</si>
  <si>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</si>
  <si>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</si>
  <si>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</si>
  <si>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</si>
  <si>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</si>
  <si>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</si>
  <si>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</si>
  <si>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</si>
  <si>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</si>
  <si>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</si>
  <si>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</si>
  <si>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</si>
  <si>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</si>
  <si>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</si>
  <si>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</si>
  <si>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</si>
  <si>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</si>
  <si>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</si>
  <si>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</si>
  <si>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</si>
  <si>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</si>
  <si>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</si>
  <si>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</si>
  <si>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</si>
  <si>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</si>
  <si>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</si>
  <si>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</si>
  <si>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</si>
  <si>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</si>
  <si>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</si>
  <si>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</si>
  <si>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</si>
  <si>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</si>
  <si>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</si>
  <si>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</si>
  <si>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</si>
  <si>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</si>
  <si>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</si>
  <si>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</si>
  <si>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</si>
  <si>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</si>
  <si>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</si>
  <si>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</si>
  <si>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</si>
  <si>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</si>
  <si>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</si>
  <si>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</si>
  <si>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</si>
  <si>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</si>
  <si>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</si>
  <si>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</si>
  <si>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</si>
  <si>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</si>
  <si>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</si>
  <si>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</si>
  <si>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</si>
  <si>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</si>
  <si>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</si>
  <si>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</si>
  <si>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</si>
  <si>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</si>
  <si>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</si>
  <si>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</si>
  <si>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</si>
  <si>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</si>
  <si>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</si>
  <si>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</si>
  <si>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</si>
  <si>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</si>
  <si>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</si>
  <si>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</si>
  <si>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</si>
  <si>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</si>
  <si>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</si>
  <si>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</si>
  <si>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</si>
  <si>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</si>
  <si>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</si>
  <si>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</si>
  <si>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</si>
  <si>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</si>
  <si>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</si>
  <si>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</si>
  <si>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</si>
  <si>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</si>
  <si>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</si>
  <si>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</si>
  <si>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</si>
  <si>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</si>
  <si>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</si>
  <si>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</si>
  <si>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</si>
  <si>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</si>
  <si>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</si>
  <si>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</si>
  <si>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</si>
  <si>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</si>
  <si>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</si>
  <si>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</si>
  <si>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</si>
  <si>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</si>
  <si>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</si>
  <si>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</si>
  <si>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</si>
  <si>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</si>
  <si>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</si>
  <si>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</si>
  <si>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</si>
  <si>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</si>
  <si>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</si>
  <si>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</si>
  <si>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</si>
  <si>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</si>
  <si>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</si>
  <si>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</si>
  <si>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</si>
  <si>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</si>
  <si>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</si>
  <si>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</si>
  <si>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</si>
  <si>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</si>
  <si>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</si>
  <si>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</si>
  <si>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</si>
  <si>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</si>
  <si>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</si>
  <si>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</si>
  <si>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</si>
  <si>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</si>
  <si>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</si>
  <si>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</si>
  <si>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</si>
  <si>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</si>
  <si>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</si>
  <si>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</si>
  <si>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</si>
  <si>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</si>
  <si>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</si>
  <si>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</si>
  <si>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</si>
  <si>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</si>
  <si>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</si>
  <si>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</si>
  <si>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</si>
  <si>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</si>
  <si>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</si>
  <si>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</si>
  <si>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</si>
  <si>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</si>
  <si>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</si>
  <si>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</si>
  <si>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</si>
  <si>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</si>
  <si>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</si>
  <si>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</si>
  <si>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</si>
  <si>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</si>
  <si>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</si>
  <si>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</si>
  <si>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</si>
  <si>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</si>
  <si>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</si>
  <si>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</si>
  <si>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</si>
  <si>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</si>
  <si>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</si>
  <si>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</si>
  <si>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</si>
  <si>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</si>
  <si>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</si>
  <si>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</si>
  <si>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</si>
  <si>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</si>
  <si>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</si>
  <si>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</si>
  <si>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</si>
  <si>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</si>
  <si>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</si>
  <si>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</si>
  <si>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</si>
  <si>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</si>
  <si>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</si>
  <si>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</si>
  <si>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</si>
  <si>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</si>
  <si>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</si>
  <si>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</si>
  <si>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</si>
  <si>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</si>
  <si>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</si>
  <si>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</si>
  <si>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</si>
  <si>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</si>
  <si>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</si>
  <si>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</si>
  <si>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</si>
  <si>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</si>
  <si>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</si>
  <si>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</si>
  <si>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</si>
  <si>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</si>
  <si>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</si>
  <si>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</si>
  <si>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</si>
  <si>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</si>
  <si>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</si>
  <si>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</si>
  <si>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</si>
  <si>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</si>
  <si>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</si>
  <si>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</si>
  <si>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</si>
  <si>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</si>
  <si>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</si>
  <si>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</si>
  <si>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</si>
  <si>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</si>
  <si>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</si>
  <si>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</si>
  <si>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</si>
  <si>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</si>
  <si>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</si>
  <si>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</si>
  <si>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</si>
  <si>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</si>
  <si>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</si>
  <si>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</si>
  <si>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</si>
  <si>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</si>
  <si>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</si>
  <si>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</si>
  <si>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</si>
  <si>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</si>
  <si>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</si>
  <si>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</si>
  <si>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</si>
  <si>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</si>
  <si>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</si>
  <si>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</si>
  <si>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</si>
  <si>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</si>
  <si>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</si>
  <si>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</si>
  <si>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</si>
  <si>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</si>
  <si>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</si>
  <si>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</si>
  <si>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</si>
  <si>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</si>
  <si>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</si>
  <si>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</si>
  <si>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</si>
  <si>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</si>
  <si>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</si>
  <si>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</si>
  <si>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</si>
  <si>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</si>
  <si>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</si>
  <si>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</si>
  <si>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</si>
  <si>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</si>
  <si>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</si>
  <si>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</si>
  <si>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</si>
  <si>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</si>
  <si>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</si>
  <si>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</si>
  <si>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</si>
  <si>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</si>
  <si>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</si>
  <si>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</si>
  <si>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</si>
  <si>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</si>
  <si>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</si>
  <si>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</si>
  <si>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</si>
  <si>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</si>
  <si>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</si>
  <si>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</si>
  <si>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</si>
  <si>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</si>
  <si>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</si>
  <si>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</si>
  <si>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</si>
  <si>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</si>
  <si>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</si>
  <si>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</si>
  <si>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</si>
  <si>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</si>
  <si>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</si>
  <si>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</si>
  <si>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</si>
  <si>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</si>
  <si>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</si>
  <si>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</si>
  <si>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</si>
  <si>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</si>
  <si>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</si>
  <si>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</si>
  <si>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</si>
  <si>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</si>
  <si>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</si>
  <si>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</si>
  <si>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</si>
  <si>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</si>
  <si>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</si>
  <si>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</si>
  <si>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</si>
  <si>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</si>
  <si>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</si>
  <si>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</si>
  <si>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</si>
  <si>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</si>
  <si>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</si>
  <si>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</si>
  <si>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</si>
  <si>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</si>
  <si>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</si>
  <si>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</si>
  <si>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</si>
  <si>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</si>
  <si>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</si>
  <si>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</si>
  <si>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</si>
  <si>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</si>
  <si>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</si>
  <si>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</si>
  <si>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</si>
  <si>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</si>
  <si>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</si>
  <si>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</si>
  <si>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</si>
  <si>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</si>
  <si>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</si>
  <si>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</si>
  <si>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</si>
  <si>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</si>
  <si>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</si>
  <si>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</si>
  <si>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</si>
  <si>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</si>
  <si>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</si>
  <si>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</si>
  <si>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</si>
  <si>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</si>
  <si>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</si>
  <si>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</si>
  <si>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</si>
  <si>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</si>
  <si>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</si>
  <si>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</si>
  <si>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</si>
  <si>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</si>
  <si>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</si>
  <si>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</si>
  <si>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</si>
  <si>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</si>
  <si>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</si>
  <si>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</si>
  <si>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</si>
  <si>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</si>
  <si>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</si>
  <si>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</si>
  <si>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</si>
  <si>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</si>
  <si>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</si>
  <si>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</si>
  <si>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</si>
  <si>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</si>
  <si>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</si>
  <si>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</si>
  <si>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</si>
  <si>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</si>
  <si>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</si>
  <si>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</si>
  <si>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</si>
  <si>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</si>
  <si>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</si>
  <si>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</si>
  <si>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</si>
  <si>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</si>
  <si>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</si>
  <si>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</si>
  <si>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</si>
  <si>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</si>
  <si>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</si>
  <si>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</si>
  <si>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</si>
  <si>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</si>
  <si>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</si>
  <si>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</si>
  <si>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</si>
  <si>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</si>
  <si>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</si>
  <si>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</si>
  <si>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</si>
  <si>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</si>
  <si>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</si>
  <si>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</si>
  <si>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</si>
  <si>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</si>
  <si>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</si>
  <si>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</si>
  <si>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</si>
  <si>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</si>
  <si>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</si>
  <si>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</si>
  <si>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</si>
  <si>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</si>
  <si>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</si>
  <si>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</si>
  <si>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</si>
  <si>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</si>
  <si>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</si>
  <si>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</si>
  <si>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</si>
  <si>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</si>
  <si>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</si>
  <si>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</si>
  <si>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</si>
  <si>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</si>
  <si>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</si>
  <si>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</si>
  <si>
    <t>pan_cake_berry_vanillaice</t>
    <phoneticPr fontId="2"/>
  </si>
  <si>
    <t>pan_cake_choco_banana</t>
    <phoneticPr fontId="2"/>
  </si>
  <si>
    <t>pan_cake_doubleberry_banana</t>
    <phoneticPr fontId="2"/>
  </si>
  <si>
    <t>楽園の名を冠する真っ黒なケーキ。食べることで、故人に会える.. といわれている。</t>
    <rPh sb="0" eb="2">
      <t>ラクエン</t>
    </rPh>
    <rPh sb="3" eb="4">
      <t>ナ</t>
    </rPh>
    <rPh sb="5" eb="6">
      <t>カン</t>
    </rPh>
    <rPh sb="8" eb="9">
      <t>マ</t>
    </rPh>
    <rPh sb="10" eb="11">
      <t>クロ</t>
    </rPh>
    <rPh sb="16" eb="17">
      <t>タ</t>
    </rPh>
    <rPh sb="23" eb="25">
      <t>コジン</t>
    </rPh>
    <rPh sb="24" eb="25">
      <t>ヒト</t>
    </rPh>
    <rPh sb="26" eb="27">
      <t>ア</t>
    </rPh>
    <phoneticPr fontId="2"/>
  </si>
  <si>
    <t>chocolate_aquamarine</t>
    <phoneticPr fontId="2"/>
  </si>
  <si>
    <t>icecream_chocolate</t>
    <phoneticPr fontId="2"/>
  </si>
  <si>
    <t>apareiyu_white_2</t>
    <phoneticPr fontId="2"/>
  </si>
  <si>
    <t>a_MagicSoda</t>
    <phoneticPr fontId="2"/>
  </si>
  <si>
    <t>さくらのエキスを抽出したアロマポーション。色は出ないが、ほのかなさくらの香りを足すことができる。</t>
    <rPh sb="8" eb="10">
      <t>チュウシュツ</t>
    </rPh>
    <rPh sb="21" eb="22">
      <t>イロ</t>
    </rPh>
    <rPh sb="23" eb="24">
      <t>デ</t>
    </rPh>
    <rPh sb="36" eb="37">
      <t>カオ</t>
    </rPh>
    <rPh sb="39" eb="40">
      <t>タ</t>
    </rPh>
    <phoneticPr fontId="2"/>
  </si>
  <si>
    <t>すみれのポーション</t>
    <phoneticPr fontId="2"/>
  </si>
  <si>
    <t>potion_violette</t>
    <phoneticPr fontId="2"/>
  </si>
  <si>
    <t>すみれのエキスを抽出したアロマポーション。紅茶に入れると、青色の紅茶ができあがる。</t>
    <rPh sb="8" eb="10">
      <t>チュウシュツ</t>
    </rPh>
    <rPh sb="21" eb="23">
      <t>コウチャ</t>
    </rPh>
    <rPh sb="24" eb="25">
      <t>イ</t>
    </rPh>
    <rPh sb="29" eb="31">
      <t>アオイロ</t>
    </rPh>
    <rPh sb="32" eb="34">
      <t>コウチャ</t>
    </rPh>
    <phoneticPr fontId="2"/>
  </si>
  <si>
    <t>a_Satsumaimo</t>
    <phoneticPr fontId="2"/>
  </si>
  <si>
    <t>potato_aidaho</t>
    <phoneticPr fontId="2"/>
  </si>
  <si>
    <t>アイダホ</t>
    <phoneticPr fontId="2"/>
  </si>
  <si>
    <t>土にうまった芋。アメリカの大地が生んだ、しっかりとした土の香りがする。</t>
    <rPh sb="0" eb="1">
      <t>ツチ</t>
    </rPh>
    <rPh sb="6" eb="7">
      <t>イモ</t>
    </rPh>
    <rPh sb="13" eb="15">
      <t>ダイチ</t>
    </rPh>
    <rPh sb="16" eb="17">
      <t>ウ</t>
    </rPh>
    <rPh sb="27" eb="28">
      <t>ツチ</t>
    </rPh>
    <rPh sb="29" eb="30">
      <t>カオ</t>
    </rPh>
    <phoneticPr fontId="2"/>
  </si>
  <si>
    <t>北の国から</t>
    <rPh sb="0" eb="1">
      <t>キタ</t>
    </rPh>
    <rPh sb="2" eb="3">
      <t>クニ</t>
    </rPh>
    <phoneticPr fontId="2"/>
  </si>
  <si>
    <t>potato_north</t>
    <phoneticPr fontId="2"/>
  </si>
  <si>
    <t>土にうまった芋。気候の冷たい地域で栽培された、ねっとりとコクのある味わい。</t>
    <rPh sb="0" eb="1">
      <t>ツチ</t>
    </rPh>
    <rPh sb="6" eb="7">
      <t>イモ</t>
    </rPh>
    <rPh sb="8" eb="10">
      <t>キコウ</t>
    </rPh>
    <rPh sb="11" eb="12">
      <t>ツメ</t>
    </rPh>
    <rPh sb="14" eb="16">
      <t>チイキ</t>
    </rPh>
    <rPh sb="17" eb="19">
      <t>サイバイ</t>
    </rPh>
    <rPh sb="33" eb="34">
      <t>アジ</t>
    </rPh>
    <phoneticPr fontId="2"/>
  </si>
  <si>
    <t>komugiko_good</t>
    <phoneticPr fontId="2"/>
  </si>
  <si>
    <t>平和印の小麦粉</t>
    <rPh sb="0" eb="2">
      <t>ヘイワ</t>
    </rPh>
    <rPh sb="2" eb="3">
      <t>ジルシ</t>
    </rPh>
    <rPh sb="4" eb="7">
      <t>コムギコ</t>
    </rPh>
    <phoneticPr fontId="2"/>
  </si>
  <si>
    <t>小麦の質に定評のある平和印が作る小麦粉。お値段の割に良質。</t>
    <rPh sb="0" eb="2">
      <t>コムギ</t>
    </rPh>
    <rPh sb="3" eb="4">
      <t>シツ</t>
    </rPh>
    <rPh sb="5" eb="7">
      <t>テイヒョウ</t>
    </rPh>
    <rPh sb="10" eb="13">
      <t>ヘイワジルシ</t>
    </rPh>
    <rPh sb="14" eb="15">
      <t>ツク</t>
    </rPh>
    <rPh sb="16" eb="19">
      <t>コムギコ</t>
    </rPh>
    <rPh sb="21" eb="23">
      <t>ネダン</t>
    </rPh>
    <rPh sb="24" eb="25">
      <t>ワリ</t>
    </rPh>
    <rPh sb="26" eb="28">
      <t>リョウシツ</t>
    </rPh>
    <phoneticPr fontId="2"/>
  </si>
  <si>
    <t>butter_good</t>
    <phoneticPr fontId="2"/>
  </si>
  <si>
    <t>クローバーバター</t>
    <phoneticPr fontId="2"/>
  </si>
  <si>
    <t>クローバーカンパニーで製造される良質のバター。</t>
    <rPh sb="11" eb="13">
      <t>セイゾウ</t>
    </rPh>
    <rPh sb="16" eb="18">
      <t>リョウシツ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</si>
</sst>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6">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304"/>
  <sheetViews>
    <sheetView tabSelected="1" topLeftCell="A229" workbookViewId="0">
      <selection activeCell="AN174" sqref="AN174"/>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354</v>
      </c>
      <c r="L1" s="1" t="s">
        <v>232</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03"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1951</v>
      </c>
      <c r="AO2" s="3" t="s">
        <v>1855</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2231</v>
      </c>
      <c r="D3" s="5" t="s">
        <v>2227</v>
      </c>
      <c r="E3" s="5" t="s">
        <v>2228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1951</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s="18" customFormat="1" ht="15.75" customHeight="1" x14ac:dyDescent="0.2">
      <c r="A4" s="16">
        <f t="shared" si="0"/>
        <v>2</v>
      </c>
      <c r="B4" s="16" t="s">
        <v>1473</v>
      </c>
      <c r="C4" s="19" t="s">
        <v>3461</v>
      </c>
      <c r="D4" s="17" t="s">
        <v>3462</v>
      </c>
      <c r="E4" s="17" t="s">
        <v>3463</v>
      </c>
      <c r="F4" s="16">
        <v>0</v>
      </c>
      <c r="G4" s="16">
        <v>0</v>
      </c>
      <c r="H4" s="16">
        <v>0</v>
      </c>
      <c r="I4" s="16">
        <v>50</v>
      </c>
      <c r="J4" s="16">
        <v>3</v>
      </c>
      <c r="K4" s="16">
        <v>1</v>
      </c>
      <c r="L4" s="16">
        <v>0</v>
      </c>
      <c r="M4" s="16">
        <v>0</v>
      </c>
      <c r="N4" s="16">
        <v>0</v>
      </c>
      <c r="O4" s="16">
        <v>0</v>
      </c>
      <c r="P4" s="16">
        <v>20</v>
      </c>
      <c r="Q4" s="16">
        <v>20</v>
      </c>
      <c r="R4" s="16">
        <v>0</v>
      </c>
      <c r="S4" s="16">
        <v>10</v>
      </c>
      <c r="T4" s="16">
        <v>0</v>
      </c>
      <c r="U4" s="16">
        <v>0</v>
      </c>
      <c r="V4" s="16">
        <v>8</v>
      </c>
      <c r="W4" s="16">
        <v>0</v>
      </c>
      <c r="X4" s="16">
        <v>-5</v>
      </c>
      <c r="Y4" s="16">
        <v>0</v>
      </c>
      <c r="Z4" s="16">
        <v>0</v>
      </c>
      <c r="AA4" s="16">
        <v>0</v>
      </c>
      <c r="AB4" s="16">
        <v>0</v>
      </c>
      <c r="AC4" s="16">
        <v>0</v>
      </c>
      <c r="AD4" s="16">
        <v>0</v>
      </c>
      <c r="AE4" s="16">
        <v>0</v>
      </c>
      <c r="AF4" s="16">
        <v>0</v>
      </c>
      <c r="AG4" s="16">
        <v>0</v>
      </c>
      <c r="AH4" s="16">
        <v>0</v>
      </c>
      <c r="AI4" s="16">
        <v>0</v>
      </c>
      <c r="AJ4" s="16">
        <v>0</v>
      </c>
      <c r="AK4" s="16">
        <v>0</v>
      </c>
      <c r="AL4" s="16" t="s">
        <v>17</v>
      </c>
      <c r="AM4" s="16" t="s">
        <v>167</v>
      </c>
      <c r="AN4" s="16" t="s">
        <v>1951</v>
      </c>
      <c r="AO4" s="16" t="s">
        <v>50</v>
      </c>
      <c r="AP4" s="16">
        <v>0</v>
      </c>
      <c r="AQ4" s="16">
        <v>0</v>
      </c>
      <c r="AR4" s="18">
        <v>0</v>
      </c>
      <c r="AS4" s="18">
        <v>1</v>
      </c>
      <c r="AT4" s="19" t="s">
        <v>50</v>
      </c>
      <c r="AU4" s="19" t="s">
        <v>50</v>
      </c>
      <c r="AV4" s="19" t="s">
        <v>50</v>
      </c>
      <c r="AW4" s="19" t="s">
        <v>50</v>
      </c>
      <c r="AX4" s="19" t="s">
        <v>50</v>
      </c>
      <c r="AY4" s="19" t="s">
        <v>50</v>
      </c>
      <c r="AZ4" s="19" t="s">
        <v>50</v>
      </c>
      <c r="BA4" s="19" t="s">
        <v>50</v>
      </c>
      <c r="BB4" s="19" t="s">
        <v>50</v>
      </c>
      <c r="BC4" s="19" t="s">
        <v>50</v>
      </c>
      <c r="BD4" s="19" t="s">
        <v>50</v>
      </c>
      <c r="BE4" s="19" t="s">
        <v>50</v>
      </c>
      <c r="BF4" s="19" t="s">
        <v>50</v>
      </c>
      <c r="BG4" s="19" t="s">
        <v>50</v>
      </c>
      <c r="BH4" s="19" t="s">
        <v>50</v>
      </c>
      <c r="BI4" s="18">
        <v>1</v>
      </c>
      <c r="BJ4" s="18">
        <v>0</v>
      </c>
      <c r="BK4" s="18">
        <v>2</v>
      </c>
      <c r="BL4" s="18">
        <v>0</v>
      </c>
      <c r="BM4" s="18">
        <v>0</v>
      </c>
      <c r="BN4" s="18">
        <v>0</v>
      </c>
      <c r="BO4" s="18">
        <v>0</v>
      </c>
    </row>
    <row r="5" spans="1:67" ht="15.75" customHeight="1" x14ac:dyDescent="0.2">
      <c r="A5" s="3">
        <f t="shared" si="0"/>
        <v>3</v>
      </c>
      <c r="B5" s="3" t="s">
        <v>1473</v>
      </c>
      <c r="C5" s="6" t="s">
        <v>1141</v>
      </c>
      <c r="D5" s="5" t="s">
        <v>1158</v>
      </c>
      <c r="E5" s="5" t="s">
        <v>1159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1951</v>
      </c>
      <c r="AO5" s="3" t="s">
        <v>1855</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2638</v>
      </c>
      <c r="C6" s="3" t="s">
        <v>159</v>
      </c>
      <c r="D6" s="5" t="s">
        <v>995</v>
      </c>
      <c r="E6" s="5" t="s">
        <v>2263</v>
      </c>
      <c r="F6" s="3">
        <v>0</v>
      </c>
      <c r="G6" s="3">
        <v>0</v>
      </c>
      <c r="H6" s="3">
        <v>0</v>
      </c>
      <c r="I6" s="3">
        <v>50</v>
      </c>
      <c r="J6" s="3">
        <v>3</v>
      </c>
      <c r="K6" s="3">
        <v>0.95</v>
      </c>
      <c r="L6" s="3">
        <v>0</v>
      </c>
      <c r="M6" s="3">
        <v>0</v>
      </c>
      <c r="N6" s="3">
        <v>0</v>
      </c>
      <c r="O6" s="3">
        <v>0</v>
      </c>
      <c r="P6" s="3">
        <v>5</v>
      </c>
      <c r="Q6" s="3">
        <v>3</v>
      </c>
      <c r="R6" s="3">
        <v>0</v>
      </c>
      <c r="S6" s="3">
        <v>30</v>
      </c>
      <c r="T6" s="3">
        <v>0</v>
      </c>
      <c r="U6" s="3">
        <v>0</v>
      </c>
      <c r="V6" s="3">
        <v>8</v>
      </c>
      <c r="W6" s="3">
        <v>0</v>
      </c>
      <c r="X6" s="3">
        <v>-5</v>
      </c>
      <c r="Y6" s="3">
        <v>0</v>
      </c>
      <c r="Z6" s="3">
        <v>0</v>
      </c>
      <c r="AA6" s="3">
        <v>0</v>
      </c>
      <c r="AB6" s="3">
        <v>0</v>
      </c>
      <c r="AC6" s="3">
        <v>0</v>
      </c>
      <c r="AD6" s="3">
        <v>0</v>
      </c>
      <c r="AE6" s="3">
        <v>0</v>
      </c>
      <c r="AF6" s="3">
        <v>0</v>
      </c>
      <c r="AG6" s="3">
        <v>0</v>
      </c>
      <c r="AH6" s="3">
        <v>0</v>
      </c>
      <c r="AI6" s="3">
        <v>0</v>
      </c>
      <c r="AJ6" s="3">
        <v>0</v>
      </c>
      <c r="AK6" s="3">
        <v>0</v>
      </c>
      <c r="AL6" s="3" t="s">
        <v>17</v>
      </c>
      <c r="AM6" s="3" t="s">
        <v>167</v>
      </c>
      <c r="AN6" s="3" t="s">
        <v>1951</v>
      </c>
      <c r="AO6" s="3" t="s">
        <v>1855</v>
      </c>
      <c r="AP6" s="3">
        <v>0</v>
      </c>
      <c r="AQ6" s="3">
        <v>0</v>
      </c>
      <c r="AR6">
        <v>0</v>
      </c>
      <c r="AS6">
        <v>1</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57</v>
      </c>
      <c r="D7" s="5" t="s">
        <v>279</v>
      </c>
      <c r="E7" s="5" t="s">
        <v>256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1952</v>
      </c>
      <c r="AO7" s="3" t="s">
        <v>1855</v>
      </c>
      <c r="AP7" s="3">
        <v>0</v>
      </c>
      <c r="AQ7" s="3">
        <v>0</v>
      </c>
      <c r="AR7">
        <v>0</v>
      </c>
      <c r="AS7">
        <v>1</v>
      </c>
      <c r="AT7" s="6" t="s">
        <v>50</v>
      </c>
      <c r="AU7" s="6" t="s">
        <v>150</v>
      </c>
      <c r="AV7" s="6" t="s">
        <v>150</v>
      </c>
      <c r="AW7" s="6" t="s">
        <v>150</v>
      </c>
      <c r="AX7" s="6" t="s">
        <v>150</v>
      </c>
      <c r="AY7" s="6" t="s">
        <v>150</v>
      </c>
      <c r="AZ7" s="6" t="s">
        <v>150</v>
      </c>
      <c r="BA7" s="6" t="s">
        <v>150</v>
      </c>
      <c r="BB7" s="6" t="s">
        <v>150</v>
      </c>
      <c r="BC7" s="6" t="s">
        <v>150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57</v>
      </c>
      <c r="C8" s="3" t="s">
        <v>2232</v>
      </c>
      <c r="D8" s="5" t="s">
        <v>2229</v>
      </c>
      <c r="E8" s="5" t="s">
        <v>2230</v>
      </c>
      <c r="F8" s="3">
        <v>0</v>
      </c>
      <c r="G8" s="3">
        <v>0</v>
      </c>
      <c r="H8" s="3">
        <v>0</v>
      </c>
      <c r="I8" s="3">
        <v>50</v>
      </c>
      <c r="J8" s="3">
        <v>5</v>
      </c>
      <c r="K8" s="3">
        <v>0.99</v>
      </c>
      <c r="L8" s="3">
        <v>0</v>
      </c>
      <c r="M8" s="3">
        <v>0</v>
      </c>
      <c r="N8" s="3">
        <v>0</v>
      </c>
      <c r="O8" s="3">
        <v>0</v>
      </c>
      <c r="P8" s="3">
        <v>20</v>
      </c>
      <c r="Q8" s="3">
        <v>0</v>
      </c>
      <c r="R8" s="3">
        <v>5</v>
      </c>
      <c r="S8" s="3">
        <v>0</v>
      </c>
      <c r="T8" s="3">
        <v>0</v>
      </c>
      <c r="U8" s="3">
        <v>0</v>
      </c>
      <c r="V8" s="3">
        <v>-3</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1952</v>
      </c>
      <c r="AO8" s="3" t="s">
        <v>50</v>
      </c>
      <c r="AP8" s="3">
        <v>0</v>
      </c>
      <c r="AQ8" s="3">
        <v>0</v>
      </c>
      <c r="AR8">
        <v>0</v>
      </c>
      <c r="AS8">
        <v>1</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s="18" customFormat="1" ht="15.75" customHeight="1" x14ac:dyDescent="0.2">
      <c r="A9" s="16">
        <f t="shared" si="0"/>
        <v>7</v>
      </c>
      <c r="B9" s="16" t="s">
        <v>57</v>
      </c>
      <c r="C9" s="16" t="s">
        <v>3464</v>
      </c>
      <c r="D9" s="17" t="s">
        <v>3465</v>
      </c>
      <c r="E9" s="17" t="s">
        <v>3466</v>
      </c>
      <c r="F9" s="16">
        <v>0</v>
      </c>
      <c r="G9" s="16">
        <v>0</v>
      </c>
      <c r="H9" s="16">
        <v>0</v>
      </c>
      <c r="I9" s="16">
        <v>50</v>
      </c>
      <c r="J9" s="16">
        <v>5</v>
      </c>
      <c r="K9" s="16">
        <v>0.99</v>
      </c>
      <c r="L9" s="16">
        <v>0</v>
      </c>
      <c r="M9" s="16">
        <v>0</v>
      </c>
      <c r="N9" s="16">
        <v>0</v>
      </c>
      <c r="O9" s="16">
        <v>0</v>
      </c>
      <c r="P9" s="16">
        <v>35</v>
      </c>
      <c r="Q9" s="16">
        <v>0</v>
      </c>
      <c r="R9" s="16">
        <v>12</v>
      </c>
      <c r="S9" s="16">
        <v>0</v>
      </c>
      <c r="T9" s="16">
        <v>0</v>
      </c>
      <c r="U9" s="16">
        <v>0</v>
      </c>
      <c r="V9" s="16">
        <v>-3</v>
      </c>
      <c r="W9" s="16">
        <v>10</v>
      </c>
      <c r="X9" s="16">
        <v>0</v>
      </c>
      <c r="Y9" s="16">
        <v>0</v>
      </c>
      <c r="Z9" s="16">
        <v>0</v>
      </c>
      <c r="AA9" s="16">
        <v>0</v>
      </c>
      <c r="AB9" s="16">
        <v>0</v>
      </c>
      <c r="AC9" s="16">
        <v>0</v>
      </c>
      <c r="AD9" s="16">
        <v>0</v>
      </c>
      <c r="AE9" s="16">
        <v>0</v>
      </c>
      <c r="AF9" s="16">
        <v>0</v>
      </c>
      <c r="AG9" s="16">
        <v>0</v>
      </c>
      <c r="AH9" s="16">
        <v>0</v>
      </c>
      <c r="AI9" s="16">
        <v>0</v>
      </c>
      <c r="AJ9" s="16">
        <v>0</v>
      </c>
      <c r="AK9" s="16">
        <v>0</v>
      </c>
      <c r="AL9" s="16" t="s">
        <v>17</v>
      </c>
      <c r="AM9" s="16" t="s">
        <v>169</v>
      </c>
      <c r="AN9" s="16" t="s">
        <v>1952</v>
      </c>
      <c r="AO9" s="16" t="s">
        <v>50</v>
      </c>
      <c r="AP9" s="16">
        <v>0</v>
      </c>
      <c r="AQ9" s="16">
        <v>0</v>
      </c>
      <c r="AR9" s="18">
        <v>0</v>
      </c>
      <c r="AS9" s="18">
        <v>1</v>
      </c>
      <c r="AT9" s="19" t="s">
        <v>50</v>
      </c>
      <c r="AU9" s="19" t="s">
        <v>50</v>
      </c>
      <c r="AV9" s="19" t="s">
        <v>50</v>
      </c>
      <c r="AW9" s="19" t="s">
        <v>50</v>
      </c>
      <c r="AX9" s="19" t="s">
        <v>50</v>
      </c>
      <c r="AY9" s="19" t="s">
        <v>50</v>
      </c>
      <c r="AZ9" s="19" t="s">
        <v>50</v>
      </c>
      <c r="BA9" s="19" t="s">
        <v>50</v>
      </c>
      <c r="BB9" s="19" t="s">
        <v>50</v>
      </c>
      <c r="BC9" s="19" t="s">
        <v>50</v>
      </c>
      <c r="BD9" s="19" t="s">
        <v>50</v>
      </c>
      <c r="BE9" s="19" t="s">
        <v>50</v>
      </c>
      <c r="BF9" s="19" t="s">
        <v>50</v>
      </c>
      <c r="BG9" s="19" t="s">
        <v>50</v>
      </c>
      <c r="BH9" s="19" t="s">
        <v>50</v>
      </c>
      <c r="BI9" s="18">
        <v>1</v>
      </c>
      <c r="BJ9" s="18">
        <v>0</v>
      </c>
      <c r="BK9" s="18">
        <v>1</v>
      </c>
      <c r="BL9" s="18">
        <v>0</v>
      </c>
      <c r="BM9" s="18">
        <v>0</v>
      </c>
      <c r="BN9" s="18">
        <v>0</v>
      </c>
      <c r="BO9" s="18">
        <v>0</v>
      </c>
    </row>
    <row r="10" spans="1:67" ht="15.75" customHeight="1" x14ac:dyDescent="0.2">
      <c r="A10" s="3">
        <f t="shared" si="0"/>
        <v>8</v>
      </c>
      <c r="B10" s="3" t="s">
        <v>243</v>
      </c>
      <c r="C10" s="3" t="s">
        <v>243</v>
      </c>
      <c r="D10" s="5" t="s">
        <v>244</v>
      </c>
      <c r="E10" s="5" t="s">
        <v>245</v>
      </c>
      <c r="F10" s="3">
        <v>1</v>
      </c>
      <c r="G10" s="3">
        <v>0</v>
      </c>
      <c r="H10" s="3">
        <v>0</v>
      </c>
      <c r="I10" s="3">
        <v>50</v>
      </c>
      <c r="J10" s="3">
        <v>7</v>
      </c>
      <c r="K10" s="3">
        <v>0.9</v>
      </c>
      <c r="L10" s="3">
        <v>0</v>
      </c>
      <c r="M10" s="3">
        <v>0</v>
      </c>
      <c r="N10" s="3">
        <v>10</v>
      </c>
      <c r="O10" s="3">
        <v>0</v>
      </c>
      <c r="P10" s="3">
        <v>10</v>
      </c>
      <c r="Q10" s="3">
        <v>0</v>
      </c>
      <c r="R10" s="3">
        <v>10</v>
      </c>
      <c r="S10" s="3">
        <v>0</v>
      </c>
      <c r="T10" s="3">
        <v>0</v>
      </c>
      <c r="U10" s="3">
        <v>0</v>
      </c>
      <c r="V10" s="3">
        <v>-5</v>
      </c>
      <c r="W10" s="3">
        <v>10</v>
      </c>
      <c r="X10" s="3">
        <v>0</v>
      </c>
      <c r="Y10" s="3">
        <v>0</v>
      </c>
      <c r="Z10" s="3">
        <v>0</v>
      </c>
      <c r="AA10" s="3">
        <v>0</v>
      </c>
      <c r="AB10" s="3">
        <v>0</v>
      </c>
      <c r="AC10" s="3">
        <v>0</v>
      </c>
      <c r="AD10" s="3">
        <v>0</v>
      </c>
      <c r="AE10" s="3">
        <v>0</v>
      </c>
      <c r="AF10" s="3">
        <v>0</v>
      </c>
      <c r="AG10" s="3">
        <v>0</v>
      </c>
      <c r="AH10" s="3">
        <v>0</v>
      </c>
      <c r="AI10" s="3">
        <v>0</v>
      </c>
      <c r="AJ10" s="3">
        <v>0</v>
      </c>
      <c r="AK10" s="3">
        <v>0</v>
      </c>
      <c r="AL10" s="3" t="s">
        <v>17</v>
      </c>
      <c r="AM10" s="3" t="s">
        <v>169</v>
      </c>
      <c r="AN10" s="3" t="s">
        <v>1952</v>
      </c>
      <c r="AO10" s="3" t="s">
        <v>1855</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282</v>
      </c>
      <c r="BE10" s="6" t="s">
        <v>50</v>
      </c>
      <c r="BF10" s="6" t="s">
        <v>50</v>
      </c>
      <c r="BG10" s="6" t="s">
        <v>50</v>
      </c>
      <c r="BH10" s="6" t="s">
        <v>50</v>
      </c>
      <c r="BI10">
        <v>1</v>
      </c>
      <c r="BJ10">
        <v>0</v>
      </c>
      <c r="BK10">
        <v>1</v>
      </c>
      <c r="BL10">
        <v>0</v>
      </c>
      <c r="BM10">
        <v>0</v>
      </c>
      <c r="BN10">
        <v>0</v>
      </c>
      <c r="BO10">
        <v>0</v>
      </c>
    </row>
    <row r="11" spans="1:67" ht="15.75" customHeight="1" x14ac:dyDescent="0.2">
      <c r="A11" s="3">
        <f t="shared" si="0"/>
        <v>9</v>
      </c>
      <c r="B11" s="3" t="s">
        <v>66</v>
      </c>
      <c r="C11" s="3" t="s">
        <v>66</v>
      </c>
      <c r="D11" s="5" t="s">
        <v>25</v>
      </c>
      <c r="E11" s="5" t="s">
        <v>165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168</v>
      </c>
      <c r="AN11" s="3" t="s">
        <v>2981</v>
      </c>
      <c r="AO11" s="3" t="s">
        <v>1855</v>
      </c>
      <c r="AP11" s="3">
        <v>0</v>
      </c>
      <c r="AQ11" s="3">
        <v>0</v>
      </c>
      <c r="AR11">
        <v>0</v>
      </c>
      <c r="AS11">
        <v>1</v>
      </c>
      <c r="AT11" s="6" t="s">
        <v>150</v>
      </c>
      <c r="AU11" s="6" t="s">
        <v>150</v>
      </c>
      <c r="AV11" s="6" t="s">
        <v>150</v>
      </c>
      <c r="AW11" s="6" t="s">
        <v>150</v>
      </c>
      <c r="AX11" s="6" t="s">
        <v>150</v>
      </c>
      <c r="AY11" s="6" t="s">
        <v>150</v>
      </c>
      <c r="AZ11" s="6" t="s">
        <v>150</v>
      </c>
      <c r="BA11" s="6" t="s">
        <v>150</v>
      </c>
      <c r="BB11" s="6" t="s">
        <v>150</v>
      </c>
      <c r="BC11" s="6" t="s">
        <v>150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v>
      </c>
      <c r="B12" s="3" t="s">
        <v>66</v>
      </c>
      <c r="C12" s="3" t="s">
        <v>2233</v>
      </c>
      <c r="D12" s="5" t="s">
        <v>2647</v>
      </c>
      <c r="E12" s="5" t="s">
        <v>2234</v>
      </c>
      <c r="F12" s="3">
        <v>0</v>
      </c>
      <c r="G12" s="3">
        <v>0</v>
      </c>
      <c r="H12" s="3">
        <v>0</v>
      </c>
      <c r="I12" s="3">
        <v>50</v>
      </c>
      <c r="J12" s="3">
        <v>3</v>
      </c>
      <c r="K12" s="3">
        <v>0.99</v>
      </c>
      <c r="L12" s="3">
        <v>0</v>
      </c>
      <c r="M12" s="3">
        <v>10</v>
      </c>
      <c r="N12" s="3">
        <v>0</v>
      </c>
      <c r="O12" s="3">
        <v>0</v>
      </c>
      <c r="P12" s="3">
        <v>0</v>
      </c>
      <c r="Q12" s="3">
        <v>0</v>
      </c>
      <c r="R12" s="3">
        <v>10</v>
      </c>
      <c r="S12" s="3">
        <v>0</v>
      </c>
      <c r="T12" s="3">
        <v>0</v>
      </c>
      <c r="U12" s="3">
        <v>0</v>
      </c>
      <c r="V12" s="3">
        <v>0</v>
      </c>
      <c r="W12" s="3">
        <v>-3</v>
      </c>
      <c r="X12" s="3">
        <v>0</v>
      </c>
      <c r="Y12" s="3">
        <v>0</v>
      </c>
      <c r="Z12" s="3">
        <v>0</v>
      </c>
      <c r="AA12" s="3">
        <v>0</v>
      </c>
      <c r="AB12" s="3">
        <v>0</v>
      </c>
      <c r="AC12" s="3">
        <v>0</v>
      </c>
      <c r="AD12" s="3">
        <v>0</v>
      </c>
      <c r="AE12" s="3">
        <v>0</v>
      </c>
      <c r="AF12" s="3">
        <v>0</v>
      </c>
      <c r="AG12" s="3">
        <v>0</v>
      </c>
      <c r="AH12" s="3">
        <v>0</v>
      </c>
      <c r="AI12" s="3">
        <v>0</v>
      </c>
      <c r="AJ12" s="3">
        <v>0</v>
      </c>
      <c r="AK12" s="3">
        <v>0</v>
      </c>
      <c r="AL12" s="3" t="s">
        <v>17</v>
      </c>
      <c r="AM12" s="3" t="s">
        <v>168</v>
      </c>
      <c r="AN12" s="3" t="s">
        <v>2981</v>
      </c>
      <c r="AO12" s="3" t="s">
        <v>50</v>
      </c>
      <c r="AP12" s="3">
        <v>0</v>
      </c>
      <c r="AQ12" s="3">
        <v>0</v>
      </c>
      <c r="AR12">
        <v>0</v>
      </c>
      <c r="AS12">
        <v>1</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s="9" customFormat="1" ht="15.75" customHeight="1" x14ac:dyDescent="0.2">
      <c r="A13" s="7">
        <f t="shared" si="0"/>
        <v>11</v>
      </c>
      <c r="B13" s="7" t="s">
        <v>66</v>
      </c>
      <c r="C13" s="7" t="s">
        <v>162</v>
      </c>
      <c r="D13" s="8" t="s">
        <v>163</v>
      </c>
      <c r="E13" s="8" t="s">
        <v>164</v>
      </c>
      <c r="F13" s="7">
        <v>0</v>
      </c>
      <c r="G13" s="7">
        <v>0</v>
      </c>
      <c r="H13" s="7">
        <v>0</v>
      </c>
      <c r="I13" s="7">
        <v>50</v>
      </c>
      <c r="J13" s="7">
        <v>10</v>
      </c>
      <c r="K13" s="7">
        <v>0.95</v>
      </c>
      <c r="L13" s="7">
        <v>0</v>
      </c>
      <c r="M13" s="7">
        <v>20</v>
      </c>
      <c r="N13" s="7">
        <v>0</v>
      </c>
      <c r="O13" s="7">
        <v>0</v>
      </c>
      <c r="P13" s="7">
        <v>0</v>
      </c>
      <c r="Q13" s="7">
        <v>0</v>
      </c>
      <c r="R13" s="7">
        <v>10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168</v>
      </c>
      <c r="AN13" s="7" t="s">
        <v>1953</v>
      </c>
      <c r="AO13" s="7" t="s">
        <v>1855</v>
      </c>
      <c r="AP13" s="7">
        <v>0</v>
      </c>
      <c r="AQ13" s="7">
        <v>0</v>
      </c>
      <c r="AR13" s="9">
        <v>0</v>
      </c>
      <c r="AS13" s="9">
        <v>0</v>
      </c>
      <c r="AT13" s="10" t="s">
        <v>50</v>
      </c>
      <c r="AU13" s="10" t="s">
        <v>50</v>
      </c>
      <c r="AV13" s="10" t="s">
        <v>50</v>
      </c>
      <c r="AW13" s="10" t="s">
        <v>50</v>
      </c>
      <c r="AX13" s="10" t="s">
        <v>50</v>
      </c>
      <c r="AY13" s="10" t="s">
        <v>50</v>
      </c>
      <c r="AZ13" s="10" t="s">
        <v>50</v>
      </c>
      <c r="BA13" s="10" t="s">
        <v>50</v>
      </c>
      <c r="BB13" s="10" t="s">
        <v>50</v>
      </c>
      <c r="BC13" s="10" t="s">
        <v>50</v>
      </c>
      <c r="BD13" s="10" t="s">
        <v>50</v>
      </c>
      <c r="BE13" s="10" t="s">
        <v>50</v>
      </c>
      <c r="BF13" s="10" t="s">
        <v>50</v>
      </c>
      <c r="BG13" s="10" t="s">
        <v>50</v>
      </c>
      <c r="BH13" s="10" t="s">
        <v>50</v>
      </c>
      <c r="BI13" s="9">
        <v>0</v>
      </c>
      <c r="BJ13" s="9">
        <v>0</v>
      </c>
      <c r="BK13" s="9">
        <v>1</v>
      </c>
      <c r="BL13" s="9">
        <v>0</v>
      </c>
      <c r="BM13" s="9">
        <v>0</v>
      </c>
      <c r="BN13" s="9">
        <v>0</v>
      </c>
      <c r="BO13" s="9">
        <v>0</v>
      </c>
    </row>
    <row r="14" spans="1:67" s="9" customFormat="1" ht="15.75" customHeight="1" x14ac:dyDescent="0.2">
      <c r="A14" s="7">
        <f t="shared" si="0"/>
        <v>12</v>
      </c>
      <c r="B14" s="7" t="s">
        <v>66</v>
      </c>
      <c r="C14" s="7" t="s">
        <v>264</v>
      </c>
      <c r="D14" s="8" t="s">
        <v>272</v>
      </c>
      <c r="E14" s="8" t="s">
        <v>265</v>
      </c>
      <c r="F14" s="7">
        <v>0</v>
      </c>
      <c r="G14" s="7">
        <v>0</v>
      </c>
      <c r="H14" s="7">
        <v>0</v>
      </c>
      <c r="I14" s="7">
        <v>50</v>
      </c>
      <c r="J14" s="7">
        <v>12</v>
      </c>
      <c r="K14" s="7">
        <v>0.95</v>
      </c>
      <c r="L14" s="7">
        <v>0</v>
      </c>
      <c r="M14" s="7">
        <v>8</v>
      </c>
      <c r="N14" s="7">
        <v>0</v>
      </c>
      <c r="O14" s="7">
        <v>0</v>
      </c>
      <c r="P14" s="7">
        <v>0</v>
      </c>
      <c r="Q14" s="7">
        <v>0</v>
      </c>
      <c r="R14" s="7">
        <v>50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17</v>
      </c>
      <c r="AM14" s="7" t="s">
        <v>168</v>
      </c>
      <c r="AN14" s="7" t="s">
        <v>1953</v>
      </c>
      <c r="AO14" s="7" t="s">
        <v>1855</v>
      </c>
      <c r="AP14" s="7">
        <v>0</v>
      </c>
      <c r="AQ14" s="7">
        <v>0</v>
      </c>
      <c r="AR14" s="9">
        <v>0</v>
      </c>
      <c r="AS14" s="9">
        <v>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s="9">
        <v>0</v>
      </c>
      <c r="BN14" s="9">
        <v>0</v>
      </c>
      <c r="BO14" s="9">
        <v>0</v>
      </c>
    </row>
    <row r="15" spans="1:67" ht="15.75" customHeight="1" x14ac:dyDescent="0.2">
      <c r="A15" s="3">
        <f t="shared" si="0"/>
        <v>13</v>
      </c>
      <c r="B15" s="3" t="s">
        <v>399</v>
      </c>
      <c r="C15" s="3" t="s">
        <v>188</v>
      </c>
      <c r="D15" s="5" t="s">
        <v>44</v>
      </c>
      <c r="E15" s="5" t="s">
        <v>313</v>
      </c>
      <c r="F15" s="3">
        <v>0</v>
      </c>
      <c r="G15" s="3">
        <v>0</v>
      </c>
      <c r="H15" s="3">
        <v>0</v>
      </c>
      <c r="I15" s="3">
        <v>50</v>
      </c>
      <c r="J15" s="3">
        <v>10</v>
      </c>
      <c r="K15" s="3">
        <v>0.92</v>
      </c>
      <c r="L15" s="3">
        <v>0</v>
      </c>
      <c r="M15" s="3">
        <v>12</v>
      </c>
      <c r="N15" s="3">
        <v>0</v>
      </c>
      <c r="O15" s="3">
        <v>0</v>
      </c>
      <c r="P15" s="3">
        <v>10</v>
      </c>
      <c r="Q15" s="3">
        <v>0</v>
      </c>
      <c r="R15" s="3">
        <v>0</v>
      </c>
      <c r="S15" s="3">
        <v>10</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v>0</v>
      </c>
      <c r="AL15" s="3" t="s">
        <v>17</v>
      </c>
      <c r="AM15" s="3" t="s">
        <v>1076</v>
      </c>
      <c r="AN15" s="3" t="s">
        <v>2981</v>
      </c>
      <c r="AO15" s="3" t="s">
        <v>1855</v>
      </c>
      <c r="AP15" s="3">
        <v>0</v>
      </c>
      <c r="AQ15" s="3">
        <v>0</v>
      </c>
      <c r="AR15">
        <v>0</v>
      </c>
      <c r="AS15">
        <v>0</v>
      </c>
      <c r="AT15" s="6" t="s">
        <v>50</v>
      </c>
      <c r="AU15" s="6" t="s">
        <v>150</v>
      </c>
      <c r="AV15" s="6" t="s">
        <v>150</v>
      </c>
      <c r="AW15" s="6" t="s">
        <v>150</v>
      </c>
      <c r="AX15" s="6" t="s">
        <v>150</v>
      </c>
      <c r="AY15" s="6" t="s">
        <v>150</v>
      </c>
      <c r="AZ15" s="6" t="s">
        <v>150</v>
      </c>
      <c r="BA15" s="6" t="s">
        <v>150</v>
      </c>
      <c r="BB15" s="6" t="s">
        <v>150</v>
      </c>
      <c r="BC15" s="6" t="s">
        <v>150</v>
      </c>
      <c r="BD15" s="6" t="s">
        <v>296</v>
      </c>
      <c r="BE15" s="6" t="s">
        <v>50</v>
      </c>
      <c r="BF15" s="6" t="s">
        <v>50</v>
      </c>
      <c r="BG15" s="6" t="s">
        <v>50</v>
      </c>
      <c r="BH15" s="6" t="s">
        <v>50</v>
      </c>
      <c r="BI15">
        <v>1</v>
      </c>
      <c r="BJ15">
        <v>0</v>
      </c>
      <c r="BK15">
        <v>1</v>
      </c>
      <c r="BL15">
        <v>0</v>
      </c>
      <c r="BM15">
        <v>0</v>
      </c>
      <c r="BN15">
        <v>0</v>
      </c>
      <c r="BO15">
        <v>0</v>
      </c>
    </row>
    <row r="16" spans="1:67" ht="15.75" customHeight="1" x14ac:dyDescent="0.2">
      <c r="A16" s="3">
        <f t="shared" si="0"/>
        <v>14</v>
      </c>
      <c r="B16" s="3" t="s">
        <v>277</v>
      </c>
      <c r="C16" s="3" t="s">
        <v>277</v>
      </c>
      <c r="D16" s="5" t="s">
        <v>273</v>
      </c>
      <c r="E16" s="5" t="s">
        <v>274</v>
      </c>
      <c r="F16" s="3">
        <v>0</v>
      </c>
      <c r="G16" s="3">
        <v>0</v>
      </c>
      <c r="H16" s="3">
        <v>0</v>
      </c>
      <c r="I16" s="3">
        <v>50</v>
      </c>
      <c r="J16" s="3">
        <v>20</v>
      </c>
      <c r="K16" s="3">
        <v>0.85</v>
      </c>
      <c r="L16" s="3">
        <v>0</v>
      </c>
      <c r="M16" s="3">
        <v>30</v>
      </c>
      <c r="N16" s="3">
        <v>0</v>
      </c>
      <c r="O16" s="3">
        <v>0</v>
      </c>
      <c r="P16" s="3">
        <v>20</v>
      </c>
      <c r="Q16" s="3">
        <v>0</v>
      </c>
      <c r="R16" s="3">
        <v>35</v>
      </c>
      <c r="S16" s="3">
        <v>15</v>
      </c>
      <c r="T16" s="3">
        <v>0</v>
      </c>
      <c r="U16" s="3">
        <v>0</v>
      </c>
      <c r="V16" s="3">
        <v>0</v>
      </c>
      <c r="W16" s="3">
        <v>-3</v>
      </c>
      <c r="X16" s="3">
        <v>0</v>
      </c>
      <c r="Y16" s="3">
        <v>3</v>
      </c>
      <c r="Z16" s="3">
        <v>0</v>
      </c>
      <c r="AA16" s="3">
        <v>0</v>
      </c>
      <c r="AB16" s="3">
        <v>0</v>
      </c>
      <c r="AC16" s="3">
        <v>8</v>
      </c>
      <c r="AD16" s="3">
        <v>0</v>
      </c>
      <c r="AE16" s="3">
        <v>0</v>
      </c>
      <c r="AF16" s="3">
        <v>0</v>
      </c>
      <c r="AG16" s="3">
        <v>0</v>
      </c>
      <c r="AH16" s="3">
        <v>0</v>
      </c>
      <c r="AI16" s="3">
        <v>0</v>
      </c>
      <c r="AJ16" s="3">
        <v>0</v>
      </c>
      <c r="AK16" s="3">
        <v>0</v>
      </c>
      <c r="AL16" s="3" t="s">
        <v>17</v>
      </c>
      <c r="AM16" s="3" t="s">
        <v>168</v>
      </c>
      <c r="AN16" s="3" t="s">
        <v>1953</v>
      </c>
      <c r="AO16" s="3" t="s">
        <v>1855</v>
      </c>
      <c r="AP16" s="3">
        <v>0</v>
      </c>
      <c r="AQ16" s="3">
        <v>0</v>
      </c>
      <c r="AR16">
        <v>0</v>
      </c>
      <c r="AS16">
        <v>50</v>
      </c>
      <c r="AT16" s="6" t="s">
        <v>50</v>
      </c>
      <c r="AU16" s="6" t="s">
        <v>50</v>
      </c>
      <c r="AV16" s="6" t="s">
        <v>50</v>
      </c>
      <c r="AW16" s="6" t="s">
        <v>50</v>
      </c>
      <c r="AX16" s="6" t="s">
        <v>50</v>
      </c>
      <c r="AY16" s="6" t="s">
        <v>50</v>
      </c>
      <c r="AZ16" s="6" t="s">
        <v>50</v>
      </c>
      <c r="BA16" s="6" t="s">
        <v>50</v>
      </c>
      <c r="BB16" s="6" t="s">
        <v>50</v>
      </c>
      <c r="BC16" s="6" t="s">
        <v>50</v>
      </c>
      <c r="BD16" s="6" t="s">
        <v>291</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278</v>
      </c>
      <c r="C17" s="3" t="s">
        <v>278</v>
      </c>
      <c r="D17" s="5" t="s">
        <v>275</v>
      </c>
      <c r="E17" s="5" t="s">
        <v>276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168</v>
      </c>
      <c r="AN17" s="3" t="s">
        <v>1953</v>
      </c>
      <c r="AO17" s="3" t="s">
        <v>1855</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292</v>
      </c>
      <c r="BE17" s="6" t="s">
        <v>50</v>
      </c>
      <c r="BF17" s="6" t="s">
        <v>50</v>
      </c>
      <c r="BG17" s="6" t="s">
        <v>50</v>
      </c>
      <c r="BH17" s="6" t="s">
        <v>50</v>
      </c>
      <c r="BI17">
        <v>1</v>
      </c>
      <c r="BJ17">
        <v>0</v>
      </c>
      <c r="BK17">
        <v>2</v>
      </c>
      <c r="BL17">
        <v>0</v>
      </c>
      <c r="BM17">
        <v>0</v>
      </c>
      <c r="BN17">
        <v>0</v>
      </c>
      <c r="BO17">
        <v>0</v>
      </c>
    </row>
    <row r="18" spans="1:67" ht="15.75" customHeight="1" x14ac:dyDescent="0.2">
      <c r="A18" s="3">
        <f t="shared" si="0"/>
        <v>16</v>
      </c>
      <c r="B18" s="3" t="s">
        <v>2206</v>
      </c>
      <c r="C18" s="3" t="s">
        <v>2206</v>
      </c>
      <c r="D18" s="5" t="s">
        <v>2205</v>
      </c>
      <c r="E18" s="5" t="s">
        <v>2389</v>
      </c>
      <c r="F18" s="3">
        <v>0</v>
      </c>
      <c r="G18" s="3">
        <v>0</v>
      </c>
      <c r="H18" s="3">
        <v>0</v>
      </c>
      <c r="I18" s="3">
        <v>50</v>
      </c>
      <c r="J18" s="3">
        <v>30</v>
      </c>
      <c r="K18" s="3">
        <v>0.85</v>
      </c>
      <c r="L18" s="3">
        <v>0</v>
      </c>
      <c r="M18" s="3">
        <v>20</v>
      </c>
      <c r="N18" s="3">
        <v>10</v>
      </c>
      <c r="O18" s="3">
        <v>10</v>
      </c>
      <c r="P18" s="3">
        <v>13</v>
      </c>
      <c r="Q18" s="3">
        <v>0</v>
      </c>
      <c r="R18" s="3">
        <v>35</v>
      </c>
      <c r="S18" s="3">
        <v>10</v>
      </c>
      <c r="T18" s="3">
        <v>0</v>
      </c>
      <c r="U18" s="3">
        <v>0</v>
      </c>
      <c r="V18" s="3">
        <v>0</v>
      </c>
      <c r="W18" s="3">
        <v>-3</v>
      </c>
      <c r="X18" s="3">
        <v>0</v>
      </c>
      <c r="Y18" s="3">
        <v>3</v>
      </c>
      <c r="Z18" s="3">
        <v>0</v>
      </c>
      <c r="AA18" s="3">
        <v>0</v>
      </c>
      <c r="AB18" s="3">
        <v>8</v>
      </c>
      <c r="AC18" s="3">
        <v>0</v>
      </c>
      <c r="AD18" s="3">
        <v>0</v>
      </c>
      <c r="AE18" s="3">
        <v>0</v>
      </c>
      <c r="AF18" s="3">
        <v>0</v>
      </c>
      <c r="AG18" s="3">
        <v>0</v>
      </c>
      <c r="AH18" s="3">
        <v>0</v>
      </c>
      <c r="AI18" s="3">
        <v>0</v>
      </c>
      <c r="AJ18" s="3">
        <v>0</v>
      </c>
      <c r="AK18" s="3">
        <v>0</v>
      </c>
      <c r="AL18" s="3" t="s">
        <v>17</v>
      </c>
      <c r="AM18" s="3" t="s">
        <v>168</v>
      </c>
      <c r="AN18" s="3" t="s">
        <v>1953</v>
      </c>
      <c r="AO18" s="3" t="s">
        <v>50</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2292</v>
      </c>
      <c r="BE18" s="6" t="s">
        <v>50</v>
      </c>
      <c r="BF18" s="6" t="s">
        <v>50</v>
      </c>
      <c r="BG18" s="6" t="s">
        <v>50</v>
      </c>
      <c r="BH18" s="6" t="s">
        <v>50</v>
      </c>
      <c r="BI18">
        <v>1</v>
      </c>
      <c r="BJ18">
        <v>0</v>
      </c>
      <c r="BK18">
        <v>2</v>
      </c>
      <c r="BL18">
        <v>0</v>
      </c>
      <c r="BM18">
        <v>0</v>
      </c>
      <c r="BN18">
        <v>0</v>
      </c>
      <c r="BO18">
        <v>0</v>
      </c>
    </row>
    <row r="19" spans="1:67" ht="15.75" customHeight="1" x14ac:dyDescent="0.2">
      <c r="A19" s="3">
        <f t="shared" si="0"/>
        <v>17</v>
      </c>
      <c r="B19" s="3" t="s">
        <v>1537</v>
      </c>
      <c r="C19" s="3" t="s">
        <v>1537</v>
      </c>
      <c r="D19" s="5" t="s">
        <v>1536</v>
      </c>
      <c r="E19" s="5" t="s">
        <v>1538</v>
      </c>
      <c r="F19" s="3">
        <v>0</v>
      </c>
      <c r="G19" s="3">
        <v>0</v>
      </c>
      <c r="H19" s="3">
        <v>0</v>
      </c>
      <c r="I19" s="3">
        <v>50</v>
      </c>
      <c r="J19" s="3">
        <v>30</v>
      </c>
      <c r="K19" s="3">
        <v>0.6</v>
      </c>
      <c r="L19" s="3">
        <v>0</v>
      </c>
      <c r="M19" s="3">
        <v>20</v>
      </c>
      <c r="N19" s="3">
        <v>10</v>
      </c>
      <c r="O19" s="3">
        <v>10</v>
      </c>
      <c r="P19" s="3">
        <v>20</v>
      </c>
      <c r="Q19" s="3">
        <v>0</v>
      </c>
      <c r="R19" s="3">
        <v>35</v>
      </c>
      <c r="S19" s="3">
        <v>10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1953</v>
      </c>
      <c r="AO19" s="3" t="s">
        <v>1855</v>
      </c>
      <c r="AP19" s="3">
        <v>0</v>
      </c>
      <c r="AQ19" s="3">
        <v>20</v>
      </c>
      <c r="AR19">
        <v>0</v>
      </c>
      <c r="AS19">
        <v>50</v>
      </c>
      <c r="AT19" s="6" t="s">
        <v>50</v>
      </c>
      <c r="AU19" s="6" t="s">
        <v>50</v>
      </c>
      <c r="AV19" s="6" t="s">
        <v>50</v>
      </c>
      <c r="AW19" s="6" t="s">
        <v>50</v>
      </c>
      <c r="AX19" s="6" t="s">
        <v>50</v>
      </c>
      <c r="AY19" s="6" t="s">
        <v>50</v>
      </c>
      <c r="AZ19" s="6" t="s">
        <v>50</v>
      </c>
      <c r="BA19" s="6" t="s">
        <v>50</v>
      </c>
      <c r="BB19" s="6" t="s">
        <v>50</v>
      </c>
      <c r="BC19" s="6" t="s">
        <v>50</v>
      </c>
      <c r="BD19" s="6" t="s">
        <v>1541</v>
      </c>
      <c r="BE19" s="6" t="s">
        <v>50</v>
      </c>
      <c r="BF19" s="6" t="s">
        <v>50</v>
      </c>
      <c r="BG19" s="6" t="s">
        <v>50</v>
      </c>
      <c r="BH19" s="6" t="s">
        <v>50</v>
      </c>
      <c r="BI19">
        <v>1</v>
      </c>
      <c r="BJ19">
        <v>0</v>
      </c>
      <c r="BK19">
        <v>3</v>
      </c>
      <c r="BL19">
        <v>0</v>
      </c>
      <c r="BM19">
        <v>0</v>
      </c>
      <c r="BN19">
        <v>0</v>
      </c>
      <c r="BO19">
        <v>0</v>
      </c>
    </row>
    <row r="20" spans="1:67" ht="15.75" customHeight="1" x14ac:dyDescent="0.2">
      <c r="A20" s="3">
        <f t="shared" si="0"/>
        <v>18</v>
      </c>
      <c r="B20" s="3" t="s">
        <v>1540</v>
      </c>
      <c r="C20" s="3" t="s">
        <v>1540</v>
      </c>
      <c r="D20" s="5" t="s">
        <v>1539</v>
      </c>
      <c r="E20" s="5" t="s">
        <v>1543</v>
      </c>
      <c r="F20" s="3">
        <v>0</v>
      </c>
      <c r="G20" s="3">
        <v>0</v>
      </c>
      <c r="H20" s="3">
        <v>0</v>
      </c>
      <c r="I20" s="3">
        <v>50</v>
      </c>
      <c r="J20" s="3">
        <v>30</v>
      </c>
      <c r="K20" s="3">
        <v>0.6</v>
      </c>
      <c r="L20" s="3">
        <v>0</v>
      </c>
      <c r="M20" s="3">
        <v>30</v>
      </c>
      <c r="N20" s="3">
        <v>0</v>
      </c>
      <c r="O20" s="3">
        <v>0</v>
      </c>
      <c r="P20" s="3">
        <v>0</v>
      </c>
      <c r="Q20" s="3">
        <v>0</v>
      </c>
      <c r="R20" s="3">
        <v>10</v>
      </c>
      <c r="S20" s="3">
        <v>30</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1953</v>
      </c>
      <c r="AO20" s="3" t="s">
        <v>1855</v>
      </c>
      <c r="AP20" s="3">
        <v>0</v>
      </c>
      <c r="AQ20" s="3">
        <v>20</v>
      </c>
      <c r="AR20">
        <v>0</v>
      </c>
      <c r="AS20">
        <v>50</v>
      </c>
      <c r="AT20" s="6" t="s">
        <v>50</v>
      </c>
      <c r="AU20" s="6" t="s">
        <v>50</v>
      </c>
      <c r="AV20" s="6" t="s">
        <v>50</v>
      </c>
      <c r="AW20" s="6" t="s">
        <v>50</v>
      </c>
      <c r="AX20" s="6" t="s">
        <v>50</v>
      </c>
      <c r="AY20" s="6" t="s">
        <v>50</v>
      </c>
      <c r="AZ20" s="6" t="s">
        <v>50</v>
      </c>
      <c r="BA20" s="6" t="s">
        <v>50</v>
      </c>
      <c r="BB20" s="6" t="s">
        <v>50</v>
      </c>
      <c r="BC20" s="6" t="s">
        <v>50</v>
      </c>
      <c r="BD20" s="6" t="s">
        <v>1542</v>
      </c>
      <c r="BE20" s="6" t="s">
        <v>50</v>
      </c>
      <c r="BF20" s="6" t="s">
        <v>50</v>
      </c>
      <c r="BG20" s="6" t="s">
        <v>50</v>
      </c>
      <c r="BH20" s="6" t="s">
        <v>50</v>
      </c>
      <c r="BI20">
        <v>1</v>
      </c>
      <c r="BJ20">
        <v>0</v>
      </c>
      <c r="BK20">
        <v>3</v>
      </c>
      <c r="BL20">
        <v>0</v>
      </c>
      <c r="BM20">
        <v>0</v>
      </c>
      <c r="BN20">
        <v>0</v>
      </c>
      <c r="BO20">
        <v>0</v>
      </c>
    </row>
    <row r="21" spans="1:67" ht="15.75" customHeight="1" x14ac:dyDescent="0.2">
      <c r="A21" s="3">
        <f t="shared" si="0"/>
        <v>19</v>
      </c>
      <c r="B21" s="3" t="s">
        <v>2562</v>
      </c>
      <c r="C21" s="3" t="s">
        <v>2469</v>
      </c>
      <c r="D21" s="5" t="s">
        <v>2468</v>
      </c>
      <c r="E21" s="5" t="s">
        <v>2470</v>
      </c>
      <c r="F21" s="3">
        <v>0</v>
      </c>
      <c r="G21" s="3">
        <v>0</v>
      </c>
      <c r="H21" s="3">
        <v>0</v>
      </c>
      <c r="I21" s="3">
        <v>50</v>
      </c>
      <c r="J21" s="3">
        <v>20</v>
      </c>
      <c r="K21" s="3">
        <v>0.8</v>
      </c>
      <c r="L21" s="3">
        <v>0</v>
      </c>
      <c r="M21" s="3">
        <v>8</v>
      </c>
      <c r="N21" s="3">
        <v>0</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1953</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2561</v>
      </c>
      <c r="C22" s="3" t="s">
        <v>2472</v>
      </c>
      <c r="D22" s="5" t="s">
        <v>2471</v>
      </c>
      <c r="E22" s="5" t="s">
        <v>2473</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1953</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2560</v>
      </c>
      <c r="C23" s="3" t="s">
        <v>2481</v>
      </c>
      <c r="D23" s="5" t="s">
        <v>2480</v>
      </c>
      <c r="E23" s="5" t="s">
        <v>2482</v>
      </c>
      <c r="F23" s="3">
        <v>0</v>
      </c>
      <c r="G23" s="3">
        <v>0</v>
      </c>
      <c r="H23" s="3">
        <v>0</v>
      </c>
      <c r="I23" s="3">
        <v>50</v>
      </c>
      <c r="J23" s="3">
        <v>20</v>
      </c>
      <c r="K23" s="3">
        <v>0.8</v>
      </c>
      <c r="L23" s="3">
        <v>0</v>
      </c>
      <c r="M23" s="3">
        <v>8</v>
      </c>
      <c r="N23" s="3">
        <v>6</v>
      </c>
      <c r="O23" s="3">
        <v>0</v>
      </c>
      <c r="P23" s="3">
        <v>10</v>
      </c>
      <c r="Q23" s="3">
        <v>0</v>
      </c>
      <c r="R23" s="3">
        <v>15</v>
      </c>
      <c r="S23" s="3">
        <v>15</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1953</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2563</v>
      </c>
      <c r="C24" s="3" t="s">
        <v>2485</v>
      </c>
      <c r="D24" s="5" t="s">
        <v>2483</v>
      </c>
      <c r="E24" s="5" t="s">
        <v>2484</v>
      </c>
      <c r="F24" s="3">
        <v>0</v>
      </c>
      <c r="G24" s="3">
        <v>0</v>
      </c>
      <c r="H24" s="3">
        <v>0</v>
      </c>
      <c r="I24" s="3">
        <v>50</v>
      </c>
      <c r="J24" s="3">
        <v>20</v>
      </c>
      <c r="K24" s="3">
        <v>0.8</v>
      </c>
      <c r="L24" s="3">
        <v>0</v>
      </c>
      <c r="M24" s="3">
        <v>8</v>
      </c>
      <c r="N24" s="3">
        <v>6</v>
      </c>
      <c r="O24" s="3">
        <v>0</v>
      </c>
      <c r="P24" s="3">
        <v>0</v>
      </c>
      <c r="Q24" s="3">
        <v>10</v>
      </c>
      <c r="R24" s="3">
        <v>20</v>
      </c>
      <c r="S24" s="3">
        <v>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1953</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2564</v>
      </c>
      <c r="C25" s="3" t="s">
        <v>2488</v>
      </c>
      <c r="D25" s="5" t="s">
        <v>2486</v>
      </c>
      <c r="E25" s="5" t="s">
        <v>2487</v>
      </c>
      <c r="F25" s="3">
        <v>0</v>
      </c>
      <c r="G25" s="3">
        <v>0</v>
      </c>
      <c r="H25" s="3">
        <v>0</v>
      </c>
      <c r="I25" s="3">
        <v>50</v>
      </c>
      <c r="J25" s="3">
        <v>20</v>
      </c>
      <c r="K25" s="3">
        <v>0.8</v>
      </c>
      <c r="L25" s="3">
        <v>0</v>
      </c>
      <c r="M25" s="3">
        <v>8</v>
      </c>
      <c r="N25" s="3">
        <v>20</v>
      </c>
      <c r="O25" s="3">
        <v>0</v>
      </c>
      <c r="P25" s="3">
        <v>10</v>
      </c>
      <c r="Q25" s="3">
        <v>10</v>
      </c>
      <c r="R25" s="3">
        <v>10</v>
      </c>
      <c r="S25" s="3">
        <v>10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168</v>
      </c>
      <c r="AN25" s="3" t="s">
        <v>1953</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2566</v>
      </c>
      <c r="C26" s="3" t="s">
        <v>2504</v>
      </c>
      <c r="D26" s="5" t="s">
        <v>2505</v>
      </c>
      <c r="E26" s="5" t="s">
        <v>2506</v>
      </c>
      <c r="F26" s="3">
        <v>0</v>
      </c>
      <c r="G26" s="3">
        <v>0</v>
      </c>
      <c r="H26" s="3">
        <v>0</v>
      </c>
      <c r="I26" s="3">
        <v>50</v>
      </c>
      <c r="J26" s="3">
        <v>20</v>
      </c>
      <c r="K26" s="3">
        <v>0.8</v>
      </c>
      <c r="L26" s="3">
        <v>0</v>
      </c>
      <c r="M26" s="3">
        <v>8</v>
      </c>
      <c r="N26" s="3">
        <v>70</v>
      </c>
      <c r="O26" s="3">
        <v>30</v>
      </c>
      <c r="P26" s="3">
        <v>50</v>
      </c>
      <c r="Q26" s="3">
        <v>50</v>
      </c>
      <c r="R26" s="3">
        <v>50</v>
      </c>
      <c r="S26" s="3">
        <v>50</v>
      </c>
      <c r="T26" s="3">
        <v>0</v>
      </c>
      <c r="U26" s="3">
        <v>0</v>
      </c>
      <c r="V26" s="3">
        <v>0</v>
      </c>
      <c r="W26" s="3">
        <v>-3</v>
      </c>
      <c r="X26" s="3">
        <v>0</v>
      </c>
      <c r="Y26" s="3">
        <v>3</v>
      </c>
      <c r="Z26" s="3">
        <v>0</v>
      </c>
      <c r="AA26" s="3">
        <v>0</v>
      </c>
      <c r="AB26" s="3">
        <v>0</v>
      </c>
      <c r="AC26" s="3">
        <v>0</v>
      </c>
      <c r="AD26" s="3">
        <v>0</v>
      </c>
      <c r="AE26" s="3">
        <v>0</v>
      </c>
      <c r="AF26" s="3">
        <v>0</v>
      </c>
      <c r="AG26" s="3">
        <v>0</v>
      </c>
      <c r="AH26" s="3">
        <v>0</v>
      </c>
      <c r="AI26" s="3">
        <v>0</v>
      </c>
      <c r="AJ26" s="3">
        <v>0</v>
      </c>
      <c r="AK26" s="3">
        <v>0</v>
      </c>
      <c r="AL26" s="3" t="s">
        <v>17</v>
      </c>
      <c r="AM26" s="3" t="s">
        <v>168</v>
      </c>
      <c r="AN26" s="3" t="s">
        <v>1953</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2567</v>
      </c>
      <c r="C27" s="3" t="s">
        <v>2475</v>
      </c>
      <c r="D27" s="5" t="s">
        <v>2474</v>
      </c>
      <c r="E27" s="5" t="s">
        <v>2476</v>
      </c>
      <c r="F27" s="3">
        <v>0</v>
      </c>
      <c r="G27" s="3">
        <v>0</v>
      </c>
      <c r="H27" s="3">
        <v>0</v>
      </c>
      <c r="I27" s="3">
        <v>50</v>
      </c>
      <c r="J27" s="3">
        <v>20</v>
      </c>
      <c r="K27" s="3">
        <v>0.8</v>
      </c>
      <c r="L27" s="3">
        <v>0</v>
      </c>
      <c r="M27" s="3">
        <v>25</v>
      </c>
      <c r="N27" s="3">
        <v>0</v>
      </c>
      <c r="O27" s="3">
        <v>3</v>
      </c>
      <c r="P27" s="3">
        <v>0</v>
      </c>
      <c r="Q27" s="3">
        <v>20</v>
      </c>
      <c r="R27" s="3">
        <v>30</v>
      </c>
      <c r="S27" s="3">
        <v>-20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1953</v>
      </c>
      <c r="AO27" s="3" t="s">
        <v>50</v>
      </c>
      <c r="AP27" s="3">
        <v>0</v>
      </c>
      <c r="AQ27" s="3">
        <v>0</v>
      </c>
      <c r="AR27">
        <v>0</v>
      </c>
      <c r="AS27">
        <v>50</v>
      </c>
      <c r="AT27" s="6" t="s">
        <v>50</v>
      </c>
      <c r="AU27" s="6" t="s">
        <v>50</v>
      </c>
      <c r="AV27" s="6" t="s">
        <v>50</v>
      </c>
      <c r="AW27" s="6" t="s">
        <v>50</v>
      </c>
      <c r="AX27" s="6" t="s">
        <v>50</v>
      </c>
      <c r="AY27" s="6" t="s">
        <v>50</v>
      </c>
      <c r="AZ27" s="6" t="s">
        <v>50</v>
      </c>
      <c r="BA27" s="6" t="s">
        <v>50</v>
      </c>
      <c r="BB27" s="6" t="s">
        <v>50</v>
      </c>
      <c r="BC27" s="6" t="s">
        <v>50</v>
      </c>
      <c r="BD27" s="6" t="s">
        <v>2515</v>
      </c>
      <c r="BE27" s="6" t="s">
        <v>50</v>
      </c>
      <c r="BF27" s="6" t="s">
        <v>50</v>
      </c>
      <c r="BG27" s="6" t="s">
        <v>50</v>
      </c>
      <c r="BH27" s="6" t="s">
        <v>50</v>
      </c>
      <c r="BI27">
        <v>1</v>
      </c>
      <c r="BJ27">
        <v>0</v>
      </c>
      <c r="BK27">
        <v>2</v>
      </c>
      <c r="BL27">
        <v>0</v>
      </c>
      <c r="BM27">
        <v>0</v>
      </c>
      <c r="BN27">
        <v>0</v>
      </c>
      <c r="BO27">
        <v>0</v>
      </c>
    </row>
    <row r="28" spans="1:67" ht="15.75" customHeight="1" x14ac:dyDescent="0.2">
      <c r="A28" s="3">
        <f t="shared" si="0"/>
        <v>26</v>
      </c>
      <c r="B28" s="3" t="s">
        <v>2565</v>
      </c>
      <c r="C28" s="3" t="s">
        <v>2478</v>
      </c>
      <c r="D28" s="5" t="s">
        <v>2477</v>
      </c>
      <c r="E28" s="5" t="s">
        <v>2479</v>
      </c>
      <c r="F28" s="3">
        <v>0</v>
      </c>
      <c r="G28" s="3">
        <v>0</v>
      </c>
      <c r="H28" s="3">
        <v>0</v>
      </c>
      <c r="I28" s="3">
        <v>50</v>
      </c>
      <c r="J28" s="3">
        <v>20</v>
      </c>
      <c r="K28" s="3">
        <v>0.9</v>
      </c>
      <c r="L28" s="3">
        <v>0</v>
      </c>
      <c r="M28" s="3">
        <v>12</v>
      </c>
      <c r="N28" s="3">
        <v>0</v>
      </c>
      <c r="O28" s="3">
        <v>0</v>
      </c>
      <c r="P28" s="3">
        <v>15</v>
      </c>
      <c r="Q28" s="3">
        <v>-20</v>
      </c>
      <c r="R28" s="3">
        <v>5</v>
      </c>
      <c r="S28" s="3">
        <v>30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168</v>
      </c>
      <c r="AN28" s="3" t="s">
        <v>1953</v>
      </c>
      <c r="AO28" s="3" t="s">
        <v>50</v>
      </c>
      <c r="AP28" s="3">
        <v>0</v>
      </c>
      <c r="AQ28" s="3">
        <v>0</v>
      </c>
      <c r="AR28">
        <v>0</v>
      </c>
      <c r="AS28">
        <v>50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1929</v>
      </c>
      <c r="C29" s="3" t="s">
        <v>1929</v>
      </c>
      <c r="D29" s="5" t="s">
        <v>1930</v>
      </c>
      <c r="E29" s="5" t="s">
        <v>1931</v>
      </c>
      <c r="F29" s="3">
        <v>0</v>
      </c>
      <c r="G29" s="3">
        <v>0</v>
      </c>
      <c r="H29" s="3">
        <v>0</v>
      </c>
      <c r="I29" s="3">
        <v>50</v>
      </c>
      <c r="J29" s="3">
        <v>3</v>
      </c>
      <c r="K29" s="3">
        <v>0.99</v>
      </c>
      <c r="L29" s="3">
        <v>0</v>
      </c>
      <c r="M29" s="3">
        <v>10</v>
      </c>
      <c r="N29" s="3">
        <v>0</v>
      </c>
      <c r="O29" s="3">
        <v>0</v>
      </c>
      <c r="P29" s="3">
        <v>0</v>
      </c>
      <c r="Q29" s="3">
        <v>0</v>
      </c>
      <c r="R29" s="3">
        <v>10</v>
      </c>
      <c r="S29" s="3">
        <v>0</v>
      </c>
      <c r="T29" s="3">
        <v>0</v>
      </c>
      <c r="U29" s="3">
        <v>0</v>
      </c>
      <c r="V29" s="3">
        <v>0</v>
      </c>
      <c r="W29" s="3">
        <v>-3</v>
      </c>
      <c r="X29" s="3">
        <v>0</v>
      </c>
      <c r="Y29" s="3">
        <v>0</v>
      </c>
      <c r="Z29" s="3">
        <v>0</v>
      </c>
      <c r="AA29" s="3">
        <v>0</v>
      </c>
      <c r="AB29" s="3">
        <v>0</v>
      </c>
      <c r="AC29" s="3">
        <v>0</v>
      </c>
      <c r="AD29" s="3">
        <v>0</v>
      </c>
      <c r="AE29" s="3">
        <v>0</v>
      </c>
      <c r="AF29" s="3">
        <v>0</v>
      </c>
      <c r="AG29" s="3">
        <v>0</v>
      </c>
      <c r="AH29" s="3">
        <v>0</v>
      </c>
      <c r="AI29" s="3">
        <v>0</v>
      </c>
      <c r="AJ29" s="3">
        <v>0</v>
      </c>
      <c r="AK29" s="3">
        <v>0</v>
      </c>
      <c r="AL29" s="3" t="s">
        <v>17</v>
      </c>
      <c r="AM29" s="3" t="s">
        <v>168</v>
      </c>
      <c r="AN29" s="3" t="s">
        <v>2247</v>
      </c>
      <c r="AO29" s="3" t="s">
        <v>2166</v>
      </c>
      <c r="AP29" s="3">
        <v>0</v>
      </c>
      <c r="AQ29" s="3">
        <v>0</v>
      </c>
      <c r="AR29">
        <v>0</v>
      </c>
      <c r="AS29">
        <v>1</v>
      </c>
      <c r="AT29" s="6" t="s">
        <v>50</v>
      </c>
      <c r="AU29" s="6" t="s">
        <v>50</v>
      </c>
      <c r="AV29" s="6" t="s">
        <v>50</v>
      </c>
      <c r="AW29" s="6" t="s">
        <v>50</v>
      </c>
      <c r="AX29" s="6" t="s">
        <v>50</v>
      </c>
      <c r="AY29" s="6" t="s">
        <v>50</v>
      </c>
      <c r="AZ29" s="6" t="s">
        <v>50</v>
      </c>
      <c r="BA29" s="6" t="s">
        <v>50</v>
      </c>
      <c r="BB29" s="6" t="s">
        <v>50</v>
      </c>
      <c r="BC29" s="6" t="s">
        <v>50</v>
      </c>
      <c r="BD29" s="6" t="s">
        <v>2287</v>
      </c>
      <c r="BE29" s="6" t="s">
        <v>50</v>
      </c>
      <c r="BF29" s="6" t="s">
        <v>50</v>
      </c>
      <c r="BG29" s="6" t="s">
        <v>50</v>
      </c>
      <c r="BH29" s="6" t="s">
        <v>50</v>
      </c>
      <c r="BI29">
        <v>1</v>
      </c>
      <c r="BJ29">
        <v>0</v>
      </c>
      <c r="BK29">
        <v>1</v>
      </c>
      <c r="BL29">
        <v>0</v>
      </c>
      <c r="BM29">
        <v>0</v>
      </c>
      <c r="BN29">
        <v>0</v>
      </c>
      <c r="BO29">
        <v>0</v>
      </c>
    </row>
    <row r="30" spans="1:67" ht="15.75" customHeight="1" x14ac:dyDescent="0.2">
      <c r="A30" s="3">
        <f t="shared" si="0"/>
        <v>28</v>
      </c>
      <c r="B30" s="3" t="s">
        <v>1926</v>
      </c>
      <c r="C30" s="3" t="s">
        <v>1926</v>
      </c>
      <c r="D30" s="5" t="s">
        <v>1927</v>
      </c>
      <c r="E30" s="5" t="s">
        <v>1928</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12</v>
      </c>
      <c r="AB30" s="3">
        <v>0</v>
      </c>
      <c r="AC30" s="3">
        <v>0</v>
      </c>
      <c r="AD30" s="3">
        <v>0</v>
      </c>
      <c r="AE30" s="3">
        <v>0</v>
      </c>
      <c r="AF30" s="3">
        <v>0</v>
      </c>
      <c r="AG30" s="3">
        <v>0</v>
      </c>
      <c r="AH30" s="3">
        <v>0</v>
      </c>
      <c r="AI30" s="3">
        <v>0</v>
      </c>
      <c r="AJ30" s="3">
        <v>0</v>
      </c>
      <c r="AK30" s="3">
        <v>0</v>
      </c>
      <c r="AL30" s="3" t="s">
        <v>17</v>
      </c>
      <c r="AM30" s="3" t="s">
        <v>168</v>
      </c>
      <c r="AN30" s="3" t="s">
        <v>2247</v>
      </c>
      <c r="AO30" s="3" t="s">
        <v>2166</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2293</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2045</v>
      </c>
      <c r="C31" s="3" t="s">
        <v>2045</v>
      </c>
      <c r="D31" s="5" t="s">
        <v>2577</v>
      </c>
      <c r="E31" s="5" t="s">
        <v>2492</v>
      </c>
      <c r="F31" s="3">
        <v>0</v>
      </c>
      <c r="G31" s="3">
        <v>0</v>
      </c>
      <c r="H31" s="3">
        <v>0</v>
      </c>
      <c r="I31" s="3">
        <v>50</v>
      </c>
      <c r="J31" s="3">
        <v>20</v>
      </c>
      <c r="K31" s="3">
        <v>0.85</v>
      </c>
      <c r="L31" s="3">
        <v>0</v>
      </c>
      <c r="M31" s="3">
        <v>30</v>
      </c>
      <c r="N31" s="3">
        <v>0</v>
      </c>
      <c r="O31" s="3">
        <v>0</v>
      </c>
      <c r="P31" s="3">
        <v>20</v>
      </c>
      <c r="Q31" s="3">
        <v>0</v>
      </c>
      <c r="R31" s="3">
        <v>35</v>
      </c>
      <c r="S31" s="3">
        <v>15</v>
      </c>
      <c r="T31" s="3">
        <v>0</v>
      </c>
      <c r="U31" s="3">
        <v>0</v>
      </c>
      <c r="V31" s="3">
        <v>0</v>
      </c>
      <c r="W31" s="3">
        <v>-3</v>
      </c>
      <c r="X31" s="3">
        <v>0</v>
      </c>
      <c r="Y31" s="3">
        <v>5</v>
      </c>
      <c r="Z31" s="3">
        <v>0</v>
      </c>
      <c r="AA31" s="3">
        <v>0</v>
      </c>
      <c r="AB31" s="3">
        <v>0</v>
      </c>
      <c r="AC31" s="3">
        <v>12</v>
      </c>
      <c r="AD31" s="3">
        <v>0</v>
      </c>
      <c r="AE31" s="3">
        <v>0</v>
      </c>
      <c r="AF31" s="3">
        <v>0</v>
      </c>
      <c r="AG31" s="3">
        <v>0</v>
      </c>
      <c r="AH31" s="3">
        <v>0</v>
      </c>
      <c r="AI31" s="3">
        <v>0</v>
      </c>
      <c r="AJ31" s="3">
        <v>0</v>
      </c>
      <c r="AK31" s="3">
        <v>0</v>
      </c>
      <c r="AL31" s="3" t="s">
        <v>17</v>
      </c>
      <c r="AM31" s="3" t="s">
        <v>168</v>
      </c>
      <c r="AN31" s="3" t="s">
        <v>2247</v>
      </c>
      <c r="AO31" s="3" t="s">
        <v>2166</v>
      </c>
      <c r="AP31" s="3">
        <v>0</v>
      </c>
      <c r="AQ31" s="3">
        <v>0</v>
      </c>
      <c r="AR31">
        <v>0</v>
      </c>
      <c r="AS31">
        <v>50</v>
      </c>
      <c r="AT31" s="6" t="s">
        <v>50</v>
      </c>
      <c r="AU31" s="6" t="s">
        <v>50</v>
      </c>
      <c r="AV31" s="6" t="s">
        <v>50</v>
      </c>
      <c r="AW31" s="6" t="s">
        <v>50</v>
      </c>
      <c r="AX31" s="6" t="s">
        <v>50</v>
      </c>
      <c r="AY31" s="6" t="s">
        <v>50</v>
      </c>
      <c r="AZ31" s="6" t="s">
        <v>50</v>
      </c>
      <c r="BA31" s="6" t="s">
        <v>50</v>
      </c>
      <c r="BB31" s="6" t="s">
        <v>50</v>
      </c>
      <c r="BC31" s="6" t="s">
        <v>50</v>
      </c>
      <c r="BD31" s="6" t="s">
        <v>2294</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2264</v>
      </c>
      <c r="C32" s="3" t="s">
        <v>2264</v>
      </c>
      <c r="D32" s="5" t="s">
        <v>2583</v>
      </c>
      <c r="E32" s="5" t="s">
        <v>2584</v>
      </c>
      <c r="F32" s="3">
        <v>0</v>
      </c>
      <c r="G32" s="3">
        <v>0</v>
      </c>
      <c r="H32" s="3">
        <v>0</v>
      </c>
      <c r="I32" s="3">
        <v>50</v>
      </c>
      <c r="J32" s="3">
        <v>30</v>
      </c>
      <c r="K32" s="3">
        <v>0.85</v>
      </c>
      <c r="L32" s="3">
        <v>0</v>
      </c>
      <c r="M32" s="3">
        <v>20</v>
      </c>
      <c r="N32" s="3">
        <v>10</v>
      </c>
      <c r="O32" s="3">
        <v>10</v>
      </c>
      <c r="P32" s="3">
        <v>13</v>
      </c>
      <c r="Q32" s="3">
        <v>0</v>
      </c>
      <c r="R32" s="3">
        <v>35</v>
      </c>
      <c r="S32" s="3">
        <v>10</v>
      </c>
      <c r="T32" s="3">
        <v>0</v>
      </c>
      <c r="U32" s="3">
        <v>0</v>
      </c>
      <c r="V32" s="3">
        <v>0</v>
      </c>
      <c r="W32" s="3">
        <v>-3</v>
      </c>
      <c r="X32" s="3">
        <v>0</v>
      </c>
      <c r="Y32" s="3">
        <v>5</v>
      </c>
      <c r="Z32" s="3">
        <v>0</v>
      </c>
      <c r="AA32" s="3">
        <v>0</v>
      </c>
      <c r="AB32" s="3">
        <v>12</v>
      </c>
      <c r="AC32" s="3">
        <v>0</v>
      </c>
      <c r="AD32" s="3">
        <v>0</v>
      </c>
      <c r="AE32" s="3">
        <v>0</v>
      </c>
      <c r="AF32" s="3">
        <v>0</v>
      </c>
      <c r="AG32" s="3">
        <v>0</v>
      </c>
      <c r="AH32" s="3">
        <v>0</v>
      </c>
      <c r="AI32" s="3">
        <v>0</v>
      </c>
      <c r="AJ32" s="3">
        <v>0</v>
      </c>
      <c r="AK32" s="3">
        <v>0</v>
      </c>
      <c r="AL32" s="3" t="s">
        <v>17</v>
      </c>
      <c r="AM32" s="3" t="s">
        <v>168</v>
      </c>
      <c r="AN32" s="3" t="s">
        <v>2247</v>
      </c>
      <c r="AO32" s="3" t="s">
        <v>2166</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2295</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2579</v>
      </c>
      <c r="C33" s="3" t="s">
        <v>2490</v>
      </c>
      <c r="D33" s="5" t="s">
        <v>2489</v>
      </c>
      <c r="E33" s="5" t="s">
        <v>2491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2247</v>
      </c>
      <c r="AO33" s="3" t="s">
        <v>2166</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2516</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2578</v>
      </c>
      <c r="C34" s="3" t="s">
        <v>2494</v>
      </c>
      <c r="D34" s="5" t="s">
        <v>2493</v>
      </c>
      <c r="E34" s="5" t="s">
        <v>2588</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2247</v>
      </c>
      <c r="AO34" s="3" t="s">
        <v>2166</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2517</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2580</v>
      </c>
      <c r="C35" s="3" t="s">
        <v>2495</v>
      </c>
      <c r="D35" s="5" t="s">
        <v>2500</v>
      </c>
      <c r="E35" s="5" t="s">
        <v>2587</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2247</v>
      </c>
      <c r="AO35" s="3" t="s">
        <v>2166</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2518</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2581</v>
      </c>
      <c r="C36" s="3" t="s">
        <v>2496</v>
      </c>
      <c r="D36" s="5" t="s">
        <v>2585</v>
      </c>
      <c r="E36" s="5" t="s">
        <v>2498</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168</v>
      </c>
      <c r="AN36" s="3" t="s">
        <v>2247</v>
      </c>
      <c r="AO36" s="3" t="s">
        <v>2166</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2519</v>
      </c>
      <c r="BE36" s="6" t="s">
        <v>50</v>
      </c>
      <c r="BF36" s="6" t="s">
        <v>50</v>
      </c>
      <c r="BG36" s="6" t="s">
        <v>50</v>
      </c>
      <c r="BH36" s="6" t="s">
        <v>50</v>
      </c>
      <c r="BI36">
        <v>1</v>
      </c>
      <c r="BJ36">
        <v>0</v>
      </c>
      <c r="BK36">
        <v>2</v>
      </c>
      <c r="BL36">
        <v>0</v>
      </c>
      <c r="BM36">
        <v>0</v>
      </c>
      <c r="BN36">
        <v>0</v>
      </c>
      <c r="BO36">
        <v>0</v>
      </c>
    </row>
    <row r="37" spans="1:67" ht="15.75" customHeight="1" x14ac:dyDescent="0.2">
      <c r="A37" s="3">
        <f t="shared" si="0"/>
        <v>35</v>
      </c>
      <c r="B37" s="3" t="s">
        <v>2582</v>
      </c>
      <c r="C37" s="3" t="s">
        <v>2497</v>
      </c>
      <c r="D37" s="5" t="s">
        <v>2586</v>
      </c>
      <c r="E37" s="5" t="s">
        <v>2499</v>
      </c>
      <c r="F37" s="3">
        <v>0</v>
      </c>
      <c r="G37" s="3">
        <v>0</v>
      </c>
      <c r="H37" s="3">
        <v>0</v>
      </c>
      <c r="I37" s="3">
        <v>50</v>
      </c>
      <c r="J37" s="3">
        <v>30</v>
      </c>
      <c r="K37" s="3">
        <v>0.8</v>
      </c>
      <c r="L37" s="3">
        <v>0</v>
      </c>
      <c r="M37" s="3">
        <v>20</v>
      </c>
      <c r="N37" s="3">
        <v>10</v>
      </c>
      <c r="O37" s="3">
        <v>10</v>
      </c>
      <c r="P37" s="3">
        <v>13</v>
      </c>
      <c r="Q37" s="3">
        <v>0</v>
      </c>
      <c r="R37" s="3">
        <v>35</v>
      </c>
      <c r="S37" s="3">
        <v>10</v>
      </c>
      <c r="T37" s="3">
        <v>0</v>
      </c>
      <c r="U37" s="3">
        <v>0</v>
      </c>
      <c r="V37" s="3">
        <v>0</v>
      </c>
      <c r="W37" s="3">
        <v>-3</v>
      </c>
      <c r="X37" s="3">
        <v>0</v>
      </c>
      <c r="Y37" s="3">
        <v>5</v>
      </c>
      <c r="Z37" s="3">
        <v>0</v>
      </c>
      <c r="AA37" s="3">
        <v>8</v>
      </c>
      <c r="AB37" s="3">
        <v>0</v>
      </c>
      <c r="AC37" s="3">
        <v>0</v>
      </c>
      <c r="AD37" s="3">
        <v>0</v>
      </c>
      <c r="AE37" s="3">
        <v>0</v>
      </c>
      <c r="AF37" s="3">
        <v>0</v>
      </c>
      <c r="AG37" s="3">
        <v>0</v>
      </c>
      <c r="AH37" s="3">
        <v>0</v>
      </c>
      <c r="AI37" s="3">
        <v>0</v>
      </c>
      <c r="AJ37" s="3">
        <v>0</v>
      </c>
      <c r="AK37" s="3">
        <v>0</v>
      </c>
      <c r="AL37" s="3" t="s">
        <v>17</v>
      </c>
      <c r="AM37" s="3" t="s">
        <v>168</v>
      </c>
      <c r="AN37" s="3" t="s">
        <v>2247</v>
      </c>
      <c r="AO37" s="3" t="s">
        <v>2166</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2520</v>
      </c>
      <c r="BE37" s="6" t="s">
        <v>50</v>
      </c>
      <c r="BF37" s="6" t="s">
        <v>50</v>
      </c>
      <c r="BG37" s="6" t="s">
        <v>50</v>
      </c>
      <c r="BH37" s="6" t="s">
        <v>50</v>
      </c>
      <c r="BI37">
        <v>1</v>
      </c>
      <c r="BJ37">
        <v>0</v>
      </c>
      <c r="BK37">
        <v>2</v>
      </c>
      <c r="BL37">
        <v>0</v>
      </c>
      <c r="BM37">
        <v>0</v>
      </c>
      <c r="BN37">
        <v>0</v>
      </c>
      <c r="BO37">
        <v>0</v>
      </c>
    </row>
    <row r="38" spans="1:67" ht="15.75" customHeight="1" x14ac:dyDescent="0.2">
      <c r="A38" s="3">
        <f t="shared" si="0"/>
        <v>36</v>
      </c>
      <c r="B38" s="3" t="s">
        <v>1932</v>
      </c>
      <c r="C38" s="3" t="s">
        <v>1932</v>
      </c>
      <c r="D38" s="5" t="s">
        <v>1933</v>
      </c>
      <c r="E38" s="5" t="s">
        <v>1934</v>
      </c>
      <c r="F38" s="3">
        <v>0</v>
      </c>
      <c r="G38" s="3">
        <v>0</v>
      </c>
      <c r="H38" s="3">
        <v>0</v>
      </c>
      <c r="I38" s="3">
        <v>50</v>
      </c>
      <c r="J38" s="3">
        <v>30</v>
      </c>
      <c r="K38" s="3">
        <v>0.6</v>
      </c>
      <c r="L38" s="3">
        <v>0</v>
      </c>
      <c r="M38" s="3">
        <v>20</v>
      </c>
      <c r="N38" s="3">
        <v>10</v>
      </c>
      <c r="O38" s="3">
        <v>10</v>
      </c>
      <c r="P38" s="3">
        <v>20</v>
      </c>
      <c r="Q38" s="3">
        <v>0</v>
      </c>
      <c r="R38" s="3">
        <v>35</v>
      </c>
      <c r="S38" s="3">
        <v>10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168</v>
      </c>
      <c r="AN38" s="3" t="s">
        <v>2247</v>
      </c>
      <c r="AO38" s="3" t="s">
        <v>2166</v>
      </c>
      <c r="AP38" s="3">
        <v>0</v>
      </c>
      <c r="AQ38" s="3">
        <v>20</v>
      </c>
      <c r="AR38">
        <v>0</v>
      </c>
      <c r="AS38">
        <v>50</v>
      </c>
      <c r="AT38" s="6" t="s">
        <v>50</v>
      </c>
      <c r="AU38" s="6" t="s">
        <v>50</v>
      </c>
      <c r="AV38" s="6" t="s">
        <v>50</v>
      </c>
      <c r="AW38" s="6" t="s">
        <v>50</v>
      </c>
      <c r="AX38" s="6" t="s">
        <v>50</v>
      </c>
      <c r="AY38" s="6" t="s">
        <v>50</v>
      </c>
      <c r="AZ38" s="6" t="s">
        <v>50</v>
      </c>
      <c r="BA38" s="6" t="s">
        <v>50</v>
      </c>
      <c r="BB38" s="6" t="s">
        <v>50</v>
      </c>
      <c r="BC38" s="6" t="s">
        <v>50</v>
      </c>
      <c r="BD38" s="6" t="s">
        <v>2296</v>
      </c>
      <c r="BE38" s="6" t="s">
        <v>50</v>
      </c>
      <c r="BF38" s="6" t="s">
        <v>50</v>
      </c>
      <c r="BG38" s="6" t="s">
        <v>50</v>
      </c>
      <c r="BH38" s="6" t="s">
        <v>50</v>
      </c>
      <c r="BI38">
        <v>1</v>
      </c>
      <c r="BJ38">
        <v>0</v>
      </c>
      <c r="BK38">
        <v>3</v>
      </c>
      <c r="BL38">
        <v>0</v>
      </c>
      <c r="BM38">
        <v>0</v>
      </c>
      <c r="BN38">
        <v>0</v>
      </c>
      <c r="BO38">
        <v>0</v>
      </c>
    </row>
    <row r="39" spans="1:67" ht="15.75" customHeight="1" x14ac:dyDescent="0.2">
      <c r="A39" s="3">
        <f t="shared" si="0"/>
        <v>37</v>
      </c>
      <c r="B39" s="3" t="s">
        <v>1935</v>
      </c>
      <c r="C39" s="3" t="s">
        <v>1935</v>
      </c>
      <c r="D39" s="5" t="s">
        <v>1936</v>
      </c>
      <c r="E39" s="5" t="s">
        <v>1937</v>
      </c>
      <c r="F39" s="3">
        <v>0</v>
      </c>
      <c r="G39" s="3">
        <v>0</v>
      </c>
      <c r="H39" s="3">
        <v>0</v>
      </c>
      <c r="I39" s="3">
        <v>50</v>
      </c>
      <c r="J39" s="3">
        <v>30</v>
      </c>
      <c r="K39" s="3">
        <v>0.6</v>
      </c>
      <c r="L39" s="3">
        <v>0</v>
      </c>
      <c r="M39" s="3">
        <v>30</v>
      </c>
      <c r="N39" s="3">
        <v>0</v>
      </c>
      <c r="O39" s="3">
        <v>0</v>
      </c>
      <c r="P39" s="3">
        <v>0</v>
      </c>
      <c r="Q39" s="3">
        <v>0</v>
      </c>
      <c r="R39" s="3">
        <v>10</v>
      </c>
      <c r="S39" s="3">
        <v>30</v>
      </c>
      <c r="T39" s="3">
        <v>0</v>
      </c>
      <c r="U39" s="3">
        <v>0</v>
      </c>
      <c r="V39" s="3">
        <v>0</v>
      </c>
      <c r="W39" s="3">
        <v>-3</v>
      </c>
      <c r="X39" s="3">
        <v>0</v>
      </c>
      <c r="Y39" s="3">
        <v>10</v>
      </c>
      <c r="Z39" s="3">
        <v>0</v>
      </c>
      <c r="AA39" s="3">
        <v>0</v>
      </c>
      <c r="AB39" s="3">
        <v>0</v>
      </c>
      <c r="AC39" s="3">
        <v>0</v>
      </c>
      <c r="AD39" s="3">
        <v>0</v>
      </c>
      <c r="AE39" s="3">
        <v>0</v>
      </c>
      <c r="AF39" s="3">
        <v>0</v>
      </c>
      <c r="AG39" s="3">
        <v>0</v>
      </c>
      <c r="AH39" s="3">
        <v>0</v>
      </c>
      <c r="AI39" s="3">
        <v>0</v>
      </c>
      <c r="AJ39" s="3">
        <v>0</v>
      </c>
      <c r="AK39" s="3">
        <v>0</v>
      </c>
      <c r="AL39" s="3" t="s">
        <v>17</v>
      </c>
      <c r="AM39" s="3" t="s">
        <v>168</v>
      </c>
      <c r="AN39" s="3" t="s">
        <v>2247</v>
      </c>
      <c r="AO39" s="3" t="s">
        <v>2166</v>
      </c>
      <c r="AP39" s="3">
        <v>0</v>
      </c>
      <c r="AQ39" s="3">
        <v>20</v>
      </c>
      <c r="AR39">
        <v>0</v>
      </c>
      <c r="AS39">
        <v>50</v>
      </c>
      <c r="AT39" s="6" t="s">
        <v>50</v>
      </c>
      <c r="AU39" s="6" t="s">
        <v>50</v>
      </c>
      <c r="AV39" s="6" t="s">
        <v>50</v>
      </c>
      <c r="AW39" s="6" t="s">
        <v>50</v>
      </c>
      <c r="AX39" s="6" t="s">
        <v>50</v>
      </c>
      <c r="AY39" s="6" t="s">
        <v>50</v>
      </c>
      <c r="AZ39" s="6" t="s">
        <v>50</v>
      </c>
      <c r="BA39" s="6" t="s">
        <v>50</v>
      </c>
      <c r="BB39" s="6" t="s">
        <v>50</v>
      </c>
      <c r="BC39" s="6" t="s">
        <v>50</v>
      </c>
      <c r="BD39" s="6" t="s">
        <v>2297</v>
      </c>
      <c r="BE39" s="6" t="s">
        <v>50</v>
      </c>
      <c r="BF39" s="6" t="s">
        <v>50</v>
      </c>
      <c r="BG39" s="6" t="s">
        <v>50</v>
      </c>
      <c r="BH39" s="6" t="s">
        <v>50</v>
      </c>
      <c r="BI39">
        <v>1</v>
      </c>
      <c r="BJ39">
        <v>0</v>
      </c>
      <c r="BK39">
        <v>3</v>
      </c>
      <c r="BL39">
        <v>0</v>
      </c>
      <c r="BM39">
        <v>0</v>
      </c>
      <c r="BN39">
        <v>0</v>
      </c>
      <c r="BO39">
        <v>0</v>
      </c>
    </row>
    <row r="40" spans="1:67" ht="15.75" customHeight="1" x14ac:dyDescent="0.2">
      <c r="A40" s="3">
        <f t="shared" si="0"/>
        <v>38</v>
      </c>
      <c r="B40" s="3" t="s">
        <v>56</v>
      </c>
      <c r="C40" s="3" t="s">
        <v>56</v>
      </c>
      <c r="D40" s="5" t="s">
        <v>24</v>
      </c>
      <c r="E40" s="5" t="s">
        <v>127</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1954</v>
      </c>
      <c r="AO40" s="3" t="s">
        <v>1855</v>
      </c>
      <c r="AP40" s="3">
        <v>0</v>
      </c>
      <c r="AQ40" s="3">
        <v>0</v>
      </c>
      <c r="AR40">
        <v>0</v>
      </c>
      <c r="AS40">
        <v>3</v>
      </c>
      <c r="AT40" s="6" t="s">
        <v>150</v>
      </c>
      <c r="AU40" s="6" t="s">
        <v>150</v>
      </c>
      <c r="AV40" s="6" t="s">
        <v>150</v>
      </c>
      <c r="AW40" s="6" t="s">
        <v>150</v>
      </c>
      <c r="AX40" s="6" t="s">
        <v>150</v>
      </c>
      <c r="AY40" s="6" t="s">
        <v>150</v>
      </c>
      <c r="AZ40" s="6" t="s">
        <v>150</v>
      </c>
      <c r="BA40" s="6" t="s">
        <v>150</v>
      </c>
      <c r="BB40" s="6" t="s">
        <v>150</v>
      </c>
      <c r="BC40" s="6" t="s">
        <v>150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235</v>
      </c>
      <c r="C41" s="3" t="s">
        <v>235</v>
      </c>
      <c r="D41" s="5" t="s">
        <v>234</v>
      </c>
      <c r="E41" s="5" t="s">
        <v>261</v>
      </c>
      <c r="F41" s="3">
        <v>0</v>
      </c>
      <c r="G41" s="3">
        <v>0</v>
      </c>
      <c r="H41" s="3">
        <v>0</v>
      </c>
      <c r="I41" s="3">
        <v>50</v>
      </c>
      <c r="J41" s="3">
        <v>5</v>
      </c>
      <c r="K41" s="3">
        <v>0.98</v>
      </c>
      <c r="L41" s="3">
        <v>0</v>
      </c>
      <c r="M41" s="3">
        <v>0</v>
      </c>
      <c r="N41" s="3">
        <v>0</v>
      </c>
      <c r="O41" s="3">
        <v>0</v>
      </c>
      <c r="P41" s="3">
        <v>0</v>
      </c>
      <c r="Q41" s="3">
        <v>12</v>
      </c>
      <c r="R41" s="3">
        <v>10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2391</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40</v>
      </c>
      <c r="B42" s="3" t="s">
        <v>260</v>
      </c>
      <c r="C42" s="3" t="s">
        <v>260</v>
      </c>
      <c r="D42" s="5" t="s">
        <v>259</v>
      </c>
      <c r="E42" s="5" t="s">
        <v>262</v>
      </c>
      <c r="F42" s="3">
        <v>0</v>
      </c>
      <c r="G42" s="3">
        <v>0</v>
      </c>
      <c r="H42" s="3">
        <v>0</v>
      </c>
      <c r="I42" s="3">
        <v>50</v>
      </c>
      <c r="J42" s="3">
        <v>5</v>
      </c>
      <c r="K42" s="3">
        <v>0.98</v>
      </c>
      <c r="L42" s="3">
        <v>0</v>
      </c>
      <c r="M42" s="3">
        <v>0</v>
      </c>
      <c r="N42" s="3">
        <v>0</v>
      </c>
      <c r="O42" s="3">
        <v>0</v>
      </c>
      <c r="P42" s="3">
        <v>0</v>
      </c>
      <c r="Q42" s="3">
        <v>12</v>
      </c>
      <c r="R42" s="3">
        <v>10</v>
      </c>
      <c r="S42" s="3">
        <v>0</v>
      </c>
      <c r="T42" s="3">
        <v>0</v>
      </c>
      <c r="U42" s="3">
        <v>0</v>
      </c>
      <c r="V42" s="3">
        <v>-1</v>
      </c>
      <c r="W42" s="3">
        <v>0</v>
      </c>
      <c r="X42" s="3">
        <v>2</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2392</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41</v>
      </c>
      <c r="B43" s="3" t="s">
        <v>933</v>
      </c>
      <c r="C43" s="3" t="s">
        <v>926</v>
      </c>
      <c r="D43" s="5" t="s">
        <v>927</v>
      </c>
      <c r="E43" s="5" t="s">
        <v>928</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1954</v>
      </c>
      <c r="AO43" s="3" t="s">
        <v>1855</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929</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235</v>
      </c>
      <c r="C44" s="3" t="s">
        <v>1342</v>
      </c>
      <c r="D44" s="5" t="s">
        <v>1344</v>
      </c>
      <c r="E44" s="5" t="s">
        <v>1346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3</v>
      </c>
      <c r="Y44" s="3">
        <v>0</v>
      </c>
      <c r="Z44" s="3">
        <v>0</v>
      </c>
      <c r="AA44" s="3">
        <v>0</v>
      </c>
      <c r="AB44" s="3">
        <v>0</v>
      </c>
      <c r="AC44" s="3">
        <v>0</v>
      </c>
      <c r="AD44" s="3">
        <v>0</v>
      </c>
      <c r="AE44" s="3">
        <v>0</v>
      </c>
      <c r="AF44" s="3">
        <v>0</v>
      </c>
      <c r="AG44" s="3">
        <v>0</v>
      </c>
      <c r="AH44" s="3">
        <v>0</v>
      </c>
      <c r="AI44" s="3">
        <v>0</v>
      </c>
      <c r="AJ44" s="3">
        <v>0</v>
      </c>
      <c r="AK44" s="3">
        <v>0</v>
      </c>
      <c r="AL44" s="3" t="s">
        <v>17</v>
      </c>
      <c r="AM44" s="3" t="s">
        <v>179</v>
      </c>
      <c r="AN44" s="3" t="s">
        <v>2391</v>
      </c>
      <c r="AO44" s="3" t="s">
        <v>1855</v>
      </c>
      <c r="AP44" s="3">
        <v>0</v>
      </c>
      <c r="AQ44" s="3">
        <v>0</v>
      </c>
      <c r="AR44">
        <v>0</v>
      </c>
      <c r="AS44">
        <v>10</v>
      </c>
      <c r="AT44" s="6" t="s">
        <v>50</v>
      </c>
      <c r="AU44" s="6" t="s">
        <v>50</v>
      </c>
      <c r="AV44" s="6" t="s">
        <v>50</v>
      </c>
      <c r="AW44" s="6" t="s">
        <v>50</v>
      </c>
      <c r="AX44" s="6" t="s">
        <v>50</v>
      </c>
      <c r="AY44" s="6" t="s">
        <v>50</v>
      </c>
      <c r="AZ44" s="6" t="s">
        <v>50</v>
      </c>
      <c r="BA44" s="6" t="s">
        <v>50</v>
      </c>
      <c r="BB44" s="6" t="s">
        <v>50</v>
      </c>
      <c r="BC44" s="6" t="s">
        <v>50</v>
      </c>
      <c r="BD44" s="6" t="s">
        <v>929</v>
      </c>
      <c r="BE44" s="6" t="s">
        <v>50</v>
      </c>
      <c r="BF44" s="6" t="s">
        <v>50</v>
      </c>
      <c r="BG44" s="6" t="s">
        <v>50</v>
      </c>
      <c r="BH44" s="6" t="s">
        <v>50</v>
      </c>
      <c r="BI44">
        <v>1</v>
      </c>
      <c r="BJ44">
        <v>0</v>
      </c>
      <c r="BK44">
        <v>3</v>
      </c>
      <c r="BL44">
        <v>0</v>
      </c>
      <c r="BM44">
        <v>0</v>
      </c>
      <c r="BN44">
        <v>0</v>
      </c>
      <c r="BO44">
        <v>0</v>
      </c>
    </row>
    <row r="45" spans="1:67" ht="15.75" customHeight="1" x14ac:dyDescent="0.2">
      <c r="A45" s="3">
        <f t="shared" si="0"/>
        <v>43</v>
      </c>
      <c r="B45" s="3" t="s">
        <v>260</v>
      </c>
      <c r="C45" s="3" t="s">
        <v>1343</v>
      </c>
      <c r="D45" s="5" t="s">
        <v>1345</v>
      </c>
      <c r="E45" s="5" t="s">
        <v>1347</v>
      </c>
      <c r="F45" s="3">
        <v>0</v>
      </c>
      <c r="G45" s="3">
        <v>0</v>
      </c>
      <c r="H45" s="3">
        <v>0</v>
      </c>
      <c r="I45" s="3">
        <v>50</v>
      </c>
      <c r="J45" s="3">
        <v>5</v>
      </c>
      <c r="K45" s="3">
        <v>0.9</v>
      </c>
      <c r="L45" s="3">
        <v>0</v>
      </c>
      <c r="M45" s="3">
        <v>0</v>
      </c>
      <c r="N45" s="3">
        <v>0</v>
      </c>
      <c r="O45" s="3">
        <v>0</v>
      </c>
      <c r="P45" s="3">
        <v>0</v>
      </c>
      <c r="Q45" s="3">
        <v>40</v>
      </c>
      <c r="R45" s="3">
        <v>20</v>
      </c>
      <c r="S45" s="3">
        <v>0</v>
      </c>
      <c r="T45" s="3">
        <v>0</v>
      </c>
      <c r="U45" s="3">
        <v>0</v>
      </c>
      <c r="V45" s="3">
        <v>-2</v>
      </c>
      <c r="W45" s="3">
        <v>0</v>
      </c>
      <c r="X45" s="3">
        <v>2</v>
      </c>
      <c r="Y45" s="3">
        <v>0</v>
      </c>
      <c r="Z45" s="3">
        <v>0</v>
      </c>
      <c r="AA45" s="3">
        <v>0</v>
      </c>
      <c r="AB45" s="3">
        <v>0</v>
      </c>
      <c r="AC45" s="3">
        <v>0</v>
      </c>
      <c r="AD45" s="3">
        <v>0</v>
      </c>
      <c r="AE45" s="3">
        <v>0</v>
      </c>
      <c r="AF45" s="3">
        <v>0</v>
      </c>
      <c r="AG45" s="3">
        <v>0</v>
      </c>
      <c r="AH45" s="3">
        <v>0</v>
      </c>
      <c r="AI45" s="3">
        <v>0</v>
      </c>
      <c r="AJ45" s="3">
        <v>0</v>
      </c>
      <c r="AK45" s="3">
        <v>0</v>
      </c>
      <c r="AL45" s="3" t="s">
        <v>17</v>
      </c>
      <c r="AM45" s="3" t="s">
        <v>179</v>
      </c>
      <c r="AN45" s="3" t="s">
        <v>2392</v>
      </c>
      <c r="AO45" s="3" t="s">
        <v>1855</v>
      </c>
      <c r="AP45" s="3">
        <v>0</v>
      </c>
      <c r="AQ45" s="3">
        <v>0</v>
      </c>
      <c r="AR45">
        <v>0</v>
      </c>
      <c r="AS45">
        <v>10</v>
      </c>
      <c r="AT45" s="6" t="s">
        <v>50</v>
      </c>
      <c r="AU45" s="6" t="s">
        <v>50</v>
      </c>
      <c r="AV45" s="6" t="s">
        <v>50</v>
      </c>
      <c r="AW45" s="6" t="s">
        <v>50</v>
      </c>
      <c r="AX45" s="6" t="s">
        <v>50</v>
      </c>
      <c r="AY45" s="6" t="s">
        <v>50</v>
      </c>
      <c r="AZ45" s="6" t="s">
        <v>50</v>
      </c>
      <c r="BA45" s="6" t="s">
        <v>50</v>
      </c>
      <c r="BB45" s="6" t="s">
        <v>50</v>
      </c>
      <c r="BC45" s="6" t="s">
        <v>50</v>
      </c>
      <c r="BD45" s="6" t="s">
        <v>929</v>
      </c>
      <c r="BE45" s="6" t="s">
        <v>50</v>
      </c>
      <c r="BF45" s="6" t="s">
        <v>50</v>
      </c>
      <c r="BG45" s="6" t="s">
        <v>50</v>
      </c>
      <c r="BH45" s="6" t="s">
        <v>50</v>
      </c>
      <c r="BI45">
        <v>1</v>
      </c>
      <c r="BJ45">
        <v>0</v>
      </c>
      <c r="BK45">
        <v>3</v>
      </c>
      <c r="BL45">
        <v>0</v>
      </c>
      <c r="BM45">
        <v>0</v>
      </c>
      <c r="BN45">
        <v>0</v>
      </c>
      <c r="BO45">
        <v>0</v>
      </c>
    </row>
    <row r="46" spans="1:67" ht="15.75" customHeight="1" x14ac:dyDescent="0.2">
      <c r="A46" s="3">
        <f t="shared" si="0"/>
        <v>44</v>
      </c>
      <c r="B46" s="3" t="s">
        <v>501</v>
      </c>
      <c r="C46" s="3" t="s">
        <v>501</v>
      </c>
      <c r="D46" s="5" t="s">
        <v>502</v>
      </c>
      <c r="E46" s="5" t="s">
        <v>503</v>
      </c>
      <c r="F46" s="3">
        <v>0</v>
      </c>
      <c r="G46" s="3">
        <v>0</v>
      </c>
      <c r="H46" s="3">
        <v>0</v>
      </c>
      <c r="I46" s="3">
        <v>50</v>
      </c>
      <c r="J46" s="3">
        <v>3</v>
      </c>
      <c r="K46" s="3">
        <v>0.95</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17</v>
      </c>
      <c r="AM46" s="3" t="s">
        <v>504</v>
      </c>
      <c r="AN46" s="3" t="s">
        <v>1955</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45</v>
      </c>
      <c r="B47" s="3" t="s">
        <v>28</v>
      </c>
      <c r="C47" s="3" t="s">
        <v>345</v>
      </c>
      <c r="D47" s="5" t="s">
        <v>29</v>
      </c>
      <c r="E47" s="5" t="s">
        <v>128</v>
      </c>
      <c r="F47" s="3">
        <v>0</v>
      </c>
      <c r="G47" s="3">
        <v>0</v>
      </c>
      <c r="H47" s="3">
        <v>0</v>
      </c>
      <c r="I47" s="3">
        <v>50</v>
      </c>
      <c r="J47" s="3">
        <v>8</v>
      </c>
      <c r="K47" s="3">
        <v>0.95</v>
      </c>
      <c r="L47" s="3">
        <v>0</v>
      </c>
      <c r="M47" s="3">
        <v>5</v>
      </c>
      <c r="N47" s="3">
        <v>1</v>
      </c>
      <c r="O47" s="3">
        <v>0</v>
      </c>
      <c r="P47" s="3">
        <v>0</v>
      </c>
      <c r="Q47" s="3">
        <v>3</v>
      </c>
      <c r="R47" s="3">
        <v>3</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1163</v>
      </c>
      <c r="AN47" s="3" t="s">
        <v>1956</v>
      </c>
      <c r="AO47" s="3" t="s">
        <v>1855</v>
      </c>
      <c r="AP47" s="3">
        <v>0</v>
      </c>
      <c r="AQ47" s="3">
        <v>0</v>
      </c>
      <c r="AR47">
        <v>0</v>
      </c>
      <c r="AS47">
        <v>1</v>
      </c>
      <c r="AT47" s="6" t="s">
        <v>150</v>
      </c>
      <c r="AU47" s="6" t="s">
        <v>150</v>
      </c>
      <c r="AV47" s="6" t="s">
        <v>150</v>
      </c>
      <c r="AW47" s="6" t="s">
        <v>150</v>
      </c>
      <c r="AX47" s="6" t="s">
        <v>150</v>
      </c>
      <c r="AY47" s="6" t="s">
        <v>150</v>
      </c>
      <c r="AZ47" s="6" t="s">
        <v>150</v>
      </c>
      <c r="BA47" s="6" t="s">
        <v>150</v>
      </c>
      <c r="BB47" s="6" t="s">
        <v>150</v>
      </c>
      <c r="BC47" s="6" t="s">
        <v>150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46</v>
      </c>
      <c r="B48" s="3" t="s">
        <v>1472</v>
      </c>
      <c r="C48" s="3" t="s">
        <v>1160</v>
      </c>
      <c r="D48" s="5" t="s">
        <v>1161</v>
      </c>
      <c r="E48" s="5" t="s">
        <v>1162</v>
      </c>
      <c r="F48" s="3">
        <v>0</v>
      </c>
      <c r="G48" s="3">
        <v>0</v>
      </c>
      <c r="H48" s="3">
        <v>0</v>
      </c>
      <c r="I48" s="3">
        <v>50</v>
      </c>
      <c r="J48" s="3">
        <v>8</v>
      </c>
      <c r="K48" s="3">
        <v>0.85</v>
      </c>
      <c r="L48" s="3">
        <v>0</v>
      </c>
      <c r="M48" s="3">
        <v>15</v>
      </c>
      <c r="N48" s="3">
        <v>1</v>
      </c>
      <c r="O48" s="3">
        <v>0</v>
      </c>
      <c r="P48" s="3">
        <v>5</v>
      </c>
      <c r="Q48" s="3">
        <v>10</v>
      </c>
      <c r="R48" s="3">
        <v>10</v>
      </c>
      <c r="S48" s="3">
        <v>-10</v>
      </c>
      <c r="T48" s="3">
        <v>0</v>
      </c>
      <c r="U48" s="3">
        <v>0</v>
      </c>
      <c r="V48" s="3">
        <v>-3</v>
      </c>
      <c r="W48" s="3">
        <v>0</v>
      </c>
      <c r="X48" s="3">
        <v>12</v>
      </c>
      <c r="Y48" s="3">
        <v>0</v>
      </c>
      <c r="Z48" s="3">
        <v>0</v>
      </c>
      <c r="AA48" s="3">
        <v>0</v>
      </c>
      <c r="AB48" s="3">
        <v>0</v>
      </c>
      <c r="AC48" s="3">
        <v>0</v>
      </c>
      <c r="AD48" s="3">
        <v>0</v>
      </c>
      <c r="AE48" s="3">
        <v>0</v>
      </c>
      <c r="AF48" s="3">
        <v>0</v>
      </c>
      <c r="AG48" s="3">
        <v>0</v>
      </c>
      <c r="AH48" s="3">
        <v>0</v>
      </c>
      <c r="AI48" s="3">
        <v>0</v>
      </c>
      <c r="AJ48" s="3">
        <v>0</v>
      </c>
      <c r="AK48" s="3">
        <v>0</v>
      </c>
      <c r="AL48" s="3" t="s">
        <v>17</v>
      </c>
      <c r="AM48" s="3" t="s">
        <v>1163</v>
      </c>
      <c r="AN48" s="3" t="s">
        <v>1956</v>
      </c>
      <c r="AO48" s="3" t="s">
        <v>1855</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3</v>
      </c>
      <c r="BL48">
        <v>0</v>
      </c>
      <c r="BM48">
        <v>0</v>
      </c>
      <c r="BN48">
        <v>0</v>
      </c>
      <c r="BO48">
        <v>0</v>
      </c>
    </row>
    <row r="49" spans="1:67" s="9" customFormat="1" ht="15.75" customHeight="1" x14ac:dyDescent="0.2">
      <c r="A49" s="7">
        <f t="shared" si="0"/>
        <v>47</v>
      </c>
      <c r="B49" s="7" t="s">
        <v>606</v>
      </c>
      <c r="C49" s="7" t="s">
        <v>839</v>
      </c>
      <c r="D49" s="8" t="s">
        <v>840</v>
      </c>
      <c r="E49" s="8" t="s">
        <v>841</v>
      </c>
      <c r="F49" s="7">
        <v>0</v>
      </c>
      <c r="G49" s="7">
        <v>0</v>
      </c>
      <c r="H49" s="7">
        <v>0</v>
      </c>
      <c r="I49" s="7">
        <v>50</v>
      </c>
      <c r="J49" s="7">
        <v>5</v>
      </c>
      <c r="K49" s="7">
        <v>0.95</v>
      </c>
      <c r="L49" s="7">
        <v>0</v>
      </c>
      <c r="M49" s="7">
        <v>10</v>
      </c>
      <c r="N49" s="7">
        <v>0</v>
      </c>
      <c r="O49" s="7">
        <v>15</v>
      </c>
      <c r="P49" s="7">
        <v>0</v>
      </c>
      <c r="Q49" s="7">
        <v>0</v>
      </c>
      <c r="R49" s="7">
        <v>0</v>
      </c>
      <c r="S49" s="7">
        <v>0</v>
      </c>
      <c r="T49" s="7">
        <v>0</v>
      </c>
      <c r="U49" s="7">
        <v>0</v>
      </c>
      <c r="V49" s="7">
        <v>0</v>
      </c>
      <c r="W49" s="7">
        <v>0</v>
      </c>
      <c r="X49" s="7">
        <v>5</v>
      </c>
      <c r="Y49" s="7">
        <v>0</v>
      </c>
      <c r="Z49" s="7">
        <v>0</v>
      </c>
      <c r="AA49" s="7">
        <v>0</v>
      </c>
      <c r="AB49" s="7">
        <v>0</v>
      </c>
      <c r="AC49" s="7">
        <v>0</v>
      </c>
      <c r="AD49" s="7">
        <v>0</v>
      </c>
      <c r="AE49" s="7">
        <v>0</v>
      </c>
      <c r="AF49" s="7">
        <v>0</v>
      </c>
      <c r="AG49" s="7">
        <v>0</v>
      </c>
      <c r="AH49" s="7">
        <v>0</v>
      </c>
      <c r="AI49" s="7">
        <v>0</v>
      </c>
      <c r="AJ49" s="7">
        <v>0</v>
      </c>
      <c r="AK49" s="7">
        <v>0</v>
      </c>
      <c r="AL49" s="7" t="s">
        <v>51</v>
      </c>
      <c r="AM49" s="7" t="s">
        <v>23</v>
      </c>
      <c r="AN49" s="7" t="s">
        <v>23</v>
      </c>
      <c r="AO49" s="7" t="s">
        <v>1855</v>
      </c>
      <c r="AP49" s="7">
        <v>0</v>
      </c>
      <c r="AQ49" s="7">
        <v>0</v>
      </c>
      <c r="AR49" s="9">
        <v>0</v>
      </c>
      <c r="AS49" s="9">
        <v>1</v>
      </c>
      <c r="AT49" s="10" t="s">
        <v>50</v>
      </c>
      <c r="AU49" s="10" t="s">
        <v>50</v>
      </c>
      <c r="AV49" s="10" t="s">
        <v>50</v>
      </c>
      <c r="AW49" s="10" t="s">
        <v>50</v>
      </c>
      <c r="AX49" s="10" t="s">
        <v>50</v>
      </c>
      <c r="AY49" s="10" t="s">
        <v>50</v>
      </c>
      <c r="AZ49" s="10" t="s">
        <v>50</v>
      </c>
      <c r="BA49" s="10" t="s">
        <v>50</v>
      </c>
      <c r="BB49" s="10" t="s">
        <v>50</v>
      </c>
      <c r="BC49" s="10" t="s">
        <v>50</v>
      </c>
      <c r="BD49" s="10" t="s">
        <v>50</v>
      </c>
      <c r="BE49" s="10" t="s">
        <v>50</v>
      </c>
      <c r="BF49" s="10" t="s">
        <v>50</v>
      </c>
      <c r="BG49" s="10" t="s">
        <v>50</v>
      </c>
      <c r="BH49" s="10" t="s">
        <v>50</v>
      </c>
      <c r="BI49" s="9">
        <v>0</v>
      </c>
      <c r="BJ49" s="9">
        <v>0</v>
      </c>
      <c r="BK49" s="9">
        <v>1</v>
      </c>
      <c r="BL49" s="9">
        <v>0</v>
      </c>
      <c r="BM49" s="9">
        <v>0</v>
      </c>
      <c r="BN49" s="9">
        <v>0</v>
      </c>
      <c r="BO49" s="9">
        <v>0</v>
      </c>
    </row>
    <row r="50" spans="1:67" ht="15.75" customHeight="1" x14ac:dyDescent="0.2">
      <c r="A50" s="3">
        <f t="shared" si="0"/>
        <v>48</v>
      </c>
      <c r="B50" s="3" t="s">
        <v>606</v>
      </c>
      <c r="C50" s="3" t="s">
        <v>606</v>
      </c>
      <c r="D50" s="5" t="s">
        <v>527</v>
      </c>
      <c r="E50" s="5" t="s">
        <v>528</v>
      </c>
      <c r="F50" s="3">
        <v>0</v>
      </c>
      <c r="G50" s="3">
        <v>0</v>
      </c>
      <c r="H50" s="3">
        <v>0</v>
      </c>
      <c r="I50" s="3">
        <v>50</v>
      </c>
      <c r="J50" s="3">
        <v>5</v>
      </c>
      <c r="K50" s="3">
        <v>0.95</v>
      </c>
      <c r="L50" s="3">
        <v>0</v>
      </c>
      <c r="M50" s="3">
        <v>2</v>
      </c>
      <c r="N50" s="3">
        <v>0</v>
      </c>
      <c r="O50" s="3">
        <v>15</v>
      </c>
      <c r="P50" s="3">
        <v>0</v>
      </c>
      <c r="Q50" s="3">
        <v>0</v>
      </c>
      <c r="R50" s="3">
        <v>0</v>
      </c>
      <c r="S50" s="3">
        <v>0</v>
      </c>
      <c r="T50" s="3">
        <v>0</v>
      </c>
      <c r="U50" s="3">
        <v>0</v>
      </c>
      <c r="V50" s="3">
        <v>-2</v>
      </c>
      <c r="W50" s="3">
        <v>0</v>
      </c>
      <c r="X50" s="3">
        <v>5</v>
      </c>
      <c r="Y50" s="3">
        <v>0</v>
      </c>
      <c r="Z50" s="3">
        <v>0</v>
      </c>
      <c r="AA50" s="3">
        <v>0</v>
      </c>
      <c r="AB50" s="3">
        <v>0</v>
      </c>
      <c r="AC50" s="3">
        <v>0</v>
      </c>
      <c r="AD50" s="3">
        <v>0</v>
      </c>
      <c r="AE50" s="3">
        <v>0</v>
      </c>
      <c r="AF50" s="3">
        <v>0</v>
      </c>
      <c r="AG50" s="3">
        <v>0</v>
      </c>
      <c r="AH50" s="3">
        <v>0</v>
      </c>
      <c r="AI50" s="3">
        <v>0</v>
      </c>
      <c r="AJ50" s="3">
        <v>0</v>
      </c>
      <c r="AK50" s="3">
        <v>0</v>
      </c>
      <c r="AL50" s="3" t="s">
        <v>51</v>
      </c>
      <c r="AM50" s="3" t="s">
        <v>23</v>
      </c>
      <c r="AN50" s="3" t="s">
        <v>1957</v>
      </c>
      <c r="AO50" s="3" t="s">
        <v>1855</v>
      </c>
      <c r="AP50" s="3">
        <v>0</v>
      </c>
      <c r="AQ50" s="3">
        <v>0</v>
      </c>
      <c r="AR50">
        <v>0</v>
      </c>
      <c r="AS50">
        <v>1</v>
      </c>
      <c r="AT50" s="6" t="s">
        <v>50</v>
      </c>
      <c r="AU50" s="6" t="s">
        <v>50</v>
      </c>
      <c r="AV50" s="6" t="s">
        <v>50</v>
      </c>
      <c r="AW50" s="6" t="s">
        <v>50</v>
      </c>
      <c r="AX50" s="6" t="s">
        <v>50</v>
      </c>
      <c r="AY50" s="6" t="s">
        <v>50</v>
      </c>
      <c r="AZ50" s="6" t="s">
        <v>50</v>
      </c>
      <c r="BA50" s="6" t="s">
        <v>50</v>
      </c>
      <c r="BB50" s="6" t="s">
        <v>50</v>
      </c>
      <c r="BC50" s="6" t="s">
        <v>50</v>
      </c>
      <c r="BD50" s="6" t="s">
        <v>559</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199</v>
      </c>
      <c r="C51" s="3" t="s">
        <v>959</v>
      </c>
      <c r="D51" s="5" t="s">
        <v>957</v>
      </c>
      <c r="E51" s="5" t="s">
        <v>958</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7</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1957</v>
      </c>
      <c r="AO51" s="3" t="s">
        <v>1855</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199</v>
      </c>
      <c r="C52" s="3" t="s">
        <v>199</v>
      </c>
      <c r="D52" s="5" t="s">
        <v>200</v>
      </c>
      <c r="E52" s="5" t="s">
        <v>201</v>
      </c>
      <c r="F52" s="3">
        <v>0</v>
      </c>
      <c r="G52" s="3">
        <v>0</v>
      </c>
      <c r="H52" s="3">
        <v>0</v>
      </c>
      <c r="I52" s="3">
        <v>50</v>
      </c>
      <c r="J52" s="3">
        <v>10</v>
      </c>
      <c r="K52" s="3">
        <v>1</v>
      </c>
      <c r="L52" s="3">
        <v>0</v>
      </c>
      <c r="M52" s="3">
        <v>0</v>
      </c>
      <c r="N52" s="3">
        <v>6</v>
      </c>
      <c r="O52" s="3">
        <v>0</v>
      </c>
      <c r="P52" s="3">
        <v>0</v>
      </c>
      <c r="Q52" s="3">
        <v>5</v>
      </c>
      <c r="R52" s="3">
        <v>5</v>
      </c>
      <c r="S52" s="3">
        <v>0</v>
      </c>
      <c r="T52" s="3">
        <v>0</v>
      </c>
      <c r="U52" s="3">
        <v>0</v>
      </c>
      <c r="V52" s="3">
        <v>0</v>
      </c>
      <c r="W52" s="3">
        <v>0</v>
      </c>
      <c r="X52" s="3">
        <v>0</v>
      </c>
      <c r="Y52" s="3">
        <v>3</v>
      </c>
      <c r="Z52" s="3">
        <v>0</v>
      </c>
      <c r="AA52" s="3">
        <v>0</v>
      </c>
      <c r="AB52" s="3">
        <v>0</v>
      </c>
      <c r="AC52" s="3">
        <v>0</v>
      </c>
      <c r="AD52" s="3">
        <v>0</v>
      </c>
      <c r="AE52" s="3">
        <v>0</v>
      </c>
      <c r="AF52" s="3">
        <v>0</v>
      </c>
      <c r="AG52" s="3">
        <v>0</v>
      </c>
      <c r="AH52" s="3">
        <v>0</v>
      </c>
      <c r="AI52" s="3">
        <v>0</v>
      </c>
      <c r="AJ52" s="3">
        <v>0</v>
      </c>
      <c r="AK52" s="3">
        <v>0</v>
      </c>
      <c r="AL52" s="3" t="s">
        <v>51</v>
      </c>
      <c r="AM52" s="3" t="s">
        <v>23</v>
      </c>
      <c r="AN52" s="3" t="s">
        <v>1958</v>
      </c>
      <c r="AO52" s="3" t="s">
        <v>1855</v>
      </c>
      <c r="AP52" s="3">
        <v>0</v>
      </c>
      <c r="AQ52" s="3">
        <v>0</v>
      </c>
      <c r="AR52">
        <v>0</v>
      </c>
      <c r="AS52">
        <v>3</v>
      </c>
      <c r="AT52" s="6" t="s">
        <v>50</v>
      </c>
      <c r="AU52" s="6" t="s">
        <v>50</v>
      </c>
      <c r="AV52" s="6" t="s">
        <v>50</v>
      </c>
      <c r="AW52" s="6" t="s">
        <v>50</v>
      </c>
      <c r="AX52" s="6" t="s">
        <v>50</v>
      </c>
      <c r="AY52" s="6" t="s">
        <v>50</v>
      </c>
      <c r="AZ52" s="6" t="s">
        <v>50</v>
      </c>
      <c r="BA52" s="6" t="s">
        <v>50</v>
      </c>
      <c r="BB52" s="6" t="s">
        <v>50</v>
      </c>
      <c r="BC52" s="6" t="s">
        <v>50</v>
      </c>
      <c r="BD52" s="6" t="s">
        <v>1003</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962</v>
      </c>
      <c r="C53" s="3" t="s">
        <v>962</v>
      </c>
      <c r="D53" s="5" t="s">
        <v>960</v>
      </c>
      <c r="E53" s="5" t="s">
        <v>961</v>
      </c>
      <c r="F53" s="3">
        <v>0</v>
      </c>
      <c r="G53" s="3">
        <v>0</v>
      </c>
      <c r="H53" s="3">
        <v>0</v>
      </c>
      <c r="I53" s="3">
        <v>50</v>
      </c>
      <c r="J53" s="3">
        <v>10</v>
      </c>
      <c r="K53" s="3">
        <v>0.95</v>
      </c>
      <c r="L53" s="3">
        <v>0</v>
      </c>
      <c r="M53" s="3">
        <v>2</v>
      </c>
      <c r="N53" s="3">
        <v>0</v>
      </c>
      <c r="O53" s="3">
        <v>0</v>
      </c>
      <c r="P53" s="3">
        <v>0</v>
      </c>
      <c r="Q53" s="3">
        <v>45</v>
      </c>
      <c r="R53" s="3">
        <v>20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51</v>
      </c>
      <c r="AM53" s="3" t="s">
        <v>23</v>
      </c>
      <c r="AN53" s="3" t="s">
        <v>1958</v>
      </c>
      <c r="AO53" s="3" t="s">
        <v>1855</v>
      </c>
      <c r="AP53" s="3">
        <v>0</v>
      </c>
      <c r="AQ53" s="3">
        <v>0</v>
      </c>
      <c r="AR53">
        <v>0</v>
      </c>
      <c r="AS53">
        <v>15</v>
      </c>
      <c r="AT53" s="6" t="s">
        <v>50</v>
      </c>
      <c r="AU53" s="6" t="s">
        <v>50</v>
      </c>
      <c r="AV53" s="6" t="s">
        <v>50</v>
      </c>
      <c r="AW53" s="6" t="s">
        <v>50</v>
      </c>
      <c r="AX53" s="6" t="s">
        <v>50</v>
      </c>
      <c r="AY53" s="6" t="s">
        <v>50</v>
      </c>
      <c r="AZ53" s="6" t="s">
        <v>50</v>
      </c>
      <c r="BA53" s="6" t="s">
        <v>50</v>
      </c>
      <c r="BB53" s="6" t="s">
        <v>50</v>
      </c>
      <c r="BC53" s="6" t="s">
        <v>50</v>
      </c>
      <c r="BD53" s="6" t="s">
        <v>1004</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965</v>
      </c>
      <c r="C54" s="3" t="s">
        <v>965</v>
      </c>
      <c r="D54" s="5" t="s">
        <v>963</v>
      </c>
      <c r="E54" s="5" t="s">
        <v>964</v>
      </c>
      <c r="F54" s="3">
        <v>0</v>
      </c>
      <c r="G54" s="3">
        <v>0</v>
      </c>
      <c r="H54" s="3">
        <v>0</v>
      </c>
      <c r="I54" s="3">
        <v>50</v>
      </c>
      <c r="J54" s="3">
        <v>10</v>
      </c>
      <c r="K54" s="3">
        <v>0.95</v>
      </c>
      <c r="L54" s="3">
        <v>0</v>
      </c>
      <c r="M54" s="3">
        <v>1</v>
      </c>
      <c r="N54" s="3">
        <v>40</v>
      </c>
      <c r="O54" s="3">
        <v>15</v>
      </c>
      <c r="P54" s="3">
        <v>0</v>
      </c>
      <c r="Q54" s="3">
        <v>0</v>
      </c>
      <c r="R54" s="3">
        <v>10</v>
      </c>
      <c r="S54" s="3">
        <v>0</v>
      </c>
      <c r="T54" s="3">
        <v>0</v>
      </c>
      <c r="U54" s="3">
        <v>0</v>
      </c>
      <c r="V54" s="3">
        <v>0</v>
      </c>
      <c r="W54" s="3">
        <v>0</v>
      </c>
      <c r="X54" s="3">
        <v>7</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1959</v>
      </c>
      <c r="AO54" s="3" t="s">
        <v>1855</v>
      </c>
      <c r="AP54" s="3">
        <v>0</v>
      </c>
      <c r="AQ54" s="3">
        <v>0</v>
      </c>
      <c r="AR54">
        <v>0</v>
      </c>
      <c r="AS54">
        <v>50</v>
      </c>
      <c r="AT54" s="6" t="s">
        <v>50</v>
      </c>
      <c r="AU54" s="6" t="s">
        <v>50</v>
      </c>
      <c r="AV54" s="6" t="s">
        <v>50</v>
      </c>
      <c r="AW54" s="6" t="s">
        <v>50</v>
      </c>
      <c r="AX54" s="6" t="s">
        <v>50</v>
      </c>
      <c r="AY54" s="6" t="s">
        <v>50</v>
      </c>
      <c r="AZ54" s="6" t="s">
        <v>50</v>
      </c>
      <c r="BA54" s="6" t="s">
        <v>50</v>
      </c>
      <c r="BB54" s="6" t="s">
        <v>50</v>
      </c>
      <c r="BC54" s="6" t="s">
        <v>50</v>
      </c>
      <c r="BD54" s="6" t="s">
        <v>998</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970</v>
      </c>
      <c r="C55" s="3" t="s">
        <v>970</v>
      </c>
      <c r="D55" s="5" t="s">
        <v>969</v>
      </c>
      <c r="E55" s="5" t="s">
        <v>971</v>
      </c>
      <c r="F55" s="3">
        <v>0</v>
      </c>
      <c r="G55" s="3">
        <v>0</v>
      </c>
      <c r="H55" s="3">
        <v>0</v>
      </c>
      <c r="I55" s="3">
        <v>50</v>
      </c>
      <c r="J55" s="3">
        <v>50</v>
      </c>
      <c r="K55" s="3">
        <v>0.9</v>
      </c>
      <c r="L55" s="3">
        <v>0</v>
      </c>
      <c r="M55" s="3">
        <v>5</v>
      </c>
      <c r="N55" s="3">
        <v>2</v>
      </c>
      <c r="O55" s="3">
        <v>2</v>
      </c>
      <c r="P55" s="3">
        <v>0</v>
      </c>
      <c r="Q55" s="3">
        <v>0</v>
      </c>
      <c r="R55" s="3">
        <v>0</v>
      </c>
      <c r="S55" s="3">
        <v>0</v>
      </c>
      <c r="T55" s="3">
        <v>0</v>
      </c>
      <c r="U55" s="3">
        <v>0</v>
      </c>
      <c r="V55" s="3">
        <v>0</v>
      </c>
      <c r="W55" s="3">
        <v>0</v>
      </c>
      <c r="X55" s="3">
        <v>15</v>
      </c>
      <c r="Y55" s="3">
        <v>5</v>
      </c>
      <c r="Z55" s="3">
        <v>10</v>
      </c>
      <c r="AA55" s="3">
        <v>0</v>
      </c>
      <c r="AB55" s="3">
        <v>0</v>
      </c>
      <c r="AC55" s="3">
        <v>0</v>
      </c>
      <c r="AD55" s="3">
        <v>0</v>
      </c>
      <c r="AE55" s="3">
        <v>0</v>
      </c>
      <c r="AF55" s="3">
        <v>0</v>
      </c>
      <c r="AG55" s="3">
        <v>0</v>
      </c>
      <c r="AH55" s="3">
        <v>0</v>
      </c>
      <c r="AI55" s="3">
        <v>0</v>
      </c>
      <c r="AJ55" s="3">
        <v>0</v>
      </c>
      <c r="AK55" s="3">
        <v>0</v>
      </c>
      <c r="AL55" s="3" t="s">
        <v>51</v>
      </c>
      <c r="AM55" s="3" t="s">
        <v>23</v>
      </c>
      <c r="AN55" s="3" t="s">
        <v>1960</v>
      </c>
      <c r="AO55" s="3" t="s">
        <v>1855</v>
      </c>
      <c r="AP55" s="3">
        <v>0</v>
      </c>
      <c r="AQ55" s="3">
        <v>0</v>
      </c>
      <c r="AR55">
        <v>0</v>
      </c>
      <c r="AS55">
        <v>10</v>
      </c>
      <c r="AT55" s="6" t="s">
        <v>50</v>
      </c>
      <c r="AU55" s="6" t="s">
        <v>50</v>
      </c>
      <c r="AV55" s="6" t="s">
        <v>50</v>
      </c>
      <c r="AW55" s="6" t="s">
        <v>50</v>
      </c>
      <c r="AX55" s="6" t="s">
        <v>50</v>
      </c>
      <c r="AY55" s="6" t="s">
        <v>50</v>
      </c>
      <c r="AZ55" s="6" t="s">
        <v>50</v>
      </c>
      <c r="BA55" s="6" t="s">
        <v>50</v>
      </c>
      <c r="BB55" s="6" t="s">
        <v>50</v>
      </c>
      <c r="BC55" s="6" t="s">
        <v>50</v>
      </c>
      <c r="BD55" s="6" t="s">
        <v>997</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923</v>
      </c>
      <c r="C56" s="3" t="s">
        <v>923</v>
      </c>
      <c r="D56" s="5" t="s">
        <v>922</v>
      </c>
      <c r="E56" s="5" t="s">
        <v>924</v>
      </c>
      <c r="F56" s="3">
        <v>0</v>
      </c>
      <c r="G56" s="3">
        <v>0</v>
      </c>
      <c r="H56" s="3">
        <v>0</v>
      </c>
      <c r="I56" s="3">
        <v>50</v>
      </c>
      <c r="J56" s="3">
        <v>50</v>
      </c>
      <c r="K56" s="3">
        <v>0.9</v>
      </c>
      <c r="L56" s="3">
        <v>0</v>
      </c>
      <c r="M56" s="3">
        <v>3</v>
      </c>
      <c r="N56" s="3">
        <v>5</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0</v>
      </c>
      <c r="AH56" s="3">
        <v>0</v>
      </c>
      <c r="AI56" s="3">
        <v>0</v>
      </c>
      <c r="AJ56" s="3">
        <v>0</v>
      </c>
      <c r="AK56" s="3">
        <v>0</v>
      </c>
      <c r="AL56" s="3" t="s">
        <v>51</v>
      </c>
      <c r="AM56" s="3" t="s">
        <v>23</v>
      </c>
      <c r="AN56" s="3" t="s">
        <v>2466</v>
      </c>
      <c r="AO56" s="3" t="s">
        <v>1035</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925</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238</v>
      </c>
      <c r="C57" s="3" t="s">
        <v>238</v>
      </c>
      <c r="D57" s="5" t="s">
        <v>239</v>
      </c>
      <c r="E57" s="5" t="s">
        <v>240</v>
      </c>
      <c r="F57" s="3">
        <v>0</v>
      </c>
      <c r="G57" s="3">
        <v>0</v>
      </c>
      <c r="H57" s="3">
        <v>0</v>
      </c>
      <c r="I57" s="3">
        <v>50</v>
      </c>
      <c r="J57" s="3">
        <v>10</v>
      </c>
      <c r="K57" s="3">
        <v>0.95</v>
      </c>
      <c r="L57" s="3">
        <v>0</v>
      </c>
      <c r="M57" s="3">
        <v>0</v>
      </c>
      <c r="N57" s="3">
        <v>0</v>
      </c>
      <c r="O57" s="3">
        <v>0</v>
      </c>
      <c r="P57" s="3">
        <v>30</v>
      </c>
      <c r="Q57" s="3">
        <v>0</v>
      </c>
      <c r="R57" s="3">
        <v>0</v>
      </c>
      <c r="S57" s="3">
        <v>0</v>
      </c>
      <c r="T57" s="3">
        <v>0</v>
      </c>
      <c r="U57" s="3">
        <v>0</v>
      </c>
      <c r="V57" s="3">
        <v>8</v>
      </c>
      <c r="W57" s="3">
        <v>0</v>
      </c>
      <c r="X57" s="3">
        <v>-3</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1961</v>
      </c>
      <c r="AO57" s="3" t="s">
        <v>1855</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509</v>
      </c>
      <c r="C58" s="3" t="s">
        <v>509</v>
      </c>
      <c r="D58" s="5" t="s">
        <v>507</v>
      </c>
      <c r="E58" s="5" t="s">
        <v>508</v>
      </c>
      <c r="F58" s="3">
        <v>0</v>
      </c>
      <c r="G58" s="3">
        <v>0</v>
      </c>
      <c r="H58" s="3">
        <v>0</v>
      </c>
      <c r="I58" s="3">
        <v>50</v>
      </c>
      <c r="J58" s="3">
        <v>3</v>
      </c>
      <c r="K58" s="3">
        <v>0.95</v>
      </c>
      <c r="L58" s="3">
        <v>0</v>
      </c>
      <c r="M58" s="3">
        <v>0</v>
      </c>
      <c r="N58" s="3">
        <v>1</v>
      </c>
      <c r="O58" s="3">
        <v>2</v>
      </c>
      <c r="P58" s="3">
        <v>0</v>
      </c>
      <c r="Q58" s="3">
        <v>5</v>
      </c>
      <c r="R58" s="3">
        <v>0</v>
      </c>
      <c r="S58" s="3">
        <v>2</v>
      </c>
      <c r="T58" s="3">
        <v>0</v>
      </c>
      <c r="U58" s="3">
        <v>0</v>
      </c>
      <c r="V58" s="3">
        <v>1</v>
      </c>
      <c r="W58" s="3">
        <v>0</v>
      </c>
      <c r="X58" s="3">
        <v>-3</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1962</v>
      </c>
      <c r="AO58" s="3" t="s">
        <v>1855</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57</v>
      </c>
      <c r="B59" s="3" t="s">
        <v>1077</v>
      </c>
      <c r="C59" s="3" t="s">
        <v>1077</v>
      </c>
      <c r="D59" s="5" t="s">
        <v>1078</v>
      </c>
      <c r="E59" s="5" t="s">
        <v>1079</v>
      </c>
      <c r="F59" s="3">
        <v>0</v>
      </c>
      <c r="G59" s="3">
        <v>0</v>
      </c>
      <c r="H59" s="3">
        <v>0</v>
      </c>
      <c r="I59" s="3">
        <v>50</v>
      </c>
      <c r="J59" s="3">
        <v>3</v>
      </c>
      <c r="K59" s="3">
        <v>0.95</v>
      </c>
      <c r="L59" s="3">
        <v>0</v>
      </c>
      <c r="M59" s="3">
        <v>0</v>
      </c>
      <c r="N59" s="3">
        <v>0</v>
      </c>
      <c r="O59" s="3">
        <v>0</v>
      </c>
      <c r="P59" s="3">
        <v>0</v>
      </c>
      <c r="Q59" s="3">
        <v>0</v>
      </c>
      <c r="R59" s="3">
        <v>20</v>
      </c>
      <c r="S59" s="3">
        <v>20</v>
      </c>
      <c r="T59" s="3">
        <v>20</v>
      </c>
      <c r="U59" s="3">
        <v>0</v>
      </c>
      <c r="V59" s="3">
        <v>3</v>
      </c>
      <c r="W59" s="3">
        <v>0</v>
      </c>
      <c r="X59" s="3">
        <v>-5</v>
      </c>
      <c r="Y59" s="3">
        <v>0</v>
      </c>
      <c r="Z59" s="3">
        <v>0</v>
      </c>
      <c r="AA59" s="3">
        <v>0</v>
      </c>
      <c r="AB59" s="3">
        <v>0</v>
      </c>
      <c r="AC59" s="3">
        <v>0</v>
      </c>
      <c r="AD59" s="3">
        <v>0</v>
      </c>
      <c r="AE59" s="3">
        <v>0</v>
      </c>
      <c r="AF59" s="3">
        <v>0</v>
      </c>
      <c r="AG59" s="3">
        <v>0</v>
      </c>
      <c r="AH59" s="3">
        <v>0</v>
      </c>
      <c r="AI59" s="3">
        <v>0</v>
      </c>
      <c r="AJ59" s="3">
        <v>0</v>
      </c>
      <c r="AK59" s="3">
        <v>0</v>
      </c>
      <c r="AL59" s="3" t="s">
        <v>17</v>
      </c>
      <c r="AM59" s="3" t="s">
        <v>23</v>
      </c>
      <c r="AN59" s="3" t="s">
        <v>1963</v>
      </c>
      <c r="AO59" s="3" t="s">
        <v>1855</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58</v>
      </c>
      <c r="B60" s="3" t="s">
        <v>2654</v>
      </c>
      <c r="C60" s="3" t="s">
        <v>2654</v>
      </c>
      <c r="D60" s="5" t="s">
        <v>2653</v>
      </c>
      <c r="E60" s="5" t="s">
        <v>2666</v>
      </c>
      <c r="F60" s="3">
        <v>0</v>
      </c>
      <c r="G60" s="3">
        <v>0</v>
      </c>
      <c r="H60" s="3">
        <v>0</v>
      </c>
      <c r="I60" s="3">
        <v>50</v>
      </c>
      <c r="J60" s="3">
        <v>3</v>
      </c>
      <c r="K60" s="3">
        <v>0.95</v>
      </c>
      <c r="L60" s="3">
        <v>0</v>
      </c>
      <c r="M60" s="3">
        <v>0</v>
      </c>
      <c r="N60" s="3">
        <v>1</v>
      </c>
      <c r="O60" s="3">
        <v>3</v>
      </c>
      <c r="P60" s="3">
        <v>0</v>
      </c>
      <c r="Q60" s="3">
        <v>0</v>
      </c>
      <c r="R60" s="3">
        <v>20</v>
      </c>
      <c r="S60" s="3">
        <v>20</v>
      </c>
      <c r="T60" s="3">
        <v>20</v>
      </c>
      <c r="U60" s="3">
        <v>0</v>
      </c>
      <c r="V60" s="3">
        <v>3</v>
      </c>
      <c r="W60" s="3">
        <v>0</v>
      </c>
      <c r="X60" s="3">
        <v>-5</v>
      </c>
      <c r="Y60" s="3">
        <v>0</v>
      </c>
      <c r="Z60" s="3">
        <v>0</v>
      </c>
      <c r="AA60" s="3">
        <v>0</v>
      </c>
      <c r="AB60" s="3">
        <v>0</v>
      </c>
      <c r="AC60" s="3">
        <v>0</v>
      </c>
      <c r="AD60" s="3">
        <v>0</v>
      </c>
      <c r="AE60" s="3">
        <v>0</v>
      </c>
      <c r="AF60" s="3">
        <v>0</v>
      </c>
      <c r="AG60" s="3">
        <v>0</v>
      </c>
      <c r="AH60" s="3">
        <v>0</v>
      </c>
      <c r="AI60" s="3">
        <v>0</v>
      </c>
      <c r="AJ60" s="3">
        <v>0</v>
      </c>
      <c r="AK60" s="3">
        <v>0</v>
      </c>
      <c r="AL60" s="3" t="s">
        <v>17</v>
      </c>
      <c r="AM60" s="3" t="s">
        <v>23</v>
      </c>
      <c r="AN60" s="3" t="s">
        <v>1963</v>
      </c>
      <c r="AO60" s="3" t="s">
        <v>50</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s="9" customFormat="1" ht="15.75" customHeight="1" x14ac:dyDescent="0.2">
      <c r="A61" s="7">
        <f t="shared" si="0"/>
        <v>59</v>
      </c>
      <c r="B61" s="7" t="s">
        <v>2654</v>
      </c>
      <c r="C61" s="7" t="s">
        <v>3407</v>
      </c>
      <c r="D61" s="8" t="s">
        <v>3406</v>
      </c>
      <c r="E61" s="8" t="s">
        <v>3408</v>
      </c>
      <c r="F61" s="7">
        <v>0</v>
      </c>
      <c r="G61" s="7">
        <v>0</v>
      </c>
      <c r="H61" s="7">
        <v>0</v>
      </c>
      <c r="I61" s="7">
        <v>50</v>
      </c>
      <c r="J61" s="7">
        <v>3</v>
      </c>
      <c r="K61" s="7">
        <v>0.95</v>
      </c>
      <c r="L61" s="7">
        <v>0</v>
      </c>
      <c r="M61" s="7">
        <v>0</v>
      </c>
      <c r="N61" s="7">
        <v>1</v>
      </c>
      <c r="O61" s="7">
        <v>3</v>
      </c>
      <c r="P61" s="7">
        <v>0</v>
      </c>
      <c r="Q61" s="7">
        <v>0</v>
      </c>
      <c r="R61" s="7">
        <v>20</v>
      </c>
      <c r="S61" s="7">
        <v>20</v>
      </c>
      <c r="T61" s="7">
        <v>20</v>
      </c>
      <c r="U61" s="7">
        <v>0</v>
      </c>
      <c r="V61" s="7">
        <v>3</v>
      </c>
      <c r="W61" s="7">
        <v>0</v>
      </c>
      <c r="X61" s="7">
        <v>-5</v>
      </c>
      <c r="Y61" s="7">
        <v>0</v>
      </c>
      <c r="Z61" s="7">
        <v>0</v>
      </c>
      <c r="AA61" s="7">
        <v>0</v>
      </c>
      <c r="AB61" s="7">
        <v>0</v>
      </c>
      <c r="AC61" s="7">
        <v>0</v>
      </c>
      <c r="AD61" s="7">
        <v>0</v>
      </c>
      <c r="AE61" s="7">
        <v>0</v>
      </c>
      <c r="AF61" s="7">
        <v>0</v>
      </c>
      <c r="AG61" s="7">
        <v>0</v>
      </c>
      <c r="AH61" s="7">
        <v>0</v>
      </c>
      <c r="AI61" s="7">
        <v>0</v>
      </c>
      <c r="AJ61" s="7">
        <v>0</v>
      </c>
      <c r="AK61" s="7">
        <v>0</v>
      </c>
      <c r="AL61" s="7" t="s">
        <v>17</v>
      </c>
      <c r="AM61" s="7" t="s">
        <v>23</v>
      </c>
      <c r="AN61" s="7" t="s">
        <v>1963</v>
      </c>
      <c r="AO61" s="7" t="s">
        <v>50</v>
      </c>
      <c r="AP61" s="7">
        <v>0</v>
      </c>
      <c r="AQ61" s="7">
        <v>0</v>
      </c>
      <c r="AR61" s="9">
        <v>0</v>
      </c>
      <c r="AS61" s="9">
        <v>1</v>
      </c>
      <c r="AT61" s="10" t="s">
        <v>50</v>
      </c>
      <c r="AU61" s="10" t="s">
        <v>50</v>
      </c>
      <c r="AV61" s="10" t="s">
        <v>50</v>
      </c>
      <c r="AW61" s="10" t="s">
        <v>50</v>
      </c>
      <c r="AX61" s="10" t="s">
        <v>50</v>
      </c>
      <c r="AY61" s="10" t="s">
        <v>50</v>
      </c>
      <c r="AZ61" s="10" t="s">
        <v>50</v>
      </c>
      <c r="BA61" s="10" t="s">
        <v>50</v>
      </c>
      <c r="BB61" s="10" t="s">
        <v>50</v>
      </c>
      <c r="BC61" s="10" t="s">
        <v>50</v>
      </c>
      <c r="BD61" s="10" t="s">
        <v>50</v>
      </c>
      <c r="BE61" s="10" t="s">
        <v>50</v>
      </c>
      <c r="BF61" s="10" t="s">
        <v>50</v>
      </c>
      <c r="BG61" s="10" t="s">
        <v>50</v>
      </c>
      <c r="BH61" s="10" t="s">
        <v>50</v>
      </c>
      <c r="BI61" s="9">
        <v>1</v>
      </c>
      <c r="BJ61" s="9">
        <v>0</v>
      </c>
      <c r="BK61" s="9">
        <v>1</v>
      </c>
      <c r="BL61" s="9">
        <v>0</v>
      </c>
      <c r="BM61" s="9">
        <v>0</v>
      </c>
      <c r="BN61" s="9">
        <v>0</v>
      </c>
      <c r="BO61" s="9">
        <v>0</v>
      </c>
    </row>
    <row r="62" spans="1:67" ht="15.75" customHeight="1" x14ac:dyDescent="0.2">
      <c r="A62" s="3">
        <f t="shared" si="0"/>
        <v>60</v>
      </c>
      <c r="B62" s="3" t="s">
        <v>65</v>
      </c>
      <c r="C62" s="3" t="s">
        <v>65</v>
      </c>
      <c r="D62" s="25" t="s">
        <v>64</v>
      </c>
      <c r="E62" s="4" t="s">
        <v>2047</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976</v>
      </c>
      <c r="AN62" s="3" t="s">
        <v>1964</v>
      </c>
      <c r="AO62" s="3" t="s">
        <v>1855</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2049</v>
      </c>
      <c r="C63" s="3" t="s">
        <v>2049</v>
      </c>
      <c r="D63" s="25" t="s">
        <v>2046</v>
      </c>
      <c r="E63" s="4" t="s">
        <v>2048</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2061</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2051</v>
      </c>
      <c r="C64" s="3" t="s">
        <v>2051</v>
      </c>
      <c r="D64" s="25" t="s">
        <v>2050</v>
      </c>
      <c r="E64" s="4" t="s">
        <v>3079</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2052</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2055</v>
      </c>
      <c r="C65" s="3" t="s">
        <v>2055</v>
      </c>
      <c r="D65" s="25" t="s">
        <v>2054</v>
      </c>
      <c r="E65" s="4" t="s">
        <v>2186</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2056</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64</v>
      </c>
      <c r="B66" s="3" t="s">
        <v>2199</v>
      </c>
      <c r="C66" s="3" t="s">
        <v>2199</v>
      </c>
      <c r="D66" s="25" t="s">
        <v>2198</v>
      </c>
      <c r="E66" s="4" t="s">
        <v>2200</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2056</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0"/>
        <v>65</v>
      </c>
      <c r="B67" s="3" t="s">
        <v>2753</v>
      </c>
      <c r="C67" s="3" t="s">
        <v>2753</v>
      </c>
      <c r="D67" s="25" t="s">
        <v>2751</v>
      </c>
      <c r="E67" s="4" t="s">
        <v>2752</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51</v>
      </c>
      <c r="AM67" s="3" t="s">
        <v>23</v>
      </c>
      <c r="AN67" s="3" t="s">
        <v>2056</v>
      </c>
      <c r="AO67" s="3" t="s">
        <v>50</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ref="A68:A136" si="1">ROW()-2</f>
        <v>66</v>
      </c>
      <c r="B68" s="3" t="s">
        <v>2755</v>
      </c>
      <c r="C68" s="3" t="s">
        <v>2755</v>
      </c>
      <c r="D68" s="25" t="s">
        <v>2754</v>
      </c>
      <c r="E68" s="4" t="s">
        <v>2816</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2056</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1396</v>
      </c>
      <c r="C69" s="3" t="s">
        <v>1396</v>
      </c>
      <c r="D69" s="25" t="s">
        <v>1394</v>
      </c>
      <c r="E69" s="4" t="s">
        <v>1395</v>
      </c>
      <c r="F69" s="3">
        <v>0</v>
      </c>
      <c r="G69" s="3">
        <v>0</v>
      </c>
      <c r="H69" s="3">
        <v>0</v>
      </c>
      <c r="I69" s="3">
        <v>50</v>
      </c>
      <c r="J69" s="3">
        <v>20</v>
      </c>
      <c r="K69" s="3">
        <v>0.95</v>
      </c>
      <c r="L69" s="3">
        <v>0</v>
      </c>
      <c r="M69" s="3">
        <v>0</v>
      </c>
      <c r="N69" s="3">
        <v>30</v>
      </c>
      <c r="O69" s="3">
        <v>0</v>
      </c>
      <c r="P69" s="3">
        <v>0</v>
      </c>
      <c r="Q69" s="3">
        <v>0</v>
      </c>
      <c r="R69" s="3">
        <v>0</v>
      </c>
      <c r="S69" s="3">
        <v>0</v>
      </c>
      <c r="T69" s="3">
        <v>0</v>
      </c>
      <c r="U69" s="3">
        <v>0</v>
      </c>
      <c r="V69" s="3">
        <v>0</v>
      </c>
      <c r="W69" s="3">
        <v>0</v>
      </c>
      <c r="X69" s="3">
        <v>0</v>
      </c>
      <c r="Y69" s="3">
        <v>0</v>
      </c>
      <c r="Z69" s="3">
        <v>10</v>
      </c>
      <c r="AA69" s="3">
        <v>0</v>
      </c>
      <c r="AB69" s="3">
        <v>0</v>
      </c>
      <c r="AC69" s="3">
        <v>0</v>
      </c>
      <c r="AD69" s="3">
        <v>0</v>
      </c>
      <c r="AE69" s="3">
        <v>0</v>
      </c>
      <c r="AF69" s="3">
        <v>0</v>
      </c>
      <c r="AG69" s="3">
        <v>0</v>
      </c>
      <c r="AH69" s="3">
        <v>0</v>
      </c>
      <c r="AI69" s="3">
        <v>0</v>
      </c>
      <c r="AJ69" s="3">
        <v>0</v>
      </c>
      <c r="AK69" s="3">
        <v>0</v>
      </c>
      <c r="AL69" s="3" t="s">
        <v>51</v>
      </c>
      <c r="AM69" s="3" t="s">
        <v>23</v>
      </c>
      <c r="AN69" s="3" t="s">
        <v>1965</v>
      </c>
      <c r="AO69" s="3" t="s">
        <v>1855</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2189</v>
      </c>
      <c r="C70" s="3" t="s">
        <v>2189</v>
      </c>
      <c r="D70" s="25" t="s">
        <v>2188</v>
      </c>
      <c r="E70" s="4" t="s">
        <v>2187</v>
      </c>
      <c r="F70" s="3">
        <v>0</v>
      </c>
      <c r="G70" s="3">
        <v>0</v>
      </c>
      <c r="H70" s="3">
        <v>0</v>
      </c>
      <c r="I70" s="3">
        <v>50</v>
      </c>
      <c r="J70" s="3">
        <v>20</v>
      </c>
      <c r="K70" s="3">
        <v>0.95</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51</v>
      </c>
      <c r="AM70" s="3" t="s">
        <v>23</v>
      </c>
      <c r="AN70" s="3" t="s">
        <v>2190</v>
      </c>
      <c r="AO70" s="3" t="s">
        <v>50</v>
      </c>
      <c r="AP70" s="3">
        <v>0</v>
      </c>
      <c r="AQ70" s="3">
        <v>0</v>
      </c>
      <c r="AR70">
        <v>0</v>
      </c>
      <c r="AS70">
        <v>1</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1"/>
        <v>69</v>
      </c>
      <c r="B71" s="3" t="s">
        <v>363</v>
      </c>
      <c r="C71" s="3" t="s">
        <v>339</v>
      </c>
      <c r="D71" s="25" t="s">
        <v>340</v>
      </c>
      <c r="E71" s="4" t="s">
        <v>2079</v>
      </c>
      <c r="F71" s="3">
        <v>0</v>
      </c>
      <c r="G71" s="3">
        <v>0</v>
      </c>
      <c r="H71" s="3">
        <v>0</v>
      </c>
      <c r="I71" s="3">
        <v>50</v>
      </c>
      <c r="J71" s="3">
        <v>10</v>
      </c>
      <c r="K71" s="3">
        <v>0.95</v>
      </c>
      <c r="L71" s="3">
        <v>0</v>
      </c>
      <c r="M71" s="3">
        <v>0</v>
      </c>
      <c r="N71" s="3">
        <v>0</v>
      </c>
      <c r="O71" s="3">
        <v>0</v>
      </c>
      <c r="P71" s="3">
        <v>10</v>
      </c>
      <c r="Q71" s="3">
        <v>0</v>
      </c>
      <c r="R71" s="3">
        <v>0</v>
      </c>
      <c r="S71" s="3">
        <v>0</v>
      </c>
      <c r="T71" s="3">
        <v>0</v>
      </c>
      <c r="U71" s="3">
        <v>0</v>
      </c>
      <c r="V71" s="3">
        <v>2</v>
      </c>
      <c r="W71" s="3">
        <v>0</v>
      </c>
      <c r="X71" s="3">
        <v>0</v>
      </c>
      <c r="Y71" s="3">
        <v>0</v>
      </c>
      <c r="Z71" s="3">
        <v>0</v>
      </c>
      <c r="AA71" s="3">
        <v>0</v>
      </c>
      <c r="AB71" s="3">
        <v>0</v>
      </c>
      <c r="AC71" s="3">
        <v>0</v>
      </c>
      <c r="AD71" s="3">
        <v>0</v>
      </c>
      <c r="AE71" s="3">
        <v>0</v>
      </c>
      <c r="AF71" s="3">
        <v>0</v>
      </c>
      <c r="AG71" s="3">
        <v>0</v>
      </c>
      <c r="AH71" s="3">
        <v>0</v>
      </c>
      <c r="AI71" s="3">
        <v>0</v>
      </c>
      <c r="AJ71" s="3">
        <v>0</v>
      </c>
      <c r="AK71" s="3">
        <v>0</v>
      </c>
      <c r="AL71" s="3" t="s">
        <v>51</v>
      </c>
      <c r="AM71" s="3" t="s">
        <v>23</v>
      </c>
      <c r="AN71" s="3" t="s">
        <v>1966</v>
      </c>
      <c r="AO71" s="3" t="s">
        <v>1855</v>
      </c>
      <c r="AP71" s="3">
        <v>0</v>
      </c>
      <c r="AQ71" s="3">
        <v>0</v>
      </c>
      <c r="AR71">
        <v>0</v>
      </c>
      <c r="AS71">
        <v>1</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1"/>
        <v>70</v>
      </c>
      <c r="B72" s="3" t="s">
        <v>626</v>
      </c>
      <c r="C72" s="3" t="s">
        <v>626</v>
      </c>
      <c r="D72" s="5" t="s">
        <v>625</v>
      </c>
      <c r="E72" s="5" t="s">
        <v>627</v>
      </c>
      <c r="F72" s="3">
        <v>0</v>
      </c>
      <c r="G72" s="3">
        <v>0</v>
      </c>
      <c r="H72" s="3">
        <v>0</v>
      </c>
      <c r="I72" s="3">
        <v>50</v>
      </c>
      <c r="J72" s="3">
        <v>1</v>
      </c>
      <c r="K72" s="3">
        <v>0.95</v>
      </c>
      <c r="L72" s="3">
        <v>0</v>
      </c>
      <c r="M72" s="3">
        <v>0</v>
      </c>
      <c r="N72" s="3">
        <v>0</v>
      </c>
      <c r="O72" s="3">
        <v>0</v>
      </c>
      <c r="P72" s="3">
        <v>50</v>
      </c>
      <c r="Q72" s="3">
        <v>50</v>
      </c>
      <c r="R72" s="3">
        <v>50</v>
      </c>
      <c r="S72" s="3">
        <v>40</v>
      </c>
      <c r="T72" s="3">
        <v>0</v>
      </c>
      <c r="U72" s="3">
        <v>0</v>
      </c>
      <c r="V72" s="3">
        <v>0</v>
      </c>
      <c r="W72" s="3">
        <v>20</v>
      </c>
      <c r="X72" s="3">
        <v>0</v>
      </c>
      <c r="Y72" s="3">
        <v>0</v>
      </c>
      <c r="Z72" s="3">
        <v>0</v>
      </c>
      <c r="AA72" s="3">
        <v>0</v>
      </c>
      <c r="AB72" s="3">
        <v>0</v>
      </c>
      <c r="AC72" s="3">
        <v>0</v>
      </c>
      <c r="AD72" s="3">
        <v>0</v>
      </c>
      <c r="AE72" s="3">
        <v>0</v>
      </c>
      <c r="AF72" s="3">
        <v>0</v>
      </c>
      <c r="AG72" s="3">
        <v>0</v>
      </c>
      <c r="AH72" s="3">
        <v>0</v>
      </c>
      <c r="AI72" s="3">
        <v>0</v>
      </c>
      <c r="AJ72" s="3">
        <v>0</v>
      </c>
      <c r="AK72" s="3">
        <v>0</v>
      </c>
      <c r="AL72" s="3" t="s">
        <v>17</v>
      </c>
      <c r="AM72" s="3" t="s">
        <v>169</v>
      </c>
      <c r="AN72" s="3" t="s">
        <v>1967</v>
      </c>
      <c r="AO72" s="3" t="s">
        <v>1855</v>
      </c>
      <c r="AP72" s="3">
        <v>0</v>
      </c>
      <c r="AQ72" s="3">
        <v>0</v>
      </c>
      <c r="AR72">
        <v>0</v>
      </c>
      <c r="AS72">
        <v>3</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s="9" customFormat="1" ht="15.75" customHeight="1" x14ac:dyDescent="0.2">
      <c r="A73" s="7">
        <f t="shared" si="1"/>
        <v>71</v>
      </c>
      <c r="B73" s="7" t="s">
        <v>57</v>
      </c>
      <c r="C73" s="7" t="s">
        <v>257</v>
      </c>
      <c r="D73" s="8" t="s">
        <v>263</v>
      </c>
      <c r="E73" s="8" t="s">
        <v>258</v>
      </c>
      <c r="F73" s="7">
        <v>0</v>
      </c>
      <c r="G73" s="7">
        <v>0</v>
      </c>
      <c r="H73" s="7">
        <v>0</v>
      </c>
      <c r="I73" s="7">
        <v>50</v>
      </c>
      <c r="J73" s="7">
        <v>5</v>
      </c>
      <c r="K73" s="7">
        <v>0.95</v>
      </c>
      <c r="L73" s="7">
        <v>0</v>
      </c>
      <c r="M73" s="7">
        <v>0</v>
      </c>
      <c r="N73" s="7">
        <v>0</v>
      </c>
      <c r="O73" s="7">
        <v>0</v>
      </c>
      <c r="P73" s="7">
        <v>65</v>
      </c>
      <c r="Q73" s="7">
        <v>50</v>
      </c>
      <c r="R73" s="7">
        <v>60</v>
      </c>
      <c r="S73" s="7">
        <v>40</v>
      </c>
      <c r="T73" s="7">
        <v>0</v>
      </c>
      <c r="U73" s="7">
        <v>0</v>
      </c>
      <c r="V73" s="7">
        <v>0</v>
      </c>
      <c r="W73" s="7">
        <v>15</v>
      </c>
      <c r="X73" s="7">
        <v>0</v>
      </c>
      <c r="Y73" s="7">
        <v>0</v>
      </c>
      <c r="Z73" s="7">
        <v>0</v>
      </c>
      <c r="AA73" s="7">
        <v>0</v>
      </c>
      <c r="AB73" s="7">
        <v>0</v>
      </c>
      <c r="AC73" s="7">
        <v>0</v>
      </c>
      <c r="AD73" s="7">
        <v>0</v>
      </c>
      <c r="AE73" s="7">
        <v>0</v>
      </c>
      <c r="AF73" s="7">
        <v>0</v>
      </c>
      <c r="AG73" s="7">
        <v>0</v>
      </c>
      <c r="AH73" s="7">
        <v>0</v>
      </c>
      <c r="AI73" s="7">
        <v>0</v>
      </c>
      <c r="AJ73" s="7">
        <v>0</v>
      </c>
      <c r="AK73" s="7">
        <v>0</v>
      </c>
      <c r="AL73" s="7" t="s">
        <v>17</v>
      </c>
      <c r="AM73" s="7" t="s">
        <v>169</v>
      </c>
      <c r="AN73" s="7" t="s">
        <v>1967</v>
      </c>
      <c r="AO73" s="7" t="s">
        <v>1855</v>
      </c>
      <c r="AP73" s="7">
        <v>0</v>
      </c>
      <c r="AQ73" s="7">
        <v>0</v>
      </c>
      <c r="AR73" s="9">
        <v>0</v>
      </c>
      <c r="AS73" s="9">
        <v>10</v>
      </c>
      <c r="AT73" s="10" t="s">
        <v>50</v>
      </c>
      <c r="AU73" s="10" t="s">
        <v>50</v>
      </c>
      <c r="AV73" s="10" t="s">
        <v>50</v>
      </c>
      <c r="AW73" s="10" t="s">
        <v>50</v>
      </c>
      <c r="AX73" s="10" t="s">
        <v>50</v>
      </c>
      <c r="AY73" s="10" t="s">
        <v>50</v>
      </c>
      <c r="AZ73" s="10" t="s">
        <v>50</v>
      </c>
      <c r="BA73" s="10" t="s">
        <v>50</v>
      </c>
      <c r="BB73" s="10" t="s">
        <v>50</v>
      </c>
      <c r="BC73" s="10" t="s">
        <v>50</v>
      </c>
      <c r="BD73" s="10" t="s">
        <v>50</v>
      </c>
      <c r="BE73" s="10" t="s">
        <v>50</v>
      </c>
      <c r="BF73" s="10" t="s">
        <v>50</v>
      </c>
      <c r="BG73" s="10" t="s">
        <v>50</v>
      </c>
      <c r="BH73" s="10" t="s">
        <v>50</v>
      </c>
      <c r="BI73" s="9">
        <v>0</v>
      </c>
      <c r="BJ73" s="9">
        <v>0</v>
      </c>
      <c r="BK73" s="9">
        <v>1</v>
      </c>
      <c r="BL73" s="9">
        <v>0</v>
      </c>
      <c r="BM73" s="9">
        <v>0</v>
      </c>
      <c r="BN73" s="9">
        <v>0</v>
      </c>
      <c r="BO73" s="9">
        <v>0</v>
      </c>
    </row>
    <row r="74" spans="1:67" ht="15.75" customHeight="1" x14ac:dyDescent="0.2">
      <c r="A74" s="3">
        <f t="shared" si="1"/>
        <v>72</v>
      </c>
      <c r="B74" s="3" t="s">
        <v>83</v>
      </c>
      <c r="C74" s="3" t="s">
        <v>83</v>
      </c>
      <c r="D74" s="5" t="s">
        <v>16</v>
      </c>
      <c r="E74" s="5" t="s">
        <v>834</v>
      </c>
      <c r="F74" s="3">
        <v>0</v>
      </c>
      <c r="G74" s="3">
        <v>0</v>
      </c>
      <c r="H74" s="3">
        <v>0</v>
      </c>
      <c r="I74" s="3">
        <v>50</v>
      </c>
      <c r="J74" s="3">
        <v>5</v>
      </c>
      <c r="K74" s="3">
        <v>0.95</v>
      </c>
      <c r="L74" s="3">
        <v>0</v>
      </c>
      <c r="M74" s="3">
        <v>5</v>
      </c>
      <c r="N74" s="3">
        <v>2</v>
      </c>
      <c r="O74" s="3">
        <v>10</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v>0</v>
      </c>
      <c r="AL74" s="3" t="s">
        <v>370</v>
      </c>
      <c r="AM74" s="3" t="s">
        <v>18</v>
      </c>
      <c r="AN74" s="3" t="s">
        <v>1968</v>
      </c>
      <c r="AO74" s="3" t="s">
        <v>1855</v>
      </c>
      <c r="AP74" s="3">
        <v>0</v>
      </c>
      <c r="AQ74" s="3">
        <v>0</v>
      </c>
      <c r="AR74">
        <v>0</v>
      </c>
      <c r="AS74">
        <v>3</v>
      </c>
      <c r="AT74" s="6" t="s">
        <v>151</v>
      </c>
      <c r="AU74" s="6" t="s">
        <v>150</v>
      </c>
      <c r="AV74" s="6" t="s">
        <v>150</v>
      </c>
      <c r="AW74" s="6" t="s">
        <v>150</v>
      </c>
      <c r="AX74" s="6" t="s">
        <v>150</v>
      </c>
      <c r="AY74" s="6" t="s">
        <v>150</v>
      </c>
      <c r="AZ74" s="6" t="s">
        <v>150</v>
      </c>
      <c r="BA74" s="6" t="s">
        <v>150</v>
      </c>
      <c r="BB74" s="6" t="s">
        <v>150</v>
      </c>
      <c r="BC74" s="6" t="s">
        <v>150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1"/>
        <v>73</v>
      </c>
      <c r="B75" s="3" t="s">
        <v>1870</v>
      </c>
      <c r="C75" s="3" t="s">
        <v>1870</v>
      </c>
      <c r="D75" s="5" t="s">
        <v>1869</v>
      </c>
      <c r="E75" s="5" t="s">
        <v>1871</v>
      </c>
      <c r="F75" s="3">
        <v>0</v>
      </c>
      <c r="G75" s="3">
        <v>0</v>
      </c>
      <c r="H75" s="3">
        <v>0</v>
      </c>
      <c r="I75" s="3">
        <v>50</v>
      </c>
      <c r="J75" s="3">
        <v>5</v>
      </c>
      <c r="K75" s="3">
        <v>0.95</v>
      </c>
      <c r="L75" s="3">
        <v>0</v>
      </c>
      <c r="M75" s="3">
        <v>10</v>
      </c>
      <c r="N75" s="3">
        <v>3</v>
      </c>
      <c r="O75" s="3">
        <v>5</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51</v>
      </c>
      <c r="AM75" s="3" t="s">
        <v>18</v>
      </c>
      <c r="AN75" s="3" t="s">
        <v>1968</v>
      </c>
      <c r="AO75" s="3" t="s">
        <v>50</v>
      </c>
      <c r="AP75" s="3">
        <v>0</v>
      </c>
      <c r="AQ75" s="3">
        <v>0</v>
      </c>
      <c r="AR75">
        <v>0</v>
      </c>
      <c r="AS75">
        <v>3</v>
      </c>
      <c r="AT75" s="6" t="s">
        <v>1873</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ht="15.75" customHeight="1" x14ac:dyDescent="0.2">
      <c r="A76" s="3">
        <f t="shared" si="1"/>
        <v>74</v>
      </c>
      <c r="B76" s="3" t="s">
        <v>385</v>
      </c>
      <c r="C76" s="3" t="s">
        <v>2237</v>
      </c>
      <c r="D76" s="5" t="s">
        <v>268</v>
      </c>
      <c r="E76" s="5" t="s">
        <v>266</v>
      </c>
      <c r="F76" s="3">
        <v>0</v>
      </c>
      <c r="G76" s="3">
        <v>0</v>
      </c>
      <c r="H76" s="3">
        <v>0</v>
      </c>
      <c r="I76" s="3">
        <v>50</v>
      </c>
      <c r="J76" s="3">
        <v>10</v>
      </c>
      <c r="K76" s="3">
        <v>0.95</v>
      </c>
      <c r="L76" s="3">
        <v>0</v>
      </c>
      <c r="M76" s="3">
        <v>7</v>
      </c>
      <c r="N76" s="3">
        <v>2</v>
      </c>
      <c r="O76" s="3">
        <v>20</v>
      </c>
      <c r="P76" s="3">
        <v>0</v>
      </c>
      <c r="Q76" s="3">
        <v>0</v>
      </c>
      <c r="R76" s="3">
        <v>0</v>
      </c>
      <c r="S76" s="3">
        <v>0</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v>0</v>
      </c>
      <c r="AL76" s="3" t="s">
        <v>17</v>
      </c>
      <c r="AM76" s="3" t="s">
        <v>18</v>
      </c>
      <c r="AN76" s="3" t="s">
        <v>1968</v>
      </c>
      <c r="AO76" s="3" t="s">
        <v>1855</v>
      </c>
      <c r="AP76" s="3">
        <v>0</v>
      </c>
      <c r="AQ76" s="3">
        <v>0</v>
      </c>
      <c r="AR76">
        <v>0</v>
      </c>
      <c r="AS76">
        <v>6</v>
      </c>
      <c r="AT76" s="6" t="s">
        <v>269</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0</v>
      </c>
      <c r="BK76">
        <v>1</v>
      </c>
      <c r="BL76">
        <v>0</v>
      </c>
      <c r="BM76">
        <v>0</v>
      </c>
      <c r="BN76">
        <v>0</v>
      </c>
      <c r="BO76">
        <v>0</v>
      </c>
    </row>
    <row r="77" spans="1:67" s="9" customFormat="1" ht="15.75" customHeight="1" x14ac:dyDescent="0.2">
      <c r="A77" s="7">
        <f t="shared" si="1"/>
        <v>75</v>
      </c>
      <c r="B77" s="7" t="s">
        <v>83</v>
      </c>
      <c r="C77" s="7" t="s">
        <v>190</v>
      </c>
      <c r="D77" s="8" t="s">
        <v>41</v>
      </c>
      <c r="E77" s="8" t="s">
        <v>311</v>
      </c>
      <c r="F77" s="7">
        <v>0</v>
      </c>
      <c r="G77" s="7">
        <v>0</v>
      </c>
      <c r="H77" s="7">
        <v>0</v>
      </c>
      <c r="I77" s="7">
        <v>0</v>
      </c>
      <c r="J77" s="7">
        <v>50</v>
      </c>
      <c r="K77" s="7">
        <v>0.95</v>
      </c>
      <c r="L77" s="7">
        <v>0</v>
      </c>
      <c r="M77" s="7">
        <v>3</v>
      </c>
      <c r="N77" s="7">
        <v>0</v>
      </c>
      <c r="O77" s="7">
        <v>10</v>
      </c>
      <c r="P77" s="7">
        <v>0</v>
      </c>
      <c r="Q77" s="7">
        <v>0</v>
      </c>
      <c r="R77" s="7">
        <v>0</v>
      </c>
      <c r="S77" s="7">
        <v>0</v>
      </c>
      <c r="T77" s="7">
        <v>0</v>
      </c>
      <c r="U77" s="7">
        <v>0</v>
      </c>
      <c r="V77" s="7">
        <v>0</v>
      </c>
      <c r="W77" s="7">
        <v>0</v>
      </c>
      <c r="X77" s="7">
        <v>0</v>
      </c>
      <c r="Y77" s="7">
        <v>0</v>
      </c>
      <c r="Z77" s="7">
        <v>10</v>
      </c>
      <c r="AA77" s="7">
        <v>0</v>
      </c>
      <c r="AB77" s="7">
        <v>0</v>
      </c>
      <c r="AC77" s="7">
        <v>0</v>
      </c>
      <c r="AD77" s="7">
        <v>0</v>
      </c>
      <c r="AE77" s="7">
        <v>0</v>
      </c>
      <c r="AF77" s="7">
        <v>0</v>
      </c>
      <c r="AG77" s="7">
        <v>0</v>
      </c>
      <c r="AH77" s="7">
        <v>0</v>
      </c>
      <c r="AI77" s="7">
        <v>0</v>
      </c>
      <c r="AJ77" s="7">
        <v>0</v>
      </c>
      <c r="AK77" s="7">
        <v>0</v>
      </c>
      <c r="AL77" s="7" t="s">
        <v>17</v>
      </c>
      <c r="AM77" s="7" t="s">
        <v>23</v>
      </c>
      <c r="AN77" s="7" t="s">
        <v>1969</v>
      </c>
      <c r="AO77" s="7" t="s">
        <v>1855</v>
      </c>
      <c r="AP77" s="7">
        <v>0</v>
      </c>
      <c r="AQ77" s="7">
        <v>0</v>
      </c>
      <c r="AR77" s="9">
        <v>0</v>
      </c>
      <c r="AS77" s="9">
        <v>0</v>
      </c>
      <c r="AT77" s="10" t="s">
        <v>151</v>
      </c>
      <c r="AU77" s="10" t="s">
        <v>50</v>
      </c>
      <c r="AV77" s="10" t="s">
        <v>50</v>
      </c>
      <c r="AW77" s="10" t="s">
        <v>50</v>
      </c>
      <c r="AX77" s="10" t="s">
        <v>50</v>
      </c>
      <c r="AY77" s="10" t="s">
        <v>50</v>
      </c>
      <c r="AZ77" s="10" t="s">
        <v>50</v>
      </c>
      <c r="BA77" s="10" t="s">
        <v>50</v>
      </c>
      <c r="BB77" s="10" t="s">
        <v>50</v>
      </c>
      <c r="BC77" s="10" t="s">
        <v>50</v>
      </c>
      <c r="BD77" s="10" t="s">
        <v>50</v>
      </c>
      <c r="BE77" s="10" t="s">
        <v>50</v>
      </c>
      <c r="BF77" s="10" t="s">
        <v>50</v>
      </c>
      <c r="BG77" s="10" t="s">
        <v>50</v>
      </c>
      <c r="BH77" s="10" t="s">
        <v>50</v>
      </c>
      <c r="BI77" s="9">
        <v>0</v>
      </c>
      <c r="BJ77" s="9">
        <v>0</v>
      </c>
      <c r="BK77" s="9">
        <v>1</v>
      </c>
      <c r="BL77" s="9">
        <v>0</v>
      </c>
      <c r="BM77" s="9">
        <v>0</v>
      </c>
      <c r="BN77" s="9">
        <v>0</v>
      </c>
      <c r="BO77" s="9">
        <v>0</v>
      </c>
    </row>
    <row r="78" spans="1:67" ht="15.75" customHeight="1" x14ac:dyDescent="0.2">
      <c r="A78" s="3">
        <f t="shared" si="1"/>
        <v>76</v>
      </c>
      <c r="B78" s="3" t="s">
        <v>54</v>
      </c>
      <c r="C78" s="3" t="s">
        <v>54</v>
      </c>
      <c r="D78" s="5" t="s">
        <v>19</v>
      </c>
      <c r="E78" s="5" t="s">
        <v>124</v>
      </c>
      <c r="F78" s="3">
        <v>0</v>
      </c>
      <c r="G78" s="3">
        <v>0</v>
      </c>
      <c r="H78" s="3">
        <v>0</v>
      </c>
      <c r="I78" s="3">
        <v>50</v>
      </c>
      <c r="J78" s="3">
        <v>8</v>
      </c>
      <c r="K78" s="3">
        <v>0.95</v>
      </c>
      <c r="L78" s="3">
        <v>0</v>
      </c>
      <c r="M78" s="3">
        <v>3</v>
      </c>
      <c r="N78" s="3">
        <v>0</v>
      </c>
      <c r="O78" s="3">
        <v>7</v>
      </c>
      <c r="P78" s="3">
        <v>0</v>
      </c>
      <c r="Q78" s="3">
        <v>0</v>
      </c>
      <c r="R78" s="3">
        <v>0</v>
      </c>
      <c r="S78" s="3">
        <v>0</v>
      </c>
      <c r="T78" s="3">
        <v>0</v>
      </c>
      <c r="U78" s="3">
        <v>0</v>
      </c>
      <c r="V78" s="3">
        <v>0</v>
      </c>
      <c r="W78" s="3">
        <v>0</v>
      </c>
      <c r="X78" s="3">
        <v>3</v>
      </c>
      <c r="Y78" s="3">
        <v>0</v>
      </c>
      <c r="Z78" s="3">
        <v>5</v>
      </c>
      <c r="AA78" s="3">
        <v>0</v>
      </c>
      <c r="AB78" s="3">
        <v>0</v>
      </c>
      <c r="AC78" s="3">
        <v>0</v>
      </c>
      <c r="AD78" s="3">
        <v>0</v>
      </c>
      <c r="AE78" s="3">
        <v>0</v>
      </c>
      <c r="AF78" s="3">
        <v>0</v>
      </c>
      <c r="AG78" s="3">
        <v>0</v>
      </c>
      <c r="AH78" s="3">
        <v>0</v>
      </c>
      <c r="AI78" s="3">
        <v>0</v>
      </c>
      <c r="AJ78" s="3">
        <v>0</v>
      </c>
      <c r="AK78" s="3">
        <v>0</v>
      </c>
      <c r="AL78" s="3" t="s">
        <v>17</v>
      </c>
      <c r="AM78" s="3" t="s">
        <v>18</v>
      </c>
      <c r="AN78" s="3" t="s">
        <v>1970</v>
      </c>
      <c r="AO78" s="3" t="s">
        <v>1855</v>
      </c>
      <c r="AP78" s="3">
        <v>0</v>
      </c>
      <c r="AQ78" s="3">
        <v>0</v>
      </c>
      <c r="AR78">
        <v>0</v>
      </c>
      <c r="AS78">
        <v>4</v>
      </c>
      <c r="AT78" s="6" t="s">
        <v>152</v>
      </c>
      <c r="AU78" s="6" t="s">
        <v>150</v>
      </c>
      <c r="AV78" s="6" t="s">
        <v>150</v>
      </c>
      <c r="AW78" s="6" t="s">
        <v>150</v>
      </c>
      <c r="AX78" s="6" t="s">
        <v>150</v>
      </c>
      <c r="AY78" s="6" t="s">
        <v>150</v>
      </c>
      <c r="AZ78" s="6" t="s">
        <v>150</v>
      </c>
      <c r="BA78" s="6" t="s">
        <v>150</v>
      </c>
      <c r="BB78" s="6" t="s">
        <v>150</v>
      </c>
      <c r="BC78" s="6" t="s">
        <v>150</v>
      </c>
      <c r="BD78" s="6" t="s">
        <v>50</v>
      </c>
      <c r="BE78" s="6" t="s">
        <v>50</v>
      </c>
      <c r="BF78" s="6" t="s">
        <v>50</v>
      </c>
      <c r="BG78" s="6" t="s">
        <v>50</v>
      </c>
      <c r="BH78" s="6" t="s">
        <v>50</v>
      </c>
      <c r="BI78">
        <v>1</v>
      </c>
      <c r="BJ78">
        <v>0</v>
      </c>
      <c r="BK78">
        <v>1</v>
      </c>
      <c r="BL78">
        <v>0</v>
      </c>
      <c r="BM78">
        <v>0</v>
      </c>
      <c r="BN78">
        <v>0</v>
      </c>
      <c r="BO78">
        <v>0</v>
      </c>
    </row>
    <row r="79" spans="1:67" ht="15.75" customHeight="1" x14ac:dyDescent="0.2">
      <c r="A79" s="3">
        <f t="shared" si="1"/>
        <v>77</v>
      </c>
      <c r="B79" s="3" t="s">
        <v>2424</v>
      </c>
      <c r="C79" s="3" t="s">
        <v>2424</v>
      </c>
      <c r="D79" s="5" t="s">
        <v>2423</v>
      </c>
      <c r="E79" s="5" t="s">
        <v>2425</v>
      </c>
      <c r="F79" s="3">
        <v>0</v>
      </c>
      <c r="G79" s="3">
        <v>0</v>
      </c>
      <c r="H79" s="3">
        <v>0</v>
      </c>
      <c r="I79" s="3">
        <v>50</v>
      </c>
      <c r="J79" s="3">
        <v>8</v>
      </c>
      <c r="K79" s="3">
        <v>0.95</v>
      </c>
      <c r="L79" s="3">
        <v>0</v>
      </c>
      <c r="M79" s="3">
        <v>25</v>
      </c>
      <c r="N79" s="3">
        <v>0</v>
      </c>
      <c r="O79" s="3">
        <v>4</v>
      </c>
      <c r="P79" s="3">
        <v>0</v>
      </c>
      <c r="Q79" s="3">
        <v>10</v>
      </c>
      <c r="R79" s="3">
        <v>10</v>
      </c>
      <c r="S79" s="3">
        <v>0</v>
      </c>
      <c r="T79" s="3">
        <v>0</v>
      </c>
      <c r="U79" s="3">
        <v>0</v>
      </c>
      <c r="V79" s="3">
        <v>0</v>
      </c>
      <c r="W79" s="3">
        <v>0</v>
      </c>
      <c r="X79" s="3">
        <v>1</v>
      </c>
      <c r="Y79" s="3">
        <v>0</v>
      </c>
      <c r="Z79" s="3">
        <v>30</v>
      </c>
      <c r="AA79" s="3">
        <v>0</v>
      </c>
      <c r="AB79" s="3">
        <v>0</v>
      </c>
      <c r="AC79" s="3">
        <v>0</v>
      </c>
      <c r="AD79" s="3">
        <v>0</v>
      </c>
      <c r="AE79" s="3">
        <v>0</v>
      </c>
      <c r="AF79" s="3">
        <v>0</v>
      </c>
      <c r="AG79" s="3">
        <v>0</v>
      </c>
      <c r="AH79" s="3">
        <v>0</v>
      </c>
      <c r="AI79" s="3">
        <v>0</v>
      </c>
      <c r="AJ79" s="3">
        <v>0</v>
      </c>
      <c r="AK79" s="3">
        <v>0</v>
      </c>
      <c r="AL79" s="3" t="s">
        <v>17</v>
      </c>
      <c r="AM79" s="3" t="s">
        <v>18</v>
      </c>
      <c r="AN79" s="3" t="s">
        <v>1970</v>
      </c>
      <c r="AO79" s="3" t="s">
        <v>50</v>
      </c>
      <c r="AP79" s="3">
        <v>0</v>
      </c>
      <c r="AQ79" s="3">
        <v>0</v>
      </c>
      <c r="AR79">
        <v>0</v>
      </c>
      <c r="AS79">
        <v>4</v>
      </c>
      <c r="AT79" s="6" t="s">
        <v>2528</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7">
        <f t="shared" si="1"/>
        <v>78</v>
      </c>
      <c r="B80" s="7" t="s">
        <v>1307</v>
      </c>
      <c r="C80" s="7" t="s">
        <v>1307</v>
      </c>
      <c r="D80" s="8" t="s">
        <v>1308</v>
      </c>
      <c r="E80" s="8" t="s">
        <v>1309</v>
      </c>
      <c r="F80" s="7">
        <v>0</v>
      </c>
      <c r="G80" s="7">
        <v>0</v>
      </c>
      <c r="H80" s="7">
        <v>0</v>
      </c>
      <c r="I80" s="7">
        <v>50</v>
      </c>
      <c r="J80" s="7">
        <v>8</v>
      </c>
      <c r="K80" s="7">
        <v>0.95</v>
      </c>
      <c r="L80" s="7">
        <v>0</v>
      </c>
      <c r="M80" s="7">
        <v>10</v>
      </c>
      <c r="N80" s="7">
        <v>0</v>
      </c>
      <c r="O80" s="7">
        <v>12</v>
      </c>
      <c r="P80" s="7">
        <v>0</v>
      </c>
      <c r="Q80" s="7">
        <v>0</v>
      </c>
      <c r="R80" s="7">
        <v>0</v>
      </c>
      <c r="S80" s="7">
        <v>0</v>
      </c>
      <c r="T80" s="7">
        <v>0</v>
      </c>
      <c r="U80" s="7">
        <v>0</v>
      </c>
      <c r="V80" s="7">
        <v>0</v>
      </c>
      <c r="W80" s="7">
        <v>0</v>
      </c>
      <c r="X80" s="7">
        <v>1</v>
      </c>
      <c r="Y80" s="7">
        <v>0</v>
      </c>
      <c r="Z80" s="7">
        <v>5</v>
      </c>
      <c r="AA80" s="7">
        <v>0</v>
      </c>
      <c r="AB80" s="7">
        <v>0</v>
      </c>
      <c r="AC80" s="7">
        <v>0</v>
      </c>
      <c r="AD80" s="7">
        <v>0</v>
      </c>
      <c r="AE80" s="7">
        <v>0</v>
      </c>
      <c r="AF80" s="7">
        <v>0</v>
      </c>
      <c r="AG80" s="7">
        <v>0</v>
      </c>
      <c r="AH80" s="7">
        <v>0</v>
      </c>
      <c r="AI80" s="7">
        <v>0</v>
      </c>
      <c r="AJ80" s="7">
        <v>0</v>
      </c>
      <c r="AK80" s="7">
        <v>0</v>
      </c>
      <c r="AL80" s="7" t="s">
        <v>17</v>
      </c>
      <c r="AM80" s="7" t="s">
        <v>18</v>
      </c>
      <c r="AN80" s="7" t="s">
        <v>1970</v>
      </c>
      <c r="AO80" s="7" t="s">
        <v>1855</v>
      </c>
      <c r="AP80" s="7">
        <v>0</v>
      </c>
      <c r="AQ80" s="7">
        <v>0</v>
      </c>
      <c r="AR80" s="9">
        <v>0</v>
      </c>
      <c r="AS80" s="9">
        <v>4</v>
      </c>
      <c r="AT80" s="10" t="s">
        <v>50</v>
      </c>
      <c r="AU80" s="10" t="s">
        <v>50</v>
      </c>
      <c r="AV80" s="10" t="s">
        <v>50</v>
      </c>
      <c r="AW80" s="10" t="s">
        <v>50</v>
      </c>
      <c r="AX80" s="10" t="s">
        <v>50</v>
      </c>
      <c r="AY80" s="10" t="s">
        <v>50</v>
      </c>
      <c r="AZ80" s="10" t="s">
        <v>50</v>
      </c>
      <c r="BA80" s="10" t="s">
        <v>50</v>
      </c>
      <c r="BB80" s="10" t="s">
        <v>50</v>
      </c>
      <c r="BC80" s="10" t="s">
        <v>50</v>
      </c>
      <c r="BD80" s="10" t="s">
        <v>1313</v>
      </c>
      <c r="BE80" s="10" t="s">
        <v>50</v>
      </c>
      <c r="BF80" s="10" t="s">
        <v>50</v>
      </c>
      <c r="BG80" s="10" t="s">
        <v>50</v>
      </c>
      <c r="BH80" s="10" t="s">
        <v>50</v>
      </c>
      <c r="BI80" s="9">
        <v>0</v>
      </c>
      <c r="BJ80" s="9">
        <v>0</v>
      </c>
      <c r="BK80" s="9">
        <v>1</v>
      </c>
      <c r="BL80" s="9">
        <v>0</v>
      </c>
      <c r="BM80" s="9">
        <v>0</v>
      </c>
      <c r="BN80" s="9">
        <v>0</v>
      </c>
      <c r="BO80" s="9">
        <v>0</v>
      </c>
    </row>
    <row r="81" spans="1:67" ht="15.75" customHeight="1" x14ac:dyDescent="0.2">
      <c r="A81" s="3">
        <f t="shared" si="1"/>
        <v>79</v>
      </c>
      <c r="B81" s="3" t="s">
        <v>2440</v>
      </c>
      <c r="C81" s="3" t="s">
        <v>2440</v>
      </c>
      <c r="D81" s="5" t="s">
        <v>2441</v>
      </c>
      <c r="E81" s="5" t="s">
        <v>2445</v>
      </c>
      <c r="F81" s="3">
        <v>0</v>
      </c>
      <c r="G81" s="3">
        <v>0</v>
      </c>
      <c r="H81" s="3">
        <v>0</v>
      </c>
      <c r="I81" s="3">
        <v>50</v>
      </c>
      <c r="J81" s="3">
        <v>8</v>
      </c>
      <c r="K81" s="3">
        <v>0.95</v>
      </c>
      <c r="L81" s="3">
        <v>0</v>
      </c>
      <c r="M81" s="3">
        <v>12</v>
      </c>
      <c r="N81" s="3">
        <v>0</v>
      </c>
      <c r="O81" s="3">
        <v>5</v>
      </c>
      <c r="P81" s="3">
        <v>0</v>
      </c>
      <c r="Q81" s="3">
        <v>0</v>
      </c>
      <c r="R81" s="3">
        <v>0</v>
      </c>
      <c r="S81" s="3">
        <v>0</v>
      </c>
      <c r="T81" s="3">
        <v>0</v>
      </c>
      <c r="U81" s="3">
        <v>0</v>
      </c>
      <c r="V81" s="3">
        <v>0</v>
      </c>
      <c r="W81" s="3">
        <v>0</v>
      </c>
      <c r="X81" s="3">
        <v>5</v>
      </c>
      <c r="Y81" s="3">
        <v>8</v>
      </c>
      <c r="Z81" s="3">
        <v>5</v>
      </c>
      <c r="AA81" s="3">
        <v>6</v>
      </c>
      <c r="AB81" s="3">
        <v>0</v>
      </c>
      <c r="AC81" s="3">
        <v>0</v>
      </c>
      <c r="AD81" s="3">
        <v>0</v>
      </c>
      <c r="AE81" s="3">
        <v>0</v>
      </c>
      <c r="AF81" s="3">
        <v>0</v>
      </c>
      <c r="AG81" s="3">
        <v>0</v>
      </c>
      <c r="AH81" s="3">
        <v>0</v>
      </c>
      <c r="AI81" s="3">
        <v>0</v>
      </c>
      <c r="AJ81" s="3">
        <v>0</v>
      </c>
      <c r="AK81" s="3">
        <v>0</v>
      </c>
      <c r="AL81" s="3" t="s">
        <v>17</v>
      </c>
      <c r="AM81" s="3" t="s">
        <v>18</v>
      </c>
      <c r="AN81" s="3" t="s">
        <v>1970</v>
      </c>
      <c r="AO81" s="3" t="s">
        <v>50</v>
      </c>
      <c r="AP81" s="3">
        <v>0</v>
      </c>
      <c r="AQ81" s="3">
        <v>0</v>
      </c>
      <c r="AR81">
        <v>0</v>
      </c>
      <c r="AS81">
        <v>4</v>
      </c>
      <c r="AT81" s="6" t="s">
        <v>2529</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2183</v>
      </c>
      <c r="C82" s="3" t="s">
        <v>639</v>
      </c>
      <c r="D82" s="5" t="s">
        <v>20</v>
      </c>
      <c r="E82" s="5" t="s">
        <v>136</v>
      </c>
      <c r="F82" s="3">
        <v>0</v>
      </c>
      <c r="G82" s="3">
        <v>0</v>
      </c>
      <c r="H82" s="3">
        <v>0</v>
      </c>
      <c r="I82" s="3">
        <v>50</v>
      </c>
      <c r="J82" s="3">
        <v>10</v>
      </c>
      <c r="K82" s="3">
        <v>0.95</v>
      </c>
      <c r="L82" s="3">
        <v>0</v>
      </c>
      <c r="M82" s="3">
        <v>5</v>
      </c>
      <c r="N82" s="3">
        <v>0</v>
      </c>
      <c r="O82" s="3">
        <v>5</v>
      </c>
      <c r="P82" s="3">
        <v>0</v>
      </c>
      <c r="Q82" s="3">
        <v>0</v>
      </c>
      <c r="R82" s="3">
        <v>0</v>
      </c>
      <c r="S82" s="3">
        <v>0</v>
      </c>
      <c r="T82" s="3">
        <v>0</v>
      </c>
      <c r="U82" s="3">
        <v>0</v>
      </c>
      <c r="V82" s="3">
        <v>0</v>
      </c>
      <c r="W82" s="3">
        <v>0</v>
      </c>
      <c r="X82" s="3">
        <v>2</v>
      </c>
      <c r="Y82" s="3">
        <v>5</v>
      </c>
      <c r="Z82" s="3">
        <v>5</v>
      </c>
      <c r="AA82" s="3">
        <v>0</v>
      </c>
      <c r="AB82" s="3">
        <v>0</v>
      </c>
      <c r="AC82" s="3">
        <v>0</v>
      </c>
      <c r="AD82" s="3">
        <v>0</v>
      </c>
      <c r="AE82" s="3">
        <v>0</v>
      </c>
      <c r="AF82" s="3">
        <v>0</v>
      </c>
      <c r="AG82" s="3">
        <v>0</v>
      </c>
      <c r="AH82" s="3">
        <v>0</v>
      </c>
      <c r="AI82" s="3">
        <v>0</v>
      </c>
      <c r="AJ82" s="3">
        <v>0</v>
      </c>
      <c r="AK82" s="3">
        <v>0</v>
      </c>
      <c r="AL82" s="3" t="s">
        <v>17</v>
      </c>
      <c r="AM82" t="s">
        <v>1037</v>
      </c>
      <c r="AN82" s="6" t="s">
        <v>1971</v>
      </c>
      <c r="AO82" s="3" t="s">
        <v>1855</v>
      </c>
      <c r="AP82" s="3">
        <v>0</v>
      </c>
      <c r="AQ82" s="3">
        <v>0</v>
      </c>
      <c r="AR82">
        <v>0</v>
      </c>
      <c r="AS82">
        <v>6</v>
      </c>
      <c r="AT82" s="6" t="s">
        <v>153</v>
      </c>
      <c r="AU82" s="6" t="s">
        <v>150</v>
      </c>
      <c r="AV82" s="6" t="s">
        <v>150</v>
      </c>
      <c r="AW82" s="6" t="s">
        <v>150</v>
      </c>
      <c r="AX82" s="6" t="s">
        <v>150</v>
      </c>
      <c r="AY82" s="6" t="s">
        <v>150</v>
      </c>
      <c r="AZ82" s="6" t="s">
        <v>150</v>
      </c>
      <c r="BA82" s="6" t="s">
        <v>150</v>
      </c>
      <c r="BB82" s="6" t="s">
        <v>150</v>
      </c>
      <c r="BC82" s="6" t="s">
        <v>150</v>
      </c>
      <c r="BD82" s="6" t="s">
        <v>50</v>
      </c>
      <c r="BE82" s="6" t="s">
        <v>50</v>
      </c>
      <c r="BF82" s="6" t="s">
        <v>50</v>
      </c>
      <c r="BG82" s="6" t="s">
        <v>50</v>
      </c>
      <c r="BH82" s="6" t="s">
        <v>50</v>
      </c>
      <c r="BI82">
        <v>1</v>
      </c>
      <c r="BJ82">
        <v>0</v>
      </c>
      <c r="BK82">
        <v>1</v>
      </c>
      <c r="BL82">
        <v>0</v>
      </c>
      <c r="BM82">
        <v>0</v>
      </c>
      <c r="BN82">
        <v>0</v>
      </c>
      <c r="BO82">
        <v>0</v>
      </c>
    </row>
    <row r="83" spans="1:67" ht="15.75" customHeight="1" x14ac:dyDescent="0.2">
      <c r="A83" s="3">
        <f t="shared" si="1"/>
        <v>81</v>
      </c>
      <c r="B83" s="3" t="s">
        <v>1010</v>
      </c>
      <c r="C83" s="3" t="s">
        <v>1010</v>
      </c>
      <c r="D83" s="5" t="s">
        <v>1009</v>
      </c>
      <c r="E83" s="5" t="s">
        <v>1011</v>
      </c>
      <c r="F83" s="3">
        <v>0</v>
      </c>
      <c r="G83" s="3">
        <v>0</v>
      </c>
      <c r="H83" s="3">
        <v>0</v>
      </c>
      <c r="I83" s="3">
        <v>50</v>
      </c>
      <c r="J83" s="3">
        <v>10</v>
      </c>
      <c r="K83" s="3">
        <v>0.95</v>
      </c>
      <c r="L83" s="3">
        <v>0</v>
      </c>
      <c r="M83" s="3">
        <v>5</v>
      </c>
      <c r="N83" s="3">
        <v>0</v>
      </c>
      <c r="O83" s="3">
        <v>15</v>
      </c>
      <c r="P83" s="3">
        <v>0</v>
      </c>
      <c r="Q83" s="3">
        <v>0</v>
      </c>
      <c r="R83" s="3">
        <v>0</v>
      </c>
      <c r="S83" s="3">
        <v>0</v>
      </c>
      <c r="T83" s="3">
        <v>0</v>
      </c>
      <c r="U83" s="3">
        <v>0</v>
      </c>
      <c r="V83" s="3">
        <v>0</v>
      </c>
      <c r="W83" s="3">
        <v>0</v>
      </c>
      <c r="X83" s="3">
        <v>2</v>
      </c>
      <c r="Y83" s="3">
        <v>5</v>
      </c>
      <c r="Z83" s="3">
        <v>5</v>
      </c>
      <c r="AA83" s="3">
        <v>0</v>
      </c>
      <c r="AB83" s="3">
        <v>0</v>
      </c>
      <c r="AC83" s="3">
        <v>0</v>
      </c>
      <c r="AD83" s="3">
        <v>0</v>
      </c>
      <c r="AE83" s="3">
        <v>2</v>
      </c>
      <c r="AF83" s="3">
        <v>2</v>
      </c>
      <c r="AG83" s="3">
        <v>3</v>
      </c>
      <c r="AH83" s="3">
        <v>0</v>
      </c>
      <c r="AI83" s="3">
        <v>0</v>
      </c>
      <c r="AJ83" s="3">
        <v>0</v>
      </c>
      <c r="AK83" s="3">
        <v>0</v>
      </c>
      <c r="AL83" s="3" t="s">
        <v>17</v>
      </c>
      <c r="AM83" t="s">
        <v>1037</v>
      </c>
      <c r="AN83" s="6" t="s">
        <v>1972</v>
      </c>
      <c r="AO83" s="3" t="s">
        <v>1855</v>
      </c>
      <c r="AP83" s="3">
        <v>0</v>
      </c>
      <c r="AQ83" s="3">
        <v>0</v>
      </c>
      <c r="AR83">
        <v>0</v>
      </c>
      <c r="AS83">
        <v>6</v>
      </c>
      <c r="AT83" s="6" t="s">
        <v>1016</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1</v>
      </c>
      <c r="BL83">
        <v>0</v>
      </c>
      <c r="BM83">
        <v>0</v>
      </c>
      <c r="BN83">
        <v>0</v>
      </c>
      <c r="BO83">
        <v>0</v>
      </c>
    </row>
    <row r="84" spans="1:67" ht="15.75" customHeight="1" x14ac:dyDescent="0.2">
      <c r="A84" s="3">
        <f t="shared" si="1"/>
        <v>82</v>
      </c>
      <c r="B84" s="3" t="s">
        <v>2569</v>
      </c>
      <c r="C84" s="3" t="s">
        <v>1861</v>
      </c>
      <c r="D84" s="5" t="s">
        <v>1860</v>
      </c>
      <c r="E84" s="5" t="s">
        <v>2570</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2</v>
      </c>
      <c r="AF84" s="3">
        <v>2</v>
      </c>
      <c r="AG84" s="3">
        <v>3</v>
      </c>
      <c r="AH84" s="3">
        <v>0</v>
      </c>
      <c r="AI84" s="3">
        <v>0</v>
      </c>
      <c r="AJ84" s="3">
        <v>0</v>
      </c>
      <c r="AK84" s="3">
        <v>0</v>
      </c>
      <c r="AL84" s="3" t="s">
        <v>17</v>
      </c>
      <c r="AM84" s="6" t="s">
        <v>1037</v>
      </c>
      <c r="AN84" s="6" t="s">
        <v>1972</v>
      </c>
      <c r="AO84" s="3" t="s">
        <v>50</v>
      </c>
      <c r="AP84" s="3">
        <v>0</v>
      </c>
      <c r="AQ84" s="3">
        <v>0</v>
      </c>
      <c r="AR84">
        <v>0</v>
      </c>
      <c r="AS84">
        <v>10</v>
      </c>
      <c r="AT84" s="6" t="s">
        <v>1862</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3</v>
      </c>
      <c r="BL84">
        <v>0</v>
      </c>
      <c r="BM84">
        <v>0</v>
      </c>
      <c r="BN84">
        <v>0</v>
      </c>
      <c r="BO84">
        <v>0</v>
      </c>
    </row>
    <row r="85" spans="1:67" ht="15.75" customHeight="1" x14ac:dyDescent="0.2">
      <c r="A85" s="3">
        <f t="shared" si="1"/>
        <v>83</v>
      </c>
      <c r="B85" s="3" t="s">
        <v>1909</v>
      </c>
      <c r="C85" s="3" t="s">
        <v>1909</v>
      </c>
      <c r="D85" s="5" t="s">
        <v>1910</v>
      </c>
      <c r="E85" s="5" t="s">
        <v>1911</v>
      </c>
      <c r="F85" s="3">
        <v>0</v>
      </c>
      <c r="G85" s="3">
        <v>0</v>
      </c>
      <c r="H85" s="3">
        <v>0</v>
      </c>
      <c r="I85" s="3">
        <v>50</v>
      </c>
      <c r="J85" s="3">
        <v>10</v>
      </c>
      <c r="K85" s="3">
        <v>0.95</v>
      </c>
      <c r="L85" s="3">
        <v>0</v>
      </c>
      <c r="M85" s="3">
        <v>20</v>
      </c>
      <c r="N85" s="3">
        <v>7</v>
      </c>
      <c r="O85" s="3">
        <v>20</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8</v>
      </c>
      <c r="AH85" s="3">
        <v>0</v>
      </c>
      <c r="AI85" s="3">
        <v>0</v>
      </c>
      <c r="AJ85" s="3">
        <v>0</v>
      </c>
      <c r="AK85" s="3">
        <v>0</v>
      </c>
      <c r="AL85" s="3" t="s">
        <v>17</v>
      </c>
      <c r="AM85" t="s">
        <v>1037</v>
      </c>
      <c r="AN85" s="6" t="s">
        <v>1973</v>
      </c>
      <c r="AO85" s="3" t="s">
        <v>50</v>
      </c>
      <c r="AP85" s="3">
        <v>0</v>
      </c>
      <c r="AQ85" s="3">
        <v>0</v>
      </c>
      <c r="AR85">
        <v>0</v>
      </c>
      <c r="AS85">
        <v>10</v>
      </c>
      <c r="AT85" s="6" t="s">
        <v>1912</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1015</v>
      </c>
      <c r="C86" s="3" t="s">
        <v>1015</v>
      </c>
      <c r="D86" s="5" t="s">
        <v>1013</v>
      </c>
      <c r="E86" s="5" t="s">
        <v>1014</v>
      </c>
      <c r="F86" s="3">
        <v>0</v>
      </c>
      <c r="G86" s="3">
        <v>0</v>
      </c>
      <c r="H86" s="3">
        <v>0</v>
      </c>
      <c r="I86" s="3">
        <v>50</v>
      </c>
      <c r="J86" s="3">
        <v>10</v>
      </c>
      <c r="K86" s="3">
        <v>0.95</v>
      </c>
      <c r="L86" s="3">
        <v>0</v>
      </c>
      <c r="M86" s="3">
        <v>7</v>
      </c>
      <c r="N86" s="3">
        <v>5</v>
      </c>
      <c r="O86" s="3">
        <v>12</v>
      </c>
      <c r="P86" s="3">
        <v>0</v>
      </c>
      <c r="Q86" s="3">
        <v>0</v>
      </c>
      <c r="R86" s="3">
        <v>0</v>
      </c>
      <c r="S86" s="3">
        <v>0</v>
      </c>
      <c r="T86" s="3">
        <v>0</v>
      </c>
      <c r="U86" s="3">
        <v>0</v>
      </c>
      <c r="V86" s="3">
        <v>0</v>
      </c>
      <c r="W86" s="3">
        <v>0</v>
      </c>
      <c r="X86" s="3">
        <v>2</v>
      </c>
      <c r="Y86" s="3">
        <v>5</v>
      </c>
      <c r="Z86" s="3">
        <v>5</v>
      </c>
      <c r="AA86" s="3">
        <v>0</v>
      </c>
      <c r="AB86" s="3">
        <v>0</v>
      </c>
      <c r="AC86" s="3">
        <v>0</v>
      </c>
      <c r="AD86" s="3">
        <v>0</v>
      </c>
      <c r="AE86" s="3">
        <v>5</v>
      </c>
      <c r="AF86" s="3">
        <v>0</v>
      </c>
      <c r="AG86" s="3">
        <v>0</v>
      </c>
      <c r="AH86" s="3">
        <v>0</v>
      </c>
      <c r="AI86" s="3">
        <v>0</v>
      </c>
      <c r="AJ86" s="3">
        <v>0</v>
      </c>
      <c r="AK86" s="3">
        <v>0</v>
      </c>
      <c r="AL86" s="3" t="s">
        <v>17</v>
      </c>
      <c r="AM86" t="s">
        <v>1037</v>
      </c>
      <c r="AN86" s="6" t="s">
        <v>1974</v>
      </c>
      <c r="AO86" s="3" t="s">
        <v>1855</v>
      </c>
      <c r="AP86" s="3">
        <v>0</v>
      </c>
      <c r="AQ86" s="3">
        <v>0</v>
      </c>
      <c r="AR86">
        <v>0</v>
      </c>
      <c r="AS86">
        <v>6</v>
      </c>
      <c r="AT86" s="6" t="s">
        <v>1017</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1020</v>
      </c>
      <c r="C87" s="3" t="s">
        <v>1020</v>
      </c>
      <c r="D87" s="5" t="s">
        <v>1018</v>
      </c>
      <c r="E87" s="5" t="s">
        <v>1019</v>
      </c>
      <c r="F87" s="3">
        <v>0</v>
      </c>
      <c r="G87" s="3">
        <v>0</v>
      </c>
      <c r="H87" s="3">
        <v>0</v>
      </c>
      <c r="I87" s="3">
        <v>50</v>
      </c>
      <c r="J87" s="3">
        <v>10</v>
      </c>
      <c r="K87" s="3">
        <v>0.95</v>
      </c>
      <c r="L87" s="3">
        <v>0</v>
      </c>
      <c r="M87" s="3">
        <v>7</v>
      </c>
      <c r="N87" s="3">
        <v>5</v>
      </c>
      <c r="O87" s="3">
        <v>22</v>
      </c>
      <c r="P87" s="3">
        <v>0</v>
      </c>
      <c r="Q87" s="3">
        <v>0</v>
      </c>
      <c r="R87" s="3">
        <v>0</v>
      </c>
      <c r="S87" s="3">
        <v>0</v>
      </c>
      <c r="T87" s="3">
        <v>0</v>
      </c>
      <c r="U87" s="3">
        <v>0</v>
      </c>
      <c r="V87" s="3">
        <v>0</v>
      </c>
      <c r="W87" s="3">
        <v>0</v>
      </c>
      <c r="X87" s="3">
        <v>2</v>
      </c>
      <c r="Y87" s="3">
        <v>30</v>
      </c>
      <c r="Z87" s="3">
        <v>30</v>
      </c>
      <c r="AA87" s="3">
        <v>0</v>
      </c>
      <c r="AB87" s="3">
        <v>0</v>
      </c>
      <c r="AC87" s="3">
        <v>0</v>
      </c>
      <c r="AD87" s="3">
        <v>0</v>
      </c>
      <c r="AE87" s="3">
        <v>5</v>
      </c>
      <c r="AF87" s="3">
        <v>0</v>
      </c>
      <c r="AG87" s="3">
        <v>0</v>
      </c>
      <c r="AH87" s="3">
        <v>0</v>
      </c>
      <c r="AI87" s="3">
        <v>0</v>
      </c>
      <c r="AJ87" s="3">
        <v>0</v>
      </c>
      <c r="AK87" s="3">
        <v>0</v>
      </c>
      <c r="AL87" s="3" t="s">
        <v>17</v>
      </c>
      <c r="AM87" t="s">
        <v>1037</v>
      </c>
      <c r="AN87" s="6" t="s">
        <v>1975</v>
      </c>
      <c r="AO87" s="3" t="s">
        <v>1855</v>
      </c>
      <c r="AP87" s="3">
        <v>0</v>
      </c>
      <c r="AQ87" s="3">
        <v>0</v>
      </c>
      <c r="AR87">
        <v>0</v>
      </c>
      <c r="AS87">
        <v>10</v>
      </c>
      <c r="AT87" s="6" t="s">
        <v>1024</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3</v>
      </c>
      <c r="BL87">
        <v>0</v>
      </c>
      <c r="BM87">
        <v>0</v>
      </c>
      <c r="BN87">
        <v>0</v>
      </c>
      <c r="BO87">
        <v>0</v>
      </c>
    </row>
    <row r="88" spans="1:67" ht="15.75" customHeight="1" x14ac:dyDescent="0.2">
      <c r="A88" s="3">
        <f t="shared" si="1"/>
        <v>86</v>
      </c>
      <c r="B88" s="3" t="s">
        <v>1022</v>
      </c>
      <c r="C88" s="3" t="s">
        <v>1022</v>
      </c>
      <c r="D88" s="5" t="s">
        <v>1021</v>
      </c>
      <c r="E88" s="5" t="s">
        <v>1023</v>
      </c>
      <c r="F88" s="3">
        <v>0</v>
      </c>
      <c r="G88" s="3">
        <v>0</v>
      </c>
      <c r="H88" s="3">
        <v>0</v>
      </c>
      <c r="I88" s="3">
        <v>50</v>
      </c>
      <c r="J88" s="3">
        <v>10</v>
      </c>
      <c r="K88" s="3">
        <v>0.95</v>
      </c>
      <c r="L88" s="3">
        <v>0</v>
      </c>
      <c r="M88" s="3">
        <v>3</v>
      </c>
      <c r="N88" s="3">
        <v>20</v>
      </c>
      <c r="O88" s="3">
        <v>20</v>
      </c>
      <c r="P88" s="3">
        <v>0</v>
      </c>
      <c r="Q88" s="3">
        <v>0</v>
      </c>
      <c r="R88" s="3">
        <v>0</v>
      </c>
      <c r="S88" s="3">
        <v>0</v>
      </c>
      <c r="T88" s="3">
        <v>0</v>
      </c>
      <c r="U88" s="3">
        <v>0</v>
      </c>
      <c r="V88" s="3">
        <v>0</v>
      </c>
      <c r="W88" s="3">
        <v>0</v>
      </c>
      <c r="X88" s="3">
        <v>2</v>
      </c>
      <c r="Y88" s="3">
        <v>1</v>
      </c>
      <c r="Z88" s="3">
        <v>1</v>
      </c>
      <c r="AA88" s="3">
        <v>0</v>
      </c>
      <c r="AB88" s="3">
        <v>0</v>
      </c>
      <c r="AC88" s="3">
        <v>0</v>
      </c>
      <c r="AD88" s="3">
        <v>0</v>
      </c>
      <c r="AE88" s="3">
        <v>10</v>
      </c>
      <c r="AF88" s="3">
        <v>0</v>
      </c>
      <c r="AG88" s="3">
        <v>0</v>
      </c>
      <c r="AH88" s="3">
        <v>0</v>
      </c>
      <c r="AI88" s="3">
        <v>0</v>
      </c>
      <c r="AJ88" s="3">
        <v>0</v>
      </c>
      <c r="AK88" s="3">
        <v>0</v>
      </c>
      <c r="AL88" s="3" t="s">
        <v>17</v>
      </c>
      <c r="AM88" t="s">
        <v>1037</v>
      </c>
      <c r="AN88" s="6" t="s">
        <v>1976</v>
      </c>
      <c r="AO88" s="3" t="s">
        <v>1855</v>
      </c>
      <c r="AP88" s="3">
        <v>0</v>
      </c>
      <c r="AQ88" s="3">
        <v>0</v>
      </c>
      <c r="AR88">
        <v>0</v>
      </c>
      <c r="AS88">
        <v>6</v>
      </c>
      <c r="AT88" s="6" t="s">
        <v>1025</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22</v>
      </c>
      <c r="C89" s="3" t="s">
        <v>154</v>
      </c>
      <c r="D89" s="5" t="s">
        <v>320</v>
      </c>
      <c r="E89" s="5" t="s">
        <v>1012</v>
      </c>
      <c r="F89" s="3">
        <v>0</v>
      </c>
      <c r="G89" s="3">
        <v>0</v>
      </c>
      <c r="H89" s="3">
        <v>0</v>
      </c>
      <c r="I89" s="3">
        <v>50</v>
      </c>
      <c r="J89" s="3">
        <v>15</v>
      </c>
      <c r="K89" s="3">
        <v>0.95</v>
      </c>
      <c r="L89" s="3">
        <v>0</v>
      </c>
      <c r="M89" s="3">
        <v>7</v>
      </c>
      <c r="N89" s="3">
        <v>0</v>
      </c>
      <c r="O89" s="3">
        <v>5</v>
      </c>
      <c r="P89" s="3">
        <v>0</v>
      </c>
      <c r="Q89" s="3">
        <v>0</v>
      </c>
      <c r="R89" s="3">
        <v>0</v>
      </c>
      <c r="S89" s="3">
        <v>0</v>
      </c>
      <c r="T89" s="3">
        <v>0</v>
      </c>
      <c r="U89" s="3">
        <v>0</v>
      </c>
      <c r="V89" s="3">
        <v>0</v>
      </c>
      <c r="W89" s="3">
        <v>0</v>
      </c>
      <c r="X89" s="3">
        <v>3</v>
      </c>
      <c r="Y89" s="3">
        <v>5</v>
      </c>
      <c r="Z89" s="3">
        <v>5</v>
      </c>
      <c r="AA89" s="3">
        <v>0</v>
      </c>
      <c r="AB89" s="3">
        <v>0</v>
      </c>
      <c r="AC89" s="3">
        <v>3</v>
      </c>
      <c r="AD89" s="3">
        <v>0</v>
      </c>
      <c r="AE89" s="3">
        <v>0</v>
      </c>
      <c r="AF89" s="3">
        <v>5</v>
      </c>
      <c r="AG89" s="3">
        <v>3</v>
      </c>
      <c r="AH89" s="3">
        <v>0</v>
      </c>
      <c r="AI89" s="3">
        <v>0</v>
      </c>
      <c r="AJ89" s="3">
        <v>0</v>
      </c>
      <c r="AK89" s="3">
        <v>0</v>
      </c>
      <c r="AL89" s="3" t="s">
        <v>17</v>
      </c>
      <c r="AM89" t="s">
        <v>1037</v>
      </c>
      <c r="AN89" s="6" t="s">
        <v>1977</v>
      </c>
      <c r="AO89" s="3" t="s">
        <v>1855</v>
      </c>
      <c r="AP89" s="3">
        <v>0</v>
      </c>
      <c r="AQ89" s="3">
        <v>0</v>
      </c>
      <c r="AR89">
        <v>0</v>
      </c>
      <c r="AS89">
        <v>5</v>
      </c>
      <c r="AT89" s="6" t="s">
        <v>155</v>
      </c>
      <c r="AU89" s="6" t="s">
        <v>150</v>
      </c>
      <c r="AV89" s="6" t="s">
        <v>150</v>
      </c>
      <c r="AW89" s="6" t="s">
        <v>150</v>
      </c>
      <c r="AX89" s="6" t="s">
        <v>150</v>
      </c>
      <c r="AY89" s="6" t="s">
        <v>150</v>
      </c>
      <c r="AZ89" s="6" t="s">
        <v>150</v>
      </c>
      <c r="BA89" s="6" t="s">
        <v>150</v>
      </c>
      <c r="BB89" s="6" t="s">
        <v>150</v>
      </c>
      <c r="BC89" s="6" t="s">
        <v>150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2573</v>
      </c>
      <c r="C90" s="3" t="s">
        <v>2043</v>
      </c>
      <c r="D90" s="5" t="s">
        <v>2393</v>
      </c>
      <c r="E90" s="5" t="s">
        <v>2571</v>
      </c>
      <c r="F90" s="3">
        <v>0</v>
      </c>
      <c r="G90" s="3">
        <v>0</v>
      </c>
      <c r="H90" s="3">
        <v>0</v>
      </c>
      <c r="I90" s="3">
        <v>50</v>
      </c>
      <c r="J90" s="3">
        <v>15</v>
      </c>
      <c r="K90" s="3">
        <v>0.95</v>
      </c>
      <c r="L90" s="3">
        <v>0</v>
      </c>
      <c r="M90" s="3">
        <v>7</v>
      </c>
      <c r="N90" s="3">
        <v>0</v>
      </c>
      <c r="O90" s="3">
        <v>17</v>
      </c>
      <c r="P90" s="3">
        <v>0</v>
      </c>
      <c r="Q90" s="3">
        <v>0</v>
      </c>
      <c r="R90" s="3">
        <v>0</v>
      </c>
      <c r="S90" s="3">
        <v>0</v>
      </c>
      <c r="T90" s="3">
        <v>0</v>
      </c>
      <c r="U90" s="3">
        <v>0</v>
      </c>
      <c r="V90" s="3">
        <v>0</v>
      </c>
      <c r="W90" s="3">
        <v>0</v>
      </c>
      <c r="X90" s="3">
        <v>3</v>
      </c>
      <c r="Y90" s="3">
        <v>5</v>
      </c>
      <c r="Z90" s="3">
        <v>5</v>
      </c>
      <c r="AA90" s="3">
        <v>0</v>
      </c>
      <c r="AB90" s="3">
        <v>0</v>
      </c>
      <c r="AC90" s="3">
        <v>3</v>
      </c>
      <c r="AD90" s="3">
        <v>0</v>
      </c>
      <c r="AE90" s="3">
        <v>0</v>
      </c>
      <c r="AF90" s="3">
        <v>5</v>
      </c>
      <c r="AG90" s="3">
        <v>8</v>
      </c>
      <c r="AH90" s="3">
        <v>0</v>
      </c>
      <c r="AI90" s="3">
        <v>0</v>
      </c>
      <c r="AJ90" s="3">
        <v>0</v>
      </c>
      <c r="AK90" s="3">
        <v>0</v>
      </c>
      <c r="AL90" s="3" t="s">
        <v>17</v>
      </c>
      <c r="AM90" t="s">
        <v>1037</v>
      </c>
      <c r="AN90" s="6" t="s">
        <v>1977</v>
      </c>
      <c r="AO90" s="3" t="s">
        <v>50</v>
      </c>
      <c r="AP90" s="3">
        <v>0</v>
      </c>
      <c r="AQ90" s="3">
        <v>0</v>
      </c>
      <c r="AR90">
        <v>0</v>
      </c>
      <c r="AS90">
        <v>5</v>
      </c>
      <c r="AT90" s="6" t="s">
        <v>2530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2574</v>
      </c>
      <c r="C91" s="3" t="s">
        <v>2044</v>
      </c>
      <c r="D91" s="5" t="s">
        <v>2184</v>
      </c>
      <c r="E91" s="5" t="s">
        <v>2394</v>
      </c>
      <c r="F91" s="3">
        <v>0</v>
      </c>
      <c r="G91" s="3">
        <v>0</v>
      </c>
      <c r="H91" s="3">
        <v>0</v>
      </c>
      <c r="I91" s="3">
        <v>50</v>
      </c>
      <c r="J91" s="3">
        <v>15</v>
      </c>
      <c r="K91" s="3">
        <v>0.95</v>
      </c>
      <c r="L91" s="3">
        <v>0</v>
      </c>
      <c r="M91" s="3">
        <v>22</v>
      </c>
      <c r="N91" s="3">
        <v>0</v>
      </c>
      <c r="O91" s="3">
        <v>3</v>
      </c>
      <c r="P91" s="3">
        <v>0</v>
      </c>
      <c r="Q91" s="3">
        <v>0</v>
      </c>
      <c r="R91" s="3">
        <v>0</v>
      </c>
      <c r="S91" s="3">
        <v>0</v>
      </c>
      <c r="T91" s="3">
        <v>0</v>
      </c>
      <c r="U91" s="3">
        <v>0</v>
      </c>
      <c r="V91" s="3">
        <v>0</v>
      </c>
      <c r="W91" s="3">
        <v>0</v>
      </c>
      <c r="X91" s="3">
        <v>3</v>
      </c>
      <c r="Y91" s="3">
        <v>5</v>
      </c>
      <c r="Z91" s="3">
        <v>5</v>
      </c>
      <c r="AA91" s="3">
        <v>0</v>
      </c>
      <c r="AB91" s="3">
        <v>0</v>
      </c>
      <c r="AC91" s="3">
        <v>6</v>
      </c>
      <c r="AD91" s="3">
        <v>0</v>
      </c>
      <c r="AE91" s="3">
        <v>0</v>
      </c>
      <c r="AF91" s="3">
        <v>5</v>
      </c>
      <c r="AG91" s="3">
        <v>13</v>
      </c>
      <c r="AH91" s="3">
        <v>0</v>
      </c>
      <c r="AI91" s="3">
        <v>0</v>
      </c>
      <c r="AJ91" s="3">
        <v>0</v>
      </c>
      <c r="AK91" s="3">
        <v>0</v>
      </c>
      <c r="AL91" s="3" t="s">
        <v>17</v>
      </c>
      <c r="AM91" t="s">
        <v>1037</v>
      </c>
      <c r="AN91" s="6" t="s">
        <v>1977</v>
      </c>
      <c r="AO91" s="3" t="s">
        <v>50</v>
      </c>
      <c r="AP91" s="3">
        <v>0</v>
      </c>
      <c r="AQ91" s="3">
        <v>0</v>
      </c>
      <c r="AR91">
        <v>0</v>
      </c>
      <c r="AS91">
        <v>5</v>
      </c>
      <c r="AT91" s="6" t="s">
        <v>2531</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546</v>
      </c>
      <c r="C92" s="3" t="s">
        <v>546</v>
      </c>
      <c r="D92" s="5" t="s">
        <v>545</v>
      </c>
      <c r="E92" s="5" t="s">
        <v>547</v>
      </c>
      <c r="F92" s="3">
        <v>0</v>
      </c>
      <c r="G92" s="3">
        <v>0</v>
      </c>
      <c r="H92" s="3">
        <v>0</v>
      </c>
      <c r="I92" s="3">
        <v>50</v>
      </c>
      <c r="J92" s="3">
        <v>20</v>
      </c>
      <c r="K92" s="3">
        <v>0.95</v>
      </c>
      <c r="L92" s="3">
        <v>0</v>
      </c>
      <c r="M92" s="3">
        <v>8</v>
      </c>
      <c r="N92" s="3">
        <v>0</v>
      </c>
      <c r="O92" s="3">
        <v>5</v>
      </c>
      <c r="P92" s="3">
        <v>0</v>
      </c>
      <c r="Q92" s="3">
        <v>0</v>
      </c>
      <c r="R92" s="3">
        <v>0</v>
      </c>
      <c r="S92" s="3">
        <v>0</v>
      </c>
      <c r="T92" s="3">
        <v>0</v>
      </c>
      <c r="U92" s="3">
        <v>0</v>
      </c>
      <c r="V92" s="3">
        <v>0</v>
      </c>
      <c r="W92" s="3">
        <v>0</v>
      </c>
      <c r="X92" s="3">
        <v>2</v>
      </c>
      <c r="Y92" s="3">
        <v>5</v>
      </c>
      <c r="Z92" s="3">
        <v>5</v>
      </c>
      <c r="AA92" s="3">
        <v>0</v>
      </c>
      <c r="AB92" s="3">
        <v>0</v>
      </c>
      <c r="AC92" s="3">
        <v>0</v>
      </c>
      <c r="AD92" s="3">
        <v>0</v>
      </c>
      <c r="AE92" s="3">
        <v>0</v>
      </c>
      <c r="AF92" s="3">
        <v>2</v>
      </c>
      <c r="AG92" s="3">
        <v>2</v>
      </c>
      <c r="AH92" s="3">
        <v>0</v>
      </c>
      <c r="AI92" s="3">
        <v>0</v>
      </c>
      <c r="AJ92" s="3">
        <v>0</v>
      </c>
      <c r="AK92" s="3">
        <v>0</v>
      </c>
      <c r="AL92" s="3" t="s">
        <v>17</v>
      </c>
      <c r="AM92" s="6" t="s">
        <v>1037</v>
      </c>
      <c r="AN92" s="6" t="s">
        <v>1978</v>
      </c>
      <c r="AO92" s="3" t="s">
        <v>1855</v>
      </c>
      <c r="AP92" s="3">
        <v>0</v>
      </c>
      <c r="AQ92" s="3">
        <v>0</v>
      </c>
      <c r="AR92">
        <v>0</v>
      </c>
      <c r="AS92">
        <v>5</v>
      </c>
      <c r="AT92" s="6" t="s">
        <v>549</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359</v>
      </c>
      <c r="C93" s="3" t="s">
        <v>321</v>
      </c>
      <c r="D93" s="5" t="s">
        <v>319</v>
      </c>
      <c r="E93" s="5" t="s">
        <v>322</v>
      </c>
      <c r="F93" s="3">
        <v>0</v>
      </c>
      <c r="G93" s="3">
        <v>0</v>
      </c>
      <c r="H93" s="3">
        <v>0</v>
      </c>
      <c r="I93" s="3">
        <v>50</v>
      </c>
      <c r="J93" s="3">
        <v>7</v>
      </c>
      <c r="K93" s="3">
        <v>0.95</v>
      </c>
      <c r="L93" s="3">
        <v>0</v>
      </c>
      <c r="M93" s="3">
        <v>9</v>
      </c>
      <c r="N93" s="3">
        <v>0</v>
      </c>
      <c r="O93" s="3">
        <v>0</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1979</v>
      </c>
      <c r="AO93" s="3" t="s">
        <v>1855</v>
      </c>
      <c r="AP93" s="3">
        <v>0</v>
      </c>
      <c r="AQ93" s="3">
        <v>0</v>
      </c>
      <c r="AR93">
        <v>0</v>
      </c>
      <c r="AS93">
        <v>3</v>
      </c>
      <c r="AT93" s="6" t="s">
        <v>332</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360</v>
      </c>
      <c r="C94" s="3" t="s">
        <v>324</v>
      </c>
      <c r="D94" s="5" t="s">
        <v>334</v>
      </c>
      <c r="E94" s="5" t="s">
        <v>323</v>
      </c>
      <c r="F94" s="3">
        <v>0</v>
      </c>
      <c r="G94" s="3">
        <v>0</v>
      </c>
      <c r="H94" s="3">
        <v>0</v>
      </c>
      <c r="I94" s="3">
        <v>50</v>
      </c>
      <c r="J94" s="3">
        <v>12</v>
      </c>
      <c r="K94" s="3">
        <v>0.95</v>
      </c>
      <c r="L94" s="3">
        <v>0</v>
      </c>
      <c r="M94" s="3">
        <v>5</v>
      </c>
      <c r="N94" s="3">
        <v>0</v>
      </c>
      <c r="O94" s="3">
        <v>7</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1980</v>
      </c>
      <c r="AO94" s="3" t="s">
        <v>1855</v>
      </c>
      <c r="AP94" s="3">
        <v>0</v>
      </c>
      <c r="AQ94" s="3">
        <v>0</v>
      </c>
      <c r="AR94">
        <v>0</v>
      </c>
      <c r="AS94">
        <v>6</v>
      </c>
      <c r="AT94" s="6" t="s">
        <v>333</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1</v>
      </c>
      <c r="BL94">
        <v>0</v>
      </c>
      <c r="BM94">
        <v>0</v>
      </c>
      <c r="BN94">
        <v>0</v>
      </c>
      <c r="BO94">
        <v>0</v>
      </c>
    </row>
    <row r="95" spans="1:67" ht="15.75" customHeight="1" x14ac:dyDescent="0.2">
      <c r="A95" s="3">
        <f t="shared" si="1"/>
        <v>93</v>
      </c>
      <c r="B95" s="3" t="s">
        <v>526</v>
      </c>
      <c r="C95" s="3" t="s">
        <v>526</v>
      </c>
      <c r="D95" s="5" t="s">
        <v>525</v>
      </c>
      <c r="E95" s="5" t="s">
        <v>832</v>
      </c>
      <c r="F95" s="3">
        <v>0</v>
      </c>
      <c r="G95" s="3">
        <v>0</v>
      </c>
      <c r="H95" s="3">
        <v>0</v>
      </c>
      <c r="I95" s="3">
        <v>50</v>
      </c>
      <c r="J95" s="3">
        <v>20</v>
      </c>
      <c r="K95" s="3">
        <v>0.95</v>
      </c>
      <c r="L95" s="3">
        <v>0</v>
      </c>
      <c r="M95" s="3">
        <v>10</v>
      </c>
      <c r="N95" s="3">
        <v>0</v>
      </c>
      <c r="O95" s="3">
        <v>2</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1981</v>
      </c>
      <c r="AO95" s="3" t="s">
        <v>1855</v>
      </c>
      <c r="AP95" s="3">
        <v>0</v>
      </c>
      <c r="AQ95" s="3">
        <v>0</v>
      </c>
      <c r="AR95">
        <v>0</v>
      </c>
      <c r="AS95">
        <v>8</v>
      </c>
      <c r="AT95" s="6" t="s">
        <v>548</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2436</v>
      </c>
      <c r="C96" s="3" t="s">
        <v>2436</v>
      </c>
      <c r="D96" s="5" t="s">
        <v>2435</v>
      </c>
      <c r="E96" s="5" t="s">
        <v>2437</v>
      </c>
      <c r="F96" s="3">
        <v>0</v>
      </c>
      <c r="G96" s="3">
        <v>0</v>
      </c>
      <c r="H96" s="3">
        <v>0</v>
      </c>
      <c r="I96" s="3">
        <v>50</v>
      </c>
      <c r="J96" s="3">
        <v>20</v>
      </c>
      <c r="K96" s="3">
        <v>0.95</v>
      </c>
      <c r="L96" s="3">
        <v>0</v>
      </c>
      <c r="M96" s="3">
        <v>22</v>
      </c>
      <c r="N96" s="3">
        <v>0</v>
      </c>
      <c r="O96" s="3">
        <v>2</v>
      </c>
      <c r="P96" s="3">
        <v>0</v>
      </c>
      <c r="Q96" s="3">
        <v>0</v>
      </c>
      <c r="R96" s="3">
        <v>15</v>
      </c>
      <c r="S96" s="3">
        <v>0</v>
      </c>
      <c r="T96" s="3">
        <v>0</v>
      </c>
      <c r="U96" s="3">
        <v>0</v>
      </c>
      <c r="V96" s="3">
        <v>0</v>
      </c>
      <c r="W96" s="3">
        <v>0</v>
      </c>
      <c r="X96" s="3">
        <v>8</v>
      </c>
      <c r="Y96" s="3">
        <v>15</v>
      </c>
      <c r="Z96" s="3">
        <v>5</v>
      </c>
      <c r="AA96" s="3">
        <v>0</v>
      </c>
      <c r="AB96" s="3">
        <v>0</v>
      </c>
      <c r="AC96" s="3">
        <v>0</v>
      </c>
      <c r="AD96" s="3">
        <v>0</v>
      </c>
      <c r="AE96" s="3">
        <v>0</v>
      </c>
      <c r="AF96" s="3">
        <v>0</v>
      </c>
      <c r="AG96" s="3">
        <v>0</v>
      </c>
      <c r="AH96" s="3">
        <v>0</v>
      </c>
      <c r="AI96" s="3">
        <v>0</v>
      </c>
      <c r="AJ96" s="3">
        <v>0</v>
      </c>
      <c r="AK96" s="3">
        <v>0</v>
      </c>
      <c r="AL96" s="3" t="s">
        <v>17</v>
      </c>
      <c r="AM96" s="3" t="s">
        <v>18</v>
      </c>
      <c r="AN96" s="6" t="s">
        <v>1981</v>
      </c>
      <c r="AO96" s="3" t="s">
        <v>50</v>
      </c>
      <c r="AP96" s="3">
        <v>0</v>
      </c>
      <c r="AQ96" s="3">
        <v>0</v>
      </c>
      <c r="AR96">
        <v>0</v>
      </c>
      <c r="AS96">
        <v>8</v>
      </c>
      <c r="AT96" s="6" t="s">
        <v>2532</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3</v>
      </c>
      <c r="BL96">
        <v>0</v>
      </c>
      <c r="BM96">
        <v>0</v>
      </c>
      <c r="BN96">
        <v>0</v>
      </c>
      <c r="BO96">
        <v>0</v>
      </c>
    </row>
    <row r="97" spans="1:67" ht="15.75" customHeight="1" x14ac:dyDescent="0.2">
      <c r="A97" s="3">
        <f t="shared" si="1"/>
        <v>95</v>
      </c>
      <c r="B97" s="3" t="s">
        <v>786</v>
      </c>
      <c r="C97" s="3" t="s">
        <v>786</v>
      </c>
      <c r="D97" s="5" t="s">
        <v>785</v>
      </c>
      <c r="E97" s="5" t="s">
        <v>787</v>
      </c>
      <c r="F97" s="3">
        <v>0</v>
      </c>
      <c r="G97" s="3">
        <v>0</v>
      </c>
      <c r="H97" s="3">
        <v>0</v>
      </c>
      <c r="I97" s="3">
        <v>50</v>
      </c>
      <c r="J97" s="3">
        <v>20</v>
      </c>
      <c r="K97" s="3">
        <v>0.95</v>
      </c>
      <c r="L97" s="3">
        <v>0</v>
      </c>
      <c r="M97" s="3">
        <v>8</v>
      </c>
      <c r="N97" s="3">
        <v>0</v>
      </c>
      <c r="O97" s="3">
        <v>35</v>
      </c>
      <c r="P97" s="3">
        <v>0</v>
      </c>
      <c r="Q97" s="3">
        <v>0</v>
      </c>
      <c r="R97" s="3">
        <v>0</v>
      </c>
      <c r="S97" s="3">
        <v>0</v>
      </c>
      <c r="T97" s="3">
        <v>0</v>
      </c>
      <c r="U97" s="3">
        <v>0</v>
      </c>
      <c r="V97" s="3">
        <v>0</v>
      </c>
      <c r="W97" s="3">
        <v>0</v>
      </c>
      <c r="X97" s="3">
        <v>0</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1982</v>
      </c>
      <c r="AO97" s="3" t="s">
        <v>1855</v>
      </c>
      <c r="AP97" s="3">
        <v>0</v>
      </c>
      <c r="AQ97" s="3">
        <v>0</v>
      </c>
      <c r="AR97">
        <v>0</v>
      </c>
      <c r="AS97">
        <v>3</v>
      </c>
      <c r="AT97" s="6" t="s">
        <v>873</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1</v>
      </c>
      <c r="BL97">
        <v>0</v>
      </c>
      <c r="BM97">
        <v>0</v>
      </c>
      <c r="BN97">
        <v>0</v>
      </c>
      <c r="BO97">
        <v>0</v>
      </c>
    </row>
    <row r="98" spans="1:67" ht="15.75" customHeight="1" x14ac:dyDescent="0.2">
      <c r="A98" s="3">
        <f t="shared" si="1"/>
        <v>96</v>
      </c>
      <c r="B98" s="3" t="s">
        <v>918</v>
      </c>
      <c r="C98" s="3" t="s">
        <v>918</v>
      </c>
      <c r="D98" s="5" t="s">
        <v>919</v>
      </c>
      <c r="E98" s="5" t="s">
        <v>920</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1983</v>
      </c>
      <c r="AO98" s="3" t="s">
        <v>1855</v>
      </c>
      <c r="AP98" s="3">
        <v>0</v>
      </c>
      <c r="AQ98" s="3">
        <v>0</v>
      </c>
      <c r="AR98">
        <v>0</v>
      </c>
      <c r="AS98">
        <v>4</v>
      </c>
      <c r="AT98" s="6" t="s">
        <v>921</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2433</v>
      </c>
      <c r="C99" s="3" t="s">
        <v>2433</v>
      </c>
      <c r="D99" s="5" t="s">
        <v>2432</v>
      </c>
      <c r="E99" s="5" t="s">
        <v>2434</v>
      </c>
      <c r="F99" s="3">
        <v>0</v>
      </c>
      <c r="G99" s="3">
        <v>0</v>
      </c>
      <c r="H99" s="3">
        <v>0</v>
      </c>
      <c r="I99" s="3">
        <v>50</v>
      </c>
      <c r="J99" s="3">
        <v>7</v>
      </c>
      <c r="K99" s="3">
        <v>0.95</v>
      </c>
      <c r="L99" s="3">
        <v>0</v>
      </c>
      <c r="M99" s="3">
        <v>5</v>
      </c>
      <c r="N99" s="3">
        <v>0</v>
      </c>
      <c r="O99" s="3">
        <v>20</v>
      </c>
      <c r="P99" s="3">
        <v>10</v>
      </c>
      <c r="Q99" s="3">
        <v>10</v>
      </c>
      <c r="R99" s="3">
        <v>10</v>
      </c>
      <c r="S99" s="3">
        <v>5</v>
      </c>
      <c r="T99" s="3">
        <v>0</v>
      </c>
      <c r="U99" s="3">
        <v>0</v>
      </c>
      <c r="V99" s="3">
        <v>0</v>
      </c>
      <c r="W99" s="3">
        <v>0</v>
      </c>
      <c r="X99" s="3">
        <v>4</v>
      </c>
      <c r="Y99" s="3">
        <v>5</v>
      </c>
      <c r="Z99" s="3">
        <v>15</v>
      </c>
      <c r="AA99" s="3">
        <v>0</v>
      </c>
      <c r="AB99" s="3">
        <v>0</v>
      </c>
      <c r="AC99" s="3">
        <v>0</v>
      </c>
      <c r="AD99" s="3">
        <v>0</v>
      </c>
      <c r="AE99" s="3">
        <v>0</v>
      </c>
      <c r="AF99" s="3">
        <v>0</v>
      </c>
      <c r="AG99" s="3">
        <v>0</v>
      </c>
      <c r="AH99" s="3">
        <v>0</v>
      </c>
      <c r="AI99" s="3">
        <v>0</v>
      </c>
      <c r="AJ99" s="3">
        <v>0</v>
      </c>
      <c r="AK99" s="3">
        <v>0</v>
      </c>
      <c r="AL99" s="3" t="s">
        <v>17</v>
      </c>
      <c r="AM99" s="3" t="s">
        <v>18</v>
      </c>
      <c r="AN99" s="6" t="s">
        <v>1983</v>
      </c>
      <c r="AO99" s="3" t="s">
        <v>50</v>
      </c>
      <c r="AP99" s="3">
        <v>0</v>
      </c>
      <c r="AQ99" s="3">
        <v>0</v>
      </c>
      <c r="AR99">
        <v>0</v>
      </c>
      <c r="AS99">
        <v>4</v>
      </c>
      <c r="AT99" s="6" t="s">
        <v>2533</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2</v>
      </c>
      <c r="BL99">
        <v>0</v>
      </c>
      <c r="BM99">
        <v>0</v>
      </c>
      <c r="BN99">
        <v>0</v>
      </c>
      <c r="BO99">
        <v>0</v>
      </c>
    </row>
    <row r="100" spans="1:67" ht="15.75" customHeight="1" x14ac:dyDescent="0.2">
      <c r="A100" s="3">
        <f t="shared" si="1"/>
        <v>98</v>
      </c>
      <c r="B100" s="3" t="s">
        <v>1104</v>
      </c>
      <c r="C100" s="3" t="s">
        <v>1104</v>
      </c>
      <c r="D100" s="25" t="s">
        <v>1103</v>
      </c>
      <c r="E100" s="5" t="s">
        <v>1262</v>
      </c>
      <c r="F100" s="3">
        <v>0</v>
      </c>
      <c r="G100" s="3">
        <v>0</v>
      </c>
      <c r="H100" s="3">
        <v>0</v>
      </c>
      <c r="I100" s="3">
        <v>50</v>
      </c>
      <c r="J100" s="3">
        <v>7</v>
      </c>
      <c r="K100" s="3">
        <v>0.95</v>
      </c>
      <c r="L100" s="3">
        <v>0</v>
      </c>
      <c r="M100" s="3">
        <v>10</v>
      </c>
      <c r="N100" s="3">
        <v>0</v>
      </c>
      <c r="O100" s="3">
        <v>22</v>
      </c>
      <c r="P100" s="3">
        <v>5</v>
      </c>
      <c r="Q100" s="3">
        <v>0</v>
      </c>
      <c r="R100" s="3">
        <v>0</v>
      </c>
      <c r="S100" s="3">
        <v>5</v>
      </c>
      <c r="T100" s="3">
        <v>0</v>
      </c>
      <c r="U100" s="3">
        <v>0</v>
      </c>
      <c r="V100" s="3">
        <v>0</v>
      </c>
      <c r="W100" s="3">
        <v>0</v>
      </c>
      <c r="X100" s="3">
        <v>7</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1983</v>
      </c>
      <c r="AO100" s="3" t="s">
        <v>1855</v>
      </c>
      <c r="AP100" s="3">
        <v>0</v>
      </c>
      <c r="AQ100" s="3">
        <v>0</v>
      </c>
      <c r="AR100">
        <v>0</v>
      </c>
      <c r="AS100">
        <v>4</v>
      </c>
      <c r="AT100" s="6" t="s">
        <v>1350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2409</v>
      </c>
      <c r="C101" s="3" t="s">
        <v>1868</v>
      </c>
      <c r="D101" s="5" t="s">
        <v>1866</v>
      </c>
      <c r="E101" s="5" t="s">
        <v>1867</v>
      </c>
      <c r="F101" s="3">
        <v>0</v>
      </c>
      <c r="G101" s="3">
        <v>0</v>
      </c>
      <c r="H101" s="3">
        <v>0</v>
      </c>
      <c r="I101" s="3">
        <v>50</v>
      </c>
      <c r="J101" s="3">
        <v>7</v>
      </c>
      <c r="K101" s="3">
        <v>0.95</v>
      </c>
      <c r="L101" s="3">
        <v>0</v>
      </c>
      <c r="M101" s="3">
        <v>10</v>
      </c>
      <c r="N101" s="3">
        <v>0</v>
      </c>
      <c r="O101" s="3">
        <v>10</v>
      </c>
      <c r="P101" s="3">
        <v>5</v>
      </c>
      <c r="Q101" s="3">
        <v>0</v>
      </c>
      <c r="R101" s="3">
        <v>0</v>
      </c>
      <c r="S101" s="3">
        <v>5</v>
      </c>
      <c r="T101" s="3">
        <v>0</v>
      </c>
      <c r="U101" s="3">
        <v>0</v>
      </c>
      <c r="V101" s="3">
        <v>0</v>
      </c>
      <c r="W101" s="3">
        <v>0</v>
      </c>
      <c r="X101" s="3">
        <v>4</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1983</v>
      </c>
      <c r="AO101" s="3" t="s">
        <v>50</v>
      </c>
      <c r="AP101" s="3">
        <v>0</v>
      </c>
      <c r="AQ101" s="3">
        <v>0</v>
      </c>
      <c r="AR101">
        <v>0</v>
      </c>
      <c r="AS101">
        <v>4</v>
      </c>
      <c r="AT101" s="6" t="s">
        <v>1872</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530</v>
      </c>
      <c r="C102" s="3" t="s">
        <v>530</v>
      </c>
      <c r="D102" s="5" t="s">
        <v>529</v>
      </c>
      <c r="E102" s="5" t="s">
        <v>531</v>
      </c>
      <c r="F102" s="3">
        <v>0</v>
      </c>
      <c r="G102" s="3">
        <v>0</v>
      </c>
      <c r="H102" s="3">
        <v>0</v>
      </c>
      <c r="I102" s="3">
        <v>50</v>
      </c>
      <c r="J102" s="3">
        <v>10</v>
      </c>
      <c r="K102" s="3">
        <v>0.95</v>
      </c>
      <c r="L102" s="3">
        <v>0</v>
      </c>
      <c r="M102" s="3">
        <v>8</v>
      </c>
      <c r="N102" s="3">
        <v>0</v>
      </c>
      <c r="O102" s="3">
        <v>15</v>
      </c>
      <c r="P102" s="3">
        <v>0</v>
      </c>
      <c r="Q102" s="3">
        <v>0</v>
      </c>
      <c r="R102" s="3">
        <v>15</v>
      </c>
      <c r="S102" s="3">
        <v>0</v>
      </c>
      <c r="T102" s="3">
        <v>0</v>
      </c>
      <c r="U102" s="3">
        <v>0</v>
      </c>
      <c r="V102" s="3">
        <v>0</v>
      </c>
      <c r="W102" s="3">
        <v>0</v>
      </c>
      <c r="X102" s="3">
        <v>10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1984</v>
      </c>
      <c r="AO102" s="3" t="s">
        <v>1855</v>
      </c>
      <c r="AP102" s="3">
        <v>0</v>
      </c>
      <c r="AQ102" s="3">
        <v>0</v>
      </c>
      <c r="AR102">
        <v>0</v>
      </c>
      <c r="AS102">
        <v>7</v>
      </c>
      <c r="AT102" s="6" t="s">
        <v>550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ht="15.75" customHeight="1" x14ac:dyDescent="0.2">
      <c r="A103" s="3">
        <f t="shared" si="1"/>
        <v>101</v>
      </c>
      <c r="B103" s="3" t="s">
        <v>2333</v>
      </c>
      <c r="C103" s="3" t="s">
        <v>2333</v>
      </c>
      <c r="D103" s="5" t="s">
        <v>2331</v>
      </c>
      <c r="E103" s="5" t="s">
        <v>2332</v>
      </c>
      <c r="F103" s="3">
        <v>0</v>
      </c>
      <c r="G103" s="3">
        <v>0</v>
      </c>
      <c r="H103" s="3">
        <v>0</v>
      </c>
      <c r="I103" s="3">
        <v>50</v>
      </c>
      <c r="J103" s="3">
        <v>10</v>
      </c>
      <c r="K103" s="3">
        <v>0.95</v>
      </c>
      <c r="L103" s="3">
        <v>0</v>
      </c>
      <c r="M103" s="3">
        <v>25</v>
      </c>
      <c r="N103" s="3">
        <v>0</v>
      </c>
      <c r="O103" s="3">
        <v>9</v>
      </c>
      <c r="P103" s="3">
        <v>0</v>
      </c>
      <c r="Q103" s="3">
        <v>0</v>
      </c>
      <c r="R103" s="3">
        <v>30</v>
      </c>
      <c r="S103" s="3">
        <v>0</v>
      </c>
      <c r="T103" s="3">
        <v>0</v>
      </c>
      <c r="U103" s="3">
        <v>0</v>
      </c>
      <c r="V103" s="3">
        <v>0</v>
      </c>
      <c r="W103" s="3">
        <v>0</v>
      </c>
      <c r="X103" s="3">
        <v>15</v>
      </c>
      <c r="Y103" s="3">
        <v>5</v>
      </c>
      <c r="Z103" s="3">
        <v>5</v>
      </c>
      <c r="AA103" s="3">
        <v>0</v>
      </c>
      <c r="AB103" s="3">
        <v>0</v>
      </c>
      <c r="AC103" s="3">
        <v>0</v>
      </c>
      <c r="AD103" s="3">
        <v>0</v>
      </c>
      <c r="AE103" s="3">
        <v>10</v>
      </c>
      <c r="AF103" s="3">
        <v>2</v>
      </c>
      <c r="AG103" s="3">
        <v>0</v>
      </c>
      <c r="AH103" s="3">
        <v>0</v>
      </c>
      <c r="AI103" s="3">
        <v>0</v>
      </c>
      <c r="AJ103" s="3">
        <v>0</v>
      </c>
      <c r="AK103" s="3">
        <v>0</v>
      </c>
      <c r="AL103" s="3" t="s">
        <v>17</v>
      </c>
      <c r="AM103" s="3" t="s">
        <v>18</v>
      </c>
      <c r="AN103" s="6" t="s">
        <v>2406</v>
      </c>
      <c r="AO103" s="3" t="s">
        <v>50</v>
      </c>
      <c r="AP103" s="3">
        <v>0</v>
      </c>
      <c r="AQ103" s="3">
        <v>0</v>
      </c>
      <c r="AR103">
        <v>0</v>
      </c>
      <c r="AS103">
        <v>7</v>
      </c>
      <c r="AT103" s="6" t="s">
        <v>2534</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3</v>
      </c>
      <c r="BL103">
        <v>0</v>
      </c>
      <c r="BM103">
        <v>0</v>
      </c>
      <c r="BN103">
        <v>0</v>
      </c>
      <c r="BO103">
        <v>0</v>
      </c>
    </row>
    <row r="104" spans="1:67" ht="15.75" customHeight="1" x14ac:dyDescent="0.2">
      <c r="A104" s="3">
        <f t="shared" si="1"/>
        <v>102</v>
      </c>
      <c r="B104" s="3" t="s">
        <v>2572</v>
      </c>
      <c r="C104" s="3" t="s">
        <v>2429</v>
      </c>
      <c r="D104" s="5" t="s">
        <v>2430</v>
      </c>
      <c r="E104" s="5" t="s">
        <v>2431</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10</v>
      </c>
      <c r="AF104" s="3">
        <v>2</v>
      </c>
      <c r="AG104" s="3">
        <v>0</v>
      </c>
      <c r="AH104" s="3">
        <v>0</v>
      </c>
      <c r="AI104" s="3">
        <v>0</v>
      </c>
      <c r="AJ104" s="3">
        <v>0</v>
      </c>
      <c r="AK104" s="3">
        <v>0</v>
      </c>
      <c r="AL104" s="3" t="s">
        <v>17</v>
      </c>
      <c r="AM104" s="3" t="s">
        <v>18</v>
      </c>
      <c r="AN104" s="6" t="s">
        <v>2406</v>
      </c>
      <c r="AO104" s="3" t="s">
        <v>50</v>
      </c>
      <c r="AP104" s="3">
        <v>0</v>
      </c>
      <c r="AQ104" s="3">
        <v>0</v>
      </c>
      <c r="AR104">
        <v>0</v>
      </c>
      <c r="AS104">
        <v>7</v>
      </c>
      <c r="AT104" s="6" t="s">
        <v>2535</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3</v>
      </c>
      <c r="BL104">
        <v>0</v>
      </c>
      <c r="BM104">
        <v>0</v>
      </c>
      <c r="BN104">
        <v>0</v>
      </c>
      <c r="BO104">
        <v>0</v>
      </c>
    </row>
    <row r="105" spans="1:67" ht="15.75" customHeight="1" x14ac:dyDescent="0.2">
      <c r="A105" s="3">
        <f t="shared" si="1"/>
        <v>103</v>
      </c>
      <c r="B105" s="3" t="s">
        <v>2329</v>
      </c>
      <c r="C105" s="3" t="s">
        <v>2329</v>
      </c>
      <c r="D105" s="5" t="s">
        <v>2328</v>
      </c>
      <c r="E105" s="5" t="s">
        <v>2330</v>
      </c>
      <c r="F105" s="3">
        <v>0</v>
      </c>
      <c r="G105" s="3">
        <v>0</v>
      </c>
      <c r="H105" s="3">
        <v>0</v>
      </c>
      <c r="I105" s="3">
        <v>50</v>
      </c>
      <c r="J105" s="3">
        <v>10</v>
      </c>
      <c r="K105" s="3">
        <v>0.95</v>
      </c>
      <c r="L105" s="3">
        <v>0</v>
      </c>
      <c r="M105" s="3">
        <v>8</v>
      </c>
      <c r="N105" s="3">
        <v>0</v>
      </c>
      <c r="O105" s="3">
        <v>0</v>
      </c>
      <c r="P105" s="3">
        <v>20</v>
      </c>
      <c r="Q105" s="3">
        <v>8</v>
      </c>
      <c r="R105" s="3">
        <v>0</v>
      </c>
      <c r="S105" s="3">
        <v>6</v>
      </c>
      <c r="T105" s="3">
        <v>0</v>
      </c>
      <c r="U105" s="3">
        <v>0</v>
      </c>
      <c r="V105" s="3">
        <v>0</v>
      </c>
      <c r="W105" s="3">
        <v>0</v>
      </c>
      <c r="X105" s="3">
        <v>10</v>
      </c>
      <c r="Y105" s="3">
        <v>5</v>
      </c>
      <c r="Z105" s="3">
        <v>5</v>
      </c>
      <c r="AA105" s="3">
        <v>0</v>
      </c>
      <c r="AB105" s="3">
        <v>0</v>
      </c>
      <c r="AC105" s="3">
        <v>0</v>
      </c>
      <c r="AD105" s="3">
        <v>0</v>
      </c>
      <c r="AE105" s="3">
        <v>5</v>
      </c>
      <c r="AF105" s="3">
        <v>0</v>
      </c>
      <c r="AG105" s="3">
        <v>0</v>
      </c>
      <c r="AH105" s="3">
        <v>0</v>
      </c>
      <c r="AI105" s="3">
        <v>0</v>
      </c>
      <c r="AJ105" s="3">
        <v>0</v>
      </c>
      <c r="AK105" s="3">
        <v>0</v>
      </c>
      <c r="AL105" s="3" t="s">
        <v>17</v>
      </c>
      <c r="AM105" s="3" t="s">
        <v>156</v>
      </c>
      <c r="AN105" s="6" t="s">
        <v>2512</v>
      </c>
      <c r="AO105" s="3" t="s">
        <v>50</v>
      </c>
      <c r="AP105" s="3">
        <v>0</v>
      </c>
      <c r="AQ105" s="3">
        <v>0</v>
      </c>
      <c r="AR105">
        <v>0</v>
      </c>
      <c r="AS105">
        <v>7</v>
      </c>
      <c r="AT105" s="6" t="s">
        <v>2536</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104</v>
      </c>
      <c r="B106" s="3" t="s">
        <v>2327</v>
      </c>
      <c r="C106" s="3" t="s">
        <v>2327</v>
      </c>
      <c r="D106" s="5" t="s">
        <v>2325</v>
      </c>
      <c r="E106" s="5" t="s">
        <v>2326</v>
      </c>
      <c r="F106" s="3">
        <v>0</v>
      </c>
      <c r="G106" s="3">
        <v>0</v>
      </c>
      <c r="H106" s="3">
        <v>0</v>
      </c>
      <c r="I106" s="3">
        <v>50</v>
      </c>
      <c r="J106" s="3">
        <v>10</v>
      </c>
      <c r="K106" s="3">
        <v>0.95</v>
      </c>
      <c r="L106" s="3">
        <v>0</v>
      </c>
      <c r="M106" s="3">
        <v>17</v>
      </c>
      <c r="N106" s="3">
        <v>0</v>
      </c>
      <c r="O106" s="3">
        <v>15</v>
      </c>
      <c r="P106" s="3">
        <v>0</v>
      </c>
      <c r="Q106" s="3">
        <v>0</v>
      </c>
      <c r="R106" s="3">
        <v>10</v>
      </c>
      <c r="S106" s="3">
        <v>0</v>
      </c>
      <c r="T106" s="3">
        <v>0</v>
      </c>
      <c r="U106" s="3">
        <v>0</v>
      </c>
      <c r="V106" s="3">
        <v>0</v>
      </c>
      <c r="W106" s="3">
        <v>0</v>
      </c>
      <c r="X106" s="3">
        <v>5</v>
      </c>
      <c r="Y106" s="3">
        <v>5</v>
      </c>
      <c r="Z106" s="3">
        <v>5</v>
      </c>
      <c r="AA106" s="3">
        <v>0</v>
      </c>
      <c r="AB106" s="3">
        <v>0</v>
      </c>
      <c r="AC106" s="3">
        <v>0</v>
      </c>
      <c r="AD106" s="3">
        <v>0</v>
      </c>
      <c r="AE106" s="3">
        <v>3</v>
      </c>
      <c r="AF106" s="3">
        <v>0</v>
      </c>
      <c r="AG106" s="3">
        <v>0</v>
      </c>
      <c r="AH106" s="3">
        <v>0</v>
      </c>
      <c r="AI106" s="3">
        <v>0</v>
      </c>
      <c r="AJ106" s="3">
        <v>0</v>
      </c>
      <c r="AK106" s="3">
        <v>0</v>
      </c>
      <c r="AL106" s="3" t="s">
        <v>17</v>
      </c>
      <c r="AM106" s="3" t="s">
        <v>18</v>
      </c>
      <c r="AN106" s="6" t="s">
        <v>2408</v>
      </c>
      <c r="AO106" s="3" t="s">
        <v>50</v>
      </c>
      <c r="AP106" s="3">
        <v>0</v>
      </c>
      <c r="AQ106" s="3">
        <v>0</v>
      </c>
      <c r="AR106">
        <v>0</v>
      </c>
      <c r="AS106">
        <v>7</v>
      </c>
      <c r="AT106" s="6" t="s">
        <v>2537</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s="9" customFormat="1" ht="15.75" customHeight="1" x14ac:dyDescent="0.2">
      <c r="A107" s="7">
        <f t="shared" ref="A107:A248" si="2">ROW()-2</f>
        <v>105</v>
      </c>
      <c r="B107" s="7" t="s">
        <v>83</v>
      </c>
      <c r="C107" s="7" t="s">
        <v>365</v>
      </c>
      <c r="D107" s="8" t="s">
        <v>2648</v>
      </c>
      <c r="E107" s="8" t="s">
        <v>366</v>
      </c>
      <c r="F107" s="7">
        <v>0</v>
      </c>
      <c r="G107" s="7">
        <v>0</v>
      </c>
      <c r="H107" s="7">
        <v>0</v>
      </c>
      <c r="I107" s="7">
        <v>50</v>
      </c>
      <c r="J107" s="7">
        <v>5</v>
      </c>
      <c r="K107" s="7">
        <v>1</v>
      </c>
      <c r="L107" s="7">
        <v>0</v>
      </c>
      <c r="M107" s="7">
        <v>10</v>
      </c>
      <c r="N107" s="7">
        <v>0</v>
      </c>
      <c r="O107" s="7">
        <v>15</v>
      </c>
      <c r="P107" s="7">
        <v>0</v>
      </c>
      <c r="Q107" s="7">
        <v>0</v>
      </c>
      <c r="R107" s="7">
        <v>0</v>
      </c>
      <c r="S107" s="7">
        <v>0</v>
      </c>
      <c r="T107" s="7">
        <v>0</v>
      </c>
      <c r="U107" s="7">
        <v>0</v>
      </c>
      <c r="V107" s="7">
        <v>0</v>
      </c>
      <c r="W107" s="7">
        <v>0</v>
      </c>
      <c r="X107" s="7">
        <v>5</v>
      </c>
      <c r="Y107" s="7">
        <v>0</v>
      </c>
      <c r="Z107" s="7">
        <v>0</v>
      </c>
      <c r="AA107" s="7">
        <v>0</v>
      </c>
      <c r="AB107" s="7">
        <v>0</v>
      </c>
      <c r="AC107" s="7">
        <v>0</v>
      </c>
      <c r="AD107" s="7">
        <v>0</v>
      </c>
      <c r="AE107" s="7">
        <v>0</v>
      </c>
      <c r="AF107" s="7">
        <v>0</v>
      </c>
      <c r="AG107" s="7">
        <v>0</v>
      </c>
      <c r="AH107" s="7">
        <v>0</v>
      </c>
      <c r="AI107" s="7">
        <v>0</v>
      </c>
      <c r="AJ107" s="7">
        <v>0</v>
      </c>
      <c r="AK107" s="7">
        <v>0</v>
      </c>
      <c r="AL107" s="7" t="s">
        <v>367</v>
      </c>
      <c r="AM107" s="7" t="s">
        <v>23</v>
      </c>
      <c r="AN107" s="7" t="s">
        <v>976</v>
      </c>
      <c r="AO107" s="7" t="s">
        <v>1855</v>
      </c>
      <c r="AP107" s="7">
        <v>0</v>
      </c>
      <c r="AQ107" s="7">
        <v>0</v>
      </c>
      <c r="AR107" s="9">
        <v>0</v>
      </c>
      <c r="AS107" s="9">
        <v>1</v>
      </c>
      <c r="AT107" s="10" t="s">
        <v>50</v>
      </c>
      <c r="AU107" s="10" t="s">
        <v>50</v>
      </c>
      <c r="AV107" s="10" t="s">
        <v>50</v>
      </c>
      <c r="AW107" s="10" t="s">
        <v>50</v>
      </c>
      <c r="AX107" s="10" t="s">
        <v>50</v>
      </c>
      <c r="AY107" s="10" t="s">
        <v>50</v>
      </c>
      <c r="AZ107" s="10" t="s">
        <v>50</v>
      </c>
      <c r="BA107" s="10" t="s">
        <v>50</v>
      </c>
      <c r="BB107" s="10" t="s">
        <v>50</v>
      </c>
      <c r="BC107" s="10" t="s">
        <v>50</v>
      </c>
      <c r="BD107" s="10" t="s">
        <v>50</v>
      </c>
      <c r="BE107" s="10" t="s">
        <v>50</v>
      </c>
      <c r="BF107" s="10" t="s">
        <v>50</v>
      </c>
      <c r="BG107" s="10" t="s">
        <v>50</v>
      </c>
      <c r="BH107" s="10" t="s">
        <v>50</v>
      </c>
      <c r="BI107" s="9">
        <v>0</v>
      </c>
      <c r="BJ107" s="9">
        <v>0</v>
      </c>
      <c r="BK107" s="9">
        <v>1</v>
      </c>
      <c r="BL107" s="9">
        <v>0</v>
      </c>
      <c r="BM107" s="9">
        <v>0</v>
      </c>
      <c r="BN107" s="9">
        <v>0</v>
      </c>
      <c r="BO107" s="9">
        <v>0</v>
      </c>
    </row>
    <row r="108" spans="1:67" ht="15.75" customHeight="1" x14ac:dyDescent="0.2">
      <c r="A108" s="3">
        <f t="shared" si="2"/>
        <v>106</v>
      </c>
      <c r="B108" s="3" t="s">
        <v>3424</v>
      </c>
      <c r="C108" s="3" t="s">
        <v>3260</v>
      </c>
      <c r="D108" s="5" t="s">
        <v>3259</v>
      </c>
      <c r="E108" s="5" t="s">
        <v>3261</v>
      </c>
      <c r="F108" s="3">
        <v>0</v>
      </c>
      <c r="G108" s="3">
        <v>0</v>
      </c>
      <c r="H108" s="3">
        <v>0</v>
      </c>
      <c r="I108" s="3">
        <v>50</v>
      </c>
      <c r="J108" s="3">
        <v>5</v>
      </c>
      <c r="K108" s="3">
        <v>1</v>
      </c>
      <c r="L108" s="3">
        <v>0</v>
      </c>
      <c r="M108" s="3">
        <v>10</v>
      </c>
      <c r="N108" s="3">
        <v>0</v>
      </c>
      <c r="O108" s="3">
        <v>15</v>
      </c>
      <c r="P108" s="3">
        <v>0</v>
      </c>
      <c r="Q108" s="3">
        <v>0</v>
      </c>
      <c r="R108" s="3">
        <v>0</v>
      </c>
      <c r="S108" s="3">
        <v>0</v>
      </c>
      <c r="T108" s="3">
        <v>0</v>
      </c>
      <c r="U108" s="3">
        <v>0</v>
      </c>
      <c r="V108" s="3">
        <v>0</v>
      </c>
      <c r="W108" s="3">
        <v>0</v>
      </c>
      <c r="X108" s="3">
        <v>5</v>
      </c>
      <c r="Y108" s="3">
        <v>0</v>
      </c>
      <c r="Z108" s="3">
        <v>0</v>
      </c>
      <c r="AA108" s="3">
        <v>0</v>
      </c>
      <c r="AB108" s="3">
        <v>0</v>
      </c>
      <c r="AC108" s="3">
        <v>0</v>
      </c>
      <c r="AD108" s="3">
        <v>0</v>
      </c>
      <c r="AE108" s="3">
        <v>0</v>
      </c>
      <c r="AF108" s="3">
        <v>0</v>
      </c>
      <c r="AG108" s="3">
        <v>0</v>
      </c>
      <c r="AH108" s="3">
        <v>0</v>
      </c>
      <c r="AI108" s="3">
        <v>0</v>
      </c>
      <c r="AJ108" s="3">
        <v>0</v>
      </c>
      <c r="AK108" s="3">
        <v>0</v>
      </c>
      <c r="AL108" s="3" t="s">
        <v>51</v>
      </c>
      <c r="AM108" s="3" t="s">
        <v>23</v>
      </c>
      <c r="AN108" s="3" t="s">
        <v>976</v>
      </c>
      <c r="AO108" s="3" t="s">
        <v>50</v>
      </c>
      <c r="AP108" s="3">
        <v>0</v>
      </c>
      <c r="AQ108" s="3">
        <v>0</v>
      </c>
      <c r="AR108">
        <v>0</v>
      </c>
      <c r="AS108">
        <v>1</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107</v>
      </c>
      <c r="B109" s="3" t="s">
        <v>184</v>
      </c>
      <c r="C109" s="3" t="s">
        <v>73</v>
      </c>
      <c r="D109" s="5" t="s">
        <v>21</v>
      </c>
      <c r="E109" s="5" t="s">
        <v>125</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156</v>
      </c>
      <c r="AN109" s="3" t="s">
        <v>1985</v>
      </c>
      <c r="AO109" s="3" t="s">
        <v>1855</v>
      </c>
      <c r="AP109" s="3">
        <v>0</v>
      </c>
      <c r="AQ109" s="3">
        <v>0</v>
      </c>
      <c r="AR109">
        <v>0</v>
      </c>
      <c r="AS109">
        <v>2</v>
      </c>
      <c r="AT109" s="6" t="s">
        <v>156</v>
      </c>
      <c r="AU109" s="6" t="s">
        <v>150</v>
      </c>
      <c r="AV109" s="6" t="s">
        <v>150</v>
      </c>
      <c r="AW109" s="6" t="s">
        <v>150</v>
      </c>
      <c r="AX109" s="6" t="s">
        <v>150</v>
      </c>
      <c r="AY109" s="6" t="s">
        <v>150</v>
      </c>
      <c r="AZ109" s="6" t="s">
        <v>150</v>
      </c>
      <c r="BA109" s="6" t="s">
        <v>150</v>
      </c>
      <c r="BB109" s="6" t="s">
        <v>150</v>
      </c>
      <c r="BC109" s="6" t="s">
        <v>150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3120</v>
      </c>
      <c r="C110" s="3" t="s">
        <v>1864</v>
      </c>
      <c r="D110" s="5" t="s">
        <v>1863</v>
      </c>
      <c r="E110" s="5" t="s">
        <v>1865</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0</v>
      </c>
      <c r="AB110" s="3">
        <v>0</v>
      </c>
      <c r="AC110" s="3">
        <v>0</v>
      </c>
      <c r="AD110" s="3">
        <v>0</v>
      </c>
      <c r="AE110" s="3">
        <v>0</v>
      </c>
      <c r="AF110" s="3">
        <v>0</v>
      </c>
      <c r="AG110" s="3">
        <v>0</v>
      </c>
      <c r="AH110" s="3">
        <v>0</v>
      </c>
      <c r="AI110" s="3">
        <v>0</v>
      </c>
      <c r="AJ110" s="3">
        <v>0</v>
      </c>
      <c r="AK110" s="3">
        <v>0</v>
      </c>
      <c r="AL110" s="3" t="s">
        <v>17</v>
      </c>
      <c r="AM110" s="3" t="s">
        <v>156</v>
      </c>
      <c r="AN110" s="3" t="s">
        <v>1985</v>
      </c>
      <c r="AO110" s="3" t="s">
        <v>50</v>
      </c>
      <c r="AP110" s="3">
        <v>0</v>
      </c>
      <c r="AQ110" s="3">
        <v>0</v>
      </c>
      <c r="AR110">
        <v>0</v>
      </c>
      <c r="AS110">
        <v>2</v>
      </c>
      <c r="AT110" s="6" t="s">
        <v>1874</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3</v>
      </c>
      <c r="BL110">
        <v>0</v>
      </c>
      <c r="BM110">
        <v>0</v>
      </c>
      <c r="BN110">
        <v>0</v>
      </c>
      <c r="BO110">
        <v>0</v>
      </c>
    </row>
    <row r="111" spans="1:67" ht="15.75" customHeight="1" x14ac:dyDescent="0.2">
      <c r="A111" s="3">
        <f t="shared" si="1"/>
        <v>109</v>
      </c>
      <c r="B111" s="3" t="s">
        <v>2193</v>
      </c>
      <c r="C111" s="3" t="s">
        <v>2193</v>
      </c>
      <c r="D111" s="5" t="s">
        <v>2191</v>
      </c>
      <c r="E111" s="5" t="s">
        <v>2192</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0</v>
      </c>
      <c r="AC111" s="3">
        <v>0</v>
      </c>
      <c r="AD111" s="3">
        <v>0</v>
      </c>
      <c r="AE111" s="3">
        <v>0</v>
      </c>
      <c r="AF111" s="3">
        <v>0</v>
      </c>
      <c r="AG111" s="3">
        <v>0</v>
      </c>
      <c r="AH111" s="3">
        <v>0</v>
      </c>
      <c r="AI111" s="3">
        <v>0</v>
      </c>
      <c r="AJ111" s="3">
        <v>0</v>
      </c>
      <c r="AK111" s="3">
        <v>0</v>
      </c>
      <c r="AL111" s="3" t="s">
        <v>17</v>
      </c>
      <c r="AM111" s="3" t="s">
        <v>156</v>
      </c>
      <c r="AN111" s="3" t="s">
        <v>1985</v>
      </c>
      <c r="AO111" s="3" t="s">
        <v>50</v>
      </c>
      <c r="AP111" s="3">
        <v>0</v>
      </c>
      <c r="AQ111" s="3">
        <v>0</v>
      </c>
      <c r="AR111">
        <v>0</v>
      </c>
      <c r="AS111">
        <v>2</v>
      </c>
      <c r="AT111" s="6" t="s">
        <v>2538</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2576</v>
      </c>
      <c r="C112" s="3" t="s">
        <v>2196</v>
      </c>
      <c r="D112" s="5" t="s">
        <v>2194</v>
      </c>
      <c r="E112" s="5" t="s">
        <v>2195</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271</v>
      </c>
      <c r="AN112" s="3" t="s">
        <v>2197</v>
      </c>
      <c r="AO112" s="3" t="s">
        <v>50</v>
      </c>
      <c r="AP112" s="3">
        <v>0</v>
      </c>
      <c r="AQ112" s="3">
        <v>0</v>
      </c>
      <c r="AR112">
        <v>0</v>
      </c>
      <c r="AS112">
        <v>2</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111</v>
      </c>
      <c r="B113" s="3" t="s">
        <v>378</v>
      </c>
      <c r="C113" s="3" t="s">
        <v>378</v>
      </c>
      <c r="D113" s="5" t="s">
        <v>828</v>
      </c>
      <c r="E113" s="5" t="s">
        <v>833</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1613</v>
      </c>
      <c r="AN113" s="3" t="s">
        <v>1986</v>
      </c>
      <c r="AO113" s="3" t="s">
        <v>1855</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112</v>
      </c>
      <c r="B114" s="3" t="s">
        <v>2404</v>
      </c>
      <c r="C114" s="3" t="s">
        <v>2404</v>
      </c>
      <c r="D114" s="5" t="s">
        <v>2625</v>
      </c>
      <c r="E114" s="5" t="s">
        <v>2405</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1613</v>
      </c>
      <c r="AN114" s="3" t="s">
        <v>1986</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2</v>
      </c>
      <c r="BL114">
        <v>0</v>
      </c>
      <c r="BM114">
        <v>0</v>
      </c>
      <c r="BN114">
        <v>0</v>
      </c>
      <c r="BO114">
        <v>0</v>
      </c>
    </row>
    <row r="115" spans="1:67" ht="15.75" customHeight="1" x14ac:dyDescent="0.2">
      <c r="A115" s="3">
        <f t="shared" si="1"/>
        <v>113</v>
      </c>
      <c r="B115" s="3" t="s">
        <v>2421</v>
      </c>
      <c r="C115" s="3" t="s">
        <v>2421</v>
      </c>
      <c r="D115" s="5" t="s">
        <v>2420</v>
      </c>
      <c r="E115" s="5" t="s">
        <v>2422</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1613</v>
      </c>
      <c r="AN115" s="3" t="s">
        <v>1986</v>
      </c>
      <c r="AO115" s="3" t="s">
        <v>50</v>
      </c>
      <c r="AP115" s="3">
        <v>0</v>
      </c>
      <c r="AQ115" s="3">
        <v>0</v>
      </c>
      <c r="AR115">
        <v>0</v>
      </c>
      <c r="AS115">
        <v>1</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3</v>
      </c>
      <c r="BL115">
        <v>0</v>
      </c>
      <c r="BM115">
        <v>0</v>
      </c>
      <c r="BN115">
        <v>0</v>
      </c>
      <c r="BO115">
        <v>0</v>
      </c>
    </row>
    <row r="116" spans="1:67" ht="15.75" customHeight="1" x14ac:dyDescent="0.2">
      <c r="A116" s="3">
        <f t="shared" si="1"/>
        <v>114</v>
      </c>
      <c r="B116" s="3" t="s">
        <v>2662</v>
      </c>
      <c r="C116" s="3" t="s">
        <v>2662</v>
      </c>
      <c r="D116" s="5" t="s">
        <v>2661</v>
      </c>
      <c r="E116" s="5" t="s">
        <v>3163</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1613</v>
      </c>
      <c r="AN116" s="3" t="s">
        <v>2663</v>
      </c>
      <c r="AO116" s="3" t="s">
        <v>50</v>
      </c>
      <c r="AP116" s="3">
        <v>0</v>
      </c>
      <c r="AQ116" s="3">
        <v>0</v>
      </c>
      <c r="AR116">
        <v>0</v>
      </c>
      <c r="AS116">
        <v>1</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3</v>
      </c>
      <c r="BL116">
        <v>0</v>
      </c>
      <c r="BM116">
        <v>0</v>
      </c>
      <c r="BN116">
        <v>0</v>
      </c>
      <c r="BO116">
        <v>0</v>
      </c>
    </row>
    <row r="117" spans="1:67" s="9" customFormat="1" ht="15.75" customHeight="1" x14ac:dyDescent="0.2">
      <c r="A117" s="7">
        <f t="shared" si="1"/>
        <v>115</v>
      </c>
      <c r="B117" s="7" t="s">
        <v>2662</v>
      </c>
      <c r="C117" s="7" t="s">
        <v>3411</v>
      </c>
      <c r="D117" s="8" t="s">
        <v>3409</v>
      </c>
      <c r="E117" s="8" t="s">
        <v>3410</v>
      </c>
      <c r="F117" s="7">
        <v>0</v>
      </c>
      <c r="G117" s="7">
        <v>0</v>
      </c>
      <c r="H117" s="7">
        <v>0</v>
      </c>
      <c r="I117" s="7">
        <v>50</v>
      </c>
      <c r="J117" s="7">
        <v>3</v>
      </c>
      <c r="K117" s="7">
        <v>0.95</v>
      </c>
      <c r="L117" s="7">
        <v>0</v>
      </c>
      <c r="M117" s="7">
        <v>0</v>
      </c>
      <c r="N117" s="7">
        <v>0</v>
      </c>
      <c r="O117" s="7">
        <v>0</v>
      </c>
      <c r="P117" s="7">
        <v>0</v>
      </c>
      <c r="Q117" s="7">
        <v>0</v>
      </c>
      <c r="R117" s="7">
        <v>0</v>
      </c>
      <c r="S117" s="7">
        <v>0</v>
      </c>
      <c r="T117" s="7">
        <v>0</v>
      </c>
      <c r="U117" s="7">
        <v>0</v>
      </c>
      <c r="V117" s="7">
        <v>-7</v>
      </c>
      <c r="W117" s="7">
        <v>0</v>
      </c>
      <c r="X117" s="7">
        <v>15</v>
      </c>
      <c r="Y117" s="7">
        <v>0</v>
      </c>
      <c r="Z117" s="7">
        <v>0</v>
      </c>
      <c r="AA117" s="7">
        <v>0</v>
      </c>
      <c r="AB117" s="7">
        <v>0</v>
      </c>
      <c r="AC117" s="7">
        <v>0</v>
      </c>
      <c r="AD117" s="7">
        <v>0</v>
      </c>
      <c r="AE117" s="7">
        <v>0</v>
      </c>
      <c r="AF117" s="7">
        <v>0</v>
      </c>
      <c r="AG117" s="7">
        <v>0</v>
      </c>
      <c r="AH117" s="7">
        <v>0</v>
      </c>
      <c r="AI117" s="7">
        <v>0</v>
      </c>
      <c r="AJ117" s="7">
        <v>0</v>
      </c>
      <c r="AK117" s="7">
        <v>0</v>
      </c>
      <c r="AL117" s="7" t="s">
        <v>17</v>
      </c>
      <c r="AM117" s="7" t="s">
        <v>1613</v>
      </c>
      <c r="AN117" s="7" t="s">
        <v>2663</v>
      </c>
      <c r="AO117" s="7" t="s">
        <v>50</v>
      </c>
      <c r="AP117" s="7">
        <v>0</v>
      </c>
      <c r="AQ117" s="7">
        <v>0</v>
      </c>
      <c r="AR117" s="9">
        <v>0</v>
      </c>
      <c r="AS117" s="9">
        <v>1</v>
      </c>
      <c r="AT117" s="10" t="s">
        <v>50</v>
      </c>
      <c r="AU117" s="10" t="s">
        <v>50</v>
      </c>
      <c r="AV117" s="10" t="s">
        <v>50</v>
      </c>
      <c r="AW117" s="10" t="s">
        <v>50</v>
      </c>
      <c r="AX117" s="10" t="s">
        <v>50</v>
      </c>
      <c r="AY117" s="10" t="s">
        <v>50</v>
      </c>
      <c r="AZ117" s="10" t="s">
        <v>50</v>
      </c>
      <c r="BA117" s="10" t="s">
        <v>50</v>
      </c>
      <c r="BB117" s="10" t="s">
        <v>50</v>
      </c>
      <c r="BC117" s="10" t="s">
        <v>50</v>
      </c>
      <c r="BD117" s="10" t="s">
        <v>50</v>
      </c>
      <c r="BE117" s="10" t="s">
        <v>50</v>
      </c>
      <c r="BF117" s="10" t="s">
        <v>50</v>
      </c>
      <c r="BG117" s="10" t="s">
        <v>50</v>
      </c>
      <c r="BH117" s="10" t="s">
        <v>50</v>
      </c>
      <c r="BI117" s="9">
        <v>1</v>
      </c>
      <c r="BJ117" s="9">
        <v>0</v>
      </c>
      <c r="BK117" s="9">
        <v>3</v>
      </c>
      <c r="BL117" s="9">
        <v>0</v>
      </c>
      <c r="BM117" s="9">
        <v>0</v>
      </c>
      <c r="BN117" s="9">
        <v>0</v>
      </c>
      <c r="BO117" s="9">
        <v>0</v>
      </c>
    </row>
    <row r="118" spans="1:67" ht="15.75" customHeight="1" x14ac:dyDescent="0.2">
      <c r="A118" s="3">
        <f t="shared" si="1"/>
        <v>116</v>
      </c>
      <c r="B118" s="3" t="s">
        <v>1492</v>
      </c>
      <c r="C118" s="3" t="s">
        <v>1492</v>
      </c>
      <c r="D118" s="25" t="s">
        <v>1491</v>
      </c>
      <c r="E118" s="4" t="s">
        <v>1496</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1613</v>
      </c>
      <c r="AN118" s="3" t="s">
        <v>2964</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2962</v>
      </c>
      <c r="C119" s="3" t="s">
        <v>2962</v>
      </c>
      <c r="D119" s="25" t="s">
        <v>2961</v>
      </c>
      <c r="E119" s="4" t="s">
        <v>2963</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51</v>
      </c>
      <c r="AM119" s="3" t="s">
        <v>1613</v>
      </c>
      <c r="AN119" s="3" t="s">
        <v>2970</v>
      </c>
      <c r="AO119" s="3" t="s">
        <v>50</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1493</v>
      </c>
      <c r="C120" s="3" t="s">
        <v>1493</v>
      </c>
      <c r="D120" s="25" t="s">
        <v>1494</v>
      </c>
      <c r="E120" s="4" t="s">
        <v>1495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51</v>
      </c>
      <c r="AM120" s="3" t="s">
        <v>1613</v>
      </c>
      <c r="AN120" s="3" t="s">
        <v>2964</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614</v>
      </c>
      <c r="C121" s="3" t="s">
        <v>614</v>
      </c>
      <c r="D121" s="5" t="s">
        <v>613</v>
      </c>
      <c r="E121" s="5" t="s">
        <v>615</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3378</v>
      </c>
      <c r="AN121" s="3" t="s">
        <v>1987</v>
      </c>
      <c r="AO121" s="3" t="s">
        <v>1855</v>
      </c>
      <c r="AP121" s="3">
        <v>0</v>
      </c>
      <c r="AQ121" s="3">
        <v>0</v>
      </c>
      <c r="AR121">
        <v>0</v>
      </c>
      <c r="AS121">
        <v>2</v>
      </c>
      <c r="AT121" s="6" t="s">
        <v>875</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2427</v>
      </c>
      <c r="C122" s="3" t="s">
        <v>2427</v>
      </c>
      <c r="D122" s="5" t="s">
        <v>2426</v>
      </c>
      <c r="E122" s="5" t="s">
        <v>2428</v>
      </c>
      <c r="F122" s="3">
        <v>0</v>
      </c>
      <c r="G122" s="3">
        <v>0</v>
      </c>
      <c r="H122" s="3">
        <v>0</v>
      </c>
      <c r="I122" s="3">
        <v>50</v>
      </c>
      <c r="J122" s="3">
        <v>3</v>
      </c>
      <c r="K122" s="3">
        <v>0.95</v>
      </c>
      <c r="L122" s="3">
        <v>0</v>
      </c>
      <c r="M122" s="3">
        <v>0</v>
      </c>
      <c r="N122" s="3">
        <v>15</v>
      </c>
      <c r="O122" s="3">
        <v>15</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3378</v>
      </c>
      <c r="AN122" s="3" t="s">
        <v>1987</v>
      </c>
      <c r="AO122" s="3" t="s">
        <v>50</v>
      </c>
      <c r="AP122" s="3">
        <v>0</v>
      </c>
      <c r="AQ122" s="3">
        <v>0</v>
      </c>
      <c r="AR122">
        <v>0</v>
      </c>
      <c r="AS122">
        <v>2</v>
      </c>
      <c r="AT122" s="6" t="s">
        <v>2539</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2624</v>
      </c>
      <c r="C123" s="3" t="s">
        <v>2624</v>
      </c>
      <c r="D123" s="5" t="s">
        <v>2623</v>
      </c>
      <c r="E123" s="5" t="s">
        <v>2665</v>
      </c>
      <c r="F123" s="3">
        <v>0</v>
      </c>
      <c r="G123" s="3">
        <v>0</v>
      </c>
      <c r="H123" s="3">
        <v>0</v>
      </c>
      <c r="I123" s="3">
        <v>50</v>
      </c>
      <c r="J123" s="3">
        <v>3</v>
      </c>
      <c r="K123" s="3">
        <v>0.95</v>
      </c>
      <c r="L123" s="3">
        <v>0</v>
      </c>
      <c r="M123" s="3">
        <v>6</v>
      </c>
      <c r="N123" s="3">
        <v>20</v>
      </c>
      <c r="O123" s="3">
        <v>0</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3378</v>
      </c>
      <c r="AN123" s="3" t="s">
        <v>1987</v>
      </c>
      <c r="AO123" s="3" t="s">
        <v>50</v>
      </c>
      <c r="AP123" s="3">
        <v>0</v>
      </c>
      <c r="AQ123" s="3">
        <v>0</v>
      </c>
      <c r="AR123">
        <v>0</v>
      </c>
      <c r="AS123">
        <v>2</v>
      </c>
      <c r="AT123" s="6" t="s">
        <v>2539</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1474</v>
      </c>
      <c r="C124" s="3" t="s">
        <v>1456</v>
      </c>
      <c r="D124" s="5" t="s">
        <v>1453</v>
      </c>
      <c r="E124" s="5" t="s">
        <v>1454</v>
      </c>
      <c r="F124" s="3">
        <v>0</v>
      </c>
      <c r="G124" s="3">
        <v>0</v>
      </c>
      <c r="H124" s="3">
        <v>0</v>
      </c>
      <c r="I124" s="3">
        <v>50</v>
      </c>
      <c r="J124" s="3">
        <v>3</v>
      </c>
      <c r="K124" s="3">
        <v>0.95</v>
      </c>
      <c r="L124" s="3">
        <v>0</v>
      </c>
      <c r="M124" s="3">
        <v>10</v>
      </c>
      <c r="N124" s="3">
        <v>21</v>
      </c>
      <c r="O124" s="3">
        <v>5</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3378</v>
      </c>
      <c r="AN124" s="3" t="s">
        <v>1988</v>
      </c>
      <c r="AO124" s="3" t="s">
        <v>1855</v>
      </c>
      <c r="AP124" s="3">
        <v>0</v>
      </c>
      <c r="AQ124" s="3">
        <v>0</v>
      </c>
      <c r="AR124">
        <v>0</v>
      </c>
      <c r="AS124">
        <v>2</v>
      </c>
      <c r="AT124" s="6" t="s">
        <v>1455</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2575</v>
      </c>
      <c r="C125" s="3" t="s">
        <v>2439</v>
      </c>
      <c r="D125" s="5" t="s">
        <v>2438</v>
      </c>
      <c r="E125" s="5" t="s">
        <v>2446</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3378</v>
      </c>
      <c r="AN125" s="3" t="s">
        <v>1988</v>
      </c>
      <c r="AO125" s="3" t="s">
        <v>50</v>
      </c>
      <c r="AP125" s="3">
        <v>0</v>
      </c>
      <c r="AQ125" s="3">
        <v>0</v>
      </c>
      <c r="AR125">
        <v>0</v>
      </c>
      <c r="AS125">
        <v>2</v>
      </c>
      <c r="AT125" s="6" t="s">
        <v>2540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2878</v>
      </c>
      <c r="C126" s="3" t="s">
        <v>2878</v>
      </c>
      <c r="D126" s="5" t="s">
        <v>2877</v>
      </c>
      <c r="E126" s="5" t="s">
        <v>2879</v>
      </c>
      <c r="F126" s="3">
        <v>0</v>
      </c>
      <c r="G126" s="3">
        <v>0</v>
      </c>
      <c r="H126" s="3">
        <v>0</v>
      </c>
      <c r="I126" s="3">
        <v>50</v>
      </c>
      <c r="J126" s="3">
        <v>3</v>
      </c>
      <c r="K126" s="3">
        <v>0.95</v>
      </c>
      <c r="L126" s="3">
        <v>0</v>
      </c>
      <c r="M126" s="3">
        <v>5</v>
      </c>
      <c r="N126" s="3">
        <v>0</v>
      </c>
      <c r="O126" s="3">
        <v>0</v>
      </c>
      <c r="P126" s="3">
        <v>8</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3379</v>
      </c>
      <c r="AN126" s="3" t="s">
        <v>2909</v>
      </c>
      <c r="AO126" s="3" t="s">
        <v>50</v>
      </c>
      <c r="AP126" s="3">
        <v>0</v>
      </c>
      <c r="AQ126" s="3">
        <v>0</v>
      </c>
      <c r="AR126">
        <v>0</v>
      </c>
      <c r="AS126">
        <v>2</v>
      </c>
      <c r="AT126" s="6" t="s">
        <v>2540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18" customFormat="1" ht="15.75" customHeight="1" x14ac:dyDescent="0.2">
      <c r="A127" s="16">
        <f t="shared" si="1"/>
        <v>125</v>
      </c>
      <c r="B127" s="16" t="s">
        <v>2878</v>
      </c>
      <c r="C127" s="16" t="s">
        <v>3455</v>
      </c>
      <c r="D127" s="17" t="s">
        <v>3456</v>
      </c>
      <c r="E127" s="17" t="s">
        <v>3457</v>
      </c>
      <c r="F127" s="16">
        <v>0</v>
      </c>
      <c r="G127" s="16">
        <v>0</v>
      </c>
      <c r="H127" s="16">
        <v>0</v>
      </c>
      <c r="I127" s="16">
        <v>50</v>
      </c>
      <c r="J127" s="16">
        <v>3</v>
      </c>
      <c r="K127" s="16">
        <v>0.95</v>
      </c>
      <c r="L127" s="16">
        <v>0</v>
      </c>
      <c r="M127" s="16">
        <v>10</v>
      </c>
      <c r="N127" s="16">
        <v>0</v>
      </c>
      <c r="O127" s="16">
        <v>0</v>
      </c>
      <c r="P127" s="16">
        <v>12</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3379</v>
      </c>
      <c r="AN127" s="16" t="s">
        <v>2909</v>
      </c>
      <c r="AO127" s="16" t="s">
        <v>50</v>
      </c>
      <c r="AP127" s="16">
        <v>0</v>
      </c>
      <c r="AQ127" s="16">
        <v>0</v>
      </c>
      <c r="AR127" s="18">
        <v>0</v>
      </c>
      <c r="AS127" s="18">
        <v>2</v>
      </c>
      <c r="AT127" s="19" t="s">
        <v>2540</v>
      </c>
      <c r="AU127" s="19" t="s">
        <v>50</v>
      </c>
      <c r="AV127" s="19" t="s">
        <v>50</v>
      </c>
      <c r="AW127" s="19" t="s">
        <v>50</v>
      </c>
      <c r="AX127" s="19" t="s">
        <v>50</v>
      </c>
      <c r="AY127" s="19" t="s">
        <v>50</v>
      </c>
      <c r="AZ127" s="19" t="s">
        <v>50</v>
      </c>
      <c r="BA127" s="19" t="s">
        <v>50</v>
      </c>
      <c r="BB127" s="19" t="s">
        <v>50</v>
      </c>
      <c r="BC127" s="19" t="s">
        <v>50</v>
      </c>
      <c r="BD127" s="19" t="s">
        <v>50</v>
      </c>
      <c r="BE127" s="19" t="s">
        <v>50</v>
      </c>
      <c r="BF127" s="19" t="s">
        <v>50</v>
      </c>
      <c r="BG127" s="19" t="s">
        <v>50</v>
      </c>
      <c r="BH127" s="19" t="s">
        <v>50</v>
      </c>
      <c r="BI127" s="18">
        <v>1</v>
      </c>
      <c r="BJ127" s="18">
        <v>0</v>
      </c>
      <c r="BK127" s="18">
        <v>1</v>
      </c>
      <c r="BL127" s="18">
        <v>0</v>
      </c>
      <c r="BM127" s="18">
        <v>0</v>
      </c>
      <c r="BN127" s="18">
        <v>0</v>
      </c>
      <c r="BO127" s="18">
        <v>0</v>
      </c>
    </row>
    <row r="128" spans="1:67" s="18" customFormat="1" ht="15.75" customHeight="1" x14ac:dyDescent="0.2">
      <c r="A128" s="16">
        <f t="shared" si="1"/>
        <v>126</v>
      </c>
      <c r="B128" s="16" t="s">
        <v>2878</v>
      </c>
      <c r="C128" s="16" t="s">
        <v>3459</v>
      </c>
      <c r="D128" s="17" t="s">
        <v>3458</v>
      </c>
      <c r="E128" s="17" t="s">
        <v>3460</v>
      </c>
      <c r="F128" s="16">
        <v>0</v>
      </c>
      <c r="G128" s="16">
        <v>0</v>
      </c>
      <c r="H128" s="16">
        <v>0</v>
      </c>
      <c r="I128" s="16">
        <v>50</v>
      </c>
      <c r="J128" s="16">
        <v>3</v>
      </c>
      <c r="K128" s="16">
        <v>0.95</v>
      </c>
      <c r="L128" s="16">
        <v>0</v>
      </c>
      <c r="M128" s="16">
        <v>7</v>
      </c>
      <c r="N128" s="16">
        <v>0</v>
      </c>
      <c r="O128" s="16">
        <v>0</v>
      </c>
      <c r="P128" s="16">
        <v>15</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3379</v>
      </c>
      <c r="AN128" s="16" t="s">
        <v>2909</v>
      </c>
      <c r="AO128" s="16" t="s">
        <v>50</v>
      </c>
      <c r="AP128" s="16">
        <v>0</v>
      </c>
      <c r="AQ128" s="16">
        <v>0</v>
      </c>
      <c r="AR128" s="18">
        <v>0</v>
      </c>
      <c r="AS128" s="18">
        <v>2</v>
      </c>
      <c r="AT128" s="19" t="s">
        <v>2540</v>
      </c>
      <c r="AU128" s="19" t="s">
        <v>50</v>
      </c>
      <c r="AV128" s="19" t="s">
        <v>50</v>
      </c>
      <c r="AW128" s="19" t="s">
        <v>50</v>
      </c>
      <c r="AX128" s="19" t="s">
        <v>50</v>
      </c>
      <c r="AY128" s="19" t="s">
        <v>50</v>
      </c>
      <c r="AZ128" s="19" t="s">
        <v>50</v>
      </c>
      <c r="BA128" s="19" t="s">
        <v>50</v>
      </c>
      <c r="BB128" s="19" t="s">
        <v>50</v>
      </c>
      <c r="BC128" s="19" t="s">
        <v>50</v>
      </c>
      <c r="BD128" s="19" t="s">
        <v>50</v>
      </c>
      <c r="BE128" s="19" t="s">
        <v>50</v>
      </c>
      <c r="BF128" s="19" t="s">
        <v>50</v>
      </c>
      <c r="BG128" s="19" t="s">
        <v>50</v>
      </c>
      <c r="BH128" s="19" t="s">
        <v>50</v>
      </c>
      <c r="BI128" s="18">
        <v>1</v>
      </c>
      <c r="BJ128" s="18">
        <v>0</v>
      </c>
      <c r="BK128" s="18">
        <v>1</v>
      </c>
      <c r="BL128" s="18">
        <v>0</v>
      </c>
      <c r="BM128" s="18">
        <v>0</v>
      </c>
      <c r="BN128" s="18">
        <v>0</v>
      </c>
      <c r="BO128" s="18">
        <v>0</v>
      </c>
    </row>
    <row r="129" spans="1:67" ht="15.75" customHeight="1" x14ac:dyDescent="0.2">
      <c r="A129" s="3">
        <f t="shared" si="1"/>
        <v>127</v>
      </c>
      <c r="B129" s="3" t="s">
        <v>2882</v>
      </c>
      <c r="C129" s="3" t="s">
        <v>2882</v>
      </c>
      <c r="D129" s="5" t="s">
        <v>2880</v>
      </c>
      <c r="E129" s="5" t="s">
        <v>2881</v>
      </c>
      <c r="F129" s="3">
        <v>0</v>
      </c>
      <c r="G129" s="3">
        <v>0</v>
      </c>
      <c r="H129" s="3">
        <v>0</v>
      </c>
      <c r="I129" s="3">
        <v>50</v>
      </c>
      <c r="J129" s="3">
        <v>3</v>
      </c>
      <c r="K129" s="3">
        <v>0.95</v>
      </c>
      <c r="L129" s="3">
        <v>0</v>
      </c>
      <c r="M129" s="3">
        <v>10</v>
      </c>
      <c r="N129" s="3">
        <v>0</v>
      </c>
      <c r="O129" s="3">
        <v>0</v>
      </c>
      <c r="P129" s="3">
        <v>12</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3379</v>
      </c>
      <c r="AN129" s="3" t="s">
        <v>3454</v>
      </c>
      <c r="AO129" s="3" t="s">
        <v>50</v>
      </c>
      <c r="AP129" s="3">
        <v>0</v>
      </c>
      <c r="AQ129" s="3">
        <v>0</v>
      </c>
      <c r="AR129">
        <v>0</v>
      </c>
      <c r="AS129">
        <v>2</v>
      </c>
      <c r="AT129" s="6" t="s">
        <v>2540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746</v>
      </c>
      <c r="C130" s="3" t="s">
        <v>746</v>
      </c>
      <c r="D130" s="25" t="s">
        <v>747</v>
      </c>
      <c r="E130" s="4" t="s">
        <v>980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3378</v>
      </c>
      <c r="AN130" s="3" t="s">
        <v>1989</v>
      </c>
      <c r="AO130" s="3" t="s">
        <v>50</v>
      </c>
      <c r="AP130" s="3">
        <v>0</v>
      </c>
      <c r="AQ130" s="3">
        <v>0</v>
      </c>
      <c r="AR130">
        <v>0</v>
      </c>
      <c r="AS130">
        <v>3</v>
      </c>
      <c r="AT130" s="6" t="s">
        <v>940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s="9" customFormat="1" ht="15.75" customHeight="1" x14ac:dyDescent="0.2">
      <c r="A131" s="7">
        <f t="shared" si="1"/>
        <v>129</v>
      </c>
      <c r="B131" s="7" t="s">
        <v>979</v>
      </c>
      <c r="C131" s="7" t="s">
        <v>979</v>
      </c>
      <c r="D131" s="8" t="s">
        <v>978</v>
      </c>
      <c r="E131" s="8" t="s">
        <v>977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976</v>
      </c>
      <c r="AN131" s="7" t="s">
        <v>976</v>
      </c>
      <c r="AO131" s="7" t="s">
        <v>1855</v>
      </c>
      <c r="AP131" s="7">
        <v>0</v>
      </c>
      <c r="AQ131" s="7">
        <v>0</v>
      </c>
      <c r="AR131" s="9">
        <v>0</v>
      </c>
      <c r="AS131" s="9">
        <v>7</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0</v>
      </c>
      <c r="BK131" s="9">
        <v>1</v>
      </c>
      <c r="BL131" s="9">
        <v>0</v>
      </c>
      <c r="BM131" s="9">
        <v>0</v>
      </c>
      <c r="BN131" s="9">
        <v>0</v>
      </c>
      <c r="BO131" s="9">
        <v>0</v>
      </c>
    </row>
    <row r="132" spans="1:67" ht="15.75" customHeight="1" x14ac:dyDescent="0.2">
      <c r="A132" s="3">
        <f t="shared" si="1"/>
        <v>130</v>
      </c>
      <c r="B132" s="3" t="s">
        <v>831</v>
      </c>
      <c r="C132" s="3" t="s">
        <v>621</v>
      </c>
      <c r="D132" s="5" t="s">
        <v>620</v>
      </c>
      <c r="E132" s="5" t="s">
        <v>622</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976</v>
      </c>
      <c r="AN132" s="3" t="s">
        <v>1990</v>
      </c>
      <c r="AO132" s="3" t="s">
        <v>1855</v>
      </c>
      <c r="AP132" s="3">
        <v>0</v>
      </c>
      <c r="AQ132" s="3">
        <v>0</v>
      </c>
      <c r="AR132">
        <v>0</v>
      </c>
      <c r="AS132">
        <v>1</v>
      </c>
      <c r="AT132" s="6" t="s">
        <v>876</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131</v>
      </c>
      <c r="B133" s="3" t="s">
        <v>830</v>
      </c>
      <c r="C133" s="3" t="s">
        <v>825</v>
      </c>
      <c r="D133" s="5" t="s">
        <v>826</v>
      </c>
      <c r="E133" s="5" t="s">
        <v>827</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1164</v>
      </c>
      <c r="AN133" s="3" t="s">
        <v>1991</v>
      </c>
      <c r="AO133" s="3" t="s">
        <v>1855</v>
      </c>
      <c r="AP133" s="3">
        <v>0</v>
      </c>
      <c r="AQ133" s="3">
        <v>0</v>
      </c>
      <c r="AR133">
        <v>0</v>
      </c>
      <c r="AS133">
        <v>2</v>
      </c>
      <c r="AT133" s="6" t="s">
        <v>838</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1"/>
        <v>132</v>
      </c>
      <c r="B134" s="3" t="s">
        <v>945</v>
      </c>
      <c r="C134" s="3" t="s">
        <v>945</v>
      </c>
      <c r="D134" s="5" t="s">
        <v>944</v>
      </c>
      <c r="E134" s="5" t="s">
        <v>1324</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1164</v>
      </c>
      <c r="AN134" s="3" t="s">
        <v>1992</v>
      </c>
      <c r="AO134" s="3" t="s">
        <v>1855</v>
      </c>
      <c r="AP134" s="3">
        <v>0</v>
      </c>
      <c r="AQ134" s="3">
        <v>0</v>
      </c>
      <c r="AR134">
        <v>0</v>
      </c>
      <c r="AS134">
        <v>5</v>
      </c>
      <c r="AT134" s="6" t="s">
        <v>996</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1</v>
      </c>
      <c r="BL134">
        <v>0</v>
      </c>
      <c r="BM134">
        <v>0</v>
      </c>
      <c r="BN134">
        <v>0</v>
      </c>
      <c r="BO134">
        <v>0</v>
      </c>
    </row>
    <row r="135" spans="1:67" ht="15.75" customHeight="1" x14ac:dyDescent="0.2">
      <c r="A135" s="3">
        <f t="shared" si="1"/>
        <v>133</v>
      </c>
      <c r="B135" s="3" t="s">
        <v>1048</v>
      </c>
      <c r="C135" s="3" t="s">
        <v>1048</v>
      </c>
      <c r="D135" s="5" t="s">
        <v>1047</v>
      </c>
      <c r="E135" s="5" t="s">
        <v>1322</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1164</v>
      </c>
      <c r="AN135" s="3" t="s">
        <v>1993</v>
      </c>
      <c r="AO135" s="3" t="s">
        <v>1855</v>
      </c>
      <c r="AP135" s="3">
        <v>0</v>
      </c>
      <c r="AQ135" s="3">
        <v>0</v>
      </c>
      <c r="AR135">
        <v>0</v>
      </c>
      <c r="AS135">
        <v>5</v>
      </c>
      <c r="AT135" s="6" t="s">
        <v>1145</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1</v>
      </c>
      <c r="BL135">
        <v>0</v>
      </c>
      <c r="BM135">
        <v>0</v>
      </c>
      <c r="BN135">
        <v>0</v>
      </c>
      <c r="BO135">
        <v>0</v>
      </c>
    </row>
    <row r="136" spans="1:67" ht="15.75" customHeight="1" x14ac:dyDescent="0.2">
      <c r="A136" s="3">
        <f t="shared" si="1"/>
        <v>134</v>
      </c>
      <c r="B136" s="3" t="s">
        <v>1050</v>
      </c>
      <c r="C136" s="3" t="s">
        <v>1050</v>
      </c>
      <c r="D136" s="5" t="s">
        <v>1049</v>
      </c>
      <c r="E136" s="5" t="s">
        <v>1323</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1164</v>
      </c>
      <c r="AN136" s="3" t="s">
        <v>1994</v>
      </c>
      <c r="AO136" s="3" t="s">
        <v>1855</v>
      </c>
      <c r="AP136" s="3">
        <v>0</v>
      </c>
      <c r="AQ136" s="3">
        <v>0</v>
      </c>
      <c r="AR136">
        <v>0</v>
      </c>
      <c r="AS136">
        <v>5</v>
      </c>
      <c r="AT136" s="6" t="s">
        <v>1146</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1</v>
      </c>
      <c r="BL136">
        <v>0</v>
      </c>
      <c r="BM136">
        <v>0</v>
      </c>
      <c r="BN136">
        <v>0</v>
      </c>
      <c r="BO136">
        <v>0</v>
      </c>
    </row>
    <row r="137" spans="1:67" ht="15.75" customHeight="1" x14ac:dyDescent="0.2">
      <c r="A137" s="3">
        <f t="shared" si="2"/>
        <v>135</v>
      </c>
      <c r="B137" s="3" t="s">
        <v>1264</v>
      </c>
      <c r="C137" s="3" t="s">
        <v>1264</v>
      </c>
      <c r="D137" s="5" t="s">
        <v>1263</v>
      </c>
      <c r="E137" s="5" t="s">
        <v>1265</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1164</v>
      </c>
      <c r="AN137" s="3" t="s">
        <v>1995</v>
      </c>
      <c r="AO137" s="3" t="s">
        <v>1855</v>
      </c>
      <c r="AP137" s="3">
        <v>0</v>
      </c>
      <c r="AQ137" s="3">
        <v>0</v>
      </c>
      <c r="AR137">
        <v>0</v>
      </c>
      <c r="AS137">
        <v>5</v>
      </c>
      <c r="AT137" s="6" t="s">
        <v>1266</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2"/>
        <v>136</v>
      </c>
      <c r="B138" s="3" t="s">
        <v>1051</v>
      </c>
      <c r="C138" s="3" t="s">
        <v>1051</v>
      </c>
      <c r="D138" s="5" t="s">
        <v>1180</v>
      </c>
      <c r="E138" s="5" t="s">
        <v>1321</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1164</v>
      </c>
      <c r="AN138" s="3" t="s">
        <v>1996</v>
      </c>
      <c r="AO138" s="3" t="s">
        <v>1855</v>
      </c>
      <c r="AP138" s="3">
        <v>0</v>
      </c>
      <c r="AQ138" s="3">
        <v>0</v>
      </c>
      <c r="AR138">
        <v>0</v>
      </c>
      <c r="AS138">
        <v>5</v>
      </c>
      <c r="AT138" s="6" t="s">
        <v>1147</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2</v>
      </c>
      <c r="BL138">
        <v>0</v>
      </c>
      <c r="BM138">
        <v>0</v>
      </c>
      <c r="BN138">
        <v>0</v>
      </c>
      <c r="BO138">
        <v>0</v>
      </c>
    </row>
    <row r="139" spans="1:67" ht="15.75" customHeight="1" x14ac:dyDescent="0.2">
      <c r="A139" s="3">
        <f t="shared" si="2"/>
        <v>137</v>
      </c>
      <c r="B139" s="3" t="s">
        <v>2258</v>
      </c>
      <c r="C139" s="3" t="s">
        <v>2258</v>
      </c>
      <c r="D139" s="5" t="s">
        <v>2256</v>
      </c>
      <c r="E139" s="5" t="s">
        <v>2257</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1164</v>
      </c>
      <c r="AN139" s="3" t="s">
        <v>2541</v>
      </c>
      <c r="AO139" s="3" t="s">
        <v>50</v>
      </c>
      <c r="AP139" s="3">
        <v>0</v>
      </c>
      <c r="AQ139" s="3">
        <v>0</v>
      </c>
      <c r="AR139">
        <v>0</v>
      </c>
      <c r="AS139">
        <v>5</v>
      </c>
      <c r="AT139" s="6" t="s">
        <v>2558</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2</v>
      </c>
      <c r="BL139">
        <v>0</v>
      </c>
      <c r="BM139">
        <v>0</v>
      </c>
      <c r="BN139">
        <v>0</v>
      </c>
      <c r="BO139">
        <v>0</v>
      </c>
    </row>
    <row r="140" spans="1:67" ht="15.75" customHeight="1" x14ac:dyDescent="0.2">
      <c r="A140" s="3">
        <f t="shared" si="2"/>
        <v>138</v>
      </c>
      <c r="B140" s="3" t="s">
        <v>1881</v>
      </c>
      <c r="C140" s="3" t="s">
        <v>1881</v>
      </c>
      <c r="D140" s="5" t="s">
        <v>1880</v>
      </c>
      <c r="E140" s="5" t="s">
        <v>2250</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1164</v>
      </c>
      <c r="AN140" s="3" t="s">
        <v>1997</v>
      </c>
      <c r="AO140" s="3" t="s">
        <v>50</v>
      </c>
      <c r="AP140" s="3">
        <v>0</v>
      </c>
      <c r="AQ140" s="3">
        <v>0</v>
      </c>
      <c r="AR140">
        <v>0</v>
      </c>
      <c r="AS140">
        <v>5</v>
      </c>
      <c r="AT140" s="6" t="s">
        <v>2542</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3</v>
      </c>
      <c r="BL140">
        <v>0</v>
      </c>
      <c r="BM140">
        <v>0</v>
      </c>
      <c r="BN140">
        <v>0</v>
      </c>
      <c r="BO140">
        <v>0</v>
      </c>
    </row>
    <row r="141" spans="1:67" s="9" customFormat="1" ht="15.75" customHeight="1" x14ac:dyDescent="0.2">
      <c r="A141" s="7">
        <f t="shared" si="2"/>
        <v>139</v>
      </c>
      <c r="B141" s="7" t="s">
        <v>1072</v>
      </c>
      <c r="C141" s="7" t="s">
        <v>1072</v>
      </c>
      <c r="D141" s="8" t="s">
        <v>829</v>
      </c>
      <c r="E141" s="8" t="s">
        <v>336</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1855</v>
      </c>
      <c r="AP141" s="7">
        <v>0</v>
      </c>
      <c r="AQ141" s="7">
        <v>0</v>
      </c>
      <c r="AR141" s="9">
        <v>0</v>
      </c>
      <c r="AS141" s="9">
        <v>1</v>
      </c>
      <c r="AT141" s="10" t="s">
        <v>50</v>
      </c>
      <c r="AU141" s="10" t="s">
        <v>50</v>
      </c>
      <c r="AV141" s="10" t="s">
        <v>50</v>
      </c>
      <c r="AW141" s="10" t="s">
        <v>50</v>
      </c>
      <c r="AX141" s="10" t="s">
        <v>50</v>
      </c>
      <c r="AY141" s="10" t="s">
        <v>50</v>
      </c>
      <c r="AZ141" s="10" t="s">
        <v>50</v>
      </c>
      <c r="BA141" s="10" t="s">
        <v>50</v>
      </c>
      <c r="BB141" s="10" t="s">
        <v>50</v>
      </c>
      <c r="BC141" s="10" t="s">
        <v>50</v>
      </c>
      <c r="BD141" s="10" t="s">
        <v>50</v>
      </c>
      <c r="BE141" s="10" t="s">
        <v>50</v>
      </c>
      <c r="BF141" s="10" t="s">
        <v>50</v>
      </c>
      <c r="BG141" s="10" t="s">
        <v>50</v>
      </c>
      <c r="BH141" s="10" t="s">
        <v>50</v>
      </c>
      <c r="BI141" s="9">
        <v>0</v>
      </c>
      <c r="BJ141" s="9">
        <v>0</v>
      </c>
      <c r="BK141" s="9">
        <v>1</v>
      </c>
      <c r="BL141" s="9">
        <v>0</v>
      </c>
      <c r="BM141" s="9">
        <v>0</v>
      </c>
      <c r="BN141" s="9">
        <v>0</v>
      </c>
      <c r="BO141" s="9">
        <v>0</v>
      </c>
    </row>
    <row r="142" spans="1:67" ht="15.75" customHeight="1" x14ac:dyDescent="0.2">
      <c r="A142" s="3">
        <f t="shared" si="2"/>
        <v>140</v>
      </c>
      <c r="B142" s="3" t="s">
        <v>398</v>
      </c>
      <c r="C142" s="3" t="s">
        <v>348</v>
      </c>
      <c r="D142" s="5" t="s">
        <v>346</v>
      </c>
      <c r="E142" s="5" t="s">
        <v>347</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976</v>
      </c>
      <c r="AN142" s="3" t="s">
        <v>1998</v>
      </c>
      <c r="AO142" s="3" t="s">
        <v>1855</v>
      </c>
      <c r="AP142" s="3">
        <v>0</v>
      </c>
      <c r="AQ142" s="3">
        <v>0</v>
      </c>
      <c r="AR142">
        <v>0</v>
      </c>
      <c r="AS142">
        <v>5</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1</v>
      </c>
      <c r="BL142">
        <v>0</v>
      </c>
      <c r="BM142">
        <v>0</v>
      </c>
      <c r="BN142">
        <v>0</v>
      </c>
      <c r="BO142">
        <v>0</v>
      </c>
    </row>
    <row r="143" spans="1:67" ht="15.75" customHeight="1" x14ac:dyDescent="0.2">
      <c r="A143" s="3">
        <f t="shared" si="2"/>
        <v>141</v>
      </c>
      <c r="B143" s="3" t="s">
        <v>309</v>
      </c>
      <c r="C143" s="3" t="s">
        <v>309</v>
      </c>
      <c r="D143" s="25" t="s">
        <v>308</v>
      </c>
      <c r="E143" s="4" t="s">
        <v>601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51</v>
      </c>
      <c r="AM143" s="3" t="s">
        <v>23</v>
      </c>
      <c r="AN143" s="3" t="s">
        <v>1999</v>
      </c>
      <c r="AO143" s="3" t="s">
        <v>1855</v>
      </c>
      <c r="AP143" s="3">
        <v>0</v>
      </c>
      <c r="AQ143" s="3">
        <v>0</v>
      </c>
      <c r="AR143">
        <v>0</v>
      </c>
      <c r="AS143">
        <v>1</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1</v>
      </c>
      <c r="BL143">
        <v>0</v>
      </c>
      <c r="BM143">
        <v>0</v>
      </c>
      <c r="BN143">
        <v>0</v>
      </c>
      <c r="BO143">
        <v>0</v>
      </c>
    </row>
    <row r="144" spans="1:67" ht="15.75" customHeight="1" x14ac:dyDescent="0.2">
      <c r="A144" s="3">
        <f t="shared" si="2"/>
        <v>142</v>
      </c>
      <c r="B144" s="3" t="s">
        <v>607</v>
      </c>
      <c r="C144" s="3" t="s">
        <v>604</v>
      </c>
      <c r="D144" s="25" t="s">
        <v>644</v>
      </c>
      <c r="E144" s="4" t="s">
        <v>602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656</v>
      </c>
      <c r="AN144" s="3" t="s">
        <v>2000</v>
      </c>
      <c r="AO144" s="3" t="s">
        <v>1855</v>
      </c>
      <c r="AP144" s="3">
        <v>0</v>
      </c>
      <c r="AQ144" s="3">
        <v>0</v>
      </c>
      <c r="AR144">
        <v>0</v>
      </c>
      <c r="AS144">
        <v>1</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607</v>
      </c>
      <c r="C145" s="3" t="s">
        <v>974</v>
      </c>
      <c r="D145" s="25" t="s">
        <v>972</v>
      </c>
      <c r="E145" s="4" t="s">
        <v>973</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656</v>
      </c>
      <c r="AN145" s="3" t="s">
        <v>2000</v>
      </c>
      <c r="AO145" s="3" t="s">
        <v>1855</v>
      </c>
      <c r="AP145" s="3">
        <v>0</v>
      </c>
      <c r="AQ145" s="3">
        <v>0</v>
      </c>
      <c r="AR145">
        <v>0</v>
      </c>
      <c r="AS145">
        <v>1</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s="9" customFormat="1" ht="15.75" customHeight="1" x14ac:dyDescent="0.2">
      <c r="A146" s="7">
        <f t="shared" si="2"/>
        <v>144</v>
      </c>
      <c r="B146" s="7" t="s">
        <v>607</v>
      </c>
      <c r="C146" s="7" t="s">
        <v>691</v>
      </c>
      <c r="D146" s="26" t="s">
        <v>689</v>
      </c>
      <c r="E146" s="11" t="s">
        <v>690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51</v>
      </c>
      <c r="AM146" s="7" t="s">
        <v>656</v>
      </c>
      <c r="AN146" s="7" t="s">
        <v>2000</v>
      </c>
      <c r="AO146" s="7" t="s">
        <v>1855</v>
      </c>
      <c r="AP146" s="7">
        <v>0</v>
      </c>
      <c r="AQ146" s="7">
        <v>0</v>
      </c>
      <c r="AR146" s="9">
        <v>0</v>
      </c>
      <c r="AS146" s="9">
        <v>0</v>
      </c>
      <c r="AT146" s="10" t="s">
        <v>50</v>
      </c>
      <c r="AU146" s="10" t="s">
        <v>50</v>
      </c>
      <c r="AV146" s="10" t="s">
        <v>50</v>
      </c>
      <c r="AW146" s="10" t="s">
        <v>50</v>
      </c>
      <c r="AX146" s="10" t="s">
        <v>50</v>
      </c>
      <c r="AY146" s="10" t="s">
        <v>50</v>
      </c>
      <c r="AZ146" s="10" t="s">
        <v>50</v>
      </c>
      <c r="BA146" s="10" t="s">
        <v>50</v>
      </c>
      <c r="BB146" s="10" t="s">
        <v>50</v>
      </c>
      <c r="BC146" s="10" t="s">
        <v>50</v>
      </c>
      <c r="BD146" s="10" t="s">
        <v>50</v>
      </c>
      <c r="BE146" s="10" t="s">
        <v>50</v>
      </c>
      <c r="BF146" s="10" t="s">
        <v>50</v>
      </c>
      <c r="BG146" s="10" t="s">
        <v>50</v>
      </c>
      <c r="BH146" s="10" t="s">
        <v>50</v>
      </c>
      <c r="BI146" s="9">
        <v>0</v>
      </c>
      <c r="BJ146" s="9">
        <v>0</v>
      </c>
      <c r="BK146" s="9">
        <v>1</v>
      </c>
      <c r="BL146" s="9">
        <v>0</v>
      </c>
      <c r="BM146" s="9">
        <v>0</v>
      </c>
      <c r="BN146" s="9">
        <v>0</v>
      </c>
      <c r="BO146" s="9">
        <v>0</v>
      </c>
    </row>
    <row r="147" spans="1:67" s="9" customFormat="1" ht="15.75" customHeight="1" x14ac:dyDescent="0.2">
      <c r="A147" s="7">
        <f t="shared" si="2"/>
        <v>145</v>
      </c>
      <c r="B147" s="7" t="s">
        <v>607</v>
      </c>
      <c r="C147" s="7" t="s">
        <v>693</v>
      </c>
      <c r="D147" s="26" t="s">
        <v>692</v>
      </c>
      <c r="E147" s="11" t="s">
        <v>694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51</v>
      </c>
      <c r="AM147" s="7" t="s">
        <v>656</v>
      </c>
      <c r="AN147" s="7" t="s">
        <v>2000</v>
      </c>
      <c r="AO147" s="7" t="s">
        <v>1855</v>
      </c>
      <c r="AP147" s="7">
        <v>0</v>
      </c>
      <c r="AQ147" s="7">
        <v>0</v>
      </c>
      <c r="AR147" s="9">
        <v>0</v>
      </c>
      <c r="AS147" s="9">
        <v>0</v>
      </c>
      <c r="AT147" s="10" t="s">
        <v>50</v>
      </c>
      <c r="AU147" s="10" t="s">
        <v>50</v>
      </c>
      <c r="AV147" s="10" t="s">
        <v>50</v>
      </c>
      <c r="AW147" s="10" t="s">
        <v>50</v>
      </c>
      <c r="AX147" s="10" t="s">
        <v>50</v>
      </c>
      <c r="AY147" s="10" t="s">
        <v>50</v>
      </c>
      <c r="AZ147" s="10" t="s">
        <v>50</v>
      </c>
      <c r="BA147" s="10" t="s">
        <v>50</v>
      </c>
      <c r="BB147" s="10" t="s">
        <v>50</v>
      </c>
      <c r="BC147" s="10" t="s">
        <v>50</v>
      </c>
      <c r="BD147" s="10" t="s">
        <v>50</v>
      </c>
      <c r="BE147" s="10" t="s">
        <v>50</v>
      </c>
      <c r="BF147" s="10" t="s">
        <v>50</v>
      </c>
      <c r="BG147" s="10" t="s">
        <v>50</v>
      </c>
      <c r="BH147" s="10" t="s">
        <v>50</v>
      </c>
      <c r="BI147" s="9">
        <v>0</v>
      </c>
      <c r="BJ147" s="9">
        <v>0</v>
      </c>
      <c r="BK147" s="9">
        <v>1</v>
      </c>
      <c r="BL147" s="9">
        <v>0</v>
      </c>
      <c r="BM147" s="9">
        <v>0</v>
      </c>
      <c r="BN147" s="9">
        <v>0</v>
      </c>
      <c r="BO147" s="9">
        <v>0</v>
      </c>
    </row>
    <row r="148" spans="1:67" ht="15.75" customHeight="1" x14ac:dyDescent="0.2">
      <c r="A148" s="3">
        <f t="shared" si="2"/>
        <v>146</v>
      </c>
      <c r="B148" s="3" t="s">
        <v>695</v>
      </c>
      <c r="C148" s="3" t="s">
        <v>695</v>
      </c>
      <c r="D148" s="25" t="s">
        <v>696</v>
      </c>
      <c r="E148" s="4" t="s">
        <v>697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656</v>
      </c>
      <c r="AN148" s="3" t="s">
        <v>2000</v>
      </c>
      <c r="AO148" s="3" t="s">
        <v>1855</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653</v>
      </c>
      <c r="C149" s="3" t="s">
        <v>653</v>
      </c>
      <c r="D149" s="25" t="s">
        <v>654</v>
      </c>
      <c r="E149" s="4" t="s">
        <v>655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656</v>
      </c>
      <c r="AN149" s="3" t="s">
        <v>2000</v>
      </c>
      <c r="AO149" s="3" t="s">
        <v>1855</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2"/>
        <v>148</v>
      </c>
      <c r="B150" s="3" t="s">
        <v>1208</v>
      </c>
      <c r="C150" s="3" t="s">
        <v>1208</v>
      </c>
      <c r="D150" s="25" t="s">
        <v>1207</v>
      </c>
      <c r="E150" s="4" t="s">
        <v>1224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656</v>
      </c>
      <c r="AN150" s="3" t="s">
        <v>2000</v>
      </c>
      <c r="AO150" s="3" t="s">
        <v>1855</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1194</v>
      </c>
      <c r="C151" s="3" t="s">
        <v>1194</v>
      </c>
      <c r="D151" s="25" t="s">
        <v>1193</v>
      </c>
      <c r="E151" s="4" t="s">
        <v>1192</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656</v>
      </c>
      <c r="AN151" s="3" t="s">
        <v>2000</v>
      </c>
      <c r="AO151" s="3" t="s">
        <v>1855</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1194</v>
      </c>
      <c r="C152" s="3" t="s">
        <v>1197</v>
      </c>
      <c r="D152" s="25" t="s">
        <v>1195</v>
      </c>
      <c r="E152" s="4" t="s">
        <v>1196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656</v>
      </c>
      <c r="AN152" s="3" t="s">
        <v>2000</v>
      </c>
      <c r="AO152" s="3" t="s">
        <v>1855</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1203</v>
      </c>
      <c r="C153" s="3" t="s">
        <v>1203</v>
      </c>
      <c r="D153" s="25" t="s">
        <v>1201</v>
      </c>
      <c r="E153" s="4" t="s">
        <v>1202</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656</v>
      </c>
      <c r="AN153" s="3" t="s">
        <v>2000</v>
      </c>
      <c r="AO153" s="3" t="s">
        <v>1855</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3</v>
      </c>
      <c r="BL153">
        <v>0</v>
      </c>
      <c r="BM153">
        <v>0</v>
      </c>
      <c r="BN153">
        <v>0</v>
      </c>
      <c r="BO153">
        <v>0</v>
      </c>
    </row>
    <row r="154" spans="1:67" ht="15.75" customHeight="1" x14ac:dyDescent="0.2">
      <c r="A154" s="3">
        <f t="shared" si="2"/>
        <v>152</v>
      </c>
      <c r="B154" s="3" t="s">
        <v>698</v>
      </c>
      <c r="C154" s="3" t="s">
        <v>698</v>
      </c>
      <c r="D154" s="25" t="s">
        <v>699</v>
      </c>
      <c r="E154" s="4" t="s">
        <v>700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656</v>
      </c>
      <c r="AN154" s="3" t="s">
        <v>2000</v>
      </c>
      <c r="AO154" s="3" t="s">
        <v>1855</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2"/>
        <v>153</v>
      </c>
      <c r="B155" s="3" t="s">
        <v>1194</v>
      </c>
      <c r="C155" s="3" t="s">
        <v>1379</v>
      </c>
      <c r="D155" s="25" t="s">
        <v>1380</v>
      </c>
      <c r="E155" s="4" t="s">
        <v>1381</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656</v>
      </c>
      <c r="AN155" s="3" t="s">
        <v>2000</v>
      </c>
      <c r="AO155" s="3" t="s">
        <v>1855</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1398</v>
      </c>
      <c r="C156" s="3" t="s">
        <v>1398</v>
      </c>
      <c r="D156" s="25" t="s">
        <v>1397</v>
      </c>
      <c r="E156" s="4" t="s">
        <v>1399</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656</v>
      </c>
      <c r="AN156" s="3" t="s">
        <v>2000</v>
      </c>
      <c r="AO156" s="3" t="s">
        <v>1855</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1876</v>
      </c>
      <c r="C157" s="3" t="s">
        <v>1876</v>
      </c>
      <c r="D157" s="25" t="s">
        <v>1875</v>
      </c>
      <c r="E157" s="4" t="s">
        <v>1915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656</v>
      </c>
      <c r="AN157" s="3" t="s">
        <v>2000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2</v>
      </c>
      <c r="BL157">
        <v>0</v>
      </c>
      <c r="BM157">
        <v>0</v>
      </c>
      <c r="BN157">
        <v>0</v>
      </c>
      <c r="BO157">
        <v>0</v>
      </c>
    </row>
    <row r="158" spans="1:67" ht="15.75" customHeight="1" x14ac:dyDescent="0.2">
      <c r="A158" s="3">
        <f t="shared" si="2"/>
        <v>156</v>
      </c>
      <c r="B158" s="3" t="s">
        <v>698</v>
      </c>
      <c r="C158" s="3" t="s">
        <v>1636</v>
      </c>
      <c r="D158" s="25" t="s">
        <v>1635</v>
      </c>
      <c r="E158" s="4" t="s">
        <v>1637</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656</v>
      </c>
      <c r="AN158" s="3" t="s">
        <v>2000</v>
      </c>
      <c r="AO158" s="3" t="s">
        <v>1855</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1</v>
      </c>
    </row>
    <row r="159" spans="1:67" ht="15.75" customHeight="1" x14ac:dyDescent="0.2">
      <c r="A159" s="3">
        <f t="shared" si="2"/>
        <v>157</v>
      </c>
      <c r="B159" s="3" t="s">
        <v>3276</v>
      </c>
      <c r="C159" s="3" t="s">
        <v>3276</v>
      </c>
      <c r="D159" s="25" t="s">
        <v>3274</v>
      </c>
      <c r="E159" s="4" t="s">
        <v>3275</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51</v>
      </c>
      <c r="AM159" s="3" t="s">
        <v>656</v>
      </c>
      <c r="AN159" s="3" t="s">
        <v>2000</v>
      </c>
      <c r="AO159" s="3" t="s">
        <v>50</v>
      </c>
      <c r="AP159" s="3">
        <v>0</v>
      </c>
      <c r="AQ159" s="3">
        <v>0</v>
      </c>
      <c r="AR159">
        <v>0</v>
      </c>
      <c r="AS159">
        <v>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0</v>
      </c>
      <c r="BK159">
        <v>1</v>
      </c>
      <c r="BL159">
        <v>0</v>
      </c>
      <c r="BM159">
        <v>0</v>
      </c>
      <c r="BN159">
        <v>0</v>
      </c>
      <c r="BO159">
        <v>0</v>
      </c>
    </row>
    <row r="160" spans="1:67" ht="15.75" customHeight="1" x14ac:dyDescent="0.2">
      <c r="A160" s="3">
        <f t="shared" si="2"/>
        <v>158</v>
      </c>
      <c r="B160" s="3" t="s">
        <v>3308</v>
      </c>
      <c r="C160" s="3" t="s">
        <v>3308</v>
      </c>
      <c r="D160" s="25" t="s">
        <v>3307</v>
      </c>
      <c r="E160" s="4" t="s">
        <v>3309</v>
      </c>
      <c r="F160" s="3">
        <v>0</v>
      </c>
      <c r="G160" s="3">
        <v>300</v>
      </c>
      <c r="H160" s="3">
        <v>0</v>
      </c>
      <c r="I160" s="3">
        <v>50</v>
      </c>
      <c r="J160" s="3">
        <v>0</v>
      </c>
      <c r="K160" s="3">
        <v>1</v>
      </c>
      <c r="L160" s="3">
        <v>0</v>
      </c>
      <c r="M160" s="3">
        <v>20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656</v>
      </c>
      <c r="AN160" s="3" t="s">
        <v>2000</v>
      </c>
      <c r="AO160" s="3" t="s">
        <v>50</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3312</v>
      </c>
      <c r="C161" s="3" t="s">
        <v>3312</v>
      </c>
      <c r="D161" s="25" t="s">
        <v>3311</v>
      </c>
      <c r="E161" s="4" t="s">
        <v>3310</v>
      </c>
      <c r="F161" s="3">
        <v>0</v>
      </c>
      <c r="G161" s="3">
        <v>300</v>
      </c>
      <c r="H161" s="3">
        <v>0</v>
      </c>
      <c r="I161" s="3">
        <v>50</v>
      </c>
      <c r="J161" s="3">
        <v>0</v>
      </c>
      <c r="K161" s="3">
        <v>1</v>
      </c>
      <c r="L161" s="3">
        <v>0</v>
      </c>
      <c r="M161" s="3">
        <v>20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656</v>
      </c>
      <c r="AN161" s="3" t="s">
        <v>2000</v>
      </c>
      <c r="AO161" s="3" t="s">
        <v>50</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3314</v>
      </c>
      <c r="C162" s="3" t="s">
        <v>3314</v>
      </c>
      <c r="D162" s="25" t="s">
        <v>3414</v>
      </c>
      <c r="E162" s="4" t="s">
        <v>3313</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2979</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s="9" customFormat="1" ht="15.75" customHeight="1" x14ac:dyDescent="0.2">
      <c r="A163" s="7">
        <f t="shared" si="2"/>
        <v>161</v>
      </c>
      <c r="B163" s="7" t="s">
        <v>607</v>
      </c>
      <c r="C163" s="7" t="s">
        <v>2248</v>
      </c>
      <c r="D163" s="26" t="s">
        <v>2249</v>
      </c>
      <c r="E163" s="11" t="s">
        <v>2395</v>
      </c>
      <c r="F163" s="7">
        <v>0</v>
      </c>
      <c r="G163" s="7">
        <v>300</v>
      </c>
      <c r="H163" s="7">
        <v>0</v>
      </c>
      <c r="I163" s="7">
        <v>50</v>
      </c>
      <c r="J163" s="7">
        <v>0</v>
      </c>
      <c r="K163" s="7">
        <v>1</v>
      </c>
      <c r="L163" s="7">
        <v>0</v>
      </c>
      <c r="M163" s="7">
        <v>20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t="s">
        <v>51</v>
      </c>
      <c r="AM163" s="7" t="s">
        <v>656</v>
      </c>
      <c r="AN163" s="7" t="s">
        <v>2000</v>
      </c>
      <c r="AO163" s="7" t="s">
        <v>50</v>
      </c>
      <c r="AP163" s="7">
        <v>0</v>
      </c>
      <c r="AQ163" s="7">
        <v>0</v>
      </c>
      <c r="AR163" s="9">
        <v>0</v>
      </c>
      <c r="AS163" s="9">
        <v>1</v>
      </c>
      <c r="AT163" s="10" t="s">
        <v>50</v>
      </c>
      <c r="AU163" s="10" t="s">
        <v>50</v>
      </c>
      <c r="AV163" s="10" t="s">
        <v>50</v>
      </c>
      <c r="AW163" s="10" t="s">
        <v>50</v>
      </c>
      <c r="AX163" s="10" t="s">
        <v>50</v>
      </c>
      <c r="AY163" s="10" t="s">
        <v>50</v>
      </c>
      <c r="AZ163" s="10" t="s">
        <v>50</v>
      </c>
      <c r="BA163" s="10" t="s">
        <v>50</v>
      </c>
      <c r="BB163" s="10" t="s">
        <v>50</v>
      </c>
      <c r="BC163" s="10" t="s">
        <v>50</v>
      </c>
      <c r="BD163" s="10" t="s">
        <v>50</v>
      </c>
      <c r="BE163" s="10" t="s">
        <v>50</v>
      </c>
      <c r="BF163" s="10" t="s">
        <v>50</v>
      </c>
      <c r="BG163" s="10" t="s">
        <v>50</v>
      </c>
      <c r="BH163" s="10" t="s">
        <v>50</v>
      </c>
      <c r="BI163" s="9">
        <v>0</v>
      </c>
      <c r="BJ163" s="9">
        <v>0</v>
      </c>
      <c r="BK163" s="9">
        <v>1</v>
      </c>
      <c r="BL163" s="9">
        <v>0</v>
      </c>
      <c r="BM163" s="9">
        <v>0</v>
      </c>
      <c r="BN163" s="9">
        <v>0</v>
      </c>
      <c r="BO163" s="9">
        <v>0</v>
      </c>
    </row>
    <row r="164" spans="1:67" ht="15.75" customHeight="1" x14ac:dyDescent="0.2">
      <c r="A164" s="3">
        <f t="shared" si="2"/>
        <v>162</v>
      </c>
      <c r="B164" s="3" t="s">
        <v>52</v>
      </c>
      <c r="C164" s="3" t="s">
        <v>180</v>
      </c>
      <c r="D164" s="25" t="s">
        <v>49</v>
      </c>
      <c r="E164" s="4" t="s">
        <v>490</v>
      </c>
      <c r="F164" s="3">
        <v>0</v>
      </c>
      <c r="G164" s="3">
        <v>0</v>
      </c>
      <c r="H164" s="3">
        <v>0</v>
      </c>
      <c r="I164" s="3">
        <v>0</v>
      </c>
      <c r="J164" s="3">
        <v>0</v>
      </c>
      <c r="K164" s="3">
        <v>1</v>
      </c>
      <c r="L164" s="3">
        <v>0</v>
      </c>
      <c r="M164" s="3">
        <v>10</v>
      </c>
      <c r="N164" s="3">
        <v>0</v>
      </c>
      <c r="O164" s="3">
        <v>0</v>
      </c>
      <c r="P164" s="3">
        <v>20</v>
      </c>
      <c r="Q164" s="3">
        <v>0</v>
      </c>
      <c r="R164" s="3">
        <v>20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2001</v>
      </c>
      <c r="AO164" s="3" t="s">
        <v>1855</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491</v>
      </c>
      <c r="D165" s="25" t="s">
        <v>489</v>
      </c>
      <c r="E165" s="4" t="s">
        <v>705</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2001</v>
      </c>
      <c r="AO165" s="3" t="s">
        <v>1855</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1490</v>
      </c>
      <c r="C166" s="3" t="s">
        <v>3339</v>
      </c>
      <c r="D166" s="25" t="s">
        <v>1893</v>
      </c>
      <c r="E166" s="4" t="s">
        <v>3342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2001</v>
      </c>
      <c r="AO166" s="3" t="s">
        <v>50</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52</v>
      </c>
      <c r="C167" s="3" t="s">
        <v>1892</v>
      </c>
      <c r="D167" s="25" t="s">
        <v>3341</v>
      </c>
      <c r="E167" s="4" t="s">
        <v>3340</v>
      </c>
      <c r="F167" s="3">
        <v>0</v>
      </c>
      <c r="G167" s="3">
        <v>0</v>
      </c>
      <c r="H167" s="3">
        <v>0</v>
      </c>
      <c r="I167" s="3">
        <v>0</v>
      </c>
      <c r="J167" s="3">
        <v>0</v>
      </c>
      <c r="K167" s="3">
        <v>1</v>
      </c>
      <c r="L167" s="3">
        <v>0</v>
      </c>
      <c r="M167" s="3">
        <v>10</v>
      </c>
      <c r="N167" s="3">
        <v>0</v>
      </c>
      <c r="O167" s="3">
        <v>0</v>
      </c>
      <c r="P167" s="3">
        <v>20</v>
      </c>
      <c r="Q167" s="3">
        <v>0</v>
      </c>
      <c r="R167" s="3">
        <v>20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2001</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52</v>
      </c>
      <c r="C168" s="3" t="s">
        <v>368</v>
      </c>
      <c r="D168" s="25" t="s">
        <v>382</v>
      </c>
      <c r="E168" s="4" t="s">
        <v>414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2001</v>
      </c>
      <c r="AO168" s="3" t="s">
        <v>1855</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52</v>
      </c>
      <c r="C169" s="3" t="s">
        <v>413</v>
      </c>
      <c r="D169" s="25" t="s">
        <v>412</v>
      </c>
      <c r="E169" s="4" t="s">
        <v>415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2001</v>
      </c>
      <c r="AO169" s="3" t="s">
        <v>1855</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52</v>
      </c>
      <c r="C170" s="3" t="s">
        <v>1840</v>
      </c>
      <c r="D170" s="25" t="s">
        <v>1838</v>
      </c>
      <c r="E170" s="4" t="s">
        <v>1839</v>
      </c>
      <c r="F170" s="3">
        <v>0</v>
      </c>
      <c r="G170" s="3">
        <v>0</v>
      </c>
      <c r="H170" s="3">
        <v>0</v>
      </c>
      <c r="I170" s="3">
        <v>0</v>
      </c>
      <c r="J170" s="3">
        <v>0</v>
      </c>
      <c r="K170" s="3">
        <v>1</v>
      </c>
      <c r="L170" s="3">
        <v>0</v>
      </c>
      <c r="M170" s="3">
        <v>10</v>
      </c>
      <c r="N170" s="3">
        <v>0</v>
      </c>
      <c r="O170" s="3">
        <v>0</v>
      </c>
      <c r="P170" s="3">
        <v>20</v>
      </c>
      <c r="Q170" s="3">
        <v>0</v>
      </c>
      <c r="R170" s="3">
        <v>20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2001</v>
      </c>
      <c r="AO170" s="3" t="s">
        <v>1855</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607</v>
      </c>
      <c r="C171" s="3" t="s">
        <v>2768</v>
      </c>
      <c r="D171" s="25" t="s">
        <v>2767</v>
      </c>
      <c r="E171" s="4" t="s">
        <v>2769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271</v>
      </c>
      <c r="AN171" s="3" t="s">
        <v>2001</v>
      </c>
      <c r="AO171" s="3" t="s">
        <v>50</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3007</v>
      </c>
      <c r="C172" s="3" t="s">
        <v>2809</v>
      </c>
      <c r="D172" s="25" t="s">
        <v>2960</v>
      </c>
      <c r="E172" s="4" t="s">
        <v>2810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271</v>
      </c>
      <c r="AN172" s="3" t="s">
        <v>2001</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2990</v>
      </c>
      <c r="C173" s="3" t="s">
        <v>2796</v>
      </c>
      <c r="D173" s="25" t="s">
        <v>2794</v>
      </c>
      <c r="E173" s="4" t="s">
        <v>2795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271</v>
      </c>
      <c r="AN173" s="3" t="s">
        <v>2001</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1490</v>
      </c>
      <c r="C174" s="3" t="s">
        <v>3294</v>
      </c>
      <c r="D174" s="25" t="s">
        <v>3293</v>
      </c>
      <c r="E174" s="5" t="s">
        <v>3292</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271</v>
      </c>
      <c r="AN174" s="3" t="s">
        <v>2001</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607</v>
      </c>
      <c r="C175" s="3" t="s">
        <v>1005</v>
      </c>
      <c r="D175" s="25" t="s">
        <v>1087</v>
      </c>
      <c r="E175" s="4" t="s">
        <v>1006</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2639</v>
      </c>
      <c r="AN175" s="3" t="s">
        <v>2063</v>
      </c>
      <c r="AO175" s="3" t="s">
        <v>1855</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2984</v>
      </c>
      <c r="C176" s="3" t="s">
        <v>2669</v>
      </c>
      <c r="D176" s="25" t="s">
        <v>2667</v>
      </c>
      <c r="E176" s="4" t="s">
        <v>2668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2639</v>
      </c>
      <c r="AN176" s="3" t="s">
        <v>2063</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2983</v>
      </c>
      <c r="C177" s="3" t="s">
        <v>2672</v>
      </c>
      <c r="D177" s="25" t="s">
        <v>2670</v>
      </c>
      <c r="E177" s="4" t="s">
        <v>2671</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2639</v>
      </c>
      <c r="AN177" s="3" t="s">
        <v>2063</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2985</v>
      </c>
      <c r="C178" s="3" t="s">
        <v>2682</v>
      </c>
      <c r="D178" s="25" t="s">
        <v>2673</v>
      </c>
      <c r="E178" s="4" t="s">
        <v>2678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2639</v>
      </c>
      <c r="AN178" s="3" t="s">
        <v>2063</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2986</v>
      </c>
      <c r="C179" s="3" t="s">
        <v>2683</v>
      </c>
      <c r="D179" s="25" t="s">
        <v>2674</v>
      </c>
      <c r="E179" s="4" t="s">
        <v>2679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2639</v>
      </c>
      <c r="AN179" s="3" t="s">
        <v>2063</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2987</v>
      </c>
      <c r="C180" s="3" t="s">
        <v>2684</v>
      </c>
      <c r="D180" s="25" t="s">
        <v>2675</v>
      </c>
      <c r="E180" s="4" t="s">
        <v>2680</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2639</v>
      </c>
      <c r="AN180" s="3" t="s">
        <v>2063</v>
      </c>
      <c r="AO180" s="3" t="s">
        <v>50</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2988</v>
      </c>
      <c r="C181" s="3" t="s">
        <v>2685</v>
      </c>
      <c r="D181" s="25" t="s">
        <v>2676</v>
      </c>
      <c r="E181" s="4" t="s">
        <v>2681</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2639</v>
      </c>
      <c r="AN181" s="3" t="s">
        <v>2063</v>
      </c>
      <c r="AO181" s="3" t="s">
        <v>50</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2989</v>
      </c>
      <c r="C182" s="3" t="s">
        <v>2686</v>
      </c>
      <c r="D182" s="25" t="s">
        <v>2677</v>
      </c>
      <c r="E182" s="4" t="s">
        <v>2687</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2639</v>
      </c>
      <c r="AN182" s="3" t="s">
        <v>2063</v>
      </c>
      <c r="AO182" s="3" t="s">
        <v>50</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1490</v>
      </c>
      <c r="C183" s="3" t="s">
        <v>3369</v>
      </c>
      <c r="D183" s="25" t="s">
        <v>3370</v>
      </c>
      <c r="E183" s="4" t="s">
        <v>3371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2639</v>
      </c>
      <c r="AN183" s="3" t="s">
        <v>2063</v>
      </c>
      <c r="AO183" s="3" t="s">
        <v>50</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607</v>
      </c>
      <c r="C184" s="3" t="s">
        <v>846</v>
      </c>
      <c r="D184" s="25" t="s">
        <v>592</v>
      </c>
      <c r="E184" s="5" t="s">
        <v>588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2001</v>
      </c>
      <c r="AO184" s="3" t="s">
        <v>1855</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607</v>
      </c>
      <c r="C185" s="3" t="s">
        <v>589</v>
      </c>
      <c r="D185" s="25" t="s">
        <v>591</v>
      </c>
      <c r="E185" s="5" t="s">
        <v>590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2001</v>
      </c>
      <c r="AO185" s="3" t="s">
        <v>1855</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52</v>
      </c>
      <c r="C186" s="3" t="s">
        <v>593</v>
      </c>
      <c r="D186" s="25" t="s">
        <v>849</v>
      </c>
      <c r="E186" s="5" t="s">
        <v>848</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2001</v>
      </c>
      <c r="AO186" s="3" t="s">
        <v>1855</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52</v>
      </c>
      <c r="C187" s="3" t="s">
        <v>968</v>
      </c>
      <c r="D187" s="25" t="s">
        <v>967</v>
      </c>
      <c r="E187" s="4" t="s">
        <v>966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2001</v>
      </c>
      <c r="AO187" s="3" t="s">
        <v>1855</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52</v>
      </c>
      <c r="C188" s="3" t="s">
        <v>630</v>
      </c>
      <c r="D188" s="25" t="s">
        <v>631</v>
      </c>
      <c r="E188" s="5" t="s">
        <v>632</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2001</v>
      </c>
      <c r="AO188" s="3" t="s">
        <v>1855</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ht="15.75" customHeight="1" x14ac:dyDescent="0.2">
      <c r="A189" s="3">
        <f t="shared" si="2"/>
        <v>187</v>
      </c>
      <c r="B189" s="3" t="s">
        <v>52</v>
      </c>
      <c r="C189" s="3" t="s">
        <v>983</v>
      </c>
      <c r="D189" s="25" t="s">
        <v>982</v>
      </c>
      <c r="E189" s="5" t="s">
        <v>981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51</v>
      </c>
      <c r="AM189" s="3" t="s">
        <v>271</v>
      </c>
      <c r="AN189" s="3" t="s">
        <v>2001</v>
      </c>
      <c r="AO189" s="3" t="s">
        <v>1855</v>
      </c>
      <c r="AP189" s="3">
        <v>0</v>
      </c>
      <c r="AQ189" s="3">
        <v>0</v>
      </c>
      <c r="AR189">
        <v>0</v>
      </c>
      <c r="AS189">
        <v>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0</v>
      </c>
      <c r="BK189">
        <v>1</v>
      </c>
      <c r="BL189">
        <v>0</v>
      </c>
      <c r="BM189">
        <v>0</v>
      </c>
      <c r="BN189">
        <v>0</v>
      </c>
      <c r="BO189">
        <v>0</v>
      </c>
    </row>
    <row r="190" spans="1:67" ht="15.75" customHeight="1" x14ac:dyDescent="0.2">
      <c r="A190" s="3">
        <f t="shared" si="2"/>
        <v>188</v>
      </c>
      <c r="B190" s="3" t="s">
        <v>2784</v>
      </c>
      <c r="C190" s="3" t="s">
        <v>2784</v>
      </c>
      <c r="D190" s="25" t="s">
        <v>2783</v>
      </c>
      <c r="E190" s="4" t="s">
        <v>2801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2001</v>
      </c>
      <c r="AO190" s="3" t="s">
        <v>50</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2775</v>
      </c>
      <c r="C191" s="3" t="s">
        <v>2775</v>
      </c>
      <c r="D191" s="25" t="s">
        <v>2773</v>
      </c>
      <c r="E191" s="5" t="s">
        <v>2774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2001</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2776</v>
      </c>
      <c r="C192" s="3" t="s">
        <v>2776</v>
      </c>
      <c r="D192" s="25" t="s">
        <v>2955</v>
      </c>
      <c r="E192" s="5" t="s">
        <v>2777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2001</v>
      </c>
      <c r="AO192" s="3" t="s">
        <v>50</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s="9" customFormat="1" ht="15.75" customHeight="1" x14ac:dyDescent="0.2">
      <c r="A193" s="7">
        <f t="shared" si="2"/>
        <v>191</v>
      </c>
      <c r="B193" s="7" t="s">
        <v>1490</v>
      </c>
      <c r="C193" s="7" t="s">
        <v>1420</v>
      </c>
      <c r="D193" s="26" t="s">
        <v>1421</v>
      </c>
      <c r="E193" s="8" t="s">
        <v>1422</v>
      </c>
      <c r="F193" s="7">
        <v>0</v>
      </c>
      <c r="G193" s="7">
        <v>0</v>
      </c>
      <c r="H193" s="7">
        <v>0</v>
      </c>
      <c r="I193" s="7">
        <v>0</v>
      </c>
      <c r="J193" s="7">
        <v>0</v>
      </c>
      <c r="K193" s="7">
        <v>1</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t="s">
        <v>51</v>
      </c>
      <c r="AM193" s="7" t="s">
        <v>271</v>
      </c>
      <c r="AN193" s="7" t="s">
        <v>2001</v>
      </c>
      <c r="AO193" s="7" t="s">
        <v>1855</v>
      </c>
      <c r="AP193" s="7">
        <v>0</v>
      </c>
      <c r="AQ193" s="7">
        <v>0</v>
      </c>
      <c r="AR193" s="9">
        <v>0</v>
      </c>
      <c r="AS193" s="9">
        <v>0</v>
      </c>
      <c r="AT193" s="10" t="s">
        <v>50</v>
      </c>
      <c r="AU193" s="10" t="s">
        <v>50</v>
      </c>
      <c r="AV193" s="10" t="s">
        <v>50</v>
      </c>
      <c r="AW193" s="10" t="s">
        <v>50</v>
      </c>
      <c r="AX193" s="10" t="s">
        <v>50</v>
      </c>
      <c r="AY193" s="10" t="s">
        <v>50</v>
      </c>
      <c r="AZ193" s="10" t="s">
        <v>50</v>
      </c>
      <c r="BA193" s="10" t="s">
        <v>50</v>
      </c>
      <c r="BB193" s="10" t="s">
        <v>50</v>
      </c>
      <c r="BC193" s="10" t="s">
        <v>50</v>
      </c>
      <c r="BD193" s="10" t="s">
        <v>50</v>
      </c>
      <c r="BE193" s="10" t="s">
        <v>50</v>
      </c>
      <c r="BF193" s="10" t="s">
        <v>50</v>
      </c>
      <c r="BG193" s="10" t="s">
        <v>50</v>
      </c>
      <c r="BH193" s="10" t="s">
        <v>50</v>
      </c>
      <c r="BI193" s="9">
        <v>0</v>
      </c>
      <c r="BJ193" s="9">
        <v>0</v>
      </c>
      <c r="BK193" s="9">
        <v>1</v>
      </c>
      <c r="BL193" s="9">
        <v>0</v>
      </c>
      <c r="BM193" s="9">
        <v>0</v>
      </c>
      <c r="BN193" s="9">
        <v>0</v>
      </c>
      <c r="BO193" s="9">
        <v>0</v>
      </c>
    </row>
    <row r="194" spans="1:67" ht="15.75" customHeight="1" x14ac:dyDescent="0.2">
      <c r="A194" s="3">
        <f t="shared" si="2"/>
        <v>192</v>
      </c>
      <c r="B194" s="3" t="s">
        <v>52</v>
      </c>
      <c r="C194" s="3" t="s">
        <v>440</v>
      </c>
      <c r="D194" s="25" t="s">
        <v>439</v>
      </c>
      <c r="E194" s="4" t="s">
        <v>1086</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2001</v>
      </c>
      <c r="AO194" s="3" t="s">
        <v>1855</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2927</v>
      </c>
      <c r="C195" s="3" t="s">
        <v>2927</v>
      </c>
      <c r="D195" s="25" t="s">
        <v>2928</v>
      </c>
      <c r="E195" s="4" t="s">
        <v>2991</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3081</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2"/>
        <v>194</v>
      </c>
      <c r="B196" s="3" t="s">
        <v>52</v>
      </c>
      <c r="C196" s="3" t="s">
        <v>1417</v>
      </c>
      <c r="D196" s="25" t="s">
        <v>1418</v>
      </c>
      <c r="E196" s="4" t="s">
        <v>1419</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t="s">
        <v>51</v>
      </c>
      <c r="AM196" s="3" t="s">
        <v>271</v>
      </c>
      <c r="AN196" s="3" t="s">
        <v>2001</v>
      </c>
      <c r="AO196" s="3" t="s">
        <v>1855</v>
      </c>
      <c r="AP196" s="3">
        <v>0</v>
      </c>
      <c r="AQ196" s="3">
        <v>0</v>
      </c>
      <c r="AR196">
        <v>0</v>
      </c>
      <c r="AS196">
        <v>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2"/>
        <v>195</v>
      </c>
      <c r="B197" s="3" t="s">
        <v>52</v>
      </c>
      <c r="C197" s="3" t="s">
        <v>443</v>
      </c>
      <c r="D197" s="25" t="s">
        <v>1084</v>
      </c>
      <c r="E197" s="4" t="s">
        <v>1085</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51</v>
      </c>
      <c r="AM197" s="3" t="s">
        <v>271</v>
      </c>
      <c r="AN197" s="3" t="s">
        <v>2001</v>
      </c>
      <c r="AO197" s="3" t="s">
        <v>1855</v>
      </c>
      <c r="AP197" s="3">
        <v>0</v>
      </c>
      <c r="AQ197" s="3">
        <v>0</v>
      </c>
      <c r="AR197">
        <v>0</v>
      </c>
      <c r="AS197">
        <v>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2"/>
        <v>196</v>
      </c>
      <c r="B198" s="3" t="s">
        <v>3376</v>
      </c>
      <c r="C198" s="3" t="s">
        <v>3376</v>
      </c>
      <c r="D198" s="25" t="s">
        <v>3343</v>
      </c>
      <c r="E198" s="4" t="s">
        <v>3344</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51</v>
      </c>
      <c r="AM198" s="3" t="s">
        <v>271</v>
      </c>
      <c r="AN198" s="3" t="s">
        <v>2001</v>
      </c>
      <c r="AO198" s="3" t="s">
        <v>50</v>
      </c>
      <c r="AP198" s="3">
        <v>0</v>
      </c>
      <c r="AQ198" s="3">
        <v>0</v>
      </c>
      <c r="AR198">
        <v>0</v>
      </c>
      <c r="AS198">
        <v>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ht="15.75" customHeight="1" x14ac:dyDescent="0.2">
      <c r="A199" s="3">
        <f t="shared" si="2"/>
        <v>197</v>
      </c>
      <c r="B199" s="3" t="s">
        <v>3377</v>
      </c>
      <c r="C199" s="3" t="s">
        <v>3377</v>
      </c>
      <c r="D199" s="25" t="s">
        <v>3345</v>
      </c>
      <c r="E199" s="4" t="s">
        <v>3346</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51</v>
      </c>
      <c r="AM199" s="3" t="s">
        <v>271</v>
      </c>
      <c r="AN199" s="3" t="s">
        <v>2001</v>
      </c>
      <c r="AO199" s="3" t="s">
        <v>50</v>
      </c>
      <c r="AP199" s="3">
        <v>0</v>
      </c>
      <c r="AQ199" s="3">
        <v>0</v>
      </c>
      <c r="AR199">
        <v>0</v>
      </c>
      <c r="AS199">
        <v>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0</v>
      </c>
      <c r="BK199">
        <v>1</v>
      </c>
      <c r="BL199">
        <v>0</v>
      </c>
      <c r="BM199">
        <v>0</v>
      </c>
      <c r="BN199">
        <v>0</v>
      </c>
      <c r="BO199">
        <v>0</v>
      </c>
    </row>
    <row r="200" spans="1:67" ht="15.75" customHeight="1" x14ac:dyDescent="0.2">
      <c r="A200" s="3">
        <f t="shared" si="0"/>
        <v>198</v>
      </c>
      <c r="B200" s="3" t="s">
        <v>3350</v>
      </c>
      <c r="C200" s="3" t="s">
        <v>3350</v>
      </c>
      <c r="D200" s="5" t="s">
        <v>3351</v>
      </c>
      <c r="E200" s="5" t="s">
        <v>3352</v>
      </c>
      <c r="F200" s="3">
        <v>0</v>
      </c>
      <c r="G200" s="3">
        <v>300</v>
      </c>
      <c r="H200" s="3">
        <v>0</v>
      </c>
      <c r="I200" s="3">
        <v>50</v>
      </c>
      <c r="J200" s="3">
        <v>5</v>
      </c>
      <c r="K200" s="3">
        <v>1</v>
      </c>
      <c r="L200" s="3">
        <v>0</v>
      </c>
      <c r="M200" s="3">
        <v>20</v>
      </c>
      <c r="N200" s="3">
        <v>0</v>
      </c>
      <c r="O200" s="3">
        <v>0</v>
      </c>
      <c r="P200" s="3">
        <v>35</v>
      </c>
      <c r="Q200" s="3">
        <v>0</v>
      </c>
      <c r="R200" s="3">
        <v>10</v>
      </c>
      <c r="S200" s="3">
        <v>0</v>
      </c>
      <c r="T200" s="3">
        <v>0</v>
      </c>
      <c r="U200" s="3">
        <v>0</v>
      </c>
      <c r="V200" s="3">
        <v>-3</v>
      </c>
      <c r="W200" s="3">
        <v>10</v>
      </c>
      <c r="X200" s="3">
        <v>0</v>
      </c>
      <c r="Y200" s="3">
        <v>0</v>
      </c>
      <c r="Z200" s="3">
        <v>0</v>
      </c>
      <c r="AA200" s="3">
        <v>0</v>
      </c>
      <c r="AB200" s="3">
        <v>0</v>
      </c>
      <c r="AC200" s="3">
        <v>3</v>
      </c>
      <c r="AD200" s="3">
        <v>0</v>
      </c>
      <c r="AE200" s="3">
        <v>0</v>
      </c>
      <c r="AF200" s="3">
        <v>0</v>
      </c>
      <c r="AG200" s="3">
        <v>10</v>
      </c>
      <c r="AH200" s="3">
        <v>0</v>
      </c>
      <c r="AI200" s="3">
        <v>0</v>
      </c>
      <c r="AJ200" s="3">
        <v>0</v>
      </c>
      <c r="AK200" s="3">
        <v>0</v>
      </c>
      <c r="AL200" s="3" t="s">
        <v>17</v>
      </c>
      <c r="AM200" s="3" t="s">
        <v>271</v>
      </c>
      <c r="AN200" s="3" t="s">
        <v>2001</v>
      </c>
      <c r="AO200" s="3" t="s">
        <v>50</v>
      </c>
      <c r="AP200" s="3">
        <v>0</v>
      </c>
      <c r="AQ200" s="3">
        <v>0</v>
      </c>
      <c r="AR200">
        <v>0</v>
      </c>
      <c r="AS200">
        <v>1</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ht="15.75" customHeight="1" x14ac:dyDescent="0.2">
      <c r="A201" s="3">
        <f t="shared" si="0"/>
        <v>199</v>
      </c>
      <c r="B201" s="3" t="s">
        <v>3302</v>
      </c>
      <c r="C201" s="3" t="s">
        <v>3302</v>
      </c>
      <c r="D201" s="5" t="s">
        <v>3301</v>
      </c>
      <c r="E201" s="5" t="s">
        <v>3303</v>
      </c>
      <c r="F201" s="3">
        <v>0</v>
      </c>
      <c r="G201" s="3">
        <v>300</v>
      </c>
      <c r="H201" s="3">
        <v>0</v>
      </c>
      <c r="I201" s="3">
        <v>50</v>
      </c>
      <c r="J201" s="3">
        <v>5</v>
      </c>
      <c r="K201" s="3">
        <v>1</v>
      </c>
      <c r="L201" s="3">
        <v>0</v>
      </c>
      <c r="M201" s="3">
        <v>20</v>
      </c>
      <c r="N201" s="3">
        <v>0</v>
      </c>
      <c r="O201" s="3">
        <v>0</v>
      </c>
      <c r="P201" s="3">
        <v>35</v>
      </c>
      <c r="Q201" s="3">
        <v>0</v>
      </c>
      <c r="R201" s="3">
        <v>10</v>
      </c>
      <c r="S201" s="3">
        <v>0</v>
      </c>
      <c r="T201" s="3">
        <v>0</v>
      </c>
      <c r="U201" s="3">
        <v>0</v>
      </c>
      <c r="V201" s="3">
        <v>-3</v>
      </c>
      <c r="W201" s="3">
        <v>10</v>
      </c>
      <c r="X201" s="3">
        <v>0</v>
      </c>
      <c r="Y201" s="3">
        <v>0</v>
      </c>
      <c r="Z201" s="3">
        <v>0</v>
      </c>
      <c r="AA201" s="3">
        <v>0</v>
      </c>
      <c r="AB201" s="3">
        <v>0</v>
      </c>
      <c r="AC201" s="3">
        <v>3</v>
      </c>
      <c r="AD201" s="3">
        <v>0</v>
      </c>
      <c r="AE201" s="3">
        <v>0</v>
      </c>
      <c r="AF201" s="3">
        <v>0</v>
      </c>
      <c r="AG201" s="3">
        <v>10</v>
      </c>
      <c r="AH201" s="3">
        <v>0</v>
      </c>
      <c r="AI201" s="3">
        <v>0</v>
      </c>
      <c r="AJ201" s="3">
        <v>0</v>
      </c>
      <c r="AK201" s="3">
        <v>0</v>
      </c>
      <c r="AL201" s="3" t="s">
        <v>17</v>
      </c>
      <c r="AM201" s="3" t="s">
        <v>271</v>
      </c>
      <c r="AN201" s="3" t="s">
        <v>2001</v>
      </c>
      <c r="AO201" s="3" t="s">
        <v>50</v>
      </c>
      <c r="AP201" s="3">
        <v>0</v>
      </c>
      <c r="AQ201" s="3">
        <v>0</v>
      </c>
      <c r="AR201">
        <v>0</v>
      </c>
      <c r="AS201">
        <v>1</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0</v>
      </c>
      <c r="BK201">
        <v>1</v>
      </c>
      <c r="BL201">
        <v>0</v>
      </c>
      <c r="BM201">
        <v>0</v>
      </c>
      <c r="BN201">
        <v>0</v>
      </c>
      <c r="BO201">
        <v>0</v>
      </c>
    </row>
    <row r="202" spans="1:67" ht="15.75" customHeight="1" x14ac:dyDescent="0.2">
      <c r="A202" s="3">
        <f t="shared" si="0"/>
        <v>200</v>
      </c>
      <c r="B202" s="3" t="s">
        <v>3349</v>
      </c>
      <c r="C202" s="3" t="s">
        <v>3349</v>
      </c>
      <c r="D202" s="5" t="s">
        <v>3347</v>
      </c>
      <c r="E202" s="5" t="s">
        <v>3348</v>
      </c>
      <c r="F202" s="3">
        <v>0</v>
      </c>
      <c r="G202" s="3">
        <v>300</v>
      </c>
      <c r="H202" s="3">
        <v>0</v>
      </c>
      <c r="I202" s="3">
        <v>50</v>
      </c>
      <c r="J202" s="3">
        <v>5</v>
      </c>
      <c r="K202" s="3">
        <v>1</v>
      </c>
      <c r="L202" s="3">
        <v>0</v>
      </c>
      <c r="M202" s="3">
        <v>20</v>
      </c>
      <c r="N202" s="3">
        <v>0</v>
      </c>
      <c r="O202" s="3">
        <v>0</v>
      </c>
      <c r="P202" s="3">
        <v>35</v>
      </c>
      <c r="Q202" s="3">
        <v>0</v>
      </c>
      <c r="R202" s="3">
        <v>10</v>
      </c>
      <c r="S202" s="3">
        <v>0</v>
      </c>
      <c r="T202" s="3">
        <v>0</v>
      </c>
      <c r="U202" s="3">
        <v>0</v>
      </c>
      <c r="V202" s="3">
        <v>-3</v>
      </c>
      <c r="W202" s="3">
        <v>10</v>
      </c>
      <c r="X202" s="3">
        <v>0</v>
      </c>
      <c r="Y202" s="3">
        <v>0</v>
      </c>
      <c r="Z202" s="3">
        <v>0</v>
      </c>
      <c r="AA202" s="3">
        <v>0</v>
      </c>
      <c r="AB202" s="3">
        <v>0</v>
      </c>
      <c r="AC202" s="3">
        <v>3</v>
      </c>
      <c r="AD202" s="3">
        <v>0</v>
      </c>
      <c r="AE202" s="3">
        <v>0</v>
      </c>
      <c r="AF202" s="3">
        <v>0</v>
      </c>
      <c r="AG202" s="3">
        <v>10</v>
      </c>
      <c r="AH202" s="3">
        <v>0</v>
      </c>
      <c r="AI202" s="3">
        <v>0</v>
      </c>
      <c r="AJ202" s="3">
        <v>0</v>
      </c>
      <c r="AK202" s="3">
        <v>0</v>
      </c>
      <c r="AL202" s="3" t="s">
        <v>17</v>
      </c>
      <c r="AM202" s="3" t="s">
        <v>271</v>
      </c>
      <c r="AN202" s="3" t="s">
        <v>2001</v>
      </c>
      <c r="AO202" s="3" t="s">
        <v>50</v>
      </c>
      <c r="AP202" s="3">
        <v>0</v>
      </c>
      <c r="AQ202" s="3">
        <v>0</v>
      </c>
      <c r="AR202">
        <v>0</v>
      </c>
      <c r="AS202">
        <v>1</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s="37" customFormat="1" ht="15.75" customHeight="1" x14ac:dyDescent="0.2">
      <c r="A203" s="34">
        <f t="shared" si="0"/>
        <v>201</v>
      </c>
      <c r="B203" s="34" t="s">
        <v>52</v>
      </c>
      <c r="C203" s="34" t="s">
        <v>3178</v>
      </c>
      <c r="D203" s="39" t="s">
        <v>3252</v>
      </c>
      <c r="E203" s="39" t="s">
        <v>3177</v>
      </c>
      <c r="F203" s="34">
        <v>0</v>
      </c>
      <c r="G203" s="34">
        <v>300</v>
      </c>
      <c r="H203" s="34">
        <v>0</v>
      </c>
      <c r="I203" s="34">
        <v>50</v>
      </c>
      <c r="J203" s="34">
        <v>5</v>
      </c>
      <c r="K203" s="34">
        <v>1</v>
      </c>
      <c r="L203" s="34">
        <v>0</v>
      </c>
      <c r="M203" s="34">
        <v>20</v>
      </c>
      <c r="N203" s="34">
        <v>0</v>
      </c>
      <c r="O203" s="34">
        <v>0</v>
      </c>
      <c r="P203" s="34">
        <v>35</v>
      </c>
      <c r="Q203" s="34">
        <v>0</v>
      </c>
      <c r="R203" s="34">
        <v>10</v>
      </c>
      <c r="S203" s="34">
        <v>0</v>
      </c>
      <c r="T203" s="34">
        <v>0</v>
      </c>
      <c r="U203" s="34">
        <v>0</v>
      </c>
      <c r="V203" s="34">
        <v>-3</v>
      </c>
      <c r="W203" s="34">
        <v>10</v>
      </c>
      <c r="X203" s="34">
        <v>0</v>
      </c>
      <c r="Y203" s="34">
        <v>0</v>
      </c>
      <c r="Z203" s="34">
        <v>0</v>
      </c>
      <c r="AA203" s="34">
        <v>0</v>
      </c>
      <c r="AB203" s="34">
        <v>0</v>
      </c>
      <c r="AC203" s="34">
        <v>3</v>
      </c>
      <c r="AD203" s="34">
        <v>0</v>
      </c>
      <c r="AE203" s="34">
        <v>0</v>
      </c>
      <c r="AF203" s="34">
        <v>0</v>
      </c>
      <c r="AG203" s="34">
        <v>10</v>
      </c>
      <c r="AH203" s="34">
        <v>0</v>
      </c>
      <c r="AI203" s="34">
        <v>0</v>
      </c>
      <c r="AJ203" s="34">
        <v>0</v>
      </c>
      <c r="AK203" s="34">
        <v>0</v>
      </c>
      <c r="AL203" s="34" t="s">
        <v>17</v>
      </c>
      <c r="AM203" s="34" t="s">
        <v>271</v>
      </c>
      <c r="AN203" s="34" t="s">
        <v>2001</v>
      </c>
      <c r="AO203" s="34" t="s">
        <v>50</v>
      </c>
      <c r="AP203" s="34">
        <v>0</v>
      </c>
      <c r="AQ203" s="34">
        <v>0</v>
      </c>
      <c r="AR203" s="37">
        <v>0</v>
      </c>
      <c r="AS203" s="37">
        <v>1</v>
      </c>
      <c r="AT203" s="38" t="s">
        <v>50</v>
      </c>
      <c r="AU203" s="38" t="s">
        <v>50</v>
      </c>
      <c r="AV203" s="38" t="s">
        <v>50</v>
      </c>
      <c r="AW203" s="38" t="s">
        <v>50</v>
      </c>
      <c r="AX203" s="38" t="s">
        <v>50</v>
      </c>
      <c r="AY203" s="38" t="s">
        <v>50</v>
      </c>
      <c r="AZ203" s="38" t="s">
        <v>50</v>
      </c>
      <c r="BA203" s="38" t="s">
        <v>50</v>
      </c>
      <c r="BB203" s="38" t="s">
        <v>50</v>
      </c>
      <c r="BC203" s="38" t="s">
        <v>50</v>
      </c>
      <c r="BD203" s="38" t="s">
        <v>50</v>
      </c>
      <c r="BE203" s="38" t="s">
        <v>50</v>
      </c>
      <c r="BF203" s="38" t="s">
        <v>50</v>
      </c>
      <c r="BG203" s="38" t="s">
        <v>50</v>
      </c>
      <c r="BH203" s="38" t="s">
        <v>50</v>
      </c>
      <c r="BI203" s="37">
        <v>1</v>
      </c>
      <c r="BJ203" s="37">
        <v>0</v>
      </c>
      <c r="BK203" s="37">
        <v>1</v>
      </c>
      <c r="BL203" s="37">
        <v>0</v>
      </c>
      <c r="BM203" s="37">
        <v>0</v>
      </c>
      <c r="BN203" s="37">
        <v>0</v>
      </c>
      <c r="BO203" s="37">
        <v>0</v>
      </c>
    </row>
    <row r="204" spans="1:67" ht="15.75" customHeight="1" x14ac:dyDescent="0.2">
      <c r="A204" s="3">
        <f t="shared" si="2"/>
        <v>202</v>
      </c>
      <c r="B204" s="3" t="s">
        <v>607</v>
      </c>
      <c r="C204" s="3" t="s">
        <v>442</v>
      </c>
      <c r="D204" s="25" t="s">
        <v>441</v>
      </c>
      <c r="E204" s="4" t="s">
        <v>2772</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2001</v>
      </c>
      <c r="AO204" s="3" t="s">
        <v>1855</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3448</v>
      </c>
      <c r="C205" s="3" t="s">
        <v>3286</v>
      </c>
      <c r="D205" s="25" t="s">
        <v>3285</v>
      </c>
      <c r="E205" s="4" t="s">
        <v>3283</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2001</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1490</v>
      </c>
      <c r="C206" s="3" t="s">
        <v>3297</v>
      </c>
      <c r="D206" s="25" t="s">
        <v>3296</v>
      </c>
      <c r="E206" s="5" t="s">
        <v>3295</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2001</v>
      </c>
      <c r="AO206" s="3" t="s">
        <v>50</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3272</v>
      </c>
      <c r="C207" s="3" t="s">
        <v>3272</v>
      </c>
      <c r="D207" s="25" t="s">
        <v>3271</v>
      </c>
      <c r="E207" s="4" t="s">
        <v>3273</v>
      </c>
      <c r="F207" s="3">
        <v>0</v>
      </c>
      <c r="G207" s="3">
        <v>0</v>
      </c>
      <c r="H207" s="3">
        <v>0</v>
      </c>
      <c r="I207" s="3">
        <v>0</v>
      </c>
      <c r="J207" s="3">
        <v>0</v>
      </c>
      <c r="K207" s="3">
        <v>1</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2001</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ht="15.75" customHeight="1" x14ac:dyDescent="0.2">
      <c r="A208" s="3">
        <f t="shared" si="2"/>
        <v>206</v>
      </c>
      <c r="B208" s="3" t="s">
        <v>2992</v>
      </c>
      <c r="C208" s="3" t="s">
        <v>2894</v>
      </c>
      <c r="D208" s="25" t="s">
        <v>2892</v>
      </c>
      <c r="E208" s="4" t="s">
        <v>2893</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51</v>
      </c>
      <c r="AM208" s="3" t="s">
        <v>271</v>
      </c>
      <c r="AN208" s="3" t="s">
        <v>2979</v>
      </c>
      <c r="AO208" s="3" t="s">
        <v>50</v>
      </c>
      <c r="AP208" s="3">
        <v>0</v>
      </c>
      <c r="AQ208" s="3">
        <v>0</v>
      </c>
      <c r="AR208">
        <v>0</v>
      </c>
      <c r="AS208">
        <v>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0</v>
      </c>
      <c r="BK208">
        <v>1</v>
      </c>
      <c r="BL208">
        <v>0</v>
      </c>
      <c r="BM208">
        <v>0</v>
      </c>
      <c r="BN208">
        <v>0</v>
      </c>
      <c r="BO208">
        <v>0</v>
      </c>
    </row>
    <row r="209" spans="1:67" ht="15.75" customHeight="1" x14ac:dyDescent="0.2">
      <c r="A209" s="3">
        <f t="shared" si="2"/>
        <v>207</v>
      </c>
      <c r="B209" s="3" t="s">
        <v>3306</v>
      </c>
      <c r="C209" s="3" t="s">
        <v>3306</v>
      </c>
      <c r="D209" s="25" t="s">
        <v>3304</v>
      </c>
      <c r="E209" s="4" t="s">
        <v>3305</v>
      </c>
      <c r="F209" s="3">
        <v>0</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51</v>
      </c>
      <c r="AM209" s="3" t="s">
        <v>271</v>
      </c>
      <c r="AN209" s="3" t="s">
        <v>2979</v>
      </c>
      <c r="AO209" s="3" t="s">
        <v>50</v>
      </c>
      <c r="AP209" s="3">
        <v>0</v>
      </c>
      <c r="AQ209" s="3">
        <v>0</v>
      </c>
      <c r="AR209">
        <v>0</v>
      </c>
      <c r="AS209">
        <v>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0</v>
      </c>
      <c r="BK209">
        <v>1</v>
      </c>
      <c r="BL209">
        <v>0</v>
      </c>
      <c r="BM209">
        <v>0</v>
      </c>
      <c r="BN209">
        <v>0</v>
      </c>
      <c r="BO209">
        <v>0</v>
      </c>
    </row>
    <row r="210" spans="1:67" ht="15.75" customHeight="1" x14ac:dyDescent="0.2">
      <c r="A210" s="3">
        <f t="shared" si="2"/>
        <v>208</v>
      </c>
      <c r="B210" s="3" t="s">
        <v>3312</v>
      </c>
      <c r="C210" s="3" t="s">
        <v>3397</v>
      </c>
      <c r="D210" s="25" t="s">
        <v>3396</v>
      </c>
      <c r="E210" s="4" t="s">
        <v>3398</v>
      </c>
      <c r="F210" s="3">
        <v>0</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51</v>
      </c>
      <c r="AM210" s="3" t="s">
        <v>271</v>
      </c>
      <c r="AN210" s="3" t="s">
        <v>2979</v>
      </c>
      <c r="AO210" s="3" t="s">
        <v>1035</v>
      </c>
      <c r="AP210" s="3">
        <v>0</v>
      </c>
      <c r="AQ210" s="3">
        <v>0</v>
      </c>
      <c r="AR210">
        <v>0</v>
      </c>
      <c r="AS210">
        <v>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0</v>
      </c>
      <c r="BK210">
        <v>1</v>
      </c>
      <c r="BL210">
        <v>0</v>
      </c>
      <c r="BM210">
        <v>0</v>
      </c>
      <c r="BN210">
        <v>0</v>
      </c>
      <c r="BO210">
        <v>0</v>
      </c>
    </row>
    <row r="211" spans="1:67" ht="15.75" customHeight="1" x14ac:dyDescent="0.2">
      <c r="A211" s="3">
        <f t="shared" si="2"/>
        <v>209</v>
      </c>
      <c r="B211" s="3" t="s">
        <v>2616</v>
      </c>
      <c r="C211" s="3" t="s">
        <v>2057</v>
      </c>
      <c r="D211" s="25" t="s">
        <v>2058</v>
      </c>
      <c r="E211" s="4" t="s">
        <v>2070</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2062</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s="9" customFormat="1" ht="15.75" customHeight="1" x14ac:dyDescent="0.2">
      <c r="A212" s="7">
        <f t="shared" si="2"/>
        <v>210</v>
      </c>
      <c r="B212" s="7" t="s">
        <v>2095</v>
      </c>
      <c r="C212" s="7" t="s">
        <v>2064</v>
      </c>
      <c r="D212" s="26" t="s">
        <v>2102</v>
      </c>
      <c r="E212" s="11" t="s">
        <v>2107</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51</v>
      </c>
      <c r="AM212" s="7" t="s">
        <v>271</v>
      </c>
      <c r="AN212" s="7" t="s">
        <v>2062</v>
      </c>
      <c r="AO212" s="7" t="s">
        <v>2165</v>
      </c>
      <c r="AP212" s="7">
        <v>0</v>
      </c>
      <c r="AQ212" s="7">
        <v>0</v>
      </c>
      <c r="AR212" s="9">
        <v>0</v>
      </c>
      <c r="AS212" s="9">
        <v>0</v>
      </c>
      <c r="AT212" s="10" t="s">
        <v>50</v>
      </c>
      <c r="AU212" s="10" t="s">
        <v>50</v>
      </c>
      <c r="AV212" s="10" t="s">
        <v>50</v>
      </c>
      <c r="AW212" s="10" t="s">
        <v>50</v>
      </c>
      <c r="AX212" s="10" t="s">
        <v>50</v>
      </c>
      <c r="AY212" s="10" t="s">
        <v>50</v>
      </c>
      <c r="AZ212" s="10" t="s">
        <v>50</v>
      </c>
      <c r="BA212" s="10" t="s">
        <v>50</v>
      </c>
      <c r="BB212" s="10" t="s">
        <v>50</v>
      </c>
      <c r="BC212" s="10" t="s">
        <v>50</v>
      </c>
      <c r="BD212" s="10" t="s">
        <v>50</v>
      </c>
      <c r="BE212" s="10" t="s">
        <v>50</v>
      </c>
      <c r="BF212" s="10" t="s">
        <v>50</v>
      </c>
      <c r="BG212" s="10" t="s">
        <v>50</v>
      </c>
      <c r="BH212" s="10" t="s">
        <v>50</v>
      </c>
      <c r="BI212" s="9">
        <v>0</v>
      </c>
      <c r="BJ212" s="9">
        <v>0</v>
      </c>
      <c r="BK212" s="9">
        <v>1</v>
      </c>
      <c r="BL212" s="9">
        <v>0</v>
      </c>
      <c r="BM212" s="9">
        <v>0</v>
      </c>
      <c r="BN212" s="9">
        <v>0</v>
      </c>
      <c r="BO212" s="9">
        <v>0</v>
      </c>
    </row>
    <row r="213" spans="1:67" s="9" customFormat="1" ht="15.75" customHeight="1" x14ac:dyDescent="0.2">
      <c r="A213" s="7">
        <f t="shared" si="2"/>
        <v>211</v>
      </c>
      <c r="B213" s="7" t="s">
        <v>2095</v>
      </c>
      <c r="C213" s="7" t="s">
        <v>2100</v>
      </c>
      <c r="D213" s="26" t="s">
        <v>2101</v>
      </c>
      <c r="E213" s="11" t="s">
        <v>2106</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2062</v>
      </c>
      <c r="AO213" s="7" t="s">
        <v>2165</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s="37" customFormat="1" ht="15.75" customHeight="1" x14ac:dyDescent="0.2">
      <c r="A214" s="34">
        <f t="shared" si="2"/>
        <v>212</v>
      </c>
      <c r="B214" s="34" t="s">
        <v>2099</v>
      </c>
      <c r="C214" s="34" t="s">
        <v>2742</v>
      </c>
      <c r="D214" s="35" t="s">
        <v>3013</v>
      </c>
      <c r="E214" s="36" t="s">
        <v>2069</v>
      </c>
      <c r="F214" s="34">
        <v>0</v>
      </c>
      <c r="G214" s="34">
        <v>0</v>
      </c>
      <c r="H214" s="34">
        <v>0</v>
      </c>
      <c r="I214" s="34">
        <v>0</v>
      </c>
      <c r="J214" s="34">
        <v>0</v>
      </c>
      <c r="K214" s="34">
        <v>1</v>
      </c>
      <c r="L214" s="34">
        <v>0</v>
      </c>
      <c r="M214" s="34">
        <v>10</v>
      </c>
      <c r="N214" s="34">
        <v>0</v>
      </c>
      <c r="O214" s="34">
        <v>0</v>
      </c>
      <c r="P214" s="34">
        <v>20</v>
      </c>
      <c r="Q214" s="34">
        <v>0</v>
      </c>
      <c r="R214" s="34">
        <v>20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t="s">
        <v>51</v>
      </c>
      <c r="AM214" s="34" t="s">
        <v>271</v>
      </c>
      <c r="AN214" s="34" t="s">
        <v>2924</v>
      </c>
      <c r="AO214" s="34" t="s">
        <v>2165</v>
      </c>
      <c r="AP214" s="34">
        <v>0</v>
      </c>
      <c r="AQ214" s="34">
        <v>0</v>
      </c>
      <c r="AR214" s="37">
        <v>0</v>
      </c>
      <c r="AS214" s="37">
        <v>0</v>
      </c>
      <c r="AT214" s="38" t="s">
        <v>50</v>
      </c>
      <c r="AU214" s="38" t="s">
        <v>50</v>
      </c>
      <c r="AV214" s="38" t="s">
        <v>50</v>
      </c>
      <c r="AW214" s="38" t="s">
        <v>50</v>
      </c>
      <c r="AX214" s="38" t="s">
        <v>50</v>
      </c>
      <c r="AY214" s="38" t="s">
        <v>50</v>
      </c>
      <c r="AZ214" s="38" t="s">
        <v>50</v>
      </c>
      <c r="BA214" s="38" t="s">
        <v>50</v>
      </c>
      <c r="BB214" s="38" t="s">
        <v>50</v>
      </c>
      <c r="BC214" s="38" t="s">
        <v>50</v>
      </c>
      <c r="BD214" s="38" t="s">
        <v>50</v>
      </c>
      <c r="BE214" s="38" t="s">
        <v>50</v>
      </c>
      <c r="BF214" s="38" t="s">
        <v>50</v>
      </c>
      <c r="BG214" s="38" t="s">
        <v>50</v>
      </c>
      <c r="BH214" s="38" t="s">
        <v>50</v>
      </c>
      <c r="BI214" s="37">
        <v>1</v>
      </c>
      <c r="BJ214" s="37">
        <v>0</v>
      </c>
      <c r="BK214" s="37">
        <v>1</v>
      </c>
      <c r="BL214" s="37">
        <v>0</v>
      </c>
      <c r="BM214" s="37">
        <v>0</v>
      </c>
      <c r="BN214" s="37">
        <v>0</v>
      </c>
      <c r="BO214" s="37">
        <v>0</v>
      </c>
    </row>
    <row r="215" spans="1:67" ht="15.75" customHeight="1" x14ac:dyDescent="0.2">
      <c r="A215" s="3">
        <f t="shared" si="2"/>
        <v>213</v>
      </c>
      <c r="B215" s="3" t="s">
        <v>3004</v>
      </c>
      <c r="C215" s="3" t="s">
        <v>2068</v>
      </c>
      <c r="D215" s="25" t="s">
        <v>2109</v>
      </c>
      <c r="E215" s="4" t="s">
        <v>2590</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2092</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ht="15.75" customHeight="1" x14ac:dyDescent="0.2">
      <c r="A216" s="3">
        <f t="shared" si="2"/>
        <v>214</v>
      </c>
      <c r="B216" s="3" t="s">
        <v>3006</v>
      </c>
      <c r="C216" s="3" t="s">
        <v>2116</v>
      </c>
      <c r="D216" s="25" t="s">
        <v>2115</v>
      </c>
      <c r="E216" s="4" t="s">
        <v>2589</v>
      </c>
      <c r="F216" s="3">
        <v>0</v>
      </c>
      <c r="G216" s="3">
        <v>0</v>
      </c>
      <c r="H216" s="3">
        <v>0</v>
      </c>
      <c r="I216" s="3">
        <v>0</v>
      </c>
      <c r="J216" s="3">
        <v>0</v>
      </c>
      <c r="K216" s="3">
        <v>1</v>
      </c>
      <c r="L216" s="3">
        <v>0</v>
      </c>
      <c r="M216" s="3">
        <v>10</v>
      </c>
      <c r="N216" s="3">
        <v>0</v>
      </c>
      <c r="O216" s="3">
        <v>0</v>
      </c>
      <c r="P216" s="3">
        <v>20</v>
      </c>
      <c r="Q216" s="3">
        <v>0</v>
      </c>
      <c r="R216" s="3">
        <v>20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51</v>
      </c>
      <c r="AM216" s="3" t="s">
        <v>271</v>
      </c>
      <c r="AN216" s="3" t="s">
        <v>3082</v>
      </c>
      <c r="AO216" s="3" t="s">
        <v>50</v>
      </c>
      <c r="AP216" s="3">
        <v>0</v>
      </c>
      <c r="AQ216" s="3">
        <v>0</v>
      </c>
      <c r="AR216">
        <v>0</v>
      </c>
      <c r="AS216">
        <v>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0</v>
      </c>
      <c r="BK216">
        <v>1</v>
      </c>
      <c r="BL216">
        <v>0</v>
      </c>
      <c r="BM216">
        <v>0</v>
      </c>
      <c r="BN216">
        <v>0</v>
      </c>
      <c r="BO216">
        <v>0</v>
      </c>
    </row>
    <row r="217" spans="1:67" s="9" customFormat="1" ht="15.75" customHeight="1" x14ac:dyDescent="0.2">
      <c r="A217" s="7">
        <f t="shared" si="2"/>
        <v>215</v>
      </c>
      <c r="B217" s="7" t="s">
        <v>1490</v>
      </c>
      <c r="C217" s="7" t="s">
        <v>2118</v>
      </c>
      <c r="D217" s="26" t="s">
        <v>2117</v>
      </c>
      <c r="E217" s="11" t="s">
        <v>2591</v>
      </c>
      <c r="F217" s="7">
        <v>0</v>
      </c>
      <c r="G217" s="7">
        <v>0</v>
      </c>
      <c r="H217" s="7">
        <v>0</v>
      </c>
      <c r="I217" s="7">
        <v>0</v>
      </c>
      <c r="J217" s="7">
        <v>0</v>
      </c>
      <c r="K217" s="7">
        <v>1</v>
      </c>
      <c r="L217" s="7">
        <v>0</v>
      </c>
      <c r="M217" s="7">
        <v>10</v>
      </c>
      <c r="N217" s="7">
        <v>0</v>
      </c>
      <c r="O217" s="7">
        <v>0</v>
      </c>
      <c r="P217" s="7">
        <v>20</v>
      </c>
      <c r="Q217" s="7">
        <v>0</v>
      </c>
      <c r="R217" s="7">
        <v>20</v>
      </c>
      <c r="S217" s="7">
        <v>0</v>
      </c>
      <c r="T217" s="7">
        <v>0</v>
      </c>
      <c r="U217" s="7">
        <v>0</v>
      </c>
      <c r="V217" s="7">
        <v>0</v>
      </c>
      <c r="W217" s="7">
        <v>0</v>
      </c>
      <c r="X217" s="7">
        <v>0</v>
      </c>
      <c r="Y217" s="7">
        <v>0</v>
      </c>
      <c r="Z217" s="7">
        <v>0</v>
      </c>
      <c r="AA217" s="7">
        <v>0</v>
      </c>
      <c r="AB217" s="7">
        <v>0</v>
      </c>
      <c r="AC217" s="7">
        <v>0</v>
      </c>
      <c r="AD217" s="7">
        <v>0</v>
      </c>
      <c r="AE217" s="7">
        <v>0</v>
      </c>
      <c r="AF217" s="7">
        <v>0</v>
      </c>
      <c r="AG217" s="7">
        <v>0</v>
      </c>
      <c r="AH217" s="7">
        <v>0</v>
      </c>
      <c r="AI217" s="7">
        <v>0</v>
      </c>
      <c r="AJ217" s="7">
        <v>0</v>
      </c>
      <c r="AK217" s="7">
        <v>0</v>
      </c>
      <c r="AL217" s="7" t="s">
        <v>51</v>
      </c>
      <c r="AM217" s="7" t="s">
        <v>271</v>
      </c>
      <c r="AN217" s="7" t="s">
        <v>2062</v>
      </c>
      <c r="AO217" s="7" t="s">
        <v>50</v>
      </c>
      <c r="AP217" s="7">
        <v>0</v>
      </c>
      <c r="AQ217" s="7">
        <v>0</v>
      </c>
      <c r="AR217" s="9">
        <v>0</v>
      </c>
      <c r="AS217" s="9">
        <v>0</v>
      </c>
      <c r="AT217" s="10" t="s">
        <v>50</v>
      </c>
      <c r="AU217" s="10" t="s">
        <v>50</v>
      </c>
      <c r="AV217" s="10" t="s">
        <v>50</v>
      </c>
      <c r="AW217" s="10" t="s">
        <v>50</v>
      </c>
      <c r="AX217" s="10" t="s">
        <v>50</v>
      </c>
      <c r="AY217" s="10" t="s">
        <v>50</v>
      </c>
      <c r="AZ217" s="10" t="s">
        <v>50</v>
      </c>
      <c r="BA217" s="10" t="s">
        <v>50</v>
      </c>
      <c r="BB217" s="10" t="s">
        <v>50</v>
      </c>
      <c r="BC217" s="10" t="s">
        <v>50</v>
      </c>
      <c r="BD217" s="10" t="s">
        <v>50</v>
      </c>
      <c r="BE217" s="10" t="s">
        <v>50</v>
      </c>
      <c r="BF217" s="10" t="s">
        <v>50</v>
      </c>
      <c r="BG217" s="10" t="s">
        <v>50</v>
      </c>
      <c r="BH217" s="10" t="s">
        <v>50</v>
      </c>
      <c r="BI217" s="9">
        <v>0</v>
      </c>
      <c r="BJ217" s="9">
        <v>0</v>
      </c>
      <c r="BK217" s="9">
        <v>1</v>
      </c>
      <c r="BL217" s="9">
        <v>0</v>
      </c>
      <c r="BM217" s="9">
        <v>0</v>
      </c>
      <c r="BN217" s="9">
        <v>0</v>
      </c>
      <c r="BO217" s="9">
        <v>0</v>
      </c>
    </row>
    <row r="218" spans="1:67" ht="15.75" customHeight="1" x14ac:dyDescent="0.2">
      <c r="A218" s="3">
        <f t="shared" ref="A218:A294" si="3">ROW()-2</f>
        <v>216</v>
      </c>
      <c r="B218" s="3" t="s">
        <v>3005</v>
      </c>
      <c r="C218" s="3" t="s">
        <v>2844</v>
      </c>
      <c r="D218" s="25" t="s">
        <v>2841</v>
      </c>
      <c r="E218" s="4" t="s">
        <v>2842</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3083</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ht="15.75" customHeight="1" x14ac:dyDescent="0.2">
      <c r="A219" s="3">
        <f t="shared" si="3"/>
        <v>217</v>
      </c>
      <c r="B219" s="3" t="s">
        <v>3008</v>
      </c>
      <c r="C219" s="3" t="s">
        <v>2121</v>
      </c>
      <c r="D219" s="25" t="s">
        <v>2119</v>
      </c>
      <c r="E219" s="4" t="s">
        <v>2120</v>
      </c>
      <c r="F219" s="3">
        <v>0</v>
      </c>
      <c r="G219" s="3">
        <v>0</v>
      </c>
      <c r="H219" s="3">
        <v>0</v>
      </c>
      <c r="I219" s="3">
        <v>0</v>
      </c>
      <c r="J219" s="3">
        <v>0</v>
      </c>
      <c r="K219" s="3">
        <v>1</v>
      </c>
      <c r="L219" s="3">
        <v>0</v>
      </c>
      <c r="M219" s="3">
        <v>10</v>
      </c>
      <c r="N219" s="3">
        <v>0</v>
      </c>
      <c r="O219" s="3">
        <v>0</v>
      </c>
      <c r="P219" s="3">
        <v>20</v>
      </c>
      <c r="Q219" s="3">
        <v>0</v>
      </c>
      <c r="R219" s="3">
        <v>20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51</v>
      </c>
      <c r="AM219" s="3" t="s">
        <v>271</v>
      </c>
      <c r="AN219" s="3" t="s">
        <v>2062</v>
      </c>
      <c r="AO219" s="3" t="s">
        <v>50</v>
      </c>
      <c r="AP219" s="3">
        <v>0</v>
      </c>
      <c r="AQ219" s="3">
        <v>0</v>
      </c>
      <c r="AR219">
        <v>0</v>
      </c>
      <c r="AS219">
        <v>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0</v>
      </c>
      <c r="BK219">
        <v>1</v>
      </c>
      <c r="BL219">
        <v>0</v>
      </c>
      <c r="BM219">
        <v>0</v>
      </c>
      <c r="BN219">
        <v>0</v>
      </c>
      <c r="BO219">
        <v>0</v>
      </c>
    </row>
    <row r="220" spans="1:67" s="37" customFormat="1" ht="15.75" customHeight="1" x14ac:dyDescent="0.2">
      <c r="A220" s="34">
        <f t="shared" si="3"/>
        <v>218</v>
      </c>
      <c r="B220" s="34" t="s">
        <v>3011</v>
      </c>
      <c r="C220" s="34" t="s">
        <v>2743</v>
      </c>
      <c r="D220" s="35" t="s">
        <v>3014</v>
      </c>
      <c r="E220" s="36" t="s">
        <v>2069</v>
      </c>
      <c r="F220" s="34">
        <v>0</v>
      </c>
      <c r="G220" s="34">
        <v>0</v>
      </c>
      <c r="H220" s="34">
        <v>0</v>
      </c>
      <c r="I220" s="34">
        <v>0</v>
      </c>
      <c r="J220" s="34">
        <v>0</v>
      </c>
      <c r="K220" s="34">
        <v>1</v>
      </c>
      <c r="L220" s="34">
        <v>0</v>
      </c>
      <c r="M220" s="34">
        <v>10</v>
      </c>
      <c r="N220" s="34">
        <v>0</v>
      </c>
      <c r="O220" s="34">
        <v>0</v>
      </c>
      <c r="P220" s="34">
        <v>20</v>
      </c>
      <c r="Q220" s="34">
        <v>0</v>
      </c>
      <c r="R220" s="34">
        <v>20</v>
      </c>
      <c r="S220" s="34">
        <v>0</v>
      </c>
      <c r="T220" s="34">
        <v>0</v>
      </c>
      <c r="U220" s="34">
        <v>0</v>
      </c>
      <c r="V220" s="34">
        <v>0</v>
      </c>
      <c r="W220" s="34">
        <v>0</v>
      </c>
      <c r="X220" s="34">
        <v>0</v>
      </c>
      <c r="Y220" s="34">
        <v>0</v>
      </c>
      <c r="Z220" s="34">
        <v>0</v>
      </c>
      <c r="AA220" s="34">
        <v>0</v>
      </c>
      <c r="AB220" s="34">
        <v>0</v>
      </c>
      <c r="AC220" s="34">
        <v>0</v>
      </c>
      <c r="AD220" s="34">
        <v>0</v>
      </c>
      <c r="AE220" s="34">
        <v>0</v>
      </c>
      <c r="AF220" s="34">
        <v>0</v>
      </c>
      <c r="AG220" s="34">
        <v>0</v>
      </c>
      <c r="AH220" s="34">
        <v>0</v>
      </c>
      <c r="AI220" s="34">
        <v>0</v>
      </c>
      <c r="AJ220" s="34">
        <v>0</v>
      </c>
      <c r="AK220" s="34">
        <v>0</v>
      </c>
      <c r="AL220" s="34" t="s">
        <v>51</v>
      </c>
      <c r="AM220" s="34" t="s">
        <v>271</v>
      </c>
      <c r="AN220" s="34" t="s">
        <v>2924</v>
      </c>
      <c r="AO220" s="34" t="s">
        <v>2165</v>
      </c>
      <c r="AP220" s="34">
        <v>0</v>
      </c>
      <c r="AQ220" s="34">
        <v>0</v>
      </c>
      <c r="AR220" s="37">
        <v>0</v>
      </c>
      <c r="AS220" s="37">
        <v>0</v>
      </c>
      <c r="AT220" s="38" t="s">
        <v>50</v>
      </c>
      <c r="AU220" s="38" t="s">
        <v>50</v>
      </c>
      <c r="AV220" s="38" t="s">
        <v>50</v>
      </c>
      <c r="AW220" s="38" t="s">
        <v>50</v>
      </c>
      <c r="AX220" s="38" t="s">
        <v>50</v>
      </c>
      <c r="AY220" s="38" t="s">
        <v>50</v>
      </c>
      <c r="AZ220" s="38" t="s">
        <v>50</v>
      </c>
      <c r="BA220" s="38" t="s">
        <v>50</v>
      </c>
      <c r="BB220" s="38" t="s">
        <v>50</v>
      </c>
      <c r="BC220" s="38" t="s">
        <v>50</v>
      </c>
      <c r="BD220" s="38" t="s">
        <v>50</v>
      </c>
      <c r="BE220" s="38" t="s">
        <v>50</v>
      </c>
      <c r="BF220" s="38" t="s">
        <v>50</v>
      </c>
      <c r="BG220" s="38" t="s">
        <v>50</v>
      </c>
      <c r="BH220" s="38" t="s">
        <v>50</v>
      </c>
      <c r="BI220" s="37">
        <v>1</v>
      </c>
      <c r="BJ220" s="37">
        <v>0</v>
      </c>
      <c r="BK220" s="37">
        <v>1</v>
      </c>
      <c r="BL220" s="37">
        <v>0</v>
      </c>
      <c r="BM220" s="37">
        <v>0</v>
      </c>
      <c r="BN220" s="37">
        <v>0</v>
      </c>
      <c r="BO220" s="37">
        <v>0</v>
      </c>
    </row>
    <row r="221" spans="1:67" ht="15.75" customHeight="1" x14ac:dyDescent="0.2">
      <c r="A221" s="3">
        <f t="shared" si="3"/>
        <v>219</v>
      </c>
      <c r="B221" s="3" t="s">
        <v>3009</v>
      </c>
      <c r="C221" s="3" t="s">
        <v>2122</v>
      </c>
      <c r="D221" s="25" t="s">
        <v>2125</v>
      </c>
      <c r="E221" s="4" t="s">
        <v>2590</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2092</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ht="15.75" customHeight="1" x14ac:dyDescent="0.2">
      <c r="A222" s="3">
        <f t="shared" si="3"/>
        <v>220</v>
      </c>
      <c r="B222" s="3" t="s">
        <v>3010</v>
      </c>
      <c r="C222" s="3" t="s">
        <v>2123</v>
      </c>
      <c r="D222" s="25" t="s">
        <v>2126</v>
      </c>
      <c r="E222" s="4" t="s">
        <v>2589</v>
      </c>
      <c r="F222" s="3">
        <v>0</v>
      </c>
      <c r="G222" s="3">
        <v>0</v>
      </c>
      <c r="H222" s="3">
        <v>0</v>
      </c>
      <c r="I222" s="3">
        <v>0</v>
      </c>
      <c r="J222" s="3">
        <v>0</v>
      </c>
      <c r="K222" s="3">
        <v>1</v>
      </c>
      <c r="L222" s="3">
        <v>0</v>
      </c>
      <c r="M222" s="3">
        <v>10</v>
      </c>
      <c r="N222" s="3">
        <v>0</v>
      </c>
      <c r="O222" s="3">
        <v>0</v>
      </c>
      <c r="P222" s="3">
        <v>20</v>
      </c>
      <c r="Q222" s="3">
        <v>0</v>
      </c>
      <c r="R222" s="3">
        <v>20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51</v>
      </c>
      <c r="AM222" s="3" t="s">
        <v>271</v>
      </c>
      <c r="AN222" s="3" t="s">
        <v>3082</v>
      </c>
      <c r="AO222" s="3" t="s">
        <v>50</v>
      </c>
      <c r="AP222" s="3">
        <v>0</v>
      </c>
      <c r="AQ222" s="3">
        <v>0</v>
      </c>
      <c r="AR222">
        <v>0</v>
      </c>
      <c r="AS222">
        <v>0</v>
      </c>
      <c r="AT222" s="6" t="s">
        <v>50</v>
      </c>
      <c r="AU222" s="6" t="s">
        <v>50</v>
      </c>
      <c r="AV222" s="6" t="s">
        <v>50</v>
      </c>
      <c r="AW222" s="6" t="s">
        <v>50</v>
      </c>
      <c r="AX222" s="6" t="s">
        <v>50</v>
      </c>
      <c r="AY222" s="6" t="s">
        <v>50</v>
      </c>
      <c r="AZ222" s="6" t="s">
        <v>50</v>
      </c>
      <c r="BA222" s="6" t="s">
        <v>50</v>
      </c>
      <c r="BB222" s="6" t="s">
        <v>50</v>
      </c>
      <c r="BC222" s="6" t="s">
        <v>50</v>
      </c>
      <c r="BD222" s="6" t="s">
        <v>50</v>
      </c>
      <c r="BE222" s="6" t="s">
        <v>50</v>
      </c>
      <c r="BF222" s="6" t="s">
        <v>50</v>
      </c>
      <c r="BG222" s="6" t="s">
        <v>50</v>
      </c>
      <c r="BH222" s="6" t="s">
        <v>50</v>
      </c>
      <c r="BI222">
        <v>1</v>
      </c>
      <c r="BJ222">
        <v>0</v>
      </c>
      <c r="BK222">
        <v>1</v>
      </c>
      <c r="BL222">
        <v>0</v>
      </c>
      <c r="BM222">
        <v>0</v>
      </c>
      <c r="BN222">
        <v>0</v>
      </c>
      <c r="BO222">
        <v>0</v>
      </c>
    </row>
    <row r="223" spans="1:67" s="9" customFormat="1" ht="15.75" customHeight="1" x14ac:dyDescent="0.2">
      <c r="A223" s="7">
        <f t="shared" si="3"/>
        <v>221</v>
      </c>
      <c r="B223" s="7" t="s">
        <v>1490</v>
      </c>
      <c r="C223" s="7" t="s">
        <v>2124</v>
      </c>
      <c r="D223" s="26" t="s">
        <v>2127</v>
      </c>
      <c r="E223" s="11" t="s">
        <v>2591</v>
      </c>
      <c r="F223" s="7">
        <v>0</v>
      </c>
      <c r="G223" s="7">
        <v>0</v>
      </c>
      <c r="H223" s="7">
        <v>0</v>
      </c>
      <c r="I223" s="7">
        <v>0</v>
      </c>
      <c r="J223" s="7">
        <v>0</v>
      </c>
      <c r="K223" s="7">
        <v>1</v>
      </c>
      <c r="L223" s="7">
        <v>0</v>
      </c>
      <c r="M223" s="7">
        <v>10</v>
      </c>
      <c r="N223" s="7">
        <v>0</v>
      </c>
      <c r="O223" s="7">
        <v>0</v>
      </c>
      <c r="P223" s="7">
        <v>20</v>
      </c>
      <c r="Q223" s="7">
        <v>0</v>
      </c>
      <c r="R223" s="7">
        <v>20</v>
      </c>
      <c r="S223" s="7">
        <v>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0</v>
      </c>
      <c r="AL223" s="7" t="s">
        <v>51</v>
      </c>
      <c r="AM223" s="7" t="s">
        <v>271</v>
      </c>
      <c r="AN223" s="7" t="s">
        <v>2062</v>
      </c>
      <c r="AO223" s="7" t="s">
        <v>50</v>
      </c>
      <c r="AP223" s="7">
        <v>0</v>
      </c>
      <c r="AQ223" s="7">
        <v>0</v>
      </c>
      <c r="AR223" s="9">
        <v>0</v>
      </c>
      <c r="AS223" s="9">
        <v>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1</v>
      </c>
      <c r="BL223" s="9">
        <v>0</v>
      </c>
      <c r="BM223" s="9">
        <v>0</v>
      </c>
      <c r="BN223" s="9">
        <v>0</v>
      </c>
      <c r="BO223" s="9">
        <v>0</v>
      </c>
    </row>
    <row r="224" spans="1:67" ht="15.75" customHeight="1" x14ac:dyDescent="0.2">
      <c r="A224" s="3">
        <f t="shared" si="3"/>
        <v>222</v>
      </c>
      <c r="B224" s="3" t="s">
        <v>3012</v>
      </c>
      <c r="C224" s="3" t="s">
        <v>2845</v>
      </c>
      <c r="D224" s="25" t="s">
        <v>2843</v>
      </c>
      <c r="E224" s="4" t="s">
        <v>2842</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3083</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ht="15.75" customHeight="1" x14ac:dyDescent="0.2">
      <c r="A225" s="3">
        <f t="shared" si="3"/>
        <v>223</v>
      </c>
      <c r="B225" s="3" t="s">
        <v>3017</v>
      </c>
      <c r="C225" s="3" t="s">
        <v>2149</v>
      </c>
      <c r="D225" s="25" t="s">
        <v>2148</v>
      </c>
      <c r="E225" s="4" t="s">
        <v>2757</v>
      </c>
      <c r="F225" s="3">
        <v>0</v>
      </c>
      <c r="G225" s="3">
        <v>0</v>
      </c>
      <c r="H225" s="3">
        <v>0</v>
      </c>
      <c r="I225" s="3">
        <v>0</v>
      </c>
      <c r="J225" s="3">
        <v>0</v>
      </c>
      <c r="K225" s="3">
        <v>1</v>
      </c>
      <c r="L225" s="3">
        <v>0</v>
      </c>
      <c r="M225" s="3">
        <v>10</v>
      </c>
      <c r="N225" s="3">
        <v>0</v>
      </c>
      <c r="O225" s="3">
        <v>0</v>
      </c>
      <c r="P225" s="3">
        <v>20</v>
      </c>
      <c r="Q225" s="3">
        <v>0</v>
      </c>
      <c r="R225" s="3">
        <v>20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51</v>
      </c>
      <c r="AM225" s="3" t="s">
        <v>271</v>
      </c>
      <c r="AN225" s="3" t="s">
        <v>2062</v>
      </c>
      <c r="AO225" s="3" t="s">
        <v>50</v>
      </c>
      <c r="AP225" s="3">
        <v>0</v>
      </c>
      <c r="AQ225" s="3">
        <v>0</v>
      </c>
      <c r="AR225">
        <v>0</v>
      </c>
      <c r="AS225">
        <v>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0</v>
      </c>
      <c r="BK225">
        <v>1</v>
      </c>
      <c r="BL225">
        <v>0</v>
      </c>
      <c r="BM225">
        <v>0</v>
      </c>
      <c r="BN225">
        <v>0</v>
      </c>
      <c r="BO225">
        <v>0</v>
      </c>
    </row>
    <row r="226" spans="1:67" s="37" customFormat="1" ht="15.75" customHeight="1" x14ac:dyDescent="0.2">
      <c r="A226" s="34">
        <f t="shared" si="3"/>
        <v>224</v>
      </c>
      <c r="B226" s="34" t="s">
        <v>3018</v>
      </c>
      <c r="C226" s="34" t="s">
        <v>2744</v>
      </c>
      <c r="D226" s="35" t="s">
        <v>3015</v>
      </c>
      <c r="E226" s="36" t="s">
        <v>2069</v>
      </c>
      <c r="F226" s="34">
        <v>0</v>
      </c>
      <c r="G226" s="34">
        <v>0</v>
      </c>
      <c r="H226" s="34">
        <v>0</v>
      </c>
      <c r="I226" s="34">
        <v>0</v>
      </c>
      <c r="J226" s="34">
        <v>0</v>
      </c>
      <c r="K226" s="34">
        <v>1</v>
      </c>
      <c r="L226" s="34">
        <v>0</v>
      </c>
      <c r="M226" s="34">
        <v>10</v>
      </c>
      <c r="N226" s="34">
        <v>0</v>
      </c>
      <c r="O226" s="34">
        <v>0</v>
      </c>
      <c r="P226" s="34">
        <v>20</v>
      </c>
      <c r="Q226" s="34">
        <v>0</v>
      </c>
      <c r="R226" s="34">
        <v>20</v>
      </c>
      <c r="S226" s="34">
        <v>0</v>
      </c>
      <c r="T226" s="34">
        <v>0</v>
      </c>
      <c r="U226" s="34">
        <v>0</v>
      </c>
      <c r="V226" s="34">
        <v>0</v>
      </c>
      <c r="W226" s="34">
        <v>0</v>
      </c>
      <c r="X226" s="34">
        <v>0</v>
      </c>
      <c r="Y226" s="34">
        <v>0</v>
      </c>
      <c r="Z226" s="34">
        <v>0</v>
      </c>
      <c r="AA226" s="34">
        <v>0</v>
      </c>
      <c r="AB226" s="34">
        <v>0</v>
      </c>
      <c r="AC226" s="34">
        <v>0</v>
      </c>
      <c r="AD226" s="34">
        <v>0</v>
      </c>
      <c r="AE226" s="34">
        <v>0</v>
      </c>
      <c r="AF226" s="34">
        <v>0</v>
      </c>
      <c r="AG226" s="34">
        <v>0</v>
      </c>
      <c r="AH226" s="34">
        <v>0</v>
      </c>
      <c r="AI226" s="34">
        <v>0</v>
      </c>
      <c r="AJ226" s="34">
        <v>0</v>
      </c>
      <c r="AK226" s="34">
        <v>0</v>
      </c>
      <c r="AL226" s="34" t="s">
        <v>51</v>
      </c>
      <c r="AM226" s="34" t="s">
        <v>271</v>
      </c>
      <c r="AN226" s="34" t="s">
        <v>2924</v>
      </c>
      <c r="AO226" s="34" t="s">
        <v>2165</v>
      </c>
      <c r="AP226" s="34">
        <v>0</v>
      </c>
      <c r="AQ226" s="34">
        <v>0</v>
      </c>
      <c r="AR226" s="37">
        <v>0</v>
      </c>
      <c r="AS226" s="37">
        <v>0</v>
      </c>
      <c r="AT226" s="38" t="s">
        <v>50</v>
      </c>
      <c r="AU226" s="38" t="s">
        <v>50</v>
      </c>
      <c r="AV226" s="38" t="s">
        <v>50</v>
      </c>
      <c r="AW226" s="38" t="s">
        <v>50</v>
      </c>
      <c r="AX226" s="38" t="s">
        <v>50</v>
      </c>
      <c r="AY226" s="38" t="s">
        <v>50</v>
      </c>
      <c r="AZ226" s="38" t="s">
        <v>50</v>
      </c>
      <c r="BA226" s="38" t="s">
        <v>50</v>
      </c>
      <c r="BB226" s="38" t="s">
        <v>50</v>
      </c>
      <c r="BC226" s="38" t="s">
        <v>50</v>
      </c>
      <c r="BD226" s="38" t="s">
        <v>50</v>
      </c>
      <c r="BE226" s="38" t="s">
        <v>50</v>
      </c>
      <c r="BF226" s="38" t="s">
        <v>50</v>
      </c>
      <c r="BG226" s="38" t="s">
        <v>50</v>
      </c>
      <c r="BH226" s="38" t="s">
        <v>50</v>
      </c>
      <c r="BI226" s="37">
        <v>1</v>
      </c>
      <c r="BJ226" s="37">
        <v>0</v>
      </c>
      <c r="BK226" s="37">
        <v>1</v>
      </c>
      <c r="BL226" s="37">
        <v>0</v>
      </c>
      <c r="BM226" s="37">
        <v>0</v>
      </c>
      <c r="BN226" s="37">
        <v>0</v>
      </c>
      <c r="BO226" s="37">
        <v>0</v>
      </c>
    </row>
    <row r="227" spans="1:67" ht="15.75" customHeight="1" x14ac:dyDescent="0.2">
      <c r="A227" s="3">
        <f t="shared" si="3"/>
        <v>225</v>
      </c>
      <c r="B227" s="3" t="s">
        <v>3019</v>
      </c>
      <c r="C227" s="3" t="s">
        <v>2150</v>
      </c>
      <c r="D227" s="25" t="s">
        <v>2153</v>
      </c>
      <c r="E227" s="4" t="s">
        <v>2590</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2092</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ht="15.75" customHeight="1" x14ac:dyDescent="0.2">
      <c r="A228" s="3">
        <f t="shared" si="3"/>
        <v>226</v>
      </c>
      <c r="B228" s="3" t="s">
        <v>3020</v>
      </c>
      <c r="C228" s="3" t="s">
        <v>2151</v>
      </c>
      <c r="D228" s="25" t="s">
        <v>2154</v>
      </c>
      <c r="E228" s="4" t="s">
        <v>2589</v>
      </c>
      <c r="F228" s="3">
        <v>0</v>
      </c>
      <c r="G228" s="3">
        <v>0</v>
      </c>
      <c r="H228" s="3">
        <v>0</v>
      </c>
      <c r="I228" s="3">
        <v>0</v>
      </c>
      <c r="J228" s="3">
        <v>0</v>
      </c>
      <c r="K228" s="3">
        <v>1</v>
      </c>
      <c r="L228" s="3">
        <v>0</v>
      </c>
      <c r="M228" s="3">
        <v>10</v>
      </c>
      <c r="N228" s="3">
        <v>0</v>
      </c>
      <c r="O228" s="3">
        <v>0</v>
      </c>
      <c r="P228" s="3">
        <v>20</v>
      </c>
      <c r="Q228" s="3">
        <v>0</v>
      </c>
      <c r="R228" s="3">
        <v>20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51</v>
      </c>
      <c r="AM228" s="3" t="s">
        <v>271</v>
      </c>
      <c r="AN228" s="3" t="s">
        <v>3082</v>
      </c>
      <c r="AO228" s="3" t="s">
        <v>50</v>
      </c>
      <c r="AP228" s="3">
        <v>0</v>
      </c>
      <c r="AQ228" s="3">
        <v>0</v>
      </c>
      <c r="AR228">
        <v>0</v>
      </c>
      <c r="AS228">
        <v>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0</v>
      </c>
      <c r="BK228">
        <v>1</v>
      </c>
      <c r="BL228">
        <v>0</v>
      </c>
      <c r="BM228">
        <v>0</v>
      </c>
      <c r="BN228">
        <v>0</v>
      </c>
      <c r="BO228">
        <v>0</v>
      </c>
    </row>
    <row r="229" spans="1:67" s="9" customFormat="1" ht="15.75" customHeight="1" x14ac:dyDescent="0.2">
      <c r="A229" s="7">
        <f t="shared" si="3"/>
        <v>227</v>
      </c>
      <c r="B229" s="7" t="s">
        <v>1490</v>
      </c>
      <c r="C229" s="7" t="s">
        <v>2152</v>
      </c>
      <c r="D229" s="26" t="s">
        <v>2155</v>
      </c>
      <c r="E229" s="11" t="s">
        <v>2591</v>
      </c>
      <c r="F229" s="7">
        <v>0</v>
      </c>
      <c r="G229" s="7">
        <v>0</v>
      </c>
      <c r="H229" s="7">
        <v>0</v>
      </c>
      <c r="I229" s="7">
        <v>0</v>
      </c>
      <c r="J229" s="7">
        <v>0</v>
      </c>
      <c r="K229" s="7">
        <v>1</v>
      </c>
      <c r="L229" s="7">
        <v>0</v>
      </c>
      <c r="M229" s="7">
        <v>10</v>
      </c>
      <c r="N229" s="7">
        <v>0</v>
      </c>
      <c r="O229" s="7">
        <v>0</v>
      </c>
      <c r="P229" s="7">
        <v>20</v>
      </c>
      <c r="Q229" s="7">
        <v>0</v>
      </c>
      <c r="R229" s="7">
        <v>20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51</v>
      </c>
      <c r="AM229" s="7" t="s">
        <v>271</v>
      </c>
      <c r="AN229" s="7" t="s">
        <v>2062</v>
      </c>
      <c r="AO229" s="7" t="s">
        <v>50</v>
      </c>
      <c r="AP229" s="7">
        <v>0</v>
      </c>
      <c r="AQ229" s="7">
        <v>0</v>
      </c>
      <c r="AR229" s="9">
        <v>0</v>
      </c>
      <c r="AS229" s="9">
        <v>0</v>
      </c>
      <c r="AT229" s="10" t="s">
        <v>50</v>
      </c>
      <c r="AU229" s="10" t="s">
        <v>50</v>
      </c>
      <c r="AV229" s="10" t="s">
        <v>50</v>
      </c>
      <c r="AW229" s="10" t="s">
        <v>50</v>
      </c>
      <c r="AX229" s="10" t="s">
        <v>50</v>
      </c>
      <c r="AY229" s="10" t="s">
        <v>50</v>
      </c>
      <c r="AZ229" s="10" t="s">
        <v>50</v>
      </c>
      <c r="BA229" s="10" t="s">
        <v>50</v>
      </c>
      <c r="BB229" s="10" t="s">
        <v>50</v>
      </c>
      <c r="BC229" s="10" t="s">
        <v>50</v>
      </c>
      <c r="BD229" s="10" t="s">
        <v>50</v>
      </c>
      <c r="BE229" s="10" t="s">
        <v>50</v>
      </c>
      <c r="BF229" s="10" t="s">
        <v>50</v>
      </c>
      <c r="BG229" s="10" t="s">
        <v>50</v>
      </c>
      <c r="BH229" s="10" t="s">
        <v>50</v>
      </c>
      <c r="BI229" s="9">
        <v>0</v>
      </c>
      <c r="BJ229" s="9">
        <v>0</v>
      </c>
      <c r="BK229" s="9">
        <v>1</v>
      </c>
      <c r="BL229" s="9">
        <v>0</v>
      </c>
      <c r="BM229" s="9">
        <v>0</v>
      </c>
      <c r="BN229" s="9">
        <v>0</v>
      </c>
      <c r="BO229" s="9">
        <v>0</v>
      </c>
    </row>
    <row r="230" spans="1:67" ht="15.75" customHeight="1" x14ac:dyDescent="0.2">
      <c r="A230" s="3">
        <f t="shared" si="3"/>
        <v>228</v>
      </c>
      <c r="B230" s="3" t="s">
        <v>3021</v>
      </c>
      <c r="C230" s="3" t="s">
        <v>2846</v>
      </c>
      <c r="D230" s="25" t="s">
        <v>2847</v>
      </c>
      <c r="E230" s="4" t="s">
        <v>2842</v>
      </c>
      <c r="F230" s="3">
        <v>0</v>
      </c>
      <c r="G230" s="3">
        <v>0</v>
      </c>
      <c r="H230" s="3">
        <v>0</v>
      </c>
      <c r="I230" s="3">
        <v>0</v>
      </c>
      <c r="J230" s="3">
        <v>0</v>
      </c>
      <c r="K230" s="3">
        <v>1</v>
      </c>
      <c r="L230" s="3">
        <v>0</v>
      </c>
      <c r="M230" s="3">
        <v>10</v>
      </c>
      <c r="N230" s="3">
        <v>0</v>
      </c>
      <c r="O230" s="3">
        <v>0</v>
      </c>
      <c r="P230" s="3">
        <v>20</v>
      </c>
      <c r="Q230" s="3">
        <v>0</v>
      </c>
      <c r="R230" s="3">
        <v>20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51</v>
      </c>
      <c r="AM230" s="3" t="s">
        <v>271</v>
      </c>
      <c r="AN230" s="3" t="s">
        <v>3083</v>
      </c>
      <c r="AO230" s="3" t="s">
        <v>50</v>
      </c>
      <c r="AP230" s="3">
        <v>0</v>
      </c>
      <c r="AQ230" s="3">
        <v>0</v>
      </c>
      <c r="AR230">
        <v>0</v>
      </c>
      <c r="AS230">
        <v>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0</v>
      </c>
      <c r="BK230">
        <v>1</v>
      </c>
      <c r="BL230">
        <v>0</v>
      </c>
      <c r="BM230">
        <v>0</v>
      </c>
      <c r="BN230">
        <v>0</v>
      </c>
      <c r="BO230">
        <v>0</v>
      </c>
    </row>
    <row r="231" spans="1:67" ht="15.75" customHeight="1" x14ac:dyDescent="0.2">
      <c r="A231" s="3">
        <f t="shared" si="3"/>
        <v>229</v>
      </c>
      <c r="B231" s="3" t="s">
        <v>3022</v>
      </c>
      <c r="C231" s="3" t="s">
        <v>2756</v>
      </c>
      <c r="D231" s="25" t="s">
        <v>2750</v>
      </c>
      <c r="E231" s="4" t="s">
        <v>2812</v>
      </c>
      <c r="F231" s="3">
        <v>0</v>
      </c>
      <c r="G231" s="3">
        <v>0</v>
      </c>
      <c r="H231" s="3">
        <v>0</v>
      </c>
      <c r="I231" s="3">
        <v>0</v>
      </c>
      <c r="J231" s="3">
        <v>0</v>
      </c>
      <c r="K231" s="3">
        <v>1</v>
      </c>
      <c r="L231" s="3">
        <v>0</v>
      </c>
      <c r="M231" s="3">
        <v>10</v>
      </c>
      <c r="N231" s="3">
        <v>0</v>
      </c>
      <c r="O231" s="3">
        <v>0</v>
      </c>
      <c r="P231" s="3">
        <v>20</v>
      </c>
      <c r="Q231" s="3">
        <v>0</v>
      </c>
      <c r="R231" s="3">
        <v>20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51</v>
      </c>
      <c r="AM231" s="3" t="s">
        <v>271</v>
      </c>
      <c r="AN231" s="3" t="s">
        <v>2062</v>
      </c>
      <c r="AO231" s="3" t="s">
        <v>50</v>
      </c>
      <c r="AP231" s="3">
        <v>0</v>
      </c>
      <c r="AQ231" s="3">
        <v>0</v>
      </c>
      <c r="AR231">
        <v>0</v>
      </c>
      <c r="AS231">
        <v>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0</v>
      </c>
      <c r="BK231">
        <v>1</v>
      </c>
      <c r="BL231">
        <v>0</v>
      </c>
      <c r="BM231">
        <v>0</v>
      </c>
      <c r="BN231">
        <v>0</v>
      </c>
      <c r="BO231">
        <v>0</v>
      </c>
    </row>
    <row r="232" spans="1:67" s="37" customFormat="1" ht="15.75" customHeight="1" x14ac:dyDescent="0.2">
      <c r="A232" s="34">
        <f t="shared" si="3"/>
        <v>230</v>
      </c>
      <c r="B232" s="34" t="s">
        <v>3022</v>
      </c>
      <c r="C232" s="34" t="s">
        <v>3434</v>
      </c>
      <c r="D232" s="35" t="s">
        <v>3433</v>
      </c>
      <c r="E232" s="36" t="s">
        <v>3435</v>
      </c>
      <c r="F232" s="34">
        <v>0</v>
      </c>
      <c r="G232" s="34">
        <v>0</v>
      </c>
      <c r="H232" s="34">
        <v>0</v>
      </c>
      <c r="I232" s="34">
        <v>0</v>
      </c>
      <c r="J232" s="34">
        <v>0</v>
      </c>
      <c r="K232" s="34">
        <v>1</v>
      </c>
      <c r="L232" s="34">
        <v>0</v>
      </c>
      <c r="M232" s="34">
        <v>10</v>
      </c>
      <c r="N232" s="34">
        <v>0</v>
      </c>
      <c r="O232" s="34">
        <v>0</v>
      </c>
      <c r="P232" s="34">
        <v>20</v>
      </c>
      <c r="Q232" s="34">
        <v>0</v>
      </c>
      <c r="R232" s="34">
        <v>20</v>
      </c>
      <c r="S232" s="34">
        <v>0</v>
      </c>
      <c r="T232" s="34">
        <v>0</v>
      </c>
      <c r="U232" s="34">
        <v>0</v>
      </c>
      <c r="V232" s="34">
        <v>0</v>
      </c>
      <c r="W232" s="34">
        <v>0</v>
      </c>
      <c r="X232" s="34">
        <v>0</v>
      </c>
      <c r="Y232" s="34">
        <v>0</v>
      </c>
      <c r="Z232" s="34">
        <v>0</v>
      </c>
      <c r="AA232" s="34">
        <v>0</v>
      </c>
      <c r="AB232" s="34">
        <v>0</v>
      </c>
      <c r="AC232" s="34">
        <v>0</v>
      </c>
      <c r="AD232" s="34">
        <v>0</v>
      </c>
      <c r="AE232" s="34">
        <v>0</v>
      </c>
      <c r="AF232" s="34">
        <v>0</v>
      </c>
      <c r="AG232" s="34">
        <v>0</v>
      </c>
      <c r="AH232" s="34">
        <v>0</v>
      </c>
      <c r="AI232" s="34">
        <v>0</v>
      </c>
      <c r="AJ232" s="34">
        <v>0</v>
      </c>
      <c r="AK232" s="34">
        <v>0</v>
      </c>
      <c r="AL232" s="34" t="s">
        <v>51</v>
      </c>
      <c r="AM232" s="34" t="s">
        <v>271</v>
      </c>
      <c r="AN232" s="34" t="s">
        <v>2062</v>
      </c>
      <c r="AO232" s="34" t="s">
        <v>50</v>
      </c>
      <c r="AP232" s="34">
        <v>0</v>
      </c>
      <c r="AQ232" s="34">
        <v>0</v>
      </c>
      <c r="AR232" s="37">
        <v>0</v>
      </c>
      <c r="AS232" s="37">
        <v>0</v>
      </c>
      <c r="AT232" s="38" t="s">
        <v>50</v>
      </c>
      <c r="AU232" s="38" t="s">
        <v>50</v>
      </c>
      <c r="AV232" s="38" t="s">
        <v>50</v>
      </c>
      <c r="AW232" s="38" t="s">
        <v>50</v>
      </c>
      <c r="AX232" s="38" t="s">
        <v>50</v>
      </c>
      <c r="AY232" s="38" t="s">
        <v>50</v>
      </c>
      <c r="AZ232" s="38" t="s">
        <v>50</v>
      </c>
      <c r="BA232" s="38" t="s">
        <v>50</v>
      </c>
      <c r="BB232" s="38" t="s">
        <v>50</v>
      </c>
      <c r="BC232" s="38" t="s">
        <v>50</v>
      </c>
      <c r="BD232" s="38" t="s">
        <v>50</v>
      </c>
      <c r="BE232" s="38" t="s">
        <v>50</v>
      </c>
      <c r="BF232" s="38" t="s">
        <v>50</v>
      </c>
      <c r="BG232" s="38" t="s">
        <v>50</v>
      </c>
      <c r="BH232" s="38" t="s">
        <v>50</v>
      </c>
      <c r="BI232" s="37">
        <v>1</v>
      </c>
      <c r="BJ232" s="37">
        <v>0</v>
      </c>
      <c r="BK232" s="37">
        <v>1</v>
      </c>
      <c r="BL232" s="37">
        <v>0</v>
      </c>
      <c r="BM232" s="37">
        <v>0</v>
      </c>
      <c r="BN232" s="37">
        <v>0</v>
      </c>
      <c r="BO232" s="37">
        <v>0</v>
      </c>
    </row>
    <row r="233" spans="1:67" s="37" customFormat="1" ht="15.75" customHeight="1" x14ac:dyDescent="0.2">
      <c r="A233" s="34">
        <f t="shared" si="3"/>
        <v>231</v>
      </c>
      <c r="B233" s="34" t="s">
        <v>2095</v>
      </c>
      <c r="C233" s="34" t="s">
        <v>2758</v>
      </c>
      <c r="D233" s="39" t="s">
        <v>2814</v>
      </c>
      <c r="E233" s="39" t="s">
        <v>2080</v>
      </c>
      <c r="F233" s="34">
        <v>0</v>
      </c>
      <c r="G233" s="34">
        <v>0</v>
      </c>
      <c r="H233" s="34">
        <v>0</v>
      </c>
      <c r="I233" s="34">
        <v>50</v>
      </c>
      <c r="J233" s="34">
        <v>3</v>
      </c>
      <c r="K233" s="34">
        <v>1</v>
      </c>
      <c r="L233" s="34">
        <v>0</v>
      </c>
      <c r="M233" s="34">
        <v>0</v>
      </c>
      <c r="N233" s="34">
        <v>0</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34">
        <v>0</v>
      </c>
      <c r="AI233" s="34">
        <v>0</v>
      </c>
      <c r="AJ233" s="34">
        <v>0</v>
      </c>
      <c r="AK233" s="34">
        <v>0</v>
      </c>
      <c r="AL233" s="34" t="s">
        <v>17</v>
      </c>
      <c r="AM233" s="34" t="s">
        <v>976</v>
      </c>
      <c r="AN233" s="34" t="s">
        <v>1986</v>
      </c>
      <c r="AO233" s="34" t="s">
        <v>2165</v>
      </c>
      <c r="AP233" s="34">
        <v>0</v>
      </c>
      <c r="AQ233" s="34">
        <v>0</v>
      </c>
      <c r="AR233" s="37">
        <v>0</v>
      </c>
      <c r="AS233" s="37">
        <v>0</v>
      </c>
      <c r="AT233" s="38" t="s">
        <v>50</v>
      </c>
      <c r="AU233" s="38" t="s">
        <v>50</v>
      </c>
      <c r="AV233" s="38" t="s">
        <v>50</v>
      </c>
      <c r="AW233" s="38" t="s">
        <v>50</v>
      </c>
      <c r="AX233" s="38" t="s">
        <v>50</v>
      </c>
      <c r="AY233" s="38" t="s">
        <v>50</v>
      </c>
      <c r="AZ233" s="38" t="s">
        <v>50</v>
      </c>
      <c r="BA233" s="38" t="s">
        <v>50</v>
      </c>
      <c r="BB233" s="38" t="s">
        <v>50</v>
      </c>
      <c r="BC233" s="38" t="s">
        <v>50</v>
      </c>
      <c r="BD233" s="38" t="s">
        <v>50</v>
      </c>
      <c r="BE233" s="38" t="s">
        <v>50</v>
      </c>
      <c r="BF233" s="38" t="s">
        <v>50</v>
      </c>
      <c r="BG233" s="38" t="s">
        <v>50</v>
      </c>
      <c r="BH233" s="38" t="s">
        <v>50</v>
      </c>
      <c r="BI233" s="37">
        <v>1</v>
      </c>
      <c r="BJ233" s="37">
        <v>0</v>
      </c>
      <c r="BK233" s="37">
        <v>1</v>
      </c>
      <c r="BL233" s="37">
        <v>0</v>
      </c>
      <c r="BM233" s="37">
        <v>0</v>
      </c>
      <c r="BN233" s="37">
        <v>0</v>
      </c>
      <c r="BO233" s="37">
        <v>0</v>
      </c>
    </row>
    <row r="234" spans="1:67" s="37" customFormat="1" ht="15.75" customHeight="1" x14ac:dyDescent="0.2">
      <c r="A234" s="34">
        <f t="shared" si="3"/>
        <v>232</v>
      </c>
      <c r="B234" s="34" t="s">
        <v>2095</v>
      </c>
      <c r="C234" s="34" t="s">
        <v>2759</v>
      </c>
      <c r="D234" s="39" t="s">
        <v>2813</v>
      </c>
      <c r="E234" s="39" t="s">
        <v>2081</v>
      </c>
      <c r="F234" s="34">
        <v>0</v>
      </c>
      <c r="G234" s="34">
        <v>0</v>
      </c>
      <c r="H234" s="34">
        <v>0</v>
      </c>
      <c r="I234" s="34">
        <v>50</v>
      </c>
      <c r="J234" s="34">
        <v>3</v>
      </c>
      <c r="K234" s="34">
        <v>1</v>
      </c>
      <c r="L234" s="34">
        <v>0</v>
      </c>
      <c r="M234" s="34">
        <v>0</v>
      </c>
      <c r="N234" s="34">
        <v>0</v>
      </c>
      <c r="O234" s="34">
        <v>0</v>
      </c>
      <c r="P234" s="34">
        <v>0</v>
      </c>
      <c r="Q234" s="34">
        <v>0</v>
      </c>
      <c r="R234" s="34">
        <v>0</v>
      </c>
      <c r="S234" s="34">
        <v>0</v>
      </c>
      <c r="T234" s="34">
        <v>0</v>
      </c>
      <c r="U234" s="34">
        <v>0</v>
      </c>
      <c r="V234" s="34">
        <v>0</v>
      </c>
      <c r="W234" s="34">
        <v>0</v>
      </c>
      <c r="X234" s="34">
        <v>0</v>
      </c>
      <c r="Y234" s="34">
        <v>0</v>
      </c>
      <c r="Z234" s="34">
        <v>0</v>
      </c>
      <c r="AA234" s="34">
        <v>0</v>
      </c>
      <c r="AB234" s="34">
        <v>0</v>
      </c>
      <c r="AC234" s="34">
        <v>0</v>
      </c>
      <c r="AD234" s="34">
        <v>0</v>
      </c>
      <c r="AE234" s="34">
        <v>0</v>
      </c>
      <c r="AF234" s="34">
        <v>0</v>
      </c>
      <c r="AG234" s="34">
        <v>0</v>
      </c>
      <c r="AH234" s="34">
        <v>0</v>
      </c>
      <c r="AI234" s="34">
        <v>0</v>
      </c>
      <c r="AJ234" s="34">
        <v>0</v>
      </c>
      <c r="AK234" s="34">
        <v>0</v>
      </c>
      <c r="AL234" s="34" t="s">
        <v>17</v>
      </c>
      <c r="AM234" s="34" t="s">
        <v>976</v>
      </c>
      <c r="AN234" s="34" t="s">
        <v>2030</v>
      </c>
      <c r="AO234" s="34" t="s">
        <v>2165</v>
      </c>
      <c r="AP234" s="34">
        <v>0</v>
      </c>
      <c r="AQ234" s="34">
        <v>0</v>
      </c>
      <c r="AR234" s="37">
        <v>0</v>
      </c>
      <c r="AS234" s="37">
        <v>0</v>
      </c>
      <c r="AT234" s="38" t="s">
        <v>50</v>
      </c>
      <c r="AU234" s="38" t="s">
        <v>50</v>
      </c>
      <c r="AV234" s="38" t="s">
        <v>50</v>
      </c>
      <c r="AW234" s="38" t="s">
        <v>50</v>
      </c>
      <c r="AX234" s="38" t="s">
        <v>50</v>
      </c>
      <c r="AY234" s="38" t="s">
        <v>50</v>
      </c>
      <c r="AZ234" s="38" t="s">
        <v>50</v>
      </c>
      <c r="BA234" s="38" t="s">
        <v>50</v>
      </c>
      <c r="BB234" s="38" t="s">
        <v>50</v>
      </c>
      <c r="BC234" s="38" t="s">
        <v>50</v>
      </c>
      <c r="BD234" s="38" t="s">
        <v>50</v>
      </c>
      <c r="BE234" s="38" t="s">
        <v>50</v>
      </c>
      <c r="BF234" s="38" t="s">
        <v>50</v>
      </c>
      <c r="BG234" s="38" t="s">
        <v>50</v>
      </c>
      <c r="BH234" s="38" t="s">
        <v>50</v>
      </c>
      <c r="BI234" s="37">
        <v>1</v>
      </c>
      <c r="BJ234" s="37">
        <v>0</v>
      </c>
      <c r="BK234" s="37">
        <v>1</v>
      </c>
      <c r="BL234" s="37">
        <v>0</v>
      </c>
      <c r="BM234" s="37">
        <v>0</v>
      </c>
      <c r="BN234" s="37">
        <v>0</v>
      </c>
      <c r="BO234" s="37">
        <v>0</v>
      </c>
    </row>
    <row r="235" spans="1:67" s="37" customFormat="1" ht="15.75" customHeight="1" x14ac:dyDescent="0.2">
      <c r="A235" s="34">
        <f t="shared" si="3"/>
        <v>233</v>
      </c>
      <c r="B235" s="34" t="s">
        <v>2095</v>
      </c>
      <c r="C235" s="34" t="s">
        <v>2760</v>
      </c>
      <c r="D235" s="39" t="s">
        <v>3016</v>
      </c>
      <c r="E235" s="39" t="s">
        <v>2815</v>
      </c>
      <c r="F235" s="34">
        <v>0</v>
      </c>
      <c r="G235" s="34">
        <v>0</v>
      </c>
      <c r="H235" s="34">
        <v>0</v>
      </c>
      <c r="I235" s="34">
        <v>50</v>
      </c>
      <c r="J235" s="34">
        <v>3</v>
      </c>
      <c r="K235" s="34">
        <v>1</v>
      </c>
      <c r="L235" s="34">
        <v>0</v>
      </c>
      <c r="M235" s="34">
        <v>0</v>
      </c>
      <c r="N235" s="34">
        <v>0</v>
      </c>
      <c r="O235" s="34">
        <v>0</v>
      </c>
      <c r="P235" s="34">
        <v>0</v>
      </c>
      <c r="Q235" s="34">
        <v>0</v>
      </c>
      <c r="R235" s="34">
        <v>0</v>
      </c>
      <c r="S235" s="34">
        <v>0</v>
      </c>
      <c r="T235" s="34">
        <v>0</v>
      </c>
      <c r="U235" s="34">
        <v>0</v>
      </c>
      <c r="V235" s="34">
        <v>0</v>
      </c>
      <c r="W235" s="34">
        <v>0</v>
      </c>
      <c r="X235" s="34">
        <v>0</v>
      </c>
      <c r="Y235" s="34">
        <v>0</v>
      </c>
      <c r="Z235" s="34">
        <v>0</v>
      </c>
      <c r="AA235" s="34">
        <v>0</v>
      </c>
      <c r="AB235" s="34">
        <v>0</v>
      </c>
      <c r="AC235" s="34">
        <v>0</v>
      </c>
      <c r="AD235" s="34">
        <v>0</v>
      </c>
      <c r="AE235" s="34">
        <v>0</v>
      </c>
      <c r="AF235" s="34">
        <v>0</v>
      </c>
      <c r="AG235" s="34">
        <v>0</v>
      </c>
      <c r="AH235" s="34">
        <v>0</v>
      </c>
      <c r="AI235" s="34">
        <v>0</v>
      </c>
      <c r="AJ235" s="34">
        <v>0</v>
      </c>
      <c r="AK235" s="34">
        <v>0</v>
      </c>
      <c r="AL235" s="34" t="s">
        <v>17</v>
      </c>
      <c r="AM235" s="34" t="s">
        <v>976</v>
      </c>
      <c r="AN235" s="34" t="s">
        <v>1956</v>
      </c>
      <c r="AO235" s="34" t="s">
        <v>2165</v>
      </c>
      <c r="AP235" s="34">
        <v>0</v>
      </c>
      <c r="AQ235" s="34">
        <v>0</v>
      </c>
      <c r="AR235" s="37">
        <v>0</v>
      </c>
      <c r="AS235" s="37">
        <v>0</v>
      </c>
      <c r="AT235" s="38" t="s">
        <v>50</v>
      </c>
      <c r="AU235" s="38" t="s">
        <v>50</v>
      </c>
      <c r="AV235" s="38" t="s">
        <v>50</v>
      </c>
      <c r="AW235" s="38" t="s">
        <v>50</v>
      </c>
      <c r="AX235" s="38" t="s">
        <v>50</v>
      </c>
      <c r="AY235" s="38" t="s">
        <v>50</v>
      </c>
      <c r="AZ235" s="38" t="s">
        <v>50</v>
      </c>
      <c r="BA235" s="38" t="s">
        <v>50</v>
      </c>
      <c r="BB235" s="38" t="s">
        <v>50</v>
      </c>
      <c r="BC235" s="38" t="s">
        <v>50</v>
      </c>
      <c r="BD235" s="38" t="s">
        <v>50</v>
      </c>
      <c r="BE235" s="38" t="s">
        <v>50</v>
      </c>
      <c r="BF235" s="38" t="s">
        <v>50</v>
      </c>
      <c r="BG235" s="38" t="s">
        <v>50</v>
      </c>
      <c r="BH235" s="38" t="s">
        <v>50</v>
      </c>
      <c r="BI235" s="37">
        <v>1</v>
      </c>
      <c r="BJ235" s="37">
        <v>0</v>
      </c>
      <c r="BK235" s="37">
        <v>1</v>
      </c>
      <c r="BL235" s="37">
        <v>0</v>
      </c>
      <c r="BM235" s="37">
        <v>0</v>
      </c>
      <c r="BN235" s="37">
        <v>0</v>
      </c>
      <c r="BO235" s="37">
        <v>0</v>
      </c>
    </row>
    <row r="236" spans="1:67" ht="15.75" customHeight="1" x14ac:dyDescent="0.2">
      <c r="A236" s="3">
        <f t="shared" si="3"/>
        <v>234</v>
      </c>
      <c r="B236" s="3" t="s">
        <v>384</v>
      </c>
      <c r="C236" s="3" t="s">
        <v>247</v>
      </c>
      <c r="D236" s="25" t="s">
        <v>255</v>
      </c>
      <c r="E236" s="4" t="s">
        <v>241</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976</v>
      </c>
      <c r="AN236" s="3" t="s">
        <v>2001</v>
      </c>
      <c r="AO236" s="3" t="s">
        <v>1855</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384</v>
      </c>
      <c r="C237" s="3" t="s">
        <v>510</v>
      </c>
      <c r="D237" s="25" t="s">
        <v>511</v>
      </c>
      <c r="E237" s="4" t="s">
        <v>512</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976</v>
      </c>
      <c r="AN237" s="3" t="s">
        <v>2001</v>
      </c>
      <c r="AO237" s="3" t="s">
        <v>1855</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3171</v>
      </c>
      <c r="C238" s="3" t="s">
        <v>1890</v>
      </c>
      <c r="D238" s="25" t="s">
        <v>1888</v>
      </c>
      <c r="E238" s="4" t="s">
        <v>1889</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976</v>
      </c>
      <c r="AN238" s="3" t="s">
        <v>2001</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384</v>
      </c>
      <c r="C239" s="3" t="s">
        <v>2782</v>
      </c>
      <c r="D239" s="25" t="s">
        <v>2802</v>
      </c>
      <c r="E239" s="4" t="s">
        <v>2932</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976</v>
      </c>
      <c r="AN239" s="3" t="s">
        <v>2001</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3003</v>
      </c>
      <c r="C240" s="3" t="s">
        <v>2789</v>
      </c>
      <c r="D240" s="25" t="s">
        <v>2788</v>
      </c>
      <c r="E240" s="4" t="s">
        <v>2787</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976</v>
      </c>
      <c r="AN240" s="3" t="s">
        <v>2001</v>
      </c>
      <c r="AO240" s="3" t="s">
        <v>50</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2811</v>
      </c>
      <c r="C241" s="3" t="s">
        <v>2811</v>
      </c>
      <c r="D241" s="25" t="s">
        <v>2807</v>
      </c>
      <c r="E241" s="4" t="s">
        <v>2806</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976</v>
      </c>
      <c r="AN241" s="3" t="s">
        <v>2001</v>
      </c>
      <c r="AO241" s="3" t="s">
        <v>50</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2805</v>
      </c>
      <c r="C242" s="3" t="s">
        <v>2805</v>
      </c>
      <c r="D242" s="25" t="s">
        <v>2803</v>
      </c>
      <c r="E242" s="4" t="s">
        <v>2804</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976</v>
      </c>
      <c r="AN242" s="3" t="s">
        <v>2001</v>
      </c>
      <c r="AO242" s="3" t="s">
        <v>50</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3"/>
        <v>241</v>
      </c>
      <c r="B243" s="3" t="s">
        <v>59</v>
      </c>
      <c r="C243" s="3" t="s">
        <v>59</v>
      </c>
      <c r="D243" s="25" t="s">
        <v>2790</v>
      </c>
      <c r="E243" s="4" t="s">
        <v>2933</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976</v>
      </c>
      <c r="AN243" s="3" t="s">
        <v>2001</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3"/>
        <v>242</v>
      </c>
      <c r="B244" s="3" t="s">
        <v>2808</v>
      </c>
      <c r="C244" s="3" t="s">
        <v>2808</v>
      </c>
      <c r="D244" s="25" t="s">
        <v>217</v>
      </c>
      <c r="E244" s="4" t="s">
        <v>2957</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976</v>
      </c>
      <c r="AN244" s="3" t="s">
        <v>2001</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1490</v>
      </c>
      <c r="C245" s="3" t="s">
        <v>1425</v>
      </c>
      <c r="D245" s="25" t="s">
        <v>1424</v>
      </c>
      <c r="E245" s="4" t="s">
        <v>1426</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976</v>
      </c>
      <c r="AN245" s="3" t="s">
        <v>2001</v>
      </c>
      <c r="AO245" s="3" t="s">
        <v>1855</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1142</v>
      </c>
      <c r="C246" s="3" t="s">
        <v>1142</v>
      </c>
      <c r="D246" s="25" t="s">
        <v>1144</v>
      </c>
      <c r="E246" s="4" t="s">
        <v>1143</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976</v>
      </c>
      <c r="AN246" s="3" t="s">
        <v>2001</v>
      </c>
      <c r="AO246" s="3" t="s">
        <v>1855</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2"/>
        <v>245</v>
      </c>
      <c r="B247" s="3" t="s">
        <v>3413</v>
      </c>
      <c r="C247" s="3" t="s">
        <v>3290</v>
      </c>
      <c r="D247" s="25" t="s">
        <v>3284</v>
      </c>
      <c r="E247" s="4" t="s">
        <v>3288</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271</v>
      </c>
      <c r="AN247" s="3" t="s">
        <v>2001</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2"/>
        <v>246</v>
      </c>
      <c r="B248" s="3" t="s">
        <v>3423</v>
      </c>
      <c r="C248" s="3" t="s">
        <v>3287</v>
      </c>
      <c r="D248" s="25" t="s">
        <v>3289</v>
      </c>
      <c r="E248" s="4" t="s">
        <v>3291</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271</v>
      </c>
      <c r="AN248" s="3" t="s">
        <v>2001</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2793</v>
      </c>
      <c r="C249" s="3" t="s">
        <v>2793</v>
      </c>
      <c r="D249" s="25" t="s">
        <v>2791</v>
      </c>
      <c r="E249" s="4" t="s">
        <v>2792</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976</v>
      </c>
      <c r="AN249" s="3" t="s">
        <v>2908</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2930</v>
      </c>
      <c r="C250" s="3" t="s">
        <v>2930</v>
      </c>
      <c r="D250" s="25" t="s">
        <v>2929</v>
      </c>
      <c r="E250" s="4" t="s">
        <v>2931</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976</v>
      </c>
      <c r="AN250" s="3" t="s">
        <v>2908</v>
      </c>
      <c r="AO250" s="3" t="s">
        <v>50</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2897</v>
      </c>
      <c r="C251" s="3" t="s">
        <v>2897</v>
      </c>
      <c r="D251" s="25" t="s">
        <v>2896</v>
      </c>
      <c r="E251" s="4" t="s">
        <v>2898</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51</v>
      </c>
      <c r="AM251" s="3" t="s">
        <v>976</v>
      </c>
      <c r="AN251" s="3" t="s">
        <v>3081</v>
      </c>
      <c r="AO251" s="3" t="s">
        <v>50</v>
      </c>
      <c r="AP251" s="3">
        <v>0</v>
      </c>
      <c r="AQ251" s="3">
        <v>0</v>
      </c>
      <c r="AR251">
        <v>0</v>
      </c>
      <c r="AS251">
        <v>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2899</v>
      </c>
      <c r="C252" s="3" t="s">
        <v>2899</v>
      </c>
      <c r="D252" s="25" t="s">
        <v>2900</v>
      </c>
      <c r="E252" s="4" t="s">
        <v>2901</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51</v>
      </c>
      <c r="AM252" s="3" t="s">
        <v>976</v>
      </c>
      <c r="AN252" s="3" t="s">
        <v>3081</v>
      </c>
      <c r="AO252" s="3" t="s">
        <v>50</v>
      </c>
      <c r="AP252" s="3">
        <v>0</v>
      </c>
      <c r="AQ252" s="3">
        <v>0</v>
      </c>
      <c r="AR252">
        <v>0</v>
      </c>
      <c r="AS252">
        <v>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2918</v>
      </c>
      <c r="C253" s="3" t="s">
        <v>2918</v>
      </c>
      <c r="D253" s="25" t="s">
        <v>2919</v>
      </c>
      <c r="E253" s="4" t="s">
        <v>2922</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51</v>
      </c>
      <c r="AM253" s="3" t="s">
        <v>976</v>
      </c>
      <c r="AN253" s="3" t="s">
        <v>976</v>
      </c>
      <c r="AO253" s="3" t="s">
        <v>50</v>
      </c>
      <c r="AP253" s="3">
        <v>0</v>
      </c>
      <c r="AQ253" s="3">
        <v>0</v>
      </c>
      <c r="AR253">
        <v>0</v>
      </c>
      <c r="AS253">
        <v>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2920</v>
      </c>
      <c r="C254" s="3" t="s">
        <v>2920</v>
      </c>
      <c r="D254" s="25" t="s">
        <v>2921</v>
      </c>
      <c r="E254" s="4" t="s">
        <v>2923</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51</v>
      </c>
      <c r="AM254" s="3" t="s">
        <v>976</v>
      </c>
      <c r="AN254" s="3" t="s">
        <v>976</v>
      </c>
      <c r="AO254" s="3" t="s">
        <v>50</v>
      </c>
      <c r="AP254" s="3">
        <v>0</v>
      </c>
      <c r="AQ254" s="3">
        <v>0</v>
      </c>
      <c r="AR254">
        <v>0</v>
      </c>
      <c r="AS254">
        <v>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ht="15.75" customHeight="1" x14ac:dyDescent="0.2">
      <c r="A255" s="3">
        <f t="shared" si="3"/>
        <v>253</v>
      </c>
      <c r="B255" s="3" t="s">
        <v>2884</v>
      </c>
      <c r="C255" s="3" t="s">
        <v>2884</v>
      </c>
      <c r="D255" s="5" t="s">
        <v>2883</v>
      </c>
      <c r="E255" s="5" t="s">
        <v>2916</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976</v>
      </c>
      <c r="AN255" s="3" t="s">
        <v>2910</v>
      </c>
      <c r="AO255" s="3" t="s">
        <v>50</v>
      </c>
      <c r="AP255" s="3">
        <v>0</v>
      </c>
      <c r="AQ255" s="3">
        <v>0</v>
      </c>
      <c r="AR255">
        <v>0</v>
      </c>
      <c r="AS255">
        <v>2</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0</v>
      </c>
      <c r="BK255">
        <v>1</v>
      </c>
      <c r="BL255">
        <v>0</v>
      </c>
      <c r="BM255">
        <v>0</v>
      </c>
      <c r="BN255">
        <v>0</v>
      </c>
      <c r="BO255">
        <v>0</v>
      </c>
    </row>
    <row r="256" spans="1:67" ht="15.75" customHeight="1" x14ac:dyDescent="0.2">
      <c r="A256" s="3">
        <f t="shared" si="3"/>
        <v>254</v>
      </c>
      <c r="B256" s="3" t="s">
        <v>2889</v>
      </c>
      <c r="C256" s="3" t="s">
        <v>2889</v>
      </c>
      <c r="D256" s="5" t="s">
        <v>2888</v>
      </c>
      <c r="E256" s="5" t="s">
        <v>2915</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17</v>
      </c>
      <c r="AM256" s="3" t="s">
        <v>976</v>
      </c>
      <c r="AN256" s="3" t="s">
        <v>2910</v>
      </c>
      <c r="AO256" s="3" t="s">
        <v>50</v>
      </c>
      <c r="AP256" s="3">
        <v>0</v>
      </c>
      <c r="AQ256" s="3">
        <v>0</v>
      </c>
      <c r="AR256">
        <v>0</v>
      </c>
      <c r="AS256">
        <v>2</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ht="15.75" customHeight="1" x14ac:dyDescent="0.2">
      <c r="A257" s="3">
        <f t="shared" si="3"/>
        <v>255</v>
      </c>
      <c r="B257" s="3" t="s">
        <v>3267</v>
      </c>
      <c r="C257" s="3" t="s">
        <v>3267</v>
      </c>
      <c r="D257" s="5" t="s">
        <v>3268</v>
      </c>
      <c r="E257" s="5" t="s">
        <v>3269</v>
      </c>
      <c r="F257" s="3">
        <v>0</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17</v>
      </c>
      <c r="AM257" s="3" t="s">
        <v>976</v>
      </c>
      <c r="AN257" s="3" t="s">
        <v>3270</v>
      </c>
      <c r="AO257" s="3" t="s">
        <v>50</v>
      </c>
      <c r="AP257" s="3">
        <v>0</v>
      </c>
      <c r="AQ257" s="3">
        <v>0</v>
      </c>
      <c r="AR257">
        <v>0</v>
      </c>
      <c r="AS257">
        <v>2</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0</v>
      </c>
      <c r="BK257">
        <v>1</v>
      </c>
      <c r="BL257">
        <v>0</v>
      </c>
      <c r="BM257">
        <v>0</v>
      </c>
      <c r="BN257">
        <v>0</v>
      </c>
      <c r="BO257">
        <v>0</v>
      </c>
    </row>
    <row r="258" spans="1:67" ht="15.75" customHeight="1" x14ac:dyDescent="0.2">
      <c r="A258" s="3">
        <f t="shared" si="3"/>
        <v>256</v>
      </c>
      <c r="B258" s="3" t="s">
        <v>2890</v>
      </c>
      <c r="C258" s="3" t="s">
        <v>2890</v>
      </c>
      <c r="D258" s="27" t="s">
        <v>3023</v>
      </c>
      <c r="E258" s="5" t="s">
        <v>2891</v>
      </c>
      <c r="F258" s="3">
        <v>0</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17</v>
      </c>
      <c r="AM258" s="3" t="s">
        <v>976</v>
      </c>
      <c r="AN258" s="3" t="s">
        <v>3081</v>
      </c>
      <c r="AO258" s="3" t="s">
        <v>50</v>
      </c>
      <c r="AP258" s="3">
        <v>0</v>
      </c>
      <c r="AQ258" s="3">
        <v>0</v>
      </c>
      <c r="AR258" s="3">
        <v>0</v>
      </c>
      <c r="AS258">
        <v>2</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s="9" customFormat="1" ht="15.75" customHeight="1" x14ac:dyDescent="0.2">
      <c r="A259" s="7">
        <f t="shared" si="3"/>
        <v>257</v>
      </c>
      <c r="B259" s="7" t="s">
        <v>2884</v>
      </c>
      <c r="C259" s="7" t="s">
        <v>2907</v>
      </c>
      <c r="D259" s="8" t="s">
        <v>2906</v>
      </c>
      <c r="E259" s="8" t="s">
        <v>2914</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0</v>
      </c>
      <c r="Y259" s="7">
        <v>0</v>
      </c>
      <c r="Z259" s="7">
        <v>0</v>
      </c>
      <c r="AA259" s="7">
        <v>0</v>
      </c>
      <c r="AB259" s="7">
        <v>0</v>
      </c>
      <c r="AC259" s="7">
        <v>0</v>
      </c>
      <c r="AD259" s="7">
        <v>0</v>
      </c>
      <c r="AE259" s="7">
        <v>0</v>
      </c>
      <c r="AF259" s="7">
        <v>0</v>
      </c>
      <c r="AG259" s="7">
        <v>0</v>
      </c>
      <c r="AH259" s="7">
        <v>0</v>
      </c>
      <c r="AI259" s="7">
        <v>0</v>
      </c>
      <c r="AJ259" s="7">
        <v>0</v>
      </c>
      <c r="AK259" s="7">
        <v>0</v>
      </c>
      <c r="AL259" s="7" t="s">
        <v>17</v>
      </c>
      <c r="AM259" s="7" t="s">
        <v>976</v>
      </c>
      <c r="AN259" s="7" t="s">
        <v>2910</v>
      </c>
      <c r="AO259" s="7" t="s">
        <v>50</v>
      </c>
      <c r="AP259" s="7">
        <v>0</v>
      </c>
      <c r="AQ259" s="7">
        <v>0</v>
      </c>
      <c r="AR259" s="9">
        <v>0</v>
      </c>
      <c r="AS259" s="9">
        <v>2</v>
      </c>
      <c r="AT259" s="10" t="s">
        <v>50</v>
      </c>
      <c r="AU259" s="10" t="s">
        <v>50</v>
      </c>
      <c r="AV259" s="10" t="s">
        <v>50</v>
      </c>
      <c r="AW259" s="10" t="s">
        <v>50</v>
      </c>
      <c r="AX259" s="10" t="s">
        <v>50</v>
      </c>
      <c r="AY259" s="10" t="s">
        <v>50</v>
      </c>
      <c r="AZ259" s="10" t="s">
        <v>50</v>
      </c>
      <c r="BA259" s="10" t="s">
        <v>50</v>
      </c>
      <c r="BB259" s="10" t="s">
        <v>50</v>
      </c>
      <c r="BC259" s="10" t="s">
        <v>50</v>
      </c>
      <c r="BD259" s="10" t="s">
        <v>50</v>
      </c>
      <c r="BE259" s="10" t="s">
        <v>50</v>
      </c>
      <c r="BF259" s="10" t="s">
        <v>50</v>
      </c>
      <c r="BG259" s="10" t="s">
        <v>50</v>
      </c>
      <c r="BH259" s="10" t="s">
        <v>50</v>
      </c>
      <c r="BI259" s="9">
        <v>0</v>
      </c>
      <c r="BJ259" s="9">
        <v>0</v>
      </c>
      <c r="BK259" s="9">
        <v>1</v>
      </c>
      <c r="BL259" s="9">
        <v>0</v>
      </c>
      <c r="BM259" s="9">
        <v>0</v>
      </c>
      <c r="BN259" s="9">
        <v>0</v>
      </c>
      <c r="BO259" s="9">
        <v>0</v>
      </c>
    </row>
    <row r="260" spans="1:67" ht="15.75" customHeight="1" x14ac:dyDescent="0.2">
      <c r="A260" s="3">
        <f t="shared" si="3"/>
        <v>258</v>
      </c>
      <c r="B260" s="3" t="s">
        <v>2945</v>
      </c>
      <c r="C260" s="3" t="s">
        <v>2945</v>
      </c>
      <c r="D260" s="5" t="s">
        <v>2944</v>
      </c>
      <c r="E260" s="5" t="s">
        <v>2946</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17</v>
      </c>
      <c r="AM260" s="3" t="s">
        <v>976</v>
      </c>
      <c r="AN260" s="3" t="s">
        <v>976</v>
      </c>
      <c r="AO260" s="3" t="s">
        <v>50</v>
      </c>
      <c r="AP260" s="3">
        <v>0</v>
      </c>
      <c r="AQ260" s="3">
        <v>0</v>
      </c>
      <c r="AR260">
        <v>0</v>
      </c>
      <c r="AS260">
        <v>2</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s="37" customFormat="1" ht="15.75" customHeight="1" x14ac:dyDescent="0.2">
      <c r="A261" s="34">
        <f t="shared" si="3"/>
        <v>259</v>
      </c>
      <c r="B261" s="34" t="s">
        <v>2575</v>
      </c>
      <c r="C261" s="34" t="s">
        <v>2952</v>
      </c>
      <c r="D261" s="39" t="s">
        <v>2951</v>
      </c>
      <c r="E261" s="39" t="s">
        <v>2953</v>
      </c>
      <c r="F261" s="34">
        <v>0</v>
      </c>
      <c r="G261" s="34">
        <v>0</v>
      </c>
      <c r="H261" s="34">
        <v>0</v>
      </c>
      <c r="I261" s="34">
        <v>0</v>
      </c>
      <c r="J261" s="34">
        <v>0</v>
      </c>
      <c r="K261" s="34">
        <v>1</v>
      </c>
      <c r="L261" s="34">
        <v>0</v>
      </c>
      <c r="M261" s="34">
        <v>0</v>
      </c>
      <c r="N261" s="34">
        <v>0</v>
      </c>
      <c r="O261" s="34">
        <v>0</v>
      </c>
      <c r="P261" s="34">
        <v>0</v>
      </c>
      <c r="Q261" s="34">
        <v>0</v>
      </c>
      <c r="R261" s="34">
        <v>0</v>
      </c>
      <c r="S261" s="34">
        <v>0</v>
      </c>
      <c r="T261" s="34">
        <v>0</v>
      </c>
      <c r="U261" s="34">
        <v>0</v>
      </c>
      <c r="V261" s="34">
        <v>0</v>
      </c>
      <c r="W261" s="34">
        <v>0</v>
      </c>
      <c r="X261" s="34">
        <v>0</v>
      </c>
      <c r="Y261" s="34">
        <v>0</v>
      </c>
      <c r="Z261" s="34">
        <v>0</v>
      </c>
      <c r="AA261" s="34">
        <v>0</v>
      </c>
      <c r="AB261" s="34">
        <v>0</v>
      </c>
      <c r="AC261" s="34">
        <v>0</v>
      </c>
      <c r="AD261" s="34">
        <v>0</v>
      </c>
      <c r="AE261" s="34">
        <v>0</v>
      </c>
      <c r="AF261" s="34">
        <v>0</v>
      </c>
      <c r="AG261" s="34">
        <v>0</v>
      </c>
      <c r="AH261" s="34">
        <v>0</v>
      </c>
      <c r="AI261" s="34">
        <v>0</v>
      </c>
      <c r="AJ261" s="34">
        <v>0</v>
      </c>
      <c r="AK261" s="34">
        <v>0</v>
      </c>
      <c r="AL261" s="34" t="s">
        <v>17</v>
      </c>
      <c r="AM261" s="34" t="s">
        <v>976</v>
      </c>
      <c r="AN261" s="34" t="s">
        <v>976</v>
      </c>
      <c r="AO261" s="34" t="s">
        <v>50</v>
      </c>
      <c r="AP261" s="34">
        <v>0</v>
      </c>
      <c r="AQ261" s="34">
        <v>0</v>
      </c>
      <c r="AR261" s="37">
        <v>0</v>
      </c>
      <c r="AS261" s="37">
        <v>2</v>
      </c>
      <c r="AT261" s="38" t="s">
        <v>50</v>
      </c>
      <c r="AU261" s="38" t="s">
        <v>50</v>
      </c>
      <c r="AV261" s="38" t="s">
        <v>50</v>
      </c>
      <c r="AW261" s="38" t="s">
        <v>50</v>
      </c>
      <c r="AX261" s="38" t="s">
        <v>50</v>
      </c>
      <c r="AY261" s="38" t="s">
        <v>50</v>
      </c>
      <c r="AZ261" s="38" t="s">
        <v>50</v>
      </c>
      <c r="BA261" s="38" t="s">
        <v>50</v>
      </c>
      <c r="BB261" s="38" t="s">
        <v>50</v>
      </c>
      <c r="BC261" s="38" t="s">
        <v>50</v>
      </c>
      <c r="BD261" s="38" t="s">
        <v>50</v>
      </c>
      <c r="BE261" s="38" t="s">
        <v>50</v>
      </c>
      <c r="BF261" s="38" t="s">
        <v>50</v>
      </c>
      <c r="BG261" s="38" t="s">
        <v>50</v>
      </c>
      <c r="BH261" s="38" t="s">
        <v>50</v>
      </c>
      <c r="BI261" s="37">
        <v>1</v>
      </c>
      <c r="BJ261" s="37">
        <v>0</v>
      </c>
      <c r="BK261" s="37">
        <v>1</v>
      </c>
      <c r="BL261" s="37">
        <v>0</v>
      </c>
      <c r="BM261" s="37">
        <v>0</v>
      </c>
      <c r="BN261" s="37">
        <v>0</v>
      </c>
      <c r="BO261" s="37">
        <v>0</v>
      </c>
    </row>
    <row r="262" spans="1:67" ht="15.75" customHeight="1" x14ac:dyDescent="0.2">
      <c r="A262" s="3">
        <f t="shared" si="3"/>
        <v>260</v>
      </c>
      <c r="B262" s="3" t="s">
        <v>335</v>
      </c>
      <c r="C262" s="3" t="s">
        <v>335</v>
      </c>
      <c r="D262" s="25" t="s">
        <v>1071</v>
      </c>
      <c r="E262" s="4" t="s">
        <v>1121</v>
      </c>
      <c r="F262" s="3">
        <v>1</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-50</v>
      </c>
      <c r="Y262" s="3">
        <v>0</v>
      </c>
      <c r="Z262" s="3">
        <v>0</v>
      </c>
      <c r="AA262" s="3">
        <v>0</v>
      </c>
      <c r="AB262" s="3">
        <v>0</v>
      </c>
      <c r="AC262" s="3">
        <v>0</v>
      </c>
      <c r="AD262" s="3">
        <v>0</v>
      </c>
      <c r="AE262" s="3">
        <v>0</v>
      </c>
      <c r="AF262" s="3">
        <v>0</v>
      </c>
      <c r="AG262" s="3">
        <v>0</v>
      </c>
      <c r="AH262" s="3">
        <v>0</v>
      </c>
      <c r="AI262" s="3">
        <v>0</v>
      </c>
      <c r="AJ262" s="3">
        <v>0</v>
      </c>
      <c r="AK262" s="3">
        <v>0</v>
      </c>
      <c r="AL262" s="3" t="s">
        <v>51</v>
      </c>
      <c r="AM262" s="3" t="s">
        <v>976</v>
      </c>
      <c r="AN262" s="3" t="s">
        <v>2001</v>
      </c>
      <c r="AO262" s="3" t="s">
        <v>1855</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3"/>
        <v>261</v>
      </c>
      <c r="B263" s="3" t="s">
        <v>1122</v>
      </c>
      <c r="C263" s="3" t="s">
        <v>1122</v>
      </c>
      <c r="D263" s="25" t="s">
        <v>1123</v>
      </c>
      <c r="E263" s="4" t="s">
        <v>1124</v>
      </c>
      <c r="F263" s="3">
        <v>1</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-50</v>
      </c>
      <c r="Y263" s="3">
        <v>0</v>
      </c>
      <c r="Z263" s="3">
        <v>0</v>
      </c>
      <c r="AA263" s="3">
        <v>0</v>
      </c>
      <c r="AB263" s="3">
        <v>0</v>
      </c>
      <c r="AC263" s="3">
        <v>0</v>
      </c>
      <c r="AD263" s="3">
        <v>0</v>
      </c>
      <c r="AE263" s="3">
        <v>0</v>
      </c>
      <c r="AF263" s="3">
        <v>0</v>
      </c>
      <c r="AG263" s="3">
        <v>0</v>
      </c>
      <c r="AH263" s="3">
        <v>0</v>
      </c>
      <c r="AI263" s="3">
        <v>0</v>
      </c>
      <c r="AJ263" s="3">
        <v>0</v>
      </c>
      <c r="AK263" s="3">
        <v>0</v>
      </c>
      <c r="AL263" s="3" t="s">
        <v>51</v>
      </c>
      <c r="AM263" s="3" t="s">
        <v>976</v>
      </c>
      <c r="AN263" s="3" t="s">
        <v>2001</v>
      </c>
      <c r="AO263" s="3" t="s">
        <v>1855</v>
      </c>
      <c r="AP263" s="3">
        <v>0</v>
      </c>
      <c r="AQ263" s="3">
        <v>0</v>
      </c>
      <c r="AR263">
        <v>0</v>
      </c>
      <c r="AS263">
        <v>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ht="15.75" customHeight="1" x14ac:dyDescent="0.2">
      <c r="A264" s="3">
        <f t="shared" si="3"/>
        <v>262</v>
      </c>
      <c r="B264" s="3" t="s">
        <v>1081</v>
      </c>
      <c r="C264" s="3" t="s">
        <v>1081</v>
      </c>
      <c r="D264" s="25" t="s">
        <v>1080</v>
      </c>
      <c r="E264" s="4" t="s">
        <v>2828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51</v>
      </c>
      <c r="AM264" s="3" t="s">
        <v>976</v>
      </c>
      <c r="AN264" s="3" t="s">
        <v>2073</v>
      </c>
      <c r="AO264" s="3" t="s">
        <v>1855</v>
      </c>
      <c r="AP264" s="3">
        <v>0</v>
      </c>
      <c r="AQ264" s="3">
        <v>0</v>
      </c>
      <c r="AR264">
        <v>0</v>
      </c>
      <c r="AS264">
        <v>0</v>
      </c>
      <c r="AT264" s="6" t="s">
        <v>50</v>
      </c>
      <c r="AU264" s="6" t="s">
        <v>50</v>
      </c>
      <c r="AV264" s="6" t="s">
        <v>50</v>
      </c>
      <c r="AW264" s="6" t="s">
        <v>50</v>
      </c>
      <c r="AX264" s="6" t="s">
        <v>50</v>
      </c>
      <c r="AY264" s="6" t="s">
        <v>50</v>
      </c>
      <c r="AZ264" s="6" t="s">
        <v>50</v>
      </c>
      <c r="BA264" s="6" t="s">
        <v>50</v>
      </c>
      <c r="BB264" s="6" t="s">
        <v>50</v>
      </c>
      <c r="BC264" s="6" t="s">
        <v>50</v>
      </c>
      <c r="BD264" s="6" t="s">
        <v>50</v>
      </c>
      <c r="BE264" s="6" t="s">
        <v>50</v>
      </c>
      <c r="BF264" s="6" t="s">
        <v>50</v>
      </c>
      <c r="BG264" s="6" t="s">
        <v>50</v>
      </c>
      <c r="BH264" s="6" t="s">
        <v>50</v>
      </c>
      <c r="BI264">
        <v>1</v>
      </c>
      <c r="BJ264">
        <v>0</v>
      </c>
      <c r="BK264">
        <v>1</v>
      </c>
      <c r="BL264">
        <v>0</v>
      </c>
      <c r="BM264">
        <v>0</v>
      </c>
      <c r="BN264">
        <v>0</v>
      </c>
      <c r="BO264">
        <v>0</v>
      </c>
    </row>
    <row r="265" spans="1:67" ht="15.75" customHeight="1" x14ac:dyDescent="0.2">
      <c r="A265" s="3">
        <f t="shared" si="3"/>
        <v>263</v>
      </c>
      <c r="B265" s="3" t="s">
        <v>1100</v>
      </c>
      <c r="C265" s="3" t="s">
        <v>1100</v>
      </c>
      <c r="D265" s="25" t="s">
        <v>1101</v>
      </c>
      <c r="E265" s="4" t="s">
        <v>1102</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976</v>
      </c>
      <c r="AN265" s="3" t="s">
        <v>2073</v>
      </c>
      <c r="AO265" s="3" t="s">
        <v>1855</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2829</v>
      </c>
      <c r="C266" s="3" t="s">
        <v>2829</v>
      </c>
      <c r="D266" s="25" t="s">
        <v>2830</v>
      </c>
      <c r="E266" s="4" t="s">
        <v>2831</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976</v>
      </c>
      <c r="AN266" s="3" t="s">
        <v>2073</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2974</v>
      </c>
      <c r="C267" s="3" t="s">
        <v>2974</v>
      </c>
      <c r="D267" s="25" t="s">
        <v>2975</v>
      </c>
      <c r="E267" s="4" t="s">
        <v>2980</v>
      </c>
      <c r="F267" s="3">
        <v>0</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976</v>
      </c>
      <c r="AN267" s="3" t="s">
        <v>2073</v>
      </c>
      <c r="AO267" s="3" t="s">
        <v>50</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3"/>
        <v>266</v>
      </c>
      <c r="B268" s="3" t="s">
        <v>3256</v>
      </c>
      <c r="C268" s="3" t="s">
        <v>3256</v>
      </c>
      <c r="D268" s="25" t="s">
        <v>3257</v>
      </c>
      <c r="E268" s="4" t="s">
        <v>3258</v>
      </c>
      <c r="F268" s="3">
        <v>0</v>
      </c>
      <c r="G268" s="3">
        <v>0</v>
      </c>
      <c r="H268" s="3">
        <v>0</v>
      </c>
      <c r="I268" s="3">
        <v>0</v>
      </c>
      <c r="J268" s="3">
        <v>0</v>
      </c>
      <c r="K268" s="3">
        <v>1</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976</v>
      </c>
      <c r="AN268" s="3" t="s">
        <v>2073</v>
      </c>
      <c r="AO268" s="3" t="s">
        <v>50</v>
      </c>
      <c r="AP268" s="3">
        <v>0</v>
      </c>
      <c r="AQ268" s="3">
        <v>0</v>
      </c>
      <c r="AR268">
        <v>0</v>
      </c>
      <c r="AS268">
        <v>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1</v>
      </c>
      <c r="BL268">
        <v>0</v>
      </c>
      <c r="BM268">
        <v>0</v>
      </c>
      <c r="BN268">
        <v>0</v>
      </c>
      <c r="BO268">
        <v>0</v>
      </c>
    </row>
    <row r="269" spans="1:67" ht="15.75" customHeight="1" x14ac:dyDescent="0.2">
      <c r="A269" s="3">
        <f t="shared" si="3"/>
        <v>267</v>
      </c>
      <c r="B269" s="3" t="s">
        <v>2832</v>
      </c>
      <c r="C269" s="3" t="s">
        <v>2832</v>
      </c>
      <c r="D269" s="25" t="s">
        <v>2834</v>
      </c>
      <c r="E269" s="4" t="s">
        <v>2836</v>
      </c>
      <c r="F269" s="3">
        <v>0</v>
      </c>
      <c r="G269" s="3">
        <v>0</v>
      </c>
      <c r="H269" s="3">
        <v>0</v>
      </c>
      <c r="I269" s="3">
        <v>0</v>
      </c>
      <c r="J269" s="3">
        <v>0</v>
      </c>
      <c r="K269" s="3">
        <v>1</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976</v>
      </c>
      <c r="AN269" s="3" t="s">
        <v>2073</v>
      </c>
      <c r="AO269" s="3" t="s">
        <v>50</v>
      </c>
      <c r="AP269" s="3">
        <v>0</v>
      </c>
      <c r="AQ269" s="3">
        <v>0</v>
      </c>
      <c r="AR269">
        <v>0</v>
      </c>
      <c r="AS269">
        <v>0</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1</v>
      </c>
      <c r="BL269">
        <v>0</v>
      </c>
      <c r="BM269">
        <v>0</v>
      </c>
      <c r="BN269">
        <v>0</v>
      </c>
      <c r="BO269">
        <v>0</v>
      </c>
    </row>
    <row r="270" spans="1:67" ht="15.75" customHeight="1" x14ac:dyDescent="0.2">
      <c r="A270" s="3">
        <f t="shared" si="3"/>
        <v>268</v>
      </c>
      <c r="B270" s="3" t="s">
        <v>2833</v>
      </c>
      <c r="C270" s="3" t="s">
        <v>2833</v>
      </c>
      <c r="D270" s="25" t="s">
        <v>2835</v>
      </c>
      <c r="E270" s="4" t="s">
        <v>2837</v>
      </c>
      <c r="F270" s="3">
        <v>0</v>
      </c>
      <c r="G270" s="3">
        <v>0</v>
      </c>
      <c r="H270" s="3">
        <v>0</v>
      </c>
      <c r="I270" s="3">
        <v>0</v>
      </c>
      <c r="J270" s="3">
        <v>0</v>
      </c>
      <c r="K270" s="3">
        <v>1</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976</v>
      </c>
      <c r="AN270" s="3" t="s">
        <v>2073</v>
      </c>
      <c r="AO270" s="3" t="s">
        <v>50</v>
      </c>
      <c r="AP270" s="3">
        <v>0</v>
      </c>
      <c r="AQ270" s="3">
        <v>0</v>
      </c>
      <c r="AR270">
        <v>0</v>
      </c>
      <c r="AS270">
        <v>0</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1</v>
      </c>
      <c r="BL270">
        <v>0</v>
      </c>
      <c r="BM270">
        <v>0</v>
      </c>
      <c r="BN270">
        <v>0</v>
      </c>
      <c r="BO270">
        <v>0</v>
      </c>
    </row>
    <row r="271" spans="1:67" ht="15.75" customHeight="1" x14ac:dyDescent="0.2">
      <c r="A271" s="3">
        <f t="shared" si="3"/>
        <v>269</v>
      </c>
      <c r="B271" s="3" t="s">
        <v>2968</v>
      </c>
      <c r="C271" s="3" t="s">
        <v>2968</v>
      </c>
      <c r="D271" s="25" t="s">
        <v>2967</v>
      </c>
      <c r="E271" s="4" t="s">
        <v>2969</v>
      </c>
      <c r="F271" s="3">
        <v>0</v>
      </c>
      <c r="G271" s="3">
        <v>0</v>
      </c>
      <c r="H271" s="3">
        <v>0</v>
      </c>
      <c r="I271" s="3">
        <v>0</v>
      </c>
      <c r="J271" s="3">
        <v>0</v>
      </c>
      <c r="K271" s="3">
        <v>1</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976</v>
      </c>
      <c r="AN271" s="3" t="s">
        <v>2073</v>
      </c>
      <c r="AO271" s="3" t="s">
        <v>50</v>
      </c>
      <c r="AP271" s="3">
        <v>0</v>
      </c>
      <c r="AQ271" s="3">
        <v>0</v>
      </c>
      <c r="AR271">
        <v>0</v>
      </c>
      <c r="AS271">
        <v>0</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1</v>
      </c>
      <c r="BL271">
        <v>0</v>
      </c>
      <c r="BM271">
        <v>0</v>
      </c>
      <c r="BN271">
        <v>0</v>
      </c>
      <c r="BO271">
        <v>0</v>
      </c>
    </row>
    <row r="272" spans="1:67" ht="15.75" customHeight="1" x14ac:dyDescent="0.2">
      <c r="A272" s="3">
        <f t="shared" si="3"/>
        <v>270</v>
      </c>
      <c r="B272" s="3" t="s">
        <v>2448</v>
      </c>
      <c r="C272" s="3" t="s">
        <v>2448</v>
      </c>
      <c r="D272" s="5" t="s">
        <v>2447</v>
      </c>
      <c r="E272" s="5" t="s">
        <v>2452</v>
      </c>
      <c r="F272" s="3">
        <v>0</v>
      </c>
      <c r="G272" s="3">
        <v>0</v>
      </c>
      <c r="H272" s="3">
        <v>0</v>
      </c>
      <c r="I272" s="3">
        <v>50</v>
      </c>
      <c r="J272" s="3">
        <v>5</v>
      </c>
      <c r="K272" s="3">
        <v>1</v>
      </c>
      <c r="L272" s="3">
        <v>0</v>
      </c>
      <c r="M272" s="3">
        <v>0</v>
      </c>
      <c r="N272" s="3">
        <v>3</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1035</v>
      </c>
      <c r="AN272" s="3" t="s">
        <v>2466</v>
      </c>
      <c r="AO272" s="3" t="s">
        <v>50</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2521</v>
      </c>
      <c r="BE272" s="6" t="s">
        <v>50</v>
      </c>
      <c r="BF272" s="6" t="s">
        <v>50</v>
      </c>
      <c r="BG272" s="6" t="s">
        <v>50</v>
      </c>
      <c r="BH272" s="6" t="s">
        <v>50</v>
      </c>
      <c r="BI272">
        <v>1</v>
      </c>
      <c r="BJ272">
        <v>0</v>
      </c>
      <c r="BK272">
        <v>1</v>
      </c>
      <c r="BL272">
        <v>0</v>
      </c>
      <c r="BM272">
        <v>0</v>
      </c>
      <c r="BN272">
        <v>0</v>
      </c>
      <c r="BO272">
        <v>0</v>
      </c>
    </row>
    <row r="273" spans="1:67" ht="15.75" customHeight="1" x14ac:dyDescent="0.2">
      <c r="A273" s="3">
        <f t="shared" si="3"/>
        <v>271</v>
      </c>
      <c r="B273" s="3" t="s">
        <v>2463</v>
      </c>
      <c r="C273" s="3" t="s">
        <v>2463</v>
      </c>
      <c r="D273" s="5" t="s">
        <v>2464</v>
      </c>
      <c r="E273" s="5" t="s">
        <v>3450</v>
      </c>
      <c r="F273" s="3">
        <v>0</v>
      </c>
      <c r="G273" s="3">
        <v>0</v>
      </c>
      <c r="H273" s="3">
        <v>0</v>
      </c>
      <c r="I273" s="3">
        <v>50</v>
      </c>
      <c r="J273" s="3">
        <v>5</v>
      </c>
      <c r="K273" s="3">
        <v>1</v>
      </c>
      <c r="L273" s="3">
        <v>0</v>
      </c>
      <c r="M273" s="3">
        <v>0</v>
      </c>
      <c r="N273" s="3">
        <v>3</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1035</v>
      </c>
      <c r="AN273" s="3" t="s">
        <v>2466</v>
      </c>
      <c r="AO273" s="3" t="s">
        <v>50</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2522</v>
      </c>
      <c r="BE273" s="6" t="s">
        <v>50</v>
      </c>
      <c r="BF273" s="6" t="s">
        <v>50</v>
      </c>
      <c r="BG273" s="6" t="s">
        <v>50</v>
      </c>
      <c r="BH273" s="6" t="s">
        <v>50</v>
      </c>
      <c r="BI273">
        <v>1</v>
      </c>
      <c r="BJ273">
        <v>0</v>
      </c>
      <c r="BK273">
        <v>1</v>
      </c>
      <c r="BL273">
        <v>0</v>
      </c>
      <c r="BM273">
        <v>0</v>
      </c>
      <c r="BN273">
        <v>0</v>
      </c>
      <c r="BO273">
        <v>0</v>
      </c>
    </row>
    <row r="274" spans="1:67" s="37" customFormat="1" ht="15.75" customHeight="1" x14ac:dyDescent="0.2">
      <c r="A274" s="34">
        <f t="shared" si="3"/>
        <v>272</v>
      </c>
      <c r="B274" s="34" t="s">
        <v>2463</v>
      </c>
      <c r="C274" s="34" t="s">
        <v>3452</v>
      </c>
      <c r="D274" s="39" t="s">
        <v>3451</v>
      </c>
      <c r="E274" s="39" t="s">
        <v>3453</v>
      </c>
      <c r="F274" s="34">
        <v>0</v>
      </c>
      <c r="G274" s="34">
        <v>0</v>
      </c>
      <c r="H274" s="34">
        <v>0</v>
      </c>
      <c r="I274" s="34">
        <v>50</v>
      </c>
      <c r="J274" s="34">
        <v>5</v>
      </c>
      <c r="K274" s="34">
        <v>1</v>
      </c>
      <c r="L274" s="34">
        <v>0</v>
      </c>
      <c r="M274" s="34">
        <v>0</v>
      </c>
      <c r="N274" s="34">
        <v>3</v>
      </c>
      <c r="O274" s="34">
        <v>0</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34">
        <v>0</v>
      </c>
      <c r="AI274" s="34">
        <v>0</v>
      </c>
      <c r="AJ274" s="34">
        <v>0</v>
      </c>
      <c r="AK274" s="34">
        <v>0</v>
      </c>
      <c r="AL274" s="34" t="s">
        <v>51</v>
      </c>
      <c r="AM274" s="34" t="s">
        <v>1035</v>
      </c>
      <c r="AN274" s="34" t="s">
        <v>2466</v>
      </c>
      <c r="AO274" s="34" t="s">
        <v>50</v>
      </c>
      <c r="AP274" s="34">
        <v>0</v>
      </c>
      <c r="AQ274" s="34">
        <v>0</v>
      </c>
      <c r="AR274" s="37">
        <v>0</v>
      </c>
      <c r="AS274" s="37">
        <v>1</v>
      </c>
      <c r="AT274" s="38" t="s">
        <v>50</v>
      </c>
      <c r="AU274" s="38" t="s">
        <v>50</v>
      </c>
      <c r="AV274" s="38" t="s">
        <v>50</v>
      </c>
      <c r="AW274" s="38" t="s">
        <v>50</v>
      </c>
      <c r="AX274" s="38" t="s">
        <v>50</v>
      </c>
      <c r="AY274" s="38" t="s">
        <v>50</v>
      </c>
      <c r="AZ274" s="38" t="s">
        <v>50</v>
      </c>
      <c r="BA274" s="38" t="s">
        <v>50</v>
      </c>
      <c r="BB274" s="38" t="s">
        <v>50</v>
      </c>
      <c r="BC274" s="38" t="s">
        <v>50</v>
      </c>
      <c r="BD274" s="38" t="s">
        <v>2522</v>
      </c>
      <c r="BE274" s="38" t="s">
        <v>50</v>
      </c>
      <c r="BF274" s="38" t="s">
        <v>50</v>
      </c>
      <c r="BG274" s="38" t="s">
        <v>50</v>
      </c>
      <c r="BH274" s="38" t="s">
        <v>50</v>
      </c>
      <c r="BI274" s="37">
        <v>1</v>
      </c>
      <c r="BJ274" s="37">
        <v>0</v>
      </c>
      <c r="BK274" s="37">
        <v>1</v>
      </c>
      <c r="BL274" s="37">
        <v>0</v>
      </c>
      <c r="BM274" s="37">
        <v>0</v>
      </c>
      <c r="BN274" s="37">
        <v>0</v>
      </c>
      <c r="BO274" s="37">
        <v>0</v>
      </c>
    </row>
    <row r="275" spans="1:67" ht="15.75" customHeight="1" x14ac:dyDescent="0.2">
      <c r="A275" s="3">
        <f t="shared" si="3"/>
        <v>273</v>
      </c>
      <c r="B275" s="3" t="s">
        <v>2568</v>
      </c>
      <c r="C275" s="3" t="s">
        <v>2450</v>
      </c>
      <c r="D275" s="5" t="s">
        <v>2449</v>
      </c>
      <c r="E275" s="5" t="s">
        <v>2451</v>
      </c>
      <c r="F275" s="3">
        <v>0</v>
      </c>
      <c r="G275" s="3">
        <v>0</v>
      </c>
      <c r="H275" s="3">
        <v>0</v>
      </c>
      <c r="I275" s="3">
        <v>50</v>
      </c>
      <c r="J275" s="3">
        <v>5</v>
      </c>
      <c r="K275" s="3">
        <v>1</v>
      </c>
      <c r="L275" s="3">
        <v>0</v>
      </c>
      <c r="M275" s="3">
        <v>0</v>
      </c>
      <c r="N275" s="3">
        <v>3</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1035</v>
      </c>
      <c r="AN275" s="3" t="s">
        <v>2466</v>
      </c>
      <c r="AO275" s="3" t="s">
        <v>50</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2523</v>
      </c>
      <c r="BE275" s="6" t="s">
        <v>50</v>
      </c>
      <c r="BF275" s="6" t="s">
        <v>50</v>
      </c>
      <c r="BG275" s="6" t="s">
        <v>50</v>
      </c>
      <c r="BH275" s="6" t="s">
        <v>50</v>
      </c>
      <c r="BI275">
        <v>1</v>
      </c>
      <c r="BJ275">
        <v>0</v>
      </c>
      <c r="BK275">
        <v>1</v>
      </c>
      <c r="BL275">
        <v>0</v>
      </c>
      <c r="BM275">
        <v>0</v>
      </c>
      <c r="BN275">
        <v>0</v>
      </c>
      <c r="BO275">
        <v>0</v>
      </c>
    </row>
    <row r="276" spans="1:67" ht="15.75" customHeight="1" x14ac:dyDescent="0.2">
      <c r="A276" s="3">
        <f t="shared" si="3"/>
        <v>274</v>
      </c>
      <c r="B276" s="3" t="s">
        <v>2455</v>
      </c>
      <c r="C276" s="3" t="s">
        <v>2455</v>
      </c>
      <c r="D276" s="5" t="s">
        <v>2453</v>
      </c>
      <c r="E276" s="5" t="s">
        <v>2454</v>
      </c>
      <c r="F276" s="3">
        <v>0</v>
      </c>
      <c r="G276" s="3">
        <v>0</v>
      </c>
      <c r="H276" s="3">
        <v>0</v>
      </c>
      <c r="I276" s="3">
        <v>50</v>
      </c>
      <c r="J276" s="3">
        <v>5</v>
      </c>
      <c r="K276" s="3">
        <v>1</v>
      </c>
      <c r="L276" s="3">
        <v>0</v>
      </c>
      <c r="M276" s="3">
        <v>0</v>
      </c>
      <c r="N276" s="3">
        <v>3</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1035</v>
      </c>
      <c r="AN276" s="3" t="s">
        <v>2466</v>
      </c>
      <c r="AO276" s="3" t="s">
        <v>50</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2524</v>
      </c>
      <c r="BE276" s="6" t="s">
        <v>50</v>
      </c>
      <c r="BF276" s="6" t="s">
        <v>50</v>
      </c>
      <c r="BG276" s="6" t="s">
        <v>50</v>
      </c>
      <c r="BH276" s="6" t="s">
        <v>50</v>
      </c>
      <c r="BI276">
        <v>1</v>
      </c>
      <c r="BJ276">
        <v>0</v>
      </c>
      <c r="BK276">
        <v>1</v>
      </c>
      <c r="BL276">
        <v>0</v>
      </c>
      <c r="BM276">
        <v>0</v>
      </c>
      <c r="BN276">
        <v>0</v>
      </c>
      <c r="BO276">
        <v>0</v>
      </c>
    </row>
    <row r="277" spans="1:67" ht="15.75" customHeight="1" x14ac:dyDescent="0.2">
      <c r="A277" s="3">
        <f t="shared" si="3"/>
        <v>275</v>
      </c>
      <c r="B277" s="3" t="s">
        <v>2458</v>
      </c>
      <c r="C277" s="3" t="s">
        <v>2458</v>
      </c>
      <c r="D277" s="5" t="s">
        <v>2456</v>
      </c>
      <c r="E277" s="5" t="s">
        <v>2457</v>
      </c>
      <c r="F277" s="3">
        <v>0</v>
      </c>
      <c r="G277" s="3">
        <v>0</v>
      </c>
      <c r="H277" s="3">
        <v>0</v>
      </c>
      <c r="I277" s="3">
        <v>50</v>
      </c>
      <c r="J277" s="3">
        <v>5</v>
      </c>
      <c r="K277" s="3">
        <v>1</v>
      </c>
      <c r="L277" s="3">
        <v>0</v>
      </c>
      <c r="M277" s="3">
        <v>0</v>
      </c>
      <c r="N277" s="3">
        <v>3</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t="s">
        <v>51</v>
      </c>
      <c r="AM277" s="3" t="s">
        <v>1035</v>
      </c>
      <c r="AN277" s="3" t="s">
        <v>2466</v>
      </c>
      <c r="AO277" s="3" t="s">
        <v>50</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2525</v>
      </c>
      <c r="BE277" s="6" t="s">
        <v>50</v>
      </c>
      <c r="BF277" s="6" t="s">
        <v>50</v>
      </c>
      <c r="BG277" s="6" t="s">
        <v>50</v>
      </c>
      <c r="BH277" s="6" t="s">
        <v>50</v>
      </c>
      <c r="BI277">
        <v>1</v>
      </c>
      <c r="BJ277">
        <v>0</v>
      </c>
      <c r="BK277">
        <v>1</v>
      </c>
      <c r="BL277">
        <v>0</v>
      </c>
      <c r="BM277">
        <v>0</v>
      </c>
      <c r="BN277">
        <v>0</v>
      </c>
      <c r="BO277">
        <v>0</v>
      </c>
    </row>
    <row r="278" spans="1:67" ht="15.75" customHeight="1" x14ac:dyDescent="0.2">
      <c r="A278" s="3">
        <f t="shared" si="3"/>
        <v>276</v>
      </c>
      <c r="B278" s="3" t="s">
        <v>2461</v>
      </c>
      <c r="C278" s="3" t="s">
        <v>2461</v>
      </c>
      <c r="D278" s="5" t="s">
        <v>2459</v>
      </c>
      <c r="E278" s="5" t="s">
        <v>2460</v>
      </c>
      <c r="F278" s="3">
        <v>0</v>
      </c>
      <c r="G278" s="3">
        <v>0</v>
      </c>
      <c r="H278" s="3">
        <v>0</v>
      </c>
      <c r="I278" s="3">
        <v>50</v>
      </c>
      <c r="J278" s="3">
        <v>5</v>
      </c>
      <c r="K278" s="3">
        <v>1</v>
      </c>
      <c r="L278" s="3">
        <v>0</v>
      </c>
      <c r="M278" s="3">
        <v>0</v>
      </c>
      <c r="N278" s="3">
        <v>3</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1035</v>
      </c>
      <c r="AN278" s="3" t="s">
        <v>2466</v>
      </c>
      <c r="AO278" s="3" t="s">
        <v>50</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2526</v>
      </c>
      <c r="BE278" s="6" t="s">
        <v>50</v>
      </c>
      <c r="BF278" s="6" t="s">
        <v>50</v>
      </c>
      <c r="BG278" s="6" t="s">
        <v>50</v>
      </c>
      <c r="BH278" s="6" t="s">
        <v>50</v>
      </c>
      <c r="BI278">
        <v>1</v>
      </c>
      <c r="BJ278">
        <v>0</v>
      </c>
      <c r="BK278">
        <v>1</v>
      </c>
      <c r="BL278">
        <v>0</v>
      </c>
      <c r="BM278">
        <v>0</v>
      </c>
      <c r="BN278">
        <v>0</v>
      </c>
      <c r="BO278">
        <v>0</v>
      </c>
    </row>
    <row r="279" spans="1:67" ht="15.75" customHeight="1" x14ac:dyDescent="0.2">
      <c r="A279" s="3">
        <f t="shared" si="3"/>
        <v>277</v>
      </c>
      <c r="B279" s="3" t="s">
        <v>2462</v>
      </c>
      <c r="C279" s="3" t="s">
        <v>2462</v>
      </c>
      <c r="D279" s="5" t="s">
        <v>1882</v>
      </c>
      <c r="E279" s="5" t="s">
        <v>2467</v>
      </c>
      <c r="F279" s="3">
        <v>0</v>
      </c>
      <c r="G279" s="3">
        <v>0</v>
      </c>
      <c r="H279" s="3">
        <v>0</v>
      </c>
      <c r="I279" s="3">
        <v>50</v>
      </c>
      <c r="J279" s="3">
        <v>5</v>
      </c>
      <c r="K279" s="3">
        <v>1</v>
      </c>
      <c r="L279" s="3">
        <v>0</v>
      </c>
      <c r="M279" s="3">
        <v>0</v>
      </c>
      <c r="N279" s="3">
        <v>3</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1035</v>
      </c>
      <c r="AN279" s="3" t="s">
        <v>2466</v>
      </c>
      <c r="AO279" s="3" t="s">
        <v>50</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2527</v>
      </c>
      <c r="BE279" s="6" t="s">
        <v>50</v>
      </c>
      <c r="BF279" s="6" t="s">
        <v>50</v>
      </c>
      <c r="BG279" s="6" t="s">
        <v>50</v>
      </c>
      <c r="BH279" s="6" t="s">
        <v>50</v>
      </c>
      <c r="BI279">
        <v>1</v>
      </c>
      <c r="BJ279">
        <v>0</v>
      </c>
      <c r="BK279">
        <v>3</v>
      </c>
      <c r="BL279">
        <v>0</v>
      </c>
      <c r="BM279">
        <v>0</v>
      </c>
      <c r="BN279">
        <v>0</v>
      </c>
      <c r="BO279">
        <v>0</v>
      </c>
    </row>
    <row r="280" spans="1:67" ht="15.75" customHeight="1" x14ac:dyDescent="0.2">
      <c r="A280" s="3">
        <f t="shared" si="3"/>
        <v>278</v>
      </c>
      <c r="B280" s="3" t="s">
        <v>516</v>
      </c>
      <c r="C280" s="3" t="s">
        <v>1449</v>
      </c>
      <c r="D280" s="5" t="s">
        <v>1447</v>
      </c>
      <c r="E280" s="5" t="s">
        <v>1448</v>
      </c>
      <c r="F280" s="3">
        <v>0</v>
      </c>
      <c r="G280" s="3">
        <v>0</v>
      </c>
      <c r="H280" s="3">
        <v>0</v>
      </c>
      <c r="I280" s="3">
        <v>50</v>
      </c>
      <c r="J280" s="3">
        <v>5</v>
      </c>
      <c r="K280" s="3">
        <v>1</v>
      </c>
      <c r="L280" s="3">
        <v>0</v>
      </c>
      <c r="M280" s="3">
        <v>0</v>
      </c>
      <c r="N280" s="3">
        <v>0</v>
      </c>
      <c r="O280" s="3">
        <v>0</v>
      </c>
      <c r="P280" s="3">
        <v>30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t="s">
        <v>51</v>
      </c>
      <c r="AM280" s="3" t="s">
        <v>42</v>
      </c>
      <c r="AN280" s="3" t="s">
        <v>2042</v>
      </c>
      <c r="AO280" s="3" t="s">
        <v>1855</v>
      </c>
      <c r="AP280" s="3">
        <v>0</v>
      </c>
      <c r="AQ280" s="3">
        <v>0</v>
      </c>
      <c r="AR280">
        <v>0</v>
      </c>
      <c r="AS280">
        <v>1</v>
      </c>
      <c r="AT280" s="6" t="s">
        <v>50</v>
      </c>
      <c r="AU280" s="6" t="s">
        <v>50</v>
      </c>
      <c r="AV280" s="6" t="s">
        <v>50</v>
      </c>
      <c r="AW280" s="6" t="s">
        <v>50</v>
      </c>
      <c r="AX280" s="6" t="s">
        <v>50</v>
      </c>
      <c r="AY280" s="6" t="s">
        <v>50</v>
      </c>
      <c r="AZ280" s="6" t="s">
        <v>50</v>
      </c>
      <c r="BA280" s="6" t="s">
        <v>50</v>
      </c>
      <c r="BB280" s="6" t="s">
        <v>50</v>
      </c>
      <c r="BC280" s="6" t="s">
        <v>50</v>
      </c>
      <c r="BD280" s="6" t="s">
        <v>50</v>
      </c>
      <c r="BE280" s="6" t="s">
        <v>50</v>
      </c>
      <c r="BF280" s="6" t="s">
        <v>50</v>
      </c>
      <c r="BG280" s="6" t="s">
        <v>50</v>
      </c>
      <c r="BH280" s="6" t="s">
        <v>50</v>
      </c>
      <c r="BI280">
        <v>1</v>
      </c>
      <c r="BJ280">
        <v>0</v>
      </c>
      <c r="BK280">
        <v>3</v>
      </c>
      <c r="BL280">
        <v>0</v>
      </c>
      <c r="BM280">
        <v>0</v>
      </c>
      <c r="BN280">
        <v>0</v>
      </c>
      <c r="BO280">
        <v>0</v>
      </c>
    </row>
    <row r="281" spans="1:67" ht="15.75" customHeight="1" x14ac:dyDescent="0.2">
      <c r="A281" s="3">
        <f t="shared" si="3"/>
        <v>279</v>
      </c>
      <c r="B281" s="3" t="s">
        <v>516</v>
      </c>
      <c r="C281" s="3" t="s">
        <v>1451</v>
      </c>
      <c r="D281" s="5" t="s">
        <v>1450</v>
      </c>
      <c r="E281" s="5" t="s">
        <v>1452</v>
      </c>
      <c r="F281" s="3">
        <v>0</v>
      </c>
      <c r="G281" s="3">
        <v>0</v>
      </c>
      <c r="H281" s="3">
        <v>0</v>
      </c>
      <c r="I281" s="3">
        <v>50</v>
      </c>
      <c r="J281" s="3">
        <v>5</v>
      </c>
      <c r="K281" s="3">
        <v>1</v>
      </c>
      <c r="L281" s="3">
        <v>0</v>
      </c>
      <c r="M281" s="3">
        <v>0</v>
      </c>
      <c r="N281" s="3">
        <v>0</v>
      </c>
      <c r="O281" s="3">
        <v>0</v>
      </c>
      <c r="P281" s="3">
        <v>0</v>
      </c>
      <c r="Q281" s="3">
        <v>30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t="s">
        <v>51</v>
      </c>
      <c r="AM281" s="3" t="s">
        <v>42</v>
      </c>
      <c r="AN281" s="3" t="s">
        <v>2042</v>
      </c>
      <c r="AO281" s="3" t="s">
        <v>1855</v>
      </c>
      <c r="AP281" s="3">
        <v>0</v>
      </c>
      <c r="AQ281" s="3">
        <v>0</v>
      </c>
      <c r="AR281">
        <v>0</v>
      </c>
      <c r="AS281">
        <v>1</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0</v>
      </c>
      <c r="BK281">
        <v>3</v>
      </c>
      <c r="BL281">
        <v>0</v>
      </c>
      <c r="BM281">
        <v>0</v>
      </c>
      <c r="BN281">
        <v>0</v>
      </c>
      <c r="BO281">
        <v>0</v>
      </c>
    </row>
    <row r="282" spans="1:67" ht="15.75" customHeight="1" x14ac:dyDescent="0.2">
      <c r="A282" s="3">
        <f t="shared" si="3"/>
        <v>280</v>
      </c>
      <c r="B282" s="3" t="s">
        <v>1516</v>
      </c>
      <c r="C282" s="3" t="s">
        <v>1501</v>
      </c>
      <c r="D282" s="5" t="s">
        <v>1502</v>
      </c>
      <c r="E282" s="5" t="s">
        <v>1517</v>
      </c>
      <c r="F282" s="3">
        <v>0</v>
      </c>
      <c r="G282" s="3">
        <v>0</v>
      </c>
      <c r="H282" s="3">
        <v>0</v>
      </c>
      <c r="I282" s="3">
        <v>50</v>
      </c>
      <c r="J282" s="3">
        <v>5</v>
      </c>
      <c r="K282" s="3">
        <v>1</v>
      </c>
      <c r="L282" s="3">
        <v>0</v>
      </c>
      <c r="M282" s="3">
        <v>20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t="s">
        <v>51</v>
      </c>
      <c r="AM282" s="3" t="s">
        <v>42</v>
      </c>
      <c r="AN282" s="3" t="s">
        <v>2042</v>
      </c>
      <c r="AO282" s="3" t="s">
        <v>1855</v>
      </c>
      <c r="AP282" s="3">
        <v>0</v>
      </c>
      <c r="AQ282" s="3">
        <v>0</v>
      </c>
      <c r="AR282">
        <v>0</v>
      </c>
      <c r="AS282">
        <v>1</v>
      </c>
      <c r="AT282" s="6" t="s">
        <v>50</v>
      </c>
      <c r="AU282" s="6" t="s">
        <v>50</v>
      </c>
      <c r="AV282" s="6" t="s">
        <v>50</v>
      </c>
      <c r="AW282" s="6" t="s">
        <v>50</v>
      </c>
      <c r="AX282" s="6" t="s">
        <v>50</v>
      </c>
      <c r="AY282" s="6" t="s">
        <v>50</v>
      </c>
      <c r="AZ282" s="6" t="s">
        <v>50</v>
      </c>
      <c r="BA282" s="6" t="s">
        <v>50</v>
      </c>
      <c r="BB282" s="6" t="s">
        <v>50</v>
      </c>
      <c r="BC282" s="6" t="s">
        <v>50</v>
      </c>
      <c r="BD282" s="6" t="s">
        <v>50</v>
      </c>
      <c r="BE282" s="6" t="s">
        <v>50</v>
      </c>
      <c r="BF282" s="6" t="s">
        <v>50</v>
      </c>
      <c r="BG282" s="6" t="s">
        <v>50</v>
      </c>
      <c r="BH282" s="6" t="s">
        <v>50</v>
      </c>
      <c r="BI282">
        <v>1</v>
      </c>
      <c r="BJ282">
        <v>0</v>
      </c>
      <c r="BK282">
        <v>3</v>
      </c>
      <c r="BL282">
        <v>0</v>
      </c>
      <c r="BM282">
        <v>0</v>
      </c>
      <c r="BN282">
        <v>0</v>
      </c>
      <c r="BO282">
        <v>0</v>
      </c>
    </row>
    <row r="283" spans="1:67" ht="15.75" customHeight="1" x14ac:dyDescent="0.2">
      <c r="A283" s="3">
        <f t="shared" si="3"/>
        <v>281</v>
      </c>
      <c r="B283" s="3" t="s">
        <v>1513</v>
      </c>
      <c r="C283" s="3" t="s">
        <v>1505</v>
      </c>
      <c r="D283" s="5" t="s">
        <v>1503</v>
      </c>
      <c r="E283" s="5" t="s">
        <v>1504</v>
      </c>
      <c r="F283" s="3">
        <v>0</v>
      </c>
      <c r="G283" s="3">
        <v>0</v>
      </c>
      <c r="H283" s="3">
        <v>0</v>
      </c>
      <c r="I283" s="3">
        <v>50</v>
      </c>
      <c r="J283" s="3">
        <v>5</v>
      </c>
      <c r="K283" s="3">
        <v>1</v>
      </c>
      <c r="L283" s="3">
        <v>0</v>
      </c>
      <c r="M283" s="3">
        <v>0</v>
      </c>
      <c r="N283" s="3">
        <v>20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t="s">
        <v>51</v>
      </c>
      <c r="AM283" s="3" t="s">
        <v>42</v>
      </c>
      <c r="AN283" s="3" t="s">
        <v>2042</v>
      </c>
      <c r="AO283" s="3" t="s">
        <v>1855</v>
      </c>
      <c r="AP283" s="3">
        <v>0</v>
      </c>
      <c r="AQ283" s="3">
        <v>0</v>
      </c>
      <c r="AR283">
        <v>0</v>
      </c>
      <c r="AS283">
        <v>1</v>
      </c>
      <c r="AT283" s="6" t="s">
        <v>50</v>
      </c>
      <c r="AU283" s="6" t="s">
        <v>50</v>
      </c>
      <c r="AV283" s="6" t="s">
        <v>50</v>
      </c>
      <c r="AW283" s="6" t="s">
        <v>50</v>
      </c>
      <c r="AX283" s="6" t="s">
        <v>50</v>
      </c>
      <c r="AY283" s="6" t="s">
        <v>50</v>
      </c>
      <c r="AZ283" s="6" t="s">
        <v>50</v>
      </c>
      <c r="BA283" s="6" t="s">
        <v>50</v>
      </c>
      <c r="BB283" s="6" t="s">
        <v>50</v>
      </c>
      <c r="BC283" s="6" t="s">
        <v>50</v>
      </c>
      <c r="BD283" s="6" t="s">
        <v>50</v>
      </c>
      <c r="BE283" s="6" t="s">
        <v>50</v>
      </c>
      <c r="BF283" s="6" t="s">
        <v>50</v>
      </c>
      <c r="BG283" s="6" t="s">
        <v>50</v>
      </c>
      <c r="BH283" s="6" t="s">
        <v>50</v>
      </c>
      <c r="BI283">
        <v>1</v>
      </c>
      <c r="BJ283">
        <v>0</v>
      </c>
      <c r="BK283">
        <v>3</v>
      </c>
      <c r="BL283">
        <v>0</v>
      </c>
      <c r="BM283">
        <v>0</v>
      </c>
      <c r="BN283">
        <v>0</v>
      </c>
      <c r="BO283">
        <v>0</v>
      </c>
    </row>
    <row r="284" spans="1:67" ht="15.75" customHeight="1" x14ac:dyDescent="0.2">
      <c r="A284" s="3">
        <f t="shared" si="3"/>
        <v>282</v>
      </c>
      <c r="B284" s="3" t="s">
        <v>1514</v>
      </c>
      <c r="C284" s="3" t="s">
        <v>1510</v>
      </c>
      <c r="D284" s="5" t="s">
        <v>1508</v>
      </c>
      <c r="E284" s="5" t="s">
        <v>1509</v>
      </c>
      <c r="F284" s="3">
        <v>1</v>
      </c>
      <c r="G284" s="3">
        <v>0</v>
      </c>
      <c r="H284" s="3">
        <v>0</v>
      </c>
      <c r="I284" s="3">
        <v>50</v>
      </c>
      <c r="J284" s="3">
        <v>5</v>
      </c>
      <c r="K284" s="3">
        <v>1</v>
      </c>
      <c r="L284" s="3">
        <v>0</v>
      </c>
      <c r="M284" s="3">
        <v>0</v>
      </c>
      <c r="N284" s="3">
        <v>3</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t="s">
        <v>51</v>
      </c>
      <c r="AM284" s="3" t="s">
        <v>42</v>
      </c>
      <c r="AN284" s="3" t="s">
        <v>2042</v>
      </c>
      <c r="AO284" s="3" t="s">
        <v>1855</v>
      </c>
      <c r="AP284" s="3">
        <v>0</v>
      </c>
      <c r="AQ284" s="3">
        <v>0</v>
      </c>
      <c r="AR284">
        <v>0</v>
      </c>
      <c r="AS284">
        <v>1</v>
      </c>
      <c r="AT284" s="6" t="s">
        <v>50</v>
      </c>
      <c r="AU284" s="6" t="s">
        <v>50</v>
      </c>
      <c r="AV284" s="6" t="s">
        <v>50</v>
      </c>
      <c r="AW284" s="6" t="s">
        <v>50</v>
      </c>
      <c r="AX284" s="6" t="s">
        <v>50</v>
      </c>
      <c r="AY284" s="6" t="s">
        <v>50</v>
      </c>
      <c r="AZ284" s="6" t="s">
        <v>50</v>
      </c>
      <c r="BA284" s="6" t="s">
        <v>50</v>
      </c>
      <c r="BB284" s="6" t="s">
        <v>50</v>
      </c>
      <c r="BC284" s="6" t="s">
        <v>50</v>
      </c>
      <c r="BD284" s="6" t="s">
        <v>50</v>
      </c>
      <c r="BE284" s="6" t="s">
        <v>50</v>
      </c>
      <c r="BF284" s="6" t="s">
        <v>50</v>
      </c>
      <c r="BG284" s="6" t="s">
        <v>50</v>
      </c>
      <c r="BH284" s="6" t="s">
        <v>50</v>
      </c>
      <c r="BI284">
        <v>1</v>
      </c>
      <c r="BJ284">
        <v>0</v>
      </c>
      <c r="BK284">
        <v>3</v>
      </c>
      <c r="BL284">
        <v>0</v>
      </c>
      <c r="BM284">
        <v>0</v>
      </c>
      <c r="BN284">
        <v>0</v>
      </c>
      <c r="BO284">
        <v>1</v>
      </c>
    </row>
    <row r="285" spans="1:67" ht="15.75" customHeight="1" x14ac:dyDescent="0.2">
      <c r="A285" s="3">
        <f t="shared" si="3"/>
        <v>283</v>
      </c>
      <c r="B285" s="3" t="s">
        <v>1515</v>
      </c>
      <c r="C285" s="3" t="s">
        <v>1506</v>
      </c>
      <c r="D285" s="5" t="s">
        <v>1507</v>
      </c>
      <c r="E285" s="5" t="s">
        <v>1511</v>
      </c>
      <c r="F285" s="3">
        <v>0</v>
      </c>
      <c r="G285" s="3">
        <v>0</v>
      </c>
      <c r="H285" s="3">
        <v>0</v>
      </c>
      <c r="I285" s="3">
        <v>50</v>
      </c>
      <c r="J285" s="3">
        <v>5</v>
      </c>
      <c r="K285" s="3">
        <v>1</v>
      </c>
      <c r="L285" s="3">
        <v>0</v>
      </c>
      <c r="M285" s="3">
        <v>0</v>
      </c>
      <c r="N285" s="3">
        <v>0</v>
      </c>
      <c r="O285" s="3">
        <v>20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3">
        <v>0</v>
      </c>
      <c r="AI285" s="3">
        <v>0</v>
      </c>
      <c r="AJ285" s="3">
        <v>0</v>
      </c>
      <c r="AK285" s="3">
        <v>0</v>
      </c>
      <c r="AL285" s="3" t="s">
        <v>51</v>
      </c>
      <c r="AM285" s="3" t="s">
        <v>42</v>
      </c>
      <c r="AN285" s="3" t="s">
        <v>2042</v>
      </c>
      <c r="AO285" s="3" t="s">
        <v>1855</v>
      </c>
      <c r="AP285" s="3">
        <v>0</v>
      </c>
      <c r="AQ285" s="3">
        <v>0</v>
      </c>
      <c r="AR285">
        <v>0</v>
      </c>
      <c r="AS285">
        <v>1</v>
      </c>
      <c r="AT285" s="6" t="s">
        <v>50</v>
      </c>
      <c r="AU285" s="6" t="s">
        <v>50</v>
      </c>
      <c r="AV285" s="6" t="s">
        <v>50</v>
      </c>
      <c r="AW285" s="6" t="s">
        <v>50</v>
      </c>
      <c r="AX285" s="6" t="s">
        <v>50</v>
      </c>
      <c r="AY285" s="6" t="s">
        <v>50</v>
      </c>
      <c r="AZ285" s="6" t="s">
        <v>50</v>
      </c>
      <c r="BA285" s="6" t="s">
        <v>50</v>
      </c>
      <c r="BB285" s="6" t="s">
        <v>50</v>
      </c>
      <c r="BC285" s="6" t="s">
        <v>50</v>
      </c>
      <c r="BD285" s="6" t="s">
        <v>50</v>
      </c>
      <c r="BE285" s="6" t="s">
        <v>50</v>
      </c>
      <c r="BF285" s="6" t="s">
        <v>50</v>
      </c>
      <c r="BG285" s="6" t="s">
        <v>50</v>
      </c>
      <c r="BH285" s="6" t="s">
        <v>50</v>
      </c>
      <c r="BI285">
        <v>1</v>
      </c>
      <c r="BJ285">
        <v>0</v>
      </c>
      <c r="BK285">
        <v>3</v>
      </c>
      <c r="BL285">
        <v>0</v>
      </c>
      <c r="BM285">
        <v>0</v>
      </c>
      <c r="BN285">
        <v>0</v>
      </c>
      <c r="BO285">
        <v>0</v>
      </c>
    </row>
    <row r="286" spans="1:67" ht="15.75" customHeight="1" x14ac:dyDescent="0.2">
      <c r="A286" s="3">
        <f t="shared" si="3"/>
        <v>284</v>
      </c>
      <c r="B286" s="3" t="s">
        <v>1441</v>
      </c>
      <c r="C286" s="3" t="s">
        <v>1441</v>
      </c>
      <c r="D286" s="5" t="s">
        <v>1463</v>
      </c>
      <c r="E286" s="5" t="s">
        <v>1438</v>
      </c>
      <c r="F286" s="3">
        <v>0</v>
      </c>
      <c r="G286" s="3">
        <v>0</v>
      </c>
      <c r="H286" s="3">
        <v>0</v>
      </c>
      <c r="I286" s="3">
        <v>50</v>
      </c>
      <c r="J286" s="3">
        <v>5</v>
      </c>
      <c r="K286" s="3">
        <v>1</v>
      </c>
      <c r="L286" s="3">
        <v>0</v>
      </c>
      <c r="M286" s="3">
        <v>0</v>
      </c>
      <c r="N286" s="3">
        <v>0</v>
      </c>
      <c r="O286" s="3">
        <v>0</v>
      </c>
      <c r="P286" s="3">
        <v>-30</v>
      </c>
      <c r="Q286" s="3">
        <v>-30</v>
      </c>
      <c r="R286" s="3">
        <v>-30</v>
      </c>
      <c r="S286" s="3">
        <v>-30</v>
      </c>
      <c r="T286" s="3">
        <v>-30</v>
      </c>
      <c r="U286" s="3">
        <v>-30</v>
      </c>
      <c r="V286" s="3">
        <v>0</v>
      </c>
      <c r="W286" s="3">
        <v>0</v>
      </c>
      <c r="X286" s="3">
        <v>-50</v>
      </c>
      <c r="Y286" s="3">
        <v>0</v>
      </c>
      <c r="Z286" s="3">
        <v>0</v>
      </c>
      <c r="AA286" s="3">
        <v>0</v>
      </c>
      <c r="AB286" s="3">
        <v>0</v>
      </c>
      <c r="AC286" s="3">
        <v>0</v>
      </c>
      <c r="AD286" s="3">
        <v>0</v>
      </c>
      <c r="AE286" s="3">
        <v>0</v>
      </c>
      <c r="AF286" s="3">
        <v>0</v>
      </c>
      <c r="AG286" s="3">
        <v>0</v>
      </c>
      <c r="AH286" s="3">
        <v>0</v>
      </c>
      <c r="AI286" s="3">
        <v>0</v>
      </c>
      <c r="AJ286" s="3">
        <v>0</v>
      </c>
      <c r="AK286" s="3">
        <v>0</v>
      </c>
      <c r="AL286" s="3" t="s">
        <v>51</v>
      </c>
      <c r="AM286" s="3" t="s">
        <v>42</v>
      </c>
      <c r="AN286" s="3" t="s">
        <v>2042</v>
      </c>
      <c r="AO286" s="3" t="s">
        <v>1855</v>
      </c>
      <c r="AP286" s="3">
        <v>0</v>
      </c>
      <c r="AQ286" s="3">
        <v>0</v>
      </c>
      <c r="AR286">
        <v>0</v>
      </c>
      <c r="AS286">
        <v>1</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0</v>
      </c>
      <c r="BK286">
        <v>2</v>
      </c>
      <c r="BL286">
        <v>0</v>
      </c>
      <c r="BM286">
        <v>0</v>
      </c>
      <c r="BN286">
        <v>0</v>
      </c>
      <c r="BO286">
        <v>0</v>
      </c>
    </row>
    <row r="287" spans="1:67" ht="15.75" customHeight="1" x14ac:dyDescent="0.2">
      <c r="A287" s="3">
        <f t="shared" si="3"/>
        <v>285</v>
      </c>
      <c r="B287" s="3" t="s">
        <v>1440</v>
      </c>
      <c r="C287" s="3" t="s">
        <v>1440</v>
      </c>
      <c r="D287" s="5" t="s">
        <v>1464</v>
      </c>
      <c r="E287" s="5" t="s">
        <v>1439</v>
      </c>
      <c r="F287" s="3">
        <v>0</v>
      </c>
      <c r="G287" s="3">
        <v>0</v>
      </c>
      <c r="H287" s="3">
        <v>0</v>
      </c>
      <c r="I287" s="3">
        <v>50</v>
      </c>
      <c r="J287" s="3">
        <v>5</v>
      </c>
      <c r="K287" s="3">
        <v>1</v>
      </c>
      <c r="L287" s="3">
        <v>0</v>
      </c>
      <c r="M287" s="3">
        <v>0</v>
      </c>
      <c r="N287" s="3">
        <v>0</v>
      </c>
      <c r="O287" s="3">
        <v>0</v>
      </c>
      <c r="P287" s="3">
        <v>-30</v>
      </c>
      <c r="Q287" s="3">
        <v>-30</v>
      </c>
      <c r="R287" s="3">
        <v>-30</v>
      </c>
      <c r="S287" s="3">
        <v>-30</v>
      </c>
      <c r="T287" s="3">
        <v>-30</v>
      </c>
      <c r="U287" s="3">
        <v>-30</v>
      </c>
      <c r="V287" s="3">
        <v>0</v>
      </c>
      <c r="W287" s="3">
        <v>-50</v>
      </c>
      <c r="X287" s="3">
        <v>0</v>
      </c>
      <c r="Y287" s="3">
        <v>0</v>
      </c>
      <c r="Z287" s="3">
        <v>0</v>
      </c>
      <c r="AA287" s="3">
        <v>0</v>
      </c>
      <c r="AB287" s="3">
        <v>0</v>
      </c>
      <c r="AC287" s="3">
        <v>0</v>
      </c>
      <c r="AD287" s="3">
        <v>0</v>
      </c>
      <c r="AE287" s="3">
        <v>0</v>
      </c>
      <c r="AF287" s="3">
        <v>0</v>
      </c>
      <c r="AG287" s="3">
        <v>0</v>
      </c>
      <c r="AH287" s="3">
        <v>0</v>
      </c>
      <c r="AI287" s="3">
        <v>0</v>
      </c>
      <c r="AJ287" s="3">
        <v>0</v>
      </c>
      <c r="AK287" s="3">
        <v>0</v>
      </c>
      <c r="AL287" s="3" t="s">
        <v>51</v>
      </c>
      <c r="AM287" s="3" t="s">
        <v>42</v>
      </c>
      <c r="AN287" s="3" t="s">
        <v>2042</v>
      </c>
      <c r="AO287" s="3" t="s">
        <v>1855</v>
      </c>
      <c r="AP287" s="3">
        <v>0</v>
      </c>
      <c r="AQ287" s="3">
        <v>0</v>
      </c>
      <c r="AR287">
        <v>0</v>
      </c>
      <c r="AS287">
        <v>1</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0</v>
      </c>
      <c r="BK287">
        <v>2</v>
      </c>
      <c r="BL287">
        <v>0</v>
      </c>
      <c r="BM287">
        <v>0</v>
      </c>
      <c r="BN287">
        <v>0</v>
      </c>
      <c r="BO287">
        <v>0</v>
      </c>
    </row>
    <row r="288" spans="1:67" ht="15.75" customHeight="1" x14ac:dyDescent="0.2">
      <c r="A288" s="3">
        <f t="shared" si="3"/>
        <v>286</v>
      </c>
      <c r="B288" s="3" t="s">
        <v>1442</v>
      </c>
      <c r="C288" s="3" t="s">
        <v>1442</v>
      </c>
      <c r="D288" s="5" t="s">
        <v>1465</v>
      </c>
      <c r="E288" s="5" t="s">
        <v>1443</v>
      </c>
      <c r="F288" s="3">
        <v>0</v>
      </c>
      <c r="G288" s="3">
        <v>0</v>
      </c>
      <c r="H288" s="3">
        <v>0</v>
      </c>
      <c r="I288" s="3">
        <v>50</v>
      </c>
      <c r="J288" s="3">
        <v>5</v>
      </c>
      <c r="K288" s="3">
        <v>1</v>
      </c>
      <c r="L288" s="3">
        <v>0</v>
      </c>
      <c r="M288" s="3">
        <v>0</v>
      </c>
      <c r="N288" s="3">
        <v>0</v>
      </c>
      <c r="O288" s="3">
        <v>0</v>
      </c>
      <c r="P288" s="3">
        <v>-30</v>
      </c>
      <c r="Q288" s="3">
        <v>-30</v>
      </c>
      <c r="R288" s="3">
        <v>-30</v>
      </c>
      <c r="S288" s="3">
        <v>-30</v>
      </c>
      <c r="T288" s="3">
        <v>-30</v>
      </c>
      <c r="U288" s="3">
        <v>-30</v>
      </c>
      <c r="V288" s="3">
        <v>-50</v>
      </c>
      <c r="W288" s="3">
        <v>0</v>
      </c>
      <c r="X288" s="3">
        <v>0</v>
      </c>
      <c r="Y288" s="3">
        <v>0</v>
      </c>
      <c r="Z288" s="3">
        <v>0</v>
      </c>
      <c r="AA288" s="3">
        <v>0</v>
      </c>
      <c r="AB288" s="3">
        <v>0</v>
      </c>
      <c r="AC288" s="3">
        <v>0</v>
      </c>
      <c r="AD288" s="3">
        <v>0</v>
      </c>
      <c r="AE288" s="3">
        <v>0</v>
      </c>
      <c r="AF288" s="3">
        <v>0</v>
      </c>
      <c r="AG288" s="3">
        <v>0</v>
      </c>
      <c r="AH288" s="3">
        <v>0</v>
      </c>
      <c r="AI288" s="3">
        <v>0</v>
      </c>
      <c r="AJ288" s="3">
        <v>0</v>
      </c>
      <c r="AK288" s="3">
        <v>0</v>
      </c>
      <c r="AL288" s="3" t="s">
        <v>51</v>
      </c>
      <c r="AM288" s="3" t="s">
        <v>1035</v>
      </c>
      <c r="AN288" s="3" t="s">
        <v>2042</v>
      </c>
      <c r="AO288" s="3" t="s">
        <v>1855</v>
      </c>
      <c r="AP288" s="3">
        <v>0</v>
      </c>
      <c r="AQ288" s="3">
        <v>0</v>
      </c>
      <c r="AR288">
        <v>0</v>
      </c>
      <c r="AS288">
        <v>1</v>
      </c>
      <c r="AT288" s="6" t="s">
        <v>50</v>
      </c>
      <c r="AU288" s="6" t="s">
        <v>50</v>
      </c>
      <c r="AV288" s="6" t="s">
        <v>50</v>
      </c>
      <c r="AW288" s="6" t="s">
        <v>50</v>
      </c>
      <c r="AX288" s="6" t="s">
        <v>50</v>
      </c>
      <c r="AY288" s="6" t="s">
        <v>50</v>
      </c>
      <c r="AZ288" s="6" t="s">
        <v>50</v>
      </c>
      <c r="BA288" s="6" t="s">
        <v>50</v>
      </c>
      <c r="BB288" s="6" t="s">
        <v>50</v>
      </c>
      <c r="BC288" s="6" t="s">
        <v>50</v>
      </c>
      <c r="BD288" s="6" t="s">
        <v>50</v>
      </c>
      <c r="BE288" s="6" t="s">
        <v>50</v>
      </c>
      <c r="BF288" s="6" t="s">
        <v>50</v>
      </c>
      <c r="BG288" s="6" t="s">
        <v>50</v>
      </c>
      <c r="BH288" s="6" t="s">
        <v>50</v>
      </c>
      <c r="BI288">
        <v>1</v>
      </c>
      <c r="BJ288">
        <v>0</v>
      </c>
      <c r="BK288">
        <v>2</v>
      </c>
      <c r="BL288">
        <v>0</v>
      </c>
      <c r="BM288">
        <v>0</v>
      </c>
      <c r="BN288">
        <v>0</v>
      </c>
      <c r="BO288">
        <v>0</v>
      </c>
    </row>
    <row r="289" spans="1:67" ht="15.75" customHeight="1" x14ac:dyDescent="0.2">
      <c r="A289" s="3">
        <f t="shared" si="3"/>
        <v>287</v>
      </c>
      <c r="B289" s="3" t="s">
        <v>1469</v>
      </c>
      <c r="C289" s="3" t="s">
        <v>1469</v>
      </c>
      <c r="D289" s="5" t="s">
        <v>1466</v>
      </c>
      <c r="E289" s="5" t="s">
        <v>1444</v>
      </c>
      <c r="F289" s="3">
        <v>0</v>
      </c>
      <c r="G289" s="3">
        <v>0</v>
      </c>
      <c r="H289" s="3">
        <v>0</v>
      </c>
      <c r="I289" s="3">
        <v>50</v>
      </c>
      <c r="J289" s="3">
        <v>5</v>
      </c>
      <c r="K289" s="3">
        <v>1</v>
      </c>
      <c r="L289" s="3">
        <v>0</v>
      </c>
      <c r="M289" s="3">
        <v>0</v>
      </c>
      <c r="N289" s="3">
        <v>0</v>
      </c>
      <c r="O289" s="3">
        <v>0</v>
      </c>
      <c r="P289" s="3">
        <v>0</v>
      </c>
      <c r="Q289" s="3">
        <v>0</v>
      </c>
      <c r="R289" s="3">
        <v>0</v>
      </c>
      <c r="S289" s="3">
        <v>0</v>
      </c>
      <c r="T289" s="3">
        <v>0</v>
      </c>
      <c r="U289" s="3">
        <v>0</v>
      </c>
      <c r="V289" s="3">
        <v>0</v>
      </c>
      <c r="W289" s="3">
        <v>0</v>
      </c>
      <c r="X289" s="3">
        <v>-50</v>
      </c>
      <c r="Y289" s="3">
        <v>0</v>
      </c>
      <c r="Z289" s="3">
        <v>0</v>
      </c>
      <c r="AA289" s="3">
        <v>0</v>
      </c>
      <c r="AB289" s="3">
        <v>0</v>
      </c>
      <c r="AC289" s="3">
        <v>0</v>
      </c>
      <c r="AD289" s="3">
        <v>0</v>
      </c>
      <c r="AE289" s="3">
        <v>0</v>
      </c>
      <c r="AF289" s="3">
        <v>0</v>
      </c>
      <c r="AG289" s="3">
        <v>0</v>
      </c>
      <c r="AH289" s="3">
        <v>0</v>
      </c>
      <c r="AI289" s="3">
        <v>0</v>
      </c>
      <c r="AJ289" s="3">
        <v>0</v>
      </c>
      <c r="AK289" s="3">
        <v>0</v>
      </c>
      <c r="AL289" s="3" t="s">
        <v>51</v>
      </c>
      <c r="AM289" s="3" t="s">
        <v>42</v>
      </c>
      <c r="AN289" s="3" t="s">
        <v>2042</v>
      </c>
      <c r="AO289" s="3" t="s">
        <v>1855</v>
      </c>
      <c r="AP289" s="3">
        <v>0</v>
      </c>
      <c r="AQ289" s="3">
        <v>0</v>
      </c>
      <c r="AR289">
        <v>0</v>
      </c>
      <c r="AS289">
        <v>1</v>
      </c>
      <c r="AT289" s="6" t="s">
        <v>50</v>
      </c>
      <c r="AU289" s="6" t="s">
        <v>50</v>
      </c>
      <c r="AV289" s="6" t="s">
        <v>50</v>
      </c>
      <c r="AW289" s="6" t="s">
        <v>50</v>
      </c>
      <c r="AX289" s="6" t="s">
        <v>50</v>
      </c>
      <c r="AY289" s="6" t="s">
        <v>50</v>
      </c>
      <c r="AZ289" s="6" t="s">
        <v>50</v>
      </c>
      <c r="BA289" s="6" t="s">
        <v>50</v>
      </c>
      <c r="BB289" s="6" t="s">
        <v>50</v>
      </c>
      <c r="BC289" s="6" t="s">
        <v>50</v>
      </c>
      <c r="BD289" s="6" t="s">
        <v>50</v>
      </c>
      <c r="BE289" s="6" t="s">
        <v>50</v>
      </c>
      <c r="BF289" s="6" t="s">
        <v>50</v>
      </c>
      <c r="BG289" s="6" t="s">
        <v>50</v>
      </c>
      <c r="BH289" s="6" t="s">
        <v>50</v>
      </c>
      <c r="BI289">
        <v>1</v>
      </c>
      <c r="BJ289">
        <v>0</v>
      </c>
      <c r="BK289">
        <v>4</v>
      </c>
      <c r="BL289">
        <v>0</v>
      </c>
      <c r="BM289">
        <v>0</v>
      </c>
      <c r="BN289">
        <v>0</v>
      </c>
      <c r="BO289">
        <v>0</v>
      </c>
    </row>
    <row r="290" spans="1:67" ht="15.75" customHeight="1" x14ac:dyDescent="0.2">
      <c r="A290" s="3">
        <f t="shared" si="3"/>
        <v>288</v>
      </c>
      <c r="B290" s="3" t="s">
        <v>1470</v>
      </c>
      <c r="C290" s="3" t="s">
        <v>1470</v>
      </c>
      <c r="D290" s="5" t="s">
        <v>1467</v>
      </c>
      <c r="E290" s="5" t="s">
        <v>1445</v>
      </c>
      <c r="F290" s="3">
        <v>0</v>
      </c>
      <c r="G290" s="3">
        <v>0</v>
      </c>
      <c r="H290" s="3">
        <v>0</v>
      </c>
      <c r="I290" s="3">
        <v>50</v>
      </c>
      <c r="J290" s="3">
        <v>5</v>
      </c>
      <c r="K290" s="3">
        <v>1</v>
      </c>
      <c r="L290" s="3">
        <v>0</v>
      </c>
      <c r="M290" s="3">
        <v>0</v>
      </c>
      <c r="N290" s="3">
        <v>0</v>
      </c>
      <c r="O290" s="3">
        <v>0</v>
      </c>
      <c r="P290" s="3">
        <v>0</v>
      </c>
      <c r="Q290" s="3">
        <v>0</v>
      </c>
      <c r="R290" s="3">
        <v>0</v>
      </c>
      <c r="S290" s="3">
        <v>0</v>
      </c>
      <c r="T290" s="3">
        <v>0</v>
      </c>
      <c r="U290" s="3">
        <v>0</v>
      </c>
      <c r="V290" s="3">
        <v>0</v>
      </c>
      <c r="W290" s="3">
        <v>-50</v>
      </c>
      <c r="X290" s="3">
        <v>0</v>
      </c>
      <c r="Y290" s="3">
        <v>0</v>
      </c>
      <c r="Z290" s="3">
        <v>0</v>
      </c>
      <c r="AA290" s="3">
        <v>0</v>
      </c>
      <c r="AB290" s="3">
        <v>0</v>
      </c>
      <c r="AC290" s="3">
        <v>0</v>
      </c>
      <c r="AD290" s="3">
        <v>0</v>
      </c>
      <c r="AE290" s="3">
        <v>0</v>
      </c>
      <c r="AF290" s="3">
        <v>0</v>
      </c>
      <c r="AG290" s="3">
        <v>0</v>
      </c>
      <c r="AH290" s="3">
        <v>0</v>
      </c>
      <c r="AI290" s="3">
        <v>0</v>
      </c>
      <c r="AJ290" s="3">
        <v>0</v>
      </c>
      <c r="AK290" s="3">
        <v>0</v>
      </c>
      <c r="AL290" s="3" t="s">
        <v>51</v>
      </c>
      <c r="AM290" s="3" t="s">
        <v>42</v>
      </c>
      <c r="AN290" s="3" t="s">
        <v>2042</v>
      </c>
      <c r="AO290" s="3" t="s">
        <v>1855</v>
      </c>
      <c r="AP290" s="3">
        <v>0</v>
      </c>
      <c r="AQ290" s="3">
        <v>0</v>
      </c>
      <c r="AR290">
        <v>0</v>
      </c>
      <c r="AS290">
        <v>1</v>
      </c>
      <c r="AT290" s="6" t="s">
        <v>50</v>
      </c>
      <c r="AU290" s="6" t="s">
        <v>50</v>
      </c>
      <c r="AV290" s="6" t="s">
        <v>50</v>
      </c>
      <c r="AW290" s="6" t="s">
        <v>50</v>
      </c>
      <c r="AX290" s="6" t="s">
        <v>50</v>
      </c>
      <c r="AY290" s="6" t="s">
        <v>50</v>
      </c>
      <c r="AZ290" s="6" t="s">
        <v>50</v>
      </c>
      <c r="BA290" s="6" t="s">
        <v>50</v>
      </c>
      <c r="BB290" s="6" t="s">
        <v>50</v>
      </c>
      <c r="BC290" s="6" t="s">
        <v>50</v>
      </c>
      <c r="BD290" s="6" t="s">
        <v>50</v>
      </c>
      <c r="BE290" s="6" t="s">
        <v>50</v>
      </c>
      <c r="BF290" s="6" t="s">
        <v>50</v>
      </c>
      <c r="BG290" s="6" t="s">
        <v>50</v>
      </c>
      <c r="BH290" s="6" t="s">
        <v>50</v>
      </c>
      <c r="BI290">
        <v>1</v>
      </c>
      <c r="BJ290">
        <v>0</v>
      </c>
      <c r="BK290">
        <v>4</v>
      </c>
      <c r="BL290">
        <v>0</v>
      </c>
      <c r="BM290">
        <v>0</v>
      </c>
      <c r="BN290">
        <v>0</v>
      </c>
      <c r="BO290">
        <v>0</v>
      </c>
    </row>
    <row r="291" spans="1:67" ht="15.75" customHeight="1" x14ac:dyDescent="0.2">
      <c r="A291" s="3">
        <f t="shared" si="3"/>
        <v>289</v>
      </c>
      <c r="B291" s="3" t="s">
        <v>1471</v>
      </c>
      <c r="C291" s="3" t="s">
        <v>1471</v>
      </c>
      <c r="D291" s="5" t="s">
        <v>1468</v>
      </c>
      <c r="E291" s="5" t="s">
        <v>1446</v>
      </c>
      <c r="F291" s="3">
        <v>0</v>
      </c>
      <c r="G291" s="3">
        <v>0</v>
      </c>
      <c r="H291" s="3">
        <v>0</v>
      </c>
      <c r="I291" s="3">
        <v>50</v>
      </c>
      <c r="J291" s="3">
        <v>5</v>
      </c>
      <c r="K291" s="3">
        <v>1</v>
      </c>
      <c r="L291" s="3">
        <v>0</v>
      </c>
      <c r="M291" s="3">
        <v>0</v>
      </c>
      <c r="N291" s="3">
        <v>0</v>
      </c>
      <c r="O291" s="3">
        <v>0</v>
      </c>
      <c r="P291" s="3">
        <v>0</v>
      </c>
      <c r="Q291" s="3">
        <v>0</v>
      </c>
      <c r="R291" s="3">
        <v>0</v>
      </c>
      <c r="S291" s="3">
        <v>0</v>
      </c>
      <c r="T291" s="3">
        <v>0</v>
      </c>
      <c r="U291" s="3">
        <v>0</v>
      </c>
      <c r="V291" s="3">
        <v>-50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t="s">
        <v>51</v>
      </c>
      <c r="AM291" s="3" t="s">
        <v>42</v>
      </c>
      <c r="AN291" s="3" t="s">
        <v>2042</v>
      </c>
      <c r="AO291" s="3" t="s">
        <v>1855</v>
      </c>
      <c r="AP291" s="3">
        <v>0</v>
      </c>
      <c r="AQ291" s="3">
        <v>0</v>
      </c>
      <c r="AR291">
        <v>0</v>
      </c>
      <c r="AS291">
        <v>1</v>
      </c>
      <c r="AT291" s="6" t="s">
        <v>50</v>
      </c>
      <c r="AU291" s="6" t="s">
        <v>50</v>
      </c>
      <c r="AV291" s="6" t="s">
        <v>50</v>
      </c>
      <c r="AW291" s="6" t="s">
        <v>50</v>
      </c>
      <c r="AX291" s="6" t="s">
        <v>50</v>
      </c>
      <c r="AY291" s="6" t="s">
        <v>50</v>
      </c>
      <c r="AZ291" s="6" t="s">
        <v>50</v>
      </c>
      <c r="BA291" s="6" t="s">
        <v>50</v>
      </c>
      <c r="BB291" s="6" t="s">
        <v>50</v>
      </c>
      <c r="BC291" s="6" t="s">
        <v>50</v>
      </c>
      <c r="BD291" s="6" t="s">
        <v>50</v>
      </c>
      <c r="BE291" s="6" t="s">
        <v>50</v>
      </c>
      <c r="BF291" s="6" t="s">
        <v>50</v>
      </c>
      <c r="BG291" s="6" t="s">
        <v>50</v>
      </c>
      <c r="BH291" s="6" t="s">
        <v>50</v>
      </c>
      <c r="BI291">
        <v>1</v>
      </c>
      <c r="BJ291">
        <v>0</v>
      </c>
      <c r="BK291">
        <v>4</v>
      </c>
      <c r="BL291">
        <v>0</v>
      </c>
      <c r="BM291">
        <v>0</v>
      </c>
      <c r="BN291">
        <v>0</v>
      </c>
      <c r="BO291">
        <v>0</v>
      </c>
    </row>
    <row r="292" spans="1:67" s="9" customFormat="1" ht="15.75" customHeight="1" x14ac:dyDescent="0.2">
      <c r="A292" s="7">
        <f t="shared" si="3"/>
        <v>290</v>
      </c>
      <c r="B292" s="7" t="s">
        <v>52</v>
      </c>
      <c r="C292" s="7" t="s">
        <v>267</v>
      </c>
      <c r="D292" s="26" t="s">
        <v>383</v>
      </c>
      <c r="E292" s="11" t="s">
        <v>270</v>
      </c>
      <c r="F292" s="7">
        <v>0</v>
      </c>
      <c r="G292" s="7">
        <v>0</v>
      </c>
      <c r="H292" s="7">
        <v>0</v>
      </c>
      <c r="I292" s="7">
        <v>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51</v>
      </c>
      <c r="AM292" s="7" t="s">
        <v>271</v>
      </c>
      <c r="AN292" s="7" t="s">
        <v>2001</v>
      </c>
      <c r="AO292" s="7" t="s">
        <v>1855</v>
      </c>
      <c r="AP292" s="7">
        <v>0</v>
      </c>
      <c r="AQ292" s="7">
        <v>0</v>
      </c>
      <c r="AR292" s="9">
        <v>0</v>
      </c>
      <c r="AS292" s="9">
        <v>0</v>
      </c>
      <c r="AT292" s="10" t="s">
        <v>50</v>
      </c>
      <c r="AU292" s="10" t="s">
        <v>50</v>
      </c>
      <c r="AV292" s="10" t="s">
        <v>50</v>
      </c>
      <c r="AW292" s="10" t="s">
        <v>50</v>
      </c>
      <c r="AX292" s="10" t="s">
        <v>50</v>
      </c>
      <c r="AY292" s="10" t="s">
        <v>50</v>
      </c>
      <c r="AZ292" s="10" t="s">
        <v>50</v>
      </c>
      <c r="BA292" s="10" t="s">
        <v>50</v>
      </c>
      <c r="BB292" s="10" t="s">
        <v>50</v>
      </c>
      <c r="BC292" s="10" t="s">
        <v>50</v>
      </c>
      <c r="BD292" s="10" t="s">
        <v>50</v>
      </c>
      <c r="BE292" s="10" t="s">
        <v>50</v>
      </c>
      <c r="BF292" s="10" t="s">
        <v>50</v>
      </c>
      <c r="BG292" s="10" t="s">
        <v>50</v>
      </c>
      <c r="BH292" s="10" t="s">
        <v>50</v>
      </c>
      <c r="BI292" s="9">
        <v>0</v>
      </c>
      <c r="BJ292" s="9">
        <v>0</v>
      </c>
      <c r="BK292" s="9">
        <v>1</v>
      </c>
      <c r="BL292" s="9">
        <v>0</v>
      </c>
      <c r="BM292" s="9">
        <v>0</v>
      </c>
      <c r="BN292" s="9">
        <v>0</v>
      </c>
      <c r="BO292" s="9">
        <v>0</v>
      </c>
    </row>
    <row r="293" spans="1:67" s="9" customFormat="1" ht="15.75" customHeight="1" x14ac:dyDescent="0.2">
      <c r="A293" s="7">
        <f t="shared" si="3"/>
        <v>291</v>
      </c>
      <c r="B293" s="7" t="s">
        <v>52</v>
      </c>
      <c r="C293" s="7" t="s">
        <v>58</v>
      </c>
      <c r="D293" s="26" t="s">
        <v>286</v>
      </c>
      <c r="E293" s="11" t="s">
        <v>284</v>
      </c>
      <c r="F293" s="7">
        <v>0</v>
      </c>
      <c r="G293" s="7">
        <v>0</v>
      </c>
      <c r="H293" s="7">
        <v>0</v>
      </c>
      <c r="I293" s="7">
        <v>0</v>
      </c>
      <c r="J293" s="7">
        <v>0</v>
      </c>
      <c r="K293" s="7">
        <v>1</v>
      </c>
      <c r="L293" s="7">
        <v>0</v>
      </c>
      <c r="M293" s="7">
        <v>0</v>
      </c>
      <c r="N293" s="7">
        <v>0</v>
      </c>
      <c r="O293" s="7">
        <v>0</v>
      </c>
      <c r="P293" s="7">
        <v>0</v>
      </c>
      <c r="Q293" s="7">
        <v>0</v>
      </c>
      <c r="R293" s="7">
        <v>0</v>
      </c>
      <c r="S293" s="7">
        <v>0</v>
      </c>
      <c r="T293" s="7">
        <v>0</v>
      </c>
      <c r="U293" s="7">
        <v>0</v>
      </c>
      <c r="V293" s="7">
        <v>0</v>
      </c>
      <c r="W293" s="7">
        <v>0</v>
      </c>
      <c r="X293" s="7">
        <v>6</v>
      </c>
      <c r="Y293" s="7">
        <v>0</v>
      </c>
      <c r="Z293" s="7">
        <v>0</v>
      </c>
      <c r="AA293" s="7">
        <v>0</v>
      </c>
      <c r="AB293" s="7">
        <v>0</v>
      </c>
      <c r="AC293" s="7">
        <v>0</v>
      </c>
      <c r="AD293" s="7">
        <v>0</v>
      </c>
      <c r="AE293" s="7">
        <v>0</v>
      </c>
      <c r="AF293" s="7">
        <v>0</v>
      </c>
      <c r="AG293" s="7">
        <v>0</v>
      </c>
      <c r="AH293" s="7">
        <v>0</v>
      </c>
      <c r="AI293" s="7">
        <v>0</v>
      </c>
      <c r="AJ293" s="7">
        <v>0</v>
      </c>
      <c r="AK293" s="7">
        <v>0</v>
      </c>
      <c r="AL293" s="7" t="s">
        <v>51</v>
      </c>
      <c r="AM293" s="7" t="s">
        <v>281</v>
      </c>
      <c r="AN293" s="7" t="s">
        <v>2002</v>
      </c>
      <c r="AO293" s="7" t="s">
        <v>1855</v>
      </c>
      <c r="AP293" s="7">
        <v>0</v>
      </c>
      <c r="AQ293" s="7">
        <v>0</v>
      </c>
      <c r="AR293" s="9">
        <v>0</v>
      </c>
      <c r="AS293" s="9">
        <v>0</v>
      </c>
      <c r="AT293" s="10" t="s">
        <v>50</v>
      </c>
      <c r="AU293" s="10" t="s">
        <v>50</v>
      </c>
      <c r="AV293" s="10" t="s">
        <v>50</v>
      </c>
      <c r="AW293" s="10" t="s">
        <v>50</v>
      </c>
      <c r="AX293" s="10" t="s">
        <v>50</v>
      </c>
      <c r="AY293" s="10" t="s">
        <v>50</v>
      </c>
      <c r="AZ293" s="10" t="s">
        <v>50</v>
      </c>
      <c r="BA293" s="10" t="s">
        <v>50</v>
      </c>
      <c r="BB293" s="10" t="s">
        <v>50</v>
      </c>
      <c r="BC293" s="10" t="s">
        <v>50</v>
      </c>
      <c r="BD293" s="10" t="s">
        <v>50</v>
      </c>
      <c r="BE293" s="10" t="s">
        <v>50</v>
      </c>
      <c r="BF293" s="10" t="s">
        <v>50</v>
      </c>
      <c r="BG293" s="10" t="s">
        <v>50</v>
      </c>
      <c r="BH293" s="10" t="s">
        <v>50</v>
      </c>
      <c r="BI293" s="9">
        <v>0</v>
      </c>
      <c r="BJ293" s="9">
        <v>0</v>
      </c>
      <c r="BK293" s="9">
        <v>1</v>
      </c>
      <c r="BL293" s="9">
        <v>0</v>
      </c>
      <c r="BM293" s="9">
        <v>0</v>
      </c>
      <c r="BN293" s="9">
        <v>0</v>
      </c>
      <c r="BO293" s="9">
        <v>0</v>
      </c>
    </row>
    <row r="294" spans="1:67" s="9" customFormat="1" ht="15.75" customHeight="1" x14ac:dyDescent="0.2">
      <c r="A294" s="7">
        <f t="shared" si="3"/>
        <v>292</v>
      </c>
      <c r="B294" s="7" t="s">
        <v>52</v>
      </c>
      <c r="C294" s="7" t="s">
        <v>280</v>
      </c>
      <c r="D294" s="26" t="s">
        <v>287</v>
      </c>
      <c r="E294" s="11" t="s">
        <v>283</v>
      </c>
      <c r="F294" s="7">
        <v>0</v>
      </c>
      <c r="G294" s="7">
        <v>0</v>
      </c>
      <c r="H294" s="7">
        <v>0</v>
      </c>
      <c r="I294" s="7">
        <v>0</v>
      </c>
      <c r="J294" s="7">
        <v>0</v>
      </c>
      <c r="K294" s="7">
        <v>1</v>
      </c>
      <c r="L294" s="7">
        <v>0</v>
      </c>
      <c r="M294" s="7">
        <v>0</v>
      </c>
      <c r="N294" s="7">
        <v>0</v>
      </c>
      <c r="O294" s="7">
        <v>0</v>
      </c>
      <c r="P294" s="7">
        <v>0</v>
      </c>
      <c r="Q294" s="7">
        <v>0</v>
      </c>
      <c r="R294" s="7">
        <v>0</v>
      </c>
      <c r="S294" s="7">
        <v>0</v>
      </c>
      <c r="T294" s="7">
        <v>0</v>
      </c>
      <c r="U294" s="7">
        <v>0</v>
      </c>
      <c r="V294" s="7">
        <v>0</v>
      </c>
      <c r="W294" s="7">
        <v>0</v>
      </c>
      <c r="X294" s="7">
        <v>6</v>
      </c>
      <c r="Y294" s="7">
        <v>0</v>
      </c>
      <c r="Z294" s="7">
        <v>0</v>
      </c>
      <c r="AA294" s="7">
        <v>0</v>
      </c>
      <c r="AB294" s="7">
        <v>0</v>
      </c>
      <c r="AC294" s="7">
        <v>0</v>
      </c>
      <c r="AD294" s="7">
        <v>0</v>
      </c>
      <c r="AE294" s="7">
        <v>0</v>
      </c>
      <c r="AF294" s="7">
        <v>0</v>
      </c>
      <c r="AG294" s="7">
        <v>0</v>
      </c>
      <c r="AH294" s="7">
        <v>0</v>
      </c>
      <c r="AI294" s="7">
        <v>0</v>
      </c>
      <c r="AJ294" s="7">
        <v>0</v>
      </c>
      <c r="AK294" s="7">
        <v>0</v>
      </c>
      <c r="AL294" s="7" t="s">
        <v>51</v>
      </c>
      <c r="AM294" s="7" t="s">
        <v>281</v>
      </c>
      <c r="AN294" s="7" t="s">
        <v>2002</v>
      </c>
      <c r="AO294" s="7" t="s">
        <v>1855</v>
      </c>
      <c r="AP294" s="7">
        <v>0</v>
      </c>
      <c r="AQ294" s="7">
        <v>0</v>
      </c>
      <c r="AR294" s="9">
        <v>0</v>
      </c>
      <c r="AS294" s="9">
        <v>0</v>
      </c>
      <c r="AT294" s="10" t="s">
        <v>50</v>
      </c>
      <c r="AU294" s="10" t="s">
        <v>50</v>
      </c>
      <c r="AV294" s="10" t="s">
        <v>50</v>
      </c>
      <c r="AW294" s="10" t="s">
        <v>50</v>
      </c>
      <c r="AX294" s="10" t="s">
        <v>50</v>
      </c>
      <c r="AY294" s="10" t="s">
        <v>50</v>
      </c>
      <c r="AZ294" s="10" t="s">
        <v>50</v>
      </c>
      <c r="BA294" s="10" t="s">
        <v>50</v>
      </c>
      <c r="BB294" s="10" t="s">
        <v>50</v>
      </c>
      <c r="BC294" s="10" t="s">
        <v>50</v>
      </c>
      <c r="BD294" s="10" t="s">
        <v>50</v>
      </c>
      <c r="BE294" s="10" t="s">
        <v>50</v>
      </c>
      <c r="BF294" s="10" t="s">
        <v>50</v>
      </c>
      <c r="BG294" s="10" t="s">
        <v>50</v>
      </c>
      <c r="BH294" s="10" t="s">
        <v>50</v>
      </c>
      <c r="BI294" s="9">
        <v>0</v>
      </c>
      <c r="BJ294" s="9">
        <v>0</v>
      </c>
      <c r="BK294" s="9">
        <v>1</v>
      </c>
      <c r="BL294" s="9">
        <v>0</v>
      </c>
      <c r="BM294" s="9">
        <v>0</v>
      </c>
      <c r="BN294" s="9">
        <v>0</v>
      </c>
      <c r="BO294" s="9">
        <v>0</v>
      </c>
    </row>
    <row r="295" spans="1:67" s="9" customFormat="1" ht="15.75" customHeight="1" x14ac:dyDescent="0.2">
      <c r="A295" s="7">
        <f t="shared" ref="A295:A304" si="4">ROW()-2</f>
        <v>293</v>
      </c>
      <c r="B295" s="7" t="s">
        <v>52</v>
      </c>
      <c r="C295" s="7" t="s">
        <v>195</v>
      </c>
      <c r="D295" s="26" t="s">
        <v>254</v>
      </c>
      <c r="E295" s="11" t="s">
        <v>252</v>
      </c>
      <c r="F295" s="7">
        <v>0</v>
      </c>
      <c r="G295" s="7">
        <v>0</v>
      </c>
      <c r="H295" s="7">
        <v>0</v>
      </c>
      <c r="I295" s="7">
        <v>0</v>
      </c>
      <c r="J295" s="7">
        <v>0</v>
      </c>
      <c r="K295" s="7">
        <v>1</v>
      </c>
      <c r="L295" s="7">
        <v>0</v>
      </c>
      <c r="M295" s="7">
        <v>0</v>
      </c>
      <c r="N295" s="7">
        <v>0</v>
      </c>
      <c r="O295" s="7">
        <v>0</v>
      </c>
      <c r="P295" s="7">
        <v>0</v>
      </c>
      <c r="Q295" s="7">
        <v>0</v>
      </c>
      <c r="R295" s="7">
        <v>0</v>
      </c>
      <c r="S295" s="7">
        <v>0</v>
      </c>
      <c r="T295" s="7">
        <v>0</v>
      </c>
      <c r="U295" s="7">
        <v>0</v>
      </c>
      <c r="V295" s="7">
        <v>0</v>
      </c>
      <c r="W295" s="7">
        <v>0</v>
      </c>
      <c r="X295" s="7">
        <v>14</v>
      </c>
      <c r="Y295" s="7">
        <v>0</v>
      </c>
      <c r="Z295" s="7">
        <v>0</v>
      </c>
      <c r="AA295" s="7">
        <v>0</v>
      </c>
      <c r="AB295" s="7">
        <v>0</v>
      </c>
      <c r="AC295" s="7">
        <v>0</v>
      </c>
      <c r="AD295" s="7">
        <v>0</v>
      </c>
      <c r="AE295" s="7">
        <v>0</v>
      </c>
      <c r="AF295" s="7">
        <v>0</v>
      </c>
      <c r="AG295" s="7">
        <v>0</v>
      </c>
      <c r="AH295" s="7">
        <v>0</v>
      </c>
      <c r="AI295" s="7">
        <v>0</v>
      </c>
      <c r="AJ295" s="7">
        <v>0</v>
      </c>
      <c r="AK295" s="7">
        <v>0</v>
      </c>
      <c r="AL295" s="7" t="s">
        <v>51</v>
      </c>
      <c r="AM295" s="7" t="s">
        <v>281</v>
      </c>
      <c r="AN295" s="7" t="s">
        <v>2002</v>
      </c>
      <c r="AO295" s="7" t="s">
        <v>1855</v>
      </c>
      <c r="AP295" s="7">
        <v>0</v>
      </c>
      <c r="AQ295" s="7">
        <v>0</v>
      </c>
      <c r="AR295" s="9">
        <v>0</v>
      </c>
      <c r="AS295" s="9">
        <v>0</v>
      </c>
      <c r="AT295" s="10" t="s">
        <v>150</v>
      </c>
      <c r="AU295" s="10" t="s">
        <v>150</v>
      </c>
      <c r="AV295" s="10" t="s">
        <v>150</v>
      </c>
      <c r="AW295" s="10" t="s">
        <v>150</v>
      </c>
      <c r="AX295" s="10" t="s">
        <v>150</v>
      </c>
      <c r="AY295" s="10" t="s">
        <v>150</v>
      </c>
      <c r="AZ295" s="10" t="s">
        <v>150</v>
      </c>
      <c r="BA295" s="10" t="s">
        <v>150</v>
      </c>
      <c r="BB295" s="10" t="s">
        <v>150</v>
      </c>
      <c r="BC295" s="10" t="s">
        <v>150</v>
      </c>
      <c r="BD295" s="10" t="s">
        <v>50</v>
      </c>
      <c r="BE295" s="10" t="s">
        <v>50</v>
      </c>
      <c r="BF295" s="10" t="s">
        <v>50</v>
      </c>
      <c r="BG295" s="10" t="s">
        <v>50</v>
      </c>
      <c r="BH295" s="10" t="s">
        <v>50</v>
      </c>
      <c r="BI295" s="9">
        <v>0</v>
      </c>
      <c r="BJ295" s="9">
        <v>0</v>
      </c>
      <c r="BK295" s="9">
        <v>1</v>
      </c>
      <c r="BL295" s="9">
        <v>0</v>
      </c>
      <c r="BM295" s="9">
        <v>0</v>
      </c>
      <c r="BN295" s="9">
        <v>0</v>
      </c>
      <c r="BO295" s="9">
        <v>0</v>
      </c>
    </row>
    <row r="296" spans="1:67" s="9" customFormat="1" ht="15.75" customHeight="1" x14ac:dyDescent="0.2">
      <c r="A296" s="7">
        <f t="shared" si="4"/>
        <v>294</v>
      </c>
      <c r="B296" s="7" t="s">
        <v>52</v>
      </c>
      <c r="C296" s="7" t="s">
        <v>196</v>
      </c>
      <c r="D296" s="26" t="s">
        <v>197</v>
      </c>
      <c r="E296" s="11" t="s">
        <v>198</v>
      </c>
      <c r="F296" s="7">
        <v>0</v>
      </c>
      <c r="G296" s="7">
        <v>0</v>
      </c>
      <c r="H296" s="7">
        <v>0</v>
      </c>
      <c r="I296" s="7">
        <v>0</v>
      </c>
      <c r="J296" s="7">
        <v>0</v>
      </c>
      <c r="K296" s="7">
        <v>1</v>
      </c>
      <c r="L296" s="7">
        <v>0</v>
      </c>
      <c r="M296" s="7">
        <v>0</v>
      </c>
      <c r="N296" s="7">
        <v>0</v>
      </c>
      <c r="O296" s="7">
        <v>0</v>
      </c>
      <c r="P296" s="7">
        <v>0</v>
      </c>
      <c r="Q296" s="7">
        <v>0</v>
      </c>
      <c r="R296" s="7">
        <v>0</v>
      </c>
      <c r="S296" s="7">
        <v>0</v>
      </c>
      <c r="T296" s="7">
        <v>0</v>
      </c>
      <c r="U296" s="7">
        <v>0</v>
      </c>
      <c r="V296" s="7">
        <v>0</v>
      </c>
      <c r="W296" s="7">
        <v>0</v>
      </c>
      <c r="X296" s="7">
        <v>14</v>
      </c>
      <c r="Y296" s="7">
        <v>0</v>
      </c>
      <c r="Z296" s="7">
        <v>0</v>
      </c>
      <c r="AA296" s="7">
        <v>0</v>
      </c>
      <c r="AB296" s="7">
        <v>0</v>
      </c>
      <c r="AC296" s="7">
        <v>0</v>
      </c>
      <c r="AD296" s="7">
        <v>0</v>
      </c>
      <c r="AE296" s="7">
        <v>0</v>
      </c>
      <c r="AF296" s="7">
        <v>0</v>
      </c>
      <c r="AG296" s="7">
        <v>0</v>
      </c>
      <c r="AH296" s="7">
        <v>0</v>
      </c>
      <c r="AI296" s="7">
        <v>0</v>
      </c>
      <c r="AJ296" s="7">
        <v>0</v>
      </c>
      <c r="AK296" s="7">
        <v>0</v>
      </c>
      <c r="AL296" s="7" t="s">
        <v>51</v>
      </c>
      <c r="AM296" s="7" t="s">
        <v>281</v>
      </c>
      <c r="AN296" s="7" t="s">
        <v>2002</v>
      </c>
      <c r="AO296" s="7" t="s">
        <v>1855</v>
      </c>
      <c r="AP296" s="7">
        <v>0</v>
      </c>
      <c r="AQ296" s="7">
        <v>0</v>
      </c>
      <c r="AR296" s="9">
        <v>0</v>
      </c>
      <c r="AS296" s="9">
        <v>0</v>
      </c>
      <c r="AT296" s="10" t="s">
        <v>50</v>
      </c>
      <c r="AU296" s="10" t="s">
        <v>50</v>
      </c>
      <c r="AV296" s="10" t="s">
        <v>50</v>
      </c>
      <c r="AW296" s="10" t="s">
        <v>50</v>
      </c>
      <c r="AX296" s="10" t="s">
        <v>50</v>
      </c>
      <c r="AY296" s="10" t="s">
        <v>50</v>
      </c>
      <c r="AZ296" s="10" t="s">
        <v>50</v>
      </c>
      <c r="BA296" s="10" t="s">
        <v>50</v>
      </c>
      <c r="BB296" s="10" t="s">
        <v>50</v>
      </c>
      <c r="BC296" s="10" t="s">
        <v>50</v>
      </c>
      <c r="BD296" s="10" t="s">
        <v>50</v>
      </c>
      <c r="BE296" s="10" t="s">
        <v>50</v>
      </c>
      <c r="BF296" s="10" t="s">
        <v>50</v>
      </c>
      <c r="BG296" s="10" t="s">
        <v>50</v>
      </c>
      <c r="BH296" s="10" t="s">
        <v>50</v>
      </c>
      <c r="BI296" s="9">
        <v>0</v>
      </c>
      <c r="BJ296" s="9">
        <v>0</v>
      </c>
      <c r="BK296" s="9">
        <v>1</v>
      </c>
      <c r="BL296" s="9">
        <v>0</v>
      </c>
      <c r="BM296" s="9">
        <v>0</v>
      </c>
      <c r="BN296" s="9">
        <v>0</v>
      </c>
      <c r="BO296" s="9">
        <v>0</v>
      </c>
    </row>
    <row r="297" spans="1:67" s="9" customFormat="1" ht="15.75" customHeight="1" x14ac:dyDescent="0.2">
      <c r="A297" s="7">
        <f t="shared" si="4"/>
        <v>295</v>
      </c>
      <c r="B297" s="7" t="s">
        <v>52</v>
      </c>
      <c r="C297" s="7" t="s">
        <v>202</v>
      </c>
      <c r="D297" s="26" t="s">
        <v>203</v>
      </c>
      <c r="E297" s="11" t="s">
        <v>204</v>
      </c>
      <c r="F297" s="7">
        <v>0</v>
      </c>
      <c r="G297" s="7">
        <v>0</v>
      </c>
      <c r="H297" s="7">
        <v>0</v>
      </c>
      <c r="I297" s="7">
        <v>0</v>
      </c>
      <c r="J297" s="7">
        <v>0</v>
      </c>
      <c r="K297" s="7">
        <v>1</v>
      </c>
      <c r="L297" s="7">
        <v>0</v>
      </c>
      <c r="M297" s="7">
        <v>0</v>
      </c>
      <c r="N297" s="7">
        <v>0</v>
      </c>
      <c r="O297" s="7">
        <v>0</v>
      </c>
      <c r="P297" s="7">
        <v>0</v>
      </c>
      <c r="Q297" s="7">
        <v>0</v>
      </c>
      <c r="R297" s="7">
        <v>0</v>
      </c>
      <c r="S297" s="7">
        <v>0</v>
      </c>
      <c r="T297" s="7">
        <v>0</v>
      </c>
      <c r="U297" s="7">
        <v>0</v>
      </c>
      <c r="V297" s="7">
        <v>0</v>
      </c>
      <c r="W297" s="7">
        <v>0</v>
      </c>
      <c r="X297" s="7">
        <v>28</v>
      </c>
      <c r="Y297" s="7">
        <v>0</v>
      </c>
      <c r="Z297" s="7">
        <v>0</v>
      </c>
      <c r="AA297" s="7">
        <v>0</v>
      </c>
      <c r="AB297" s="7">
        <v>0</v>
      </c>
      <c r="AC297" s="7">
        <v>0</v>
      </c>
      <c r="AD297" s="7">
        <v>0</v>
      </c>
      <c r="AE297" s="7">
        <v>0</v>
      </c>
      <c r="AF297" s="7">
        <v>0</v>
      </c>
      <c r="AG297" s="7">
        <v>0</v>
      </c>
      <c r="AH297" s="7">
        <v>0</v>
      </c>
      <c r="AI297" s="7">
        <v>0</v>
      </c>
      <c r="AJ297" s="7">
        <v>0</v>
      </c>
      <c r="AK297" s="7">
        <v>0</v>
      </c>
      <c r="AL297" s="7" t="s">
        <v>51</v>
      </c>
      <c r="AM297" s="7" t="s">
        <v>281</v>
      </c>
      <c r="AN297" s="7" t="s">
        <v>2002</v>
      </c>
      <c r="AO297" s="7" t="s">
        <v>1855</v>
      </c>
      <c r="AP297" s="7">
        <v>0</v>
      </c>
      <c r="AQ297" s="7">
        <v>0</v>
      </c>
      <c r="AR297" s="9">
        <v>0</v>
      </c>
      <c r="AS297" s="9">
        <v>0</v>
      </c>
      <c r="AT297" s="10" t="s">
        <v>50</v>
      </c>
      <c r="AU297" s="10" t="s">
        <v>50</v>
      </c>
      <c r="AV297" s="10" t="s">
        <v>50</v>
      </c>
      <c r="AW297" s="10" t="s">
        <v>50</v>
      </c>
      <c r="AX297" s="10" t="s">
        <v>50</v>
      </c>
      <c r="AY297" s="10" t="s">
        <v>50</v>
      </c>
      <c r="AZ297" s="10" t="s">
        <v>50</v>
      </c>
      <c r="BA297" s="10" t="s">
        <v>50</v>
      </c>
      <c r="BB297" s="10" t="s">
        <v>50</v>
      </c>
      <c r="BC297" s="10" t="s">
        <v>50</v>
      </c>
      <c r="BD297" s="10" t="s">
        <v>50</v>
      </c>
      <c r="BE297" s="10" t="s">
        <v>50</v>
      </c>
      <c r="BF297" s="10" t="s">
        <v>50</v>
      </c>
      <c r="BG297" s="10" t="s">
        <v>50</v>
      </c>
      <c r="BH297" s="10" t="s">
        <v>50</v>
      </c>
      <c r="BI297" s="9">
        <v>0</v>
      </c>
      <c r="BJ297" s="9">
        <v>0</v>
      </c>
      <c r="BK297" s="9">
        <v>1</v>
      </c>
      <c r="BL297" s="9">
        <v>0</v>
      </c>
      <c r="BM297" s="9">
        <v>0</v>
      </c>
      <c r="BN297" s="9">
        <v>0</v>
      </c>
      <c r="BO297" s="9">
        <v>0</v>
      </c>
    </row>
    <row r="298" spans="1:67" s="9" customFormat="1" ht="15.75" customHeight="1" x14ac:dyDescent="0.2">
      <c r="A298" s="7">
        <f t="shared" si="4"/>
        <v>296</v>
      </c>
      <c r="B298" s="7" t="s">
        <v>52</v>
      </c>
      <c r="C298" s="7" t="s">
        <v>205</v>
      </c>
      <c r="D298" s="26" t="s">
        <v>207</v>
      </c>
      <c r="E298" s="11" t="s">
        <v>206</v>
      </c>
      <c r="F298" s="7">
        <v>0</v>
      </c>
      <c r="G298" s="7">
        <v>0</v>
      </c>
      <c r="H298" s="7">
        <v>0</v>
      </c>
      <c r="I298" s="7">
        <v>0</v>
      </c>
      <c r="J298" s="7">
        <v>0</v>
      </c>
      <c r="K298" s="7">
        <v>1</v>
      </c>
      <c r="L298" s="7">
        <v>0</v>
      </c>
      <c r="M298" s="7">
        <v>0</v>
      </c>
      <c r="N298" s="7">
        <v>0</v>
      </c>
      <c r="O298" s="7">
        <v>0</v>
      </c>
      <c r="P298" s="7">
        <v>0</v>
      </c>
      <c r="Q298" s="7">
        <v>0</v>
      </c>
      <c r="R298" s="7">
        <v>0</v>
      </c>
      <c r="S298" s="7">
        <v>0</v>
      </c>
      <c r="T298" s="7">
        <v>0</v>
      </c>
      <c r="U298" s="7">
        <v>0</v>
      </c>
      <c r="V298" s="7">
        <v>0</v>
      </c>
      <c r="W298" s="7">
        <v>0</v>
      </c>
      <c r="X298" s="7">
        <v>28</v>
      </c>
      <c r="Y298" s="7">
        <v>0</v>
      </c>
      <c r="Z298" s="7">
        <v>0</v>
      </c>
      <c r="AA298" s="7">
        <v>0</v>
      </c>
      <c r="AB298" s="7">
        <v>0</v>
      </c>
      <c r="AC298" s="7">
        <v>0</v>
      </c>
      <c r="AD298" s="7">
        <v>0</v>
      </c>
      <c r="AE298" s="7">
        <v>0</v>
      </c>
      <c r="AF298" s="7">
        <v>0</v>
      </c>
      <c r="AG298" s="7">
        <v>0</v>
      </c>
      <c r="AH298" s="7">
        <v>0</v>
      </c>
      <c r="AI298" s="7">
        <v>0</v>
      </c>
      <c r="AJ298" s="7">
        <v>0</v>
      </c>
      <c r="AK298" s="7">
        <v>0</v>
      </c>
      <c r="AL298" s="7" t="s">
        <v>51</v>
      </c>
      <c r="AM298" s="7" t="s">
        <v>281</v>
      </c>
      <c r="AN298" s="7" t="s">
        <v>2002</v>
      </c>
      <c r="AO298" s="7" t="s">
        <v>1855</v>
      </c>
      <c r="AP298" s="7">
        <v>0</v>
      </c>
      <c r="AQ298" s="7">
        <v>0</v>
      </c>
      <c r="AR298" s="9">
        <v>0</v>
      </c>
      <c r="AS298" s="9">
        <v>0</v>
      </c>
      <c r="AT298" s="10" t="s">
        <v>50</v>
      </c>
      <c r="AU298" s="10" t="s">
        <v>50</v>
      </c>
      <c r="AV298" s="10" t="s">
        <v>50</v>
      </c>
      <c r="AW298" s="10" t="s">
        <v>50</v>
      </c>
      <c r="AX298" s="10" t="s">
        <v>50</v>
      </c>
      <c r="AY298" s="10" t="s">
        <v>50</v>
      </c>
      <c r="AZ298" s="10" t="s">
        <v>50</v>
      </c>
      <c r="BA298" s="10" t="s">
        <v>50</v>
      </c>
      <c r="BB298" s="10" t="s">
        <v>50</v>
      </c>
      <c r="BC298" s="10" t="s">
        <v>50</v>
      </c>
      <c r="BD298" s="10" t="s">
        <v>50</v>
      </c>
      <c r="BE298" s="10" t="s">
        <v>50</v>
      </c>
      <c r="BF298" s="10" t="s">
        <v>50</v>
      </c>
      <c r="BG298" s="10" t="s">
        <v>50</v>
      </c>
      <c r="BH298" s="10" t="s">
        <v>50</v>
      </c>
      <c r="BI298" s="9">
        <v>0</v>
      </c>
      <c r="BJ298" s="9">
        <v>0</v>
      </c>
      <c r="BK298" s="9">
        <v>1</v>
      </c>
      <c r="BL298" s="9">
        <v>0</v>
      </c>
      <c r="BM298" s="9">
        <v>0</v>
      </c>
      <c r="BN298" s="9">
        <v>0</v>
      </c>
      <c r="BO298" s="9">
        <v>0</v>
      </c>
    </row>
    <row r="299" spans="1:67" s="9" customFormat="1" ht="15.75" customHeight="1" x14ac:dyDescent="0.2">
      <c r="A299" s="7">
        <f t="shared" si="4"/>
        <v>297</v>
      </c>
      <c r="B299" s="7" t="s">
        <v>52</v>
      </c>
      <c r="C299" s="7" t="s">
        <v>209</v>
      </c>
      <c r="D299" s="26" t="s">
        <v>208</v>
      </c>
      <c r="E299" s="11" t="s">
        <v>210</v>
      </c>
      <c r="F299" s="7">
        <v>0</v>
      </c>
      <c r="G299" s="7">
        <v>0</v>
      </c>
      <c r="H299" s="7">
        <v>0</v>
      </c>
      <c r="I299" s="7">
        <v>0</v>
      </c>
      <c r="J299" s="7">
        <v>0</v>
      </c>
      <c r="K299" s="7">
        <v>1</v>
      </c>
      <c r="L299" s="7">
        <v>0</v>
      </c>
      <c r="M299" s="7">
        <v>0</v>
      </c>
      <c r="N299" s="7">
        <v>0</v>
      </c>
      <c r="O299" s="7">
        <v>0</v>
      </c>
      <c r="P299" s="7">
        <v>0</v>
      </c>
      <c r="Q299" s="7">
        <v>0</v>
      </c>
      <c r="R299" s="7">
        <v>0</v>
      </c>
      <c r="S299" s="7">
        <v>0</v>
      </c>
      <c r="T299" s="7">
        <v>0</v>
      </c>
      <c r="U299" s="7">
        <v>0</v>
      </c>
      <c r="V299" s="7">
        <v>0</v>
      </c>
      <c r="W299" s="7">
        <v>0</v>
      </c>
      <c r="X299" s="7">
        <v>28</v>
      </c>
      <c r="Y299" s="7">
        <v>0</v>
      </c>
      <c r="Z299" s="7">
        <v>0</v>
      </c>
      <c r="AA299" s="7">
        <v>0</v>
      </c>
      <c r="AB299" s="7">
        <v>0</v>
      </c>
      <c r="AC299" s="7">
        <v>0</v>
      </c>
      <c r="AD299" s="7">
        <v>0</v>
      </c>
      <c r="AE299" s="7">
        <v>0</v>
      </c>
      <c r="AF299" s="7">
        <v>0</v>
      </c>
      <c r="AG299" s="7">
        <v>0</v>
      </c>
      <c r="AH299" s="7">
        <v>0</v>
      </c>
      <c r="AI299" s="7">
        <v>0</v>
      </c>
      <c r="AJ299" s="7">
        <v>0</v>
      </c>
      <c r="AK299" s="7">
        <v>0</v>
      </c>
      <c r="AL299" s="7" t="s">
        <v>51</v>
      </c>
      <c r="AM299" s="7" t="s">
        <v>281</v>
      </c>
      <c r="AN299" s="7" t="s">
        <v>2002</v>
      </c>
      <c r="AO299" s="7" t="s">
        <v>1855</v>
      </c>
      <c r="AP299" s="7">
        <v>0</v>
      </c>
      <c r="AQ299" s="7">
        <v>0</v>
      </c>
      <c r="AR299" s="9">
        <v>0</v>
      </c>
      <c r="AS299" s="9">
        <v>0</v>
      </c>
      <c r="AT299" s="10" t="s">
        <v>50</v>
      </c>
      <c r="AU299" s="10" t="s">
        <v>50</v>
      </c>
      <c r="AV299" s="10" t="s">
        <v>50</v>
      </c>
      <c r="AW299" s="10" t="s">
        <v>50</v>
      </c>
      <c r="AX299" s="10" t="s">
        <v>50</v>
      </c>
      <c r="AY299" s="10" t="s">
        <v>50</v>
      </c>
      <c r="AZ299" s="10" t="s">
        <v>50</v>
      </c>
      <c r="BA299" s="10" t="s">
        <v>50</v>
      </c>
      <c r="BB299" s="10" t="s">
        <v>50</v>
      </c>
      <c r="BC299" s="10" t="s">
        <v>50</v>
      </c>
      <c r="BD299" s="10" t="s">
        <v>50</v>
      </c>
      <c r="BE299" s="10" t="s">
        <v>50</v>
      </c>
      <c r="BF299" s="10" t="s">
        <v>50</v>
      </c>
      <c r="BG299" s="10" t="s">
        <v>50</v>
      </c>
      <c r="BH299" s="10" t="s">
        <v>50</v>
      </c>
      <c r="BI299" s="9">
        <v>0</v>
      </c>
      <c r="BJ299" s="9">
        <v>0</v>
      </c>
      <c r="BK299" s="9">
        <v>1</v>
      </c>
      <c r="BL299" s="9">
        <v>0</v>
      </c>
      <c r="BM299" s="9">
        <v>0</v>
      </c>
      <c r="BN299" s="9">
        <v>0</v>
      </c>
      <c r="BO299" s="9">
        <v>0</v>
      </c>
    </row>
    <row r="300" spans="1:67" s="9" customFormat="1" ht="15.75" customHeight="1" x14ac:dyDescent="0.2">
      <c r="A300" s="7">
        <f t="shared" si="4"/>
        <v>298</v>
      </c>
      <c r="B300" s="7" t="s">
        <v>52</v>
      </c>
      <c r="C300" s="7" t="s">
        <v>211</v>
      </c>
      <c r="D300" s="26" t="s">
        <v>212</v>
      </c>
      <c r="E300" s="11" t="s">
        <v>213</v>
      </c>
      <c r="F300" s="7">
        <v>0</v>
      </c>
      <c r="G300" s="7">
        <v>0</v>
      </c>
      <c r="H300" s="7">
        <v>0</v>
      </c>
      <c r="I300" s="7">
        <v>0</v>
      </c>
      <c r="J300" s="7">
        <v>0</v>
      </c>
      <c r="K300" s="7">
        <v>1</v>
      </c>
      <c r="L300" s="7">
        <v>0</v>
      </c>
      <c r="M300" s="7">
        <v>0</v>
      </c>
      <c r="N300" s="7">
        <v>0</v>
      </c>
      <c r="O300" s="7">
        <v>0</v>
      </c>
      <c r="P300" s="7">
        <v>0</v>
      </c>
      <c r="Q300" s="7">
        <v>0</v>
      </c>
      <c r="R300" s="7">
        <v>0</v>
      </c>
      <c r="S300" s="7">
        <v>0</v>
      </c>
      <c r="T300" s="7">
        <v>0</v>
      </c>
      <c r="U300" s="7">
        <v>0</v>
      </c>
      <c r="V300" s="7">
        <v>0</v>
      </c>
      <c r="W300" s="7">
        <v>0</v>
      </c>
      <c r="X300" s="7">
        <v>28</v>
      </c>
      <c r="Y300" s="7">
        <v>0</v>
      </c>
      <c r="Z300" s="7">
        <v>0</v>
      </c>
      <c r="AA300" s="7">
        <v>0</v>
      </c>
      <c r="AB300" s="7">
        <v>0</v>
      </c>
      <c r="AC300" s="7">
        <v>0</v>
      </c>
      <c r="AD300" s="7">
        <v>0</v>
      </c>
      <c r="AE300" s="7">
        <v>0</v>
      </c>
      <c r="AF300" s="7">
        <v>0</v>
      </c>
      <c r="AG300" s="7">
        <v>0</v>
      </c>
      <c r="AH300" s="7">
        <v>0</v>
      </c>
      <c r="AI300" s="7">
        <v>0</v>
      </c>
      <c r="AJ300" s="7">
        <v>0</v>
      </c>
      <c r="AK300" s="7">
        <v>0</v>
      </c>
      <c r="AL300" s="7" t="s">
        <v>51</v>
      </c>
      <c r="AM300" s="7" t="s">
        <v>281</v>
      </c>
      <c r="AN300" s="7" t="s">
        <v>2002</v>
      </c>
      <c r="AO300" s="7" t="s">
        <v>1855</v>
      </c>
      <c r="AP300" s="7">
        <v>0</v>
      </c>
      <c r="AQ300" s="7">
        <v>0</v>
      </c>
      <c r="AR300" s="9">
        <v>0</v>
      </c>
      <c r="AS300" s="9">
        <v>0</v>
      </c>
      <c r="AT300" s="10" t="s">
        <v>50</v>
      </c>
      <c r="AU300" s="10" t="s">
        <v>50</v>
      </c>
      <c r="AV300" s="10" t="s">
        <v>50</v>
      </c>
      <c r="AW300" s="10" t="s">
        <v>50</v>
      </c>
      <c r="AX300" s="10" t="s">
        <v>50</v>
      </c>
      <c r="AY300" s="10" t="s">
        <v>50</v>
      </c>
      <c r="AZ300" s="10" t="s">
        <v>50</v>
      </c>
      <c r="BA300" s="10" t="s">
        <v>50</v>
      </c>
      <c r="BB300" s="10" t="s">
        <v>50</v>
      </c>
      <c r="BC300" s="10" t="s">
        <v>50</v>
      </c>
      <c r="BD300" s="10" t="s">
        <v>50</v>
      </c>
      <c r="BE300" s="10" t="s">
        <v>50</v>
      </c>
      <c r="BF300" s="10" t="s">
        <v>50</v>
      </c>
      <c r="BG300" s="10" t="s">
        <v>50</v>
      </c>
      <c r="BH300" s="10" t="s">
        <v>50</v>
      </c>
      <c r="BI300" s="9">
        <v>0</v>
      </c>
      <c r="BJ300" s="9">
        <v>0</v>
      </c>
      <c r="BK300" s="9">
        <v>1</v>
      </c>
      <c r="BL300" s="9">
        <v>0</v>
      </c>
      <c r="BM300" s="9">
        <v>0</v>
      </c>
      <c r="BN300" s="9">
        <v>0</v>
      </c>
      <c r="BO300" s="9">
        <v>0</v>
      </c>
    </row>
    <row r="301" spans="1:67" s="9" customFormat="1" ht="15.75" customHeight="1" x14ac:dyDescent="0.2">
      <c r="A301" s="7">
        <f t="shared" si="4"/>
        <v>299</v>
      </c>
      <c r="B301" s="7" t="s">
        <v>52</v>
      </c>
      <c r="C301" s="7" t="s">
        <v>221</v>
      </c>
      <c r="D301" s="26" t="s">
        <v>222</v>
      </c>
      <c r="E301" s="11" t="s">
        <v>223</v>
      </c>
      <c r="F301" s="7">
        <v>0</v>
      </c>
      <c r="G301" s="7">
        <v>0</v>
      </c>
      <c r="H301" s="7">
        <v>0</v>
      </c>
      <c r="I301" s="7">
        <v>0</v>
      </c>
      <c r="J301" s="7">
        <v>0</v>
      </c>
      <c r="K301" s="7">
        <v>1</v>
      </c>
      <c r="L301" s="7">
        <v>0</v>
      </c>
      <c r="M301" s="7">
        <v>0</v>
      </c>
      <c r="N301" s="7">
        <v>0</v>
      </c>
      <c r="O301" s="7">
        <v>0</v>
      </c>
      <c r="P301" s="7">
        <v>0</v>
      </c>
      <c r="Q301" s="7">
        <v>0</v>
      </c>
      <c r="R301" s="7">
        <v>0</v>
      </c>
      <c r="S301" s="7">
        <v>0</v>
      </c>
      <c r="T301" s="7">
        <v>0</v>
      </c>
      <c r="U301" s="7">
        <v>0</v>
      </c>
      <c r="V301" s="7">
        <v>0</v>
      </c>
      <c r="W301" s="7">
        <v>0</v>
      </c>
      <c r="X301" s="7">
        <v>28</v>
      </c>
      <c r="Y301" s="7">
        <v>0</v>
      </c>
      <c r="Z301" s="7">
        <v>0</v>
      </c>
      <c r="AA301" s="7">
        <v>0</v>
      </c>
      <c r="AB301" s="7">
        <v>0</v>
      </c>
      <c r="AC301" s="7">
        <v>0</v>
      </c>
      <c r="AD301" s="7">
        <v>0</v>
      </c>
      <c r="AE301" s="7">
        <v>0</v>
      </c>
      <c r="AF301" s="7">
        <v>0</v>
      </c>
      <c r="AG301" s="7">
        <v>0</v>
      </c>
      <c r="AH301" s="7">
        <v>0</v>
      </c>
      <c r="AI301" s="7">
        <v>0</v>
      </c>
      <c r="AJ301" s="7">
        <v>0</v>
      </c>
      <c r="AK301" s="7">
        <v>0</v>
      </c>
      <c r="AL301" s="7" t="s">
        <v>51</v>
      </c>
      <c r="AM301" s="7" t="s">
        <v>281</v>
      </c>
      <c r="AN301" s="7" t="s">
        <v>2002</v>
      </c>
      <c r="AO301" s="7" t="s">
        <v>1855</v>
      </c>
      <c r="AP301" s="7">
        <v>0</v>
      </c>
      <c r="AQ301" s="7">
        <v>0</v>
      </c>
      <c r="AR301" s="9">
        <v>0</v>
      </c>
      <c r="AS301" s="9">
        <v>0</v>
      </c>
      <c r="AT301" s="10" t="s">
        <v>50</v>
      </c>
      <c r="AU301" s="10" t="s">
        <v>50</v>
      </c>
      <c r="AV301" s="10" t="s">
        <v>50</v>
      </c>
      <c r="AW301" s="10" t="s">
        <v>50</v>
      </c>
      <c r="AX301" s="10" t="s">
        <v>50</v>
      </c>
      <c r="AY301" s="10" t="s">
        <v>50</v>
      </c>
      <c r="AZ301" s="10" t="s">
        <v>50</v>
      </c>
      <c r="BA301" s="10" t="s">
        <v>50</v>
      </c>
      <c r="BB301" s="10" t="s">
        <v>50</v>
      </c>
      <c r="BC301" s="10" t="s">
        <v>50</v>
      </c>
      <c r="BD301" s="10" t="s">
        <v>50</v>
      </c>
      <c r="BE301" s="10" t="s">
        <v>50</v>
      </c>
      <c r="BF301" s="10" t="s">
        <v>50</v>
      </c>
      <c r="BG301" s="10" t="s">
        <v>50</v>
      </c>
      <c r="BH301" s="10" t="s">
        <v>50</v>
      </c>
      <c r="BI301" s="9">
        <v>0</v>
      </c>
      <c r="BJ301" s="9">
        <v>0</v>
      </c>
      <c r="BK301" s="9">
        <v>1</v>
      </c>
      <c r="BL301" s="9">
        <v>0</v>
      </c>
      <c r="BM301" s="9">
        <v>0</v>
      </c>
      <c r="BN301" s="9">
        <v>0</v>
      </c>
      <c r="BO301" s="9">
        <v>0</v>
      </c>
    </row>
    <row r="302" spans="1:67" s="9" customFormat="1" ht="15.75" customHeight="1" x14ac:dyDescent="0.2">
      <c r="A302" s="7">
        <f t="shared" si="4"/>
        <v>300</v>
      </c>
      <c r="B302" s="7" t="s">
        <v>59</v>
      </c>
      <c r="C302" s="7" t="s">
        <v>2936</v>
      </c>
      <c r="D302" s="26" t="s">
        <v>2934</v>
      </c>
      <c r="E302" s="11" t="s">
        <v>2935</v>
      </c>
      <c r="F302" s="7">
        <v>0</v>
      </c>
      <c r="G302" s="7">
        <v>0</v>
      </c>
      <c r="H302" s="7">
        <v>0</v>
      </c>
      <c r="I302" s="7">
        <v>0</v>
      </c>
      <c r="J302" s="7">
        <v>0</v>
      </c>
      <c r="K302" s="7">
        <v>1</v>
      </c>
      <c r="L302" s="7">
        <v>0</v>
      </c>
      <c r="M302" s="7">
        <v>0</v>
      </c>
      <c r="N302" s="7">
        <v>0</v>
      </c>
      <c r="O302" s="7">
        <v>0</v>
      </c>
      <c r="P302" s="7">
        <v>0</v>
      </c>
      <c r="Q302" s="7">
        <v>0</v>
      </c>
      <c r="R302" s="7">
        <v>0</v>
      </c>
      <c r="S302" s="7">
        <v>0</v>
      </c>
      <c r="T302" s="7">
        <v>0</v>
      </c>
      <c r="U302" s="7">
        <v>0</v>
      </c>
      <c r="V302" s="7">
        <v>0</v>
      </c>
      <c r="W302" s="7">
        <v>0</v>
      </c>
      <c r="X302" s="7">
        <v>0</v>
      </c>
      <c r="Y302" s="7">
        <v>0</v>
      </c>
      <c r="Z302" s="7">
        <v>0</v>
      </c>
      <c r="AA302" s="7">
        <v>0</v>
      </c>
      <c r="AB302" s="7">
        <v>0</v>
      </c>
      <c r="AC302" s="7">
        <v>0</v>
      </c>
      <c r="AD302" s="7">
        <v>0</v>
      </c>
      <c r="AE302" s="7">
        <v>0</v>
      </c>
      <c r="AF302" s="7">
        <v>0</v>
      </c>
      <c r="AG302" s="7">
        <v>0</v>
      </c>
      <c r="AH302" s="7">
        <v>0</v>
      </c>
      <c r="AI302" s="7">
        <v>0</v>
      </c>
      <c r="AJ302" s="7">
        <v>0</v>
      </c>
      <c r="AK302" s="7">
        <v>0</v>
      </c>
      <c r="AL302" s="7" t="s">
        <v>51</v>
      </c>
      <c r="AM302" s="7" t="s">
        <v>976</v>
      </c>
      <c r="AN302" s="7" t="s">
        <v>2001</v>
      </c>
      <c r="AO302" s="7" t="s">
        <v>50</v>
      </c>
      <c r="AP302" s="7">
        <v>0</v>
      </c>
      <c r="AQ302" s="7">
        <v>0</v>
      </c>
      <c r="AR302" s="9">
        <v>0</v>
      </c>
      <c r="AS302" s="9">
        <v>0</v>
      </c>
      <c r="AT302" s="10" t="s">
        <v>50</v>
      </c>
      <c r="AU302" s="10" t="s">
        <v>50</v>
      </c>
      <c r="AV302" s="10" t="s">
        <v>50</v>
      </c>
      <c r="AW302" s="10" t="s">
        <v>50</v>
      </c>
      <c r="AX302" s="10" t="s">
        <v>50</v>
      </c>
      <c r="AY302" s="10" t="s">
        <v>50</v>
      </c>
      <c r="AZ302" s="10" t="s">
        <v>50</v>
      </c>
      <c r="BA302" s="10" t="s">
        <v>50</v>
      </c>
      <c r="BB302" s="10" t="s">
        <v>50</v>
      </c>
      <c r="BC302" s="10" t="s">
        <v>50</v>
      </c>
      <c r="BD302" s="10" t="s">
        <v>50</v>
      </c>
      <c r="BE302" s="10" t="s">
        <v>50</v>
      </c>
      <c r="BF302" s="10" t="s">
        <v>50</v>
      </c>
      <c r="BG302" s="10" t="s">
        <v>50</v>
      </c>
      <c r="BH302" s="10" t="s">
        <v>50</v>
      </c>
      <c r="BI302" s="9">
        <v>0</v>
      </c>
      <c r="BJ302" s="9">
        <v>0</v>
      </c>
      <c r="BK302" s="9">
        <v>1</v>
      </c>
      <c r="BL302" s="9">
        <v>0</v>
      </c>
      <c r="BM302" s="9">
        <v>0</v>
      </c>
      <c r="BN302" s="9">
        <v>0</v>
      </c>
      <c r="BO302" s="9">
        <v>0</v>
      </c>
    </row>
    <row r="303" spans="1:67" s="9" customFormat="1" ht="15.75" customHeight="1" x14ac:dyDescent="0.2">
      <c r="A303" s="7">
        <f t="shared" si="4"/>
        <v>301</v>
      </c>
      <c r="B303" s="7" t="s">
        <v>52</v>
      </c>
      <c r="C303" s="7" t="s">
        <v>60</v>
      </c>
      <c r="D303" s="26" t="s">
        <v>253</v>
      </c>
      <c r="E303" s="11" t="s">
        <v>53</v>
      </c>
      <c r="F303" s="7">
        <v>0</v>
      </c>
      <c r="G303" s="7">
        <v>0</v>
      </c>
      <c r="H303" s="7">
        <v>0</v>
      </c>
      <c r="I303" s="7">
        <v>0</v>
      </c>
      <c r="J303" s="7">
        <v>0</v>
      </c>
      <c r="K303" s="7">
        <v>1</v>
      </c>
      <c r="L303" s="7">
        <v>0</v>
      </c>
      <c r="M303" s="7">
        <v>0</v>
      </c>
      <c r="N303" s="7">
        <v>0</v>
      </c>
      <c r="O303" s="7">
        <v>0</v>
      </c>
      <c r="P303" s="7">
        <v>0</v>
      </c>
      <c r="Q303" s="7">
        <v>0</v>
      </c>
      <c r="R303" s="7">
        <v>0</v>
      </c>
      <c r="S303" s="7">
        <v>0</v>
      </c>
      <c r="T303" s="7">
        <v>0</v>
      </c>
      <c r="U303" s="7">
        <v>0</v>
      </c>
      <c r="V303" s="7">
        <v>0</v>
      </c>
      <c r="W303" s="7">
        <v>0</v>
      </c>
      <c r="X303" s="7">
        <v>0</v>
      </c>
      <c r="Y303" s="7">
        <v>0</v>
      </c>
      <c r="Z303" s="7">
        <v>0</v>
      </c>
      <c r="AA303" s="7">
        <v>0</v>
      </c>
      <c r="AB303" s="7">
        <v>0</v>
      </c>
      <c r="AC303" s="7">
        <v>0</v>
      </c>
      <c r="AD303" s="7">
        <v>0</v>
      </c>
      <c r="AE303" s="7">
        <v>0</v>
      </c>
      <c r="AF303" s="7">
        <v>0</v>
      </c>
      <c r="AG303" s="7">
        <v>0</v>
      </c>
      <c r="AH303" s="7">
        <v>0</v>
      </c>
      <c r="AI303" s="7">
        <v>0</v>
      </c>
      <c r="AJ303" s="7">
        <v>0</v>
      </c>
      <c r="AK303" s="7">
        <v>0</v>
      </c>
      <c r="AL303" s="7" t="s">
        <v>51</v>
      </c>
      <c r="AM303" s="7" t="s">
        <v>166</v>
      </c>
      <c r="AN303" s="7" t="s">
        <v>2003</v>
      </c>
      <c r="AO303" s="7" t="s">
        <v>1855</v>
      </c>
      <c r="AP303" s="7">
        <v>0</v>
      </c>
      <c r="AQ303" s="7">
        <v>0</v>
      </c>
      <c r="AR303" s="9">
        <v>0</v>
      </c>
      <c r="AS303" s="9">
        <v>0</v>
      </c>
      <c r="AT303" s="10" t="s">
        <v>50</v>
      </c>
      <c r="AU303" s="10" t="s">
        <v>50</v>
      </c>
      <c r="AV303" s="10" t="s">
        <v>50</v>
      </c>
      <c r="AW303" s="10" t="s">
        <v>50</v>
      </c>
      <c r="AX303" s="10" t="s">
        <v>50</v>
      </c>
      <c r="AY303" s="10" t="s">
        <v>50</v>
      </c>
      <c r="AZ303" s="10" t="s">
        <v>50</v>
      </c>
      <c r="BA303" s="10" t="s">
        <v>50</v>
      </c>
      <c r="BB303" s="10" t="s">
        <v>50</v>
      </c>
      <c r="BC303" s="10" t="s">
        <v>50</v>
      </c>
      <c r="BD303" s="10" t="s">
        <v>50</v>
      </c>
      <c r="BE303" s="10" t="s">
        <v>50</v>
      </c>
      <c r="BF303" s="10" t="s">
        <v>50</v>
      </c>
      <c r="BG303" s="10" t="s">
        <v>50</v>
      </c>
      <c r="BH303" s="10" t="s">
        <v>50</v>
      </c>
      <c r="BI303" s="9">
        <v>0</v>
      </c>
      <c r="BJ303" s="9">
        <v>0</v>
      </c>
      <c r="BK303" s="9">
        <v>1</v>
      </c>
      <c r="BL303" s="9">
        <v>0</v>
      </c>
      <c r="BM303" s="9">
        <v>0</v>
      </c>
      <c r="BN303" s="9">
        <v>0</v>
      </c>
      <c r="BO303" s="9">
        <v>0</v>
      </c>
    </row>
    <row r="304" spans="1:67" s="9" customFormat="1" ht="15.75" customHeight="1" x14ac:dyDescent="0.2">
      <c r="A304" s="7">
        <f t="shared" si="4"/>
        <v>302</v>
      </c>
      <c r="B304" s="7" t="s">
        <v>52</v>
      </c>
      <c r="C304" s="7" t="s">
        <v>242</v>
      </c>
      <c r="D304" s="26" t="s">
        <v>248</v>
      </c>
      <c r="E304" s="11" t="s">
        <v>288</v>
      </c>
      <c r="F304" s="7">
        <v>0</v>
      </c>
      <c r="G304" s="7">
        <v>0</v>
      </c>
      <c r="H304" s="7">
        <v>0</v>
      </c>
      <c r="I304" s="7">
        <v>0</v>
      </c>
      <c r="J304" s="7">
        <v>0</v>
      </c>
      <c r="K304" s="7">
        <v>1</v>
      </c>
      <c r="L304" s="7">
        <v>0</v>
      </c>
      <c r="M304" s="7">
        <v>0</v>
      </c>
      <c r="N304" s="7">
        <v>0</v>
      </c>
      <c r="O304" s="7">
        <v>0</v>
      </c>
      <c r="P304" s="7">
        <v>0</v>
      </c>
      <c r="Q304" s="7">
        <v>0</v>
      </c>
      <c r="R304" s="7">
        <v>0</v>
      </c>
      <c r="S304" s="7">
        <v>0</v>
      </c>
      <c r="T304" s="7">
        <v>0</v>
      </c>
      <c r="U304" s="7">
        <v>0</v>
      </c>
      <c r="V304" s="7">
        <v>0</v>
      </c>
      <c r="W304" s="7">
        <v>0</v>
      </c>
      <c r="X304" s="7">
        <v>0</v>
      </c>
      <c r="Y304" s="7">
        <v>0</v>
      </c>
      <c r="Z304" s="7">
        <v>0</v>
      </c>
      <c r="AA304" s="7">
        <v>0</v>
      </c>
      <c r="AB304" s="7">
        <v>0</v>
      </c>
      <c r="AC304" s="7">
        <v>0</v>
      </c>
      <c r="AD304" s="7">
        <v>0</v>
      </c>
      <c r="AE304" s="7">
        <v>0</v>
      </c>
      <c r="AF304" s="7">
        <v>0</v>
      </c>
      <c r="AG304" s="7">
        <v>0</v>
      </c>
      <c r="AH304" s="7">
        <v>0</v>
      </c>
      <c r="AI304" s="7">
        <v>0</v>
      </c>
      <c r="AJ304" s="7">
        <v>0</v>
      </c>
      <c r="AK304" s="7">
        <v>0</v>
      </c>
      <c r="AL304" s="7" t="s">
        <v>51</v>
      </c>
      <c r="AM304" s="7" t="s">
        <v>166</v>
      </c>
      <c r="AN304" s="7" t="s">
        <v>2003</v>
      </c>
      <c r="AO304" s="7" t="s">
        <v>1855</v>
      </c>
      <c r="AP304" s="7">
        <v>0</v>
      </c>
      <c r="AQ304" s="7">
        <v>0</v>
      </c>
      <c r="AR304" s="9">
        <v>0</v>
      </c>
      <c r="AS304" s="9">
        <v>0</v>
      </c>
      <c r="AT304" s="10" t="s">
        <v>50</v>
      </c>
      <c r="AU304" s="10" t="s">
        <v>50</v>
      </c>
      <c r="AV304" s="10" t="s">
        <v>50</v>
      </c>
      <c r="AW304" s="10" t="s">
        <v>50</v>
      </c>
      <c r="AX304" s="10" t="s">
        <v>50</v>
      </c>
      <c r="AY304" s="10" t="s">
        <v>50</v>
      </c>
      <c r="AZ304" s="10" t="s">
        <v>50</v>
      </c>
      <c r="BA304" s="10" t="s">
        <v>50</v>
      </c>
      <c r="BB304" s="10" t="s">
        <v>50</v>
      </c>
      <c r="BC304" s="10" t="s">
        <v>50</v>
      </c>
      <c r="BD304" s="10" t="s">
        <v>50</v>
      </c>
      <c r="BE304" s="10" t="s">
        <v>50</v>
      </c>
      <c r="BF304" s="10" t="s">
        <v>50</v>
      </c>
      <c r="BG304" s="10" t="s">
        <v>50</v>
      </c>
      <c r="BH304" s="10" t="s">
        <v>50</v>
      </c>
      <c r="BI304" s="9">
        <v>0</v>
      </c>
      <c r="BJ304" s="9">
        <v>0</v>
      </c>
      <c r="BK304" s="9">
        <v>1</v>
      </c>
      <c r="BL304" s="9">
        <v>0</v>
      </c>
      <c r="BM304" s="9">
        <v>0</v>
      </c>
      <c r="BN304" s="9">
        <v>0</v>
      </c>
      <c r="BO30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6"/>
  <sheetViews>
    <sheetView topLeftCell="A25" zoomScaleNormal="100" workbookViewId="0">
      <selection activeCell="B40" sqref="B40"/>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886</v>
      </c>
      <c r="AQ1" s="1" t="s">
        <v>874</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65" si="0">ROW()+1998</f>
        <v>2000</v>
      </c>
      <c r="B2" s="3" t="s">
        <v>84</v>
      </c>
      <c r="C2" s="3" t="s">
        <v>84</v>
      </c>
      <c r="D2" s="27" t="s">
        <v>130</v>
      </c>
      <c r="E2" s="5" t="s">
        <v>403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2004</v>
      </c>
      <c r="AO2" s="3" t="s">
        <v>1855</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578</v>
      </c>
      <c r="C3" s="3" t="s">
        <v>574</v>
      </c>
      <c r="D3" s="27" t="s">
        <v>1110</v>
      </c>
      <c r="E3" s="5" t="s">
        <v>1529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2004</v>
      </c>
      <c r="AO3" s="3" t="s">
        <v>1855</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579</v>
      </c>
      <c r="C4" s="3" t="s">
        <v>575</v>
      </c>
      <c r="D4" s="27" t="s">
        <v>1111</v>
      </c>
      <c r="E4" s="5" t="s">
        <v>580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2004</v>
      </c>
      <c r="AO4" s="3" t="s">
        <v>1855</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581</v>
      </c>
      <c r="C5" s="3" t="s">
        <v>576</v>
      </c>
      <c r="D5" s="27" t="s">
        <v>1112</v>
      </c>
      <c r="E5" s="5" t="s">
        <v>577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2004</v>
      </c>
      <c r="AO5" s="3" t="s">
        <v>1855</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583</v>
      </c>
      <c r="C6" s="3" t="s">
        <v>584</v>
      </c>
      <c r="D6" s="27" t="s">
        <v>1113</v>
      </c>
      <c r="E6" s="5" t="s">
        <v>577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1526</v>
      </c>
      <c r="AN6" s="3" t="s">
        <v>2004</v>
      </c>
      <c r="AO6" s="3" t="s">
        <v>1855</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1130</v>
      </c>
      <c r="C7" s="3" t="s">
        <v>1129</v>
      </c>
      <c r="D7" s="27" t="s">
        <v>1127</v>
      </c>
      <c r="E7" s="5" t="s">
        <v>1128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2004</v>
      </c>
      <c r="AO7" s="3" t="s">
        <v>1855</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1114</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2004</v>
      </c>
      <c r="AO8" s="3" t="s">
        <v>1855</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391</v>
      </c>
      <c r="C9" s="7" t="s">
        <v>305</v>
      </c>
      <c r="D9" s="28" t="s">
        <v>1115</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2004</v>
      </c>
      <c r="AO9" s="7" t="s">
        <v>1855</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2004</v>
      </c>
      <c r="AO10" s="7" t="s">
        <v>1855</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931</v>
      </c>
      <c r="C11" s="3" t="s">
        <v>487</v>
      </c>
      <c r="D11" s="27" t="s">
        <v>488</v>
      </c>
      <c r="E11" s="5" t="s">
        <v>844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2004</v>
      </c>
      <c r="AO11" s="3" t="s">
        <v>1855</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934</v>
      </c>
      <c r="C12" s="3" t="s">
        <v>558</v>
      </c>
      <c r="D12" s="27" t="s">
        <v>1109</v>
      </c>
      <c r="E12" s="5" t="s">
        <v>557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2004</v>
      </c>
      <c r="AO12" s="3" t="s">
        <v>1855</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1108</v>
      </c>
      <c r="C13" s="3" t="s">
        <v>402</v>
      </c>
      <c r="D13" s="27" t="s">
        <v>445</v>
      </c>
      <c r="E13" s="5" t="s">
        <v>404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1428</v>
      </c>
      <c r="AN13" s="3" t="s">
        <v>2005</v>
      </c>
      <c r="AO13" s="3" t="s">
        <v>1855</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628</v>
      </c>
      <c r="D14" s="28" t="s">
        <v>446</v>
      </c>
      <c r="E14" s="8" t="s">
        <v>845</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2004</v>
      </c>
      <c r="AO14" s="7" t="s">
        <v>1855</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2004</v>
      </c>
      <c r="AO15" s="3" t="s">
        <v>1855</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1320</v>
      </c>
      <c r="C16" s="3" t="s">
        <v>1317</v>
      </c>
      <c r="D16" s="27" t="s">
        <v>1318</v>
      </c>
      <c r="E16" s="5" t="s">
        <v>1319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2004</v>
      </c>
      <c r="AO16" s="3" t="s">
        <v>1855</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381</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2004</v>
      </c>
      <c r="AO17" s="3" t="s">
        <v>1855</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634</v>
      </c>
      <c r="C18" s="3" t="s">
        <v>532</v>
      </c>
      <c r="D18" s="27" t="s">
        <v>555</v>
      </c>
      <c r="E18" s="5" t="s">
        <v>533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2004</v>
      </c>
      <c r="AO18" s="3" t="s">
        <v>1855</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635</v>
      </c>
      <c r="C19" s="3" t="s">
        <v>534</v>
      </c>
      <c r="D19" s="27" t="s">
        <v>551</v>
      </c>
      <c r="E19" s="5" t="s">
        <v>535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2004</v>
      </c>
      <c r="AO19" s="3" t="s">
        <v>1855</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636</v>
      </c>
      <c r="C20" s="3" t="s">
        <v>537</v>
      </c>
      <c r="D20" s="27" t="s">
        <v>536</v>
      </c>
      <c r="E20" s="5" t="s">
        <v>538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2004</v>
      </c>
      <c r="AO20" s="3" t="s">
        <v>1855</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637</v>
      </c>
      <c r="C21" s="3" t="s">
        <v>539</v>
      </c>
      <c r="D21" s="27" t="s">
        <v>556</v>
      </c>
      <c r="E21" s="5" t="s">
        <v>540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2004</v>
      </c>
      <c r="AO21" s="3" t="s">
        <v>1855</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638</v>
      </c>
      <c r="C22" s="3" t="s">
        <v>541</v>
      </c>
      <c r="D22" s="27" t="s">
        <v>552</v>
      </c>
      <c r="E22" s="5" t="s">
        <v>542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2004</v>
      </c>
      <c r="AO22" s="3" t="s">
        <v>1855</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641</v>
      </c>
      <c r="C23" s="3" t="s">
        <v>640</v>
      </c>
      <c r="D23" s="27" t="s">
        <v>642</v>
      </c>
      <c r="E23" s="5" t="s">
        <v>643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2004</v>
      </c>
      <c r="AO23" s="3" t="s">
        <v>1855</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582</v>
      </c>
      <c r="C24" s="3" t="s">
        <v>543</v>
      </c>
      <c r="D24" s="27" t="s">
        <v>553</v>
      </c>
      <c r="E24" s="5" t="s">
        <v>544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2004</v>
      </c>
      <c r="AO24" s="3" t="s">
        <v>1855</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 t="shared" si="0"/>
        <v>2023</v>
      </c>
      <c r="B25" s="3" t="s">
        <v>392</v>
      </c>
      <c r="C25" s="3" t="s">
        <v>230</v>
      </c>
      <c r="D25" s="27" t="s">
        <v>554</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2004</v>
      </c>
      <c r="AO25" s="3" t="s">
        <v>1855</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 t="shared" si="0"/>
        <v>2024</v>
      </c>
      <c r="B26" s="3" t="s">
        <v>935</v>
      </c>
      <c r="C26" s="3" t="s">
        <v>657</v>
      </c>
      <c r="D26" s="27" t="s">
        <v>658</v>
      </c>
      <c r="E26" s="5" t="s">
        <v>659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2004</v>
      </c>
      <c r="AO26" s="3" t="s">
        <v>1855</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 t="shared" si="0"/>
        <v>2025</v>
      </c>
      <c r="B27" s="3" t="s">
        <v>1475</v>
      </c>
      <c r="C27" s="3" t="s">
        <v>1458</v>
      </c>
      <c r="D27" s="27" t="s">
        <v>1457</v>
      </c>
      <c r="E27" s="5" t="s">
        <v>1459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2004</v>
      </c>
      <c r="AO27" s="3" t="s">
        <v>1855</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1476</v>
      </c>
      <c r="C28" s="3" t="s">
        <v>1461</v>
      </c>
      <c r="D28" s="27" t="s">
        <v>1460</v>
      </c>
      <c r="E28" s="5" t="s">
        <v>1462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2004</v>
      </c>
      <c r="AO28" s="3" t="s">
        <v>1855</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393</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2004</v>
      </c>
      <c r="AO29" s="3" t="s">
        <v>1856</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 t="shared" si="0"/>
        <v>2028</v>
      </c>
      <c r="B30" s="3" t="s">
        <v>1829</v>
      </c>
      <c r="C30" s="3" t="s">
        <v>1829</v>
      </c>
      <c r="D30" s="27" t="s">
        <v>1851</v>
      </c>
      <c r="E30" s="5" t="s">
        <v>1830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2004</v>
      </c>
      <c r="AO30" s="3" t="s">
        <v>1855</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 t="shared" si="0"/>
        <v>2029</v>
      </c>
      <c r="B31" s="3" t="s">
        <v>1852</v>
      </c>
      <c r="C31" s="3" t="s">
        <v>1836</v>
      </c>
      <c r="D31" s="27" t="s">
        <v>1835</v>
      </c>
      <c r="E31" s="5" t="s">
        <v>1837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2004</v>
      </c>
      <c r="AO31" s="3" t="s">
        <v>1855</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 t="shared" si="0"/>
        <v>2030</v>
      </c>
      <c r="B32" s="7" t="s">
        <v>393</v>
      </c>
      <c r="C32" s="7" t="s">
        <v>1844</v>
      </c>
      <c r="D32" s="28" t="s">
        <v>1843</v>
      </c>
      <c r="E32" s="8" t="s">
        <v>1845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2004</v>
      </c>
      <c r="AO32" s="7" t="s">
        <v>1855</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 t="shared" si="0"/>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2004</v>
      </c>
      <c r="AO33" s="3" t="s">
        <v>1855</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 t="shared" si="0"/>
        <v>2032</v>
      </c>
      <c r="B34" s="3" t="s">
        <v>361</v>
      </c>
      <c r="C34" s="3" t="s">
        <v>300</v>
      </c>
      <c r="D34" s="27" t="s">
        <v>299</v>
      </c>
      <c r="E34" s="5" t="s">
        <v>444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2004</v>
      </c>
      <c r="AO34" s="3" t="s">
        <v>1855</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 t="shared" si="0"/>
        <v>2033</v>
      </c>
      <c r="B35" s="3" t="s">
        <v>416</v>
      </c>
      <c r="C35" s="3" t="s">
        <v>416</v>
      </c>
      <c r="D35" s="27" t="s">
        <v>417</v>
      </c>
      <c r="E35" s="5" t="s">
        <v>916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2004</v>
      </c>
      <c r="AO35" s="3" t="s">
        <v>1855</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ht="15.75" customHeight="1" x14ac:dyDescent="0.2">
      <c r="A36" s="3">
        <f t="shared" si="0"/>
        <v>2034</v>
      </c>
      <c r="B36" s="3" t="s">
        <v>3116</v>
      </c>
      <c r="C36" s="3" t="s">
        <v>2387</v>
      </c>
      <c r="D36" s="27" t="s">
        <v>2386</v>
      </c>
      <c r="E36" s="5" t="s">
        <v>2388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v>0</v>
      </c>
      <c r="AA36" s="3">
        <v>0</v>
      </c>
      <c r="AB36" s="3">
        <v>0</v>
      </c>
      <c r="AC36" s="3">
        <v>0</v>
      </c>
      <c r="AD36" s="3">
        <v>0</v>
      </c>
      <c r="AE36" s="3">
        <v>0</v>
      </c>
      <c r="AF36" s="3">
        <v>0</v>
      </c>
      <c r="AG36" s="3">
        <v>0</v>
      </c>
      <c r="AH36" s="3">
        <v>0</v>
      </c>
      <c r="AI36" s="3">
        <v>0</v>
      </c>
      <c r="AJ36" s="3">
        <v>0</v>
      </c>
      <c r="AK36" s="3">
        <v>30</v>
      </c>
      <c r="AL36" s="3" t="s">
        <v>31</v>
      </c>
      <c r="AM36" s="3" t="s">
        <v>90</v>
      </c>
      <c r="AN36" s="3" t="s">
        <v>2004</v>
      </c>
      <c r="AO36" s="3" t="s">
        <v>50</v>
      </c>
      <c r="AP36" s="3">
        <v>30</v>
      </c>
      <c r="AQ36" s="3">
        <v>1.3</v>
      </c>
      <c r="AR36">
        <v>200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551</v>
      </c>
      <c r="BK36">
        <v>2</v>
      </c>
      <c r="BL36">
        <v>30</v>
      </c>
      <c r="BM36">
        <v>0</v>
      </c>
      <c r="BN36">
        <v>0</v>
      </c>
      <c r="BO36">
        <v>1</v>
      </c>
    </row>
    <row r="37" spans="1:67" ht="15.75" customHeight="1" x14ac:dyDescent="0.2">
      <c r="A37" s="3">
        <f t="shared" si="0"/>
        <v>2035</v>
      </c>
      <c r="B37" s="3" t="s">
        <v>1545</v>
      </c>
      <c r="C37" s="3" t="s">
        <v>1530</v>
      </c>
      <c r="D37" s="27" t="s">
        <v>1531</v>
      </c>
      <c r="E37" s="5" t="s">
        <v>1535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2004</v>
      </c>
      <c r="AO37" s="3" t="s">
        <v>1855</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 t="shared" si="0"/>
        <v>2036</v>
      </c>
      <c r="B38" s="3" t="s">
        <v>1544</v>
      </c>
      <c r="C38" s="3" t="s">
        <v>1532</v>
      </c>
      <c r="D38" s="27" t="s">
        <v>1533</v>
      </c>
      <c r="E38" s="5" t="s">
        <v>1534</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2004</v>
      </c>
      <c r="AO38" s="3" t="s">
        <v>1855</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 t="shared" si="0"/>
        <v>2037</v>
      </c>
      <c r="B39" s="3" t="s">
        <v>84</v>
      </c>
      <c r="C39" s="3" t="s">
        <v>2241</v>
      </c>
      <c r="D39" s="27" t="s">
        <v>2242</v>
      </c>
      <c r="E39" s="5" t="s">
        <v>2270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2288</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 t="shared" si="0"/>
        <v>2038</v>
      </c>
      <c r="B40" s="3" t="s">
        <v>2235</v>
      </c>
      <c r="C40" s="3" t="s">
        <v>2235</v>
      </c>
      <c r="D40" s="27" t="s">
        <v>2236</v>
      </c>
      <c r="E40" s="5" t="s">
        <v>2269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2288</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 t="shared" si="0"/>
        <v>2039</v>
      </c>
      <c r="B41" s="3" t="s">
        <v>2238</v>
      </c>
      <c r="C41" s="3" t="s">
        <v>2238</v>
      </c>
      <c r="D41" s="27" t="s">
        <v>3117</v>
      </c>
      <c r="E41" s="5" t="s">
        <v>2267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2288</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 t="shared" si="0"/>
        <v>2040</v>
      </c>
      <c r="B42" s="3" t="s">
        <v>2240</v>
      </c>
      <c r="C42" s="3" t="s">
        <v>2240</v>
      </c>
      <c r="D42" s="27" t="s">
        <v>2239</v>
      </c>
      <c r="E42" s="5" t="s">
        <v>2268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2288</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 t="shared" si="0"/>
        <v>2041</v>
      </c>
      <c r="B43" s="3" t="s">
        <v>1545</v>
      </c>
      <c r="C43" s="3" t="s">
        <v>2243</v>
      </c>
      <c r="D43" s="27" t="s">
        <v>2244</v>
      </c>
      <c r="E43" s="5" t="s">
        <v>2245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2288</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 t="shared" si="0"/>
        <v>2042</v>
      </c>
      <c r="B44" s="3" t="s">
        <v>1544</v>
      </c>
      <c r="C44" s="3" t="s">
        <v>2265</v>
      </c>
      <c r="D44" s="27" t="s">
        <v>2246</v>
      </c>
      <c r="E44" s="5" t="s">
        <v>2271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1428</v>
      </c>
      <c r="AN44" s="3" t="s">
        <v>2289</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 t="shared" si="0"/>
        <v>2043</v>
      </c>
      <c r="B45" s="3" t="s">
        <v>3084</v>
      </c>
      <c r="C45" s="3" t="s">
        <v>3084</v>
      </c>
      <c r="D45" s="27" t="s">
        <v>3118</v>
      </c>
      <c r="E45" s="5" t="s">
        <v>3085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2288</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 t="shared" si="0"/>
        <v>2044</v>
      </c>
      <c r="B46" s="3" t="s">
        <v>3119</v>
      </c>
      <c r="C46" s="3" t="s">
        <v>3087</v>
      </c>
      <c r="D46" s="27" t="s">
        <v>3086</v>
      </c>
      <c r="E46" s="5" t="s">
        <v>3088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2288</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 t="shared" si="0"/>
        <v>2045</v>
      </c>
      <c r="B47" s="3" t="s">
        <v>3138</v>
      </c>
      <c r="C47" s="3" t="s">
        <v>3090</v>
      </c>
      <c r="D47" s="27" t="s">
        <v>3089</v>
      </c>
      <c r="E47" s="5" t="s">
        <v>3091</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2288</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 t="shared" si="0"/>
        <v>2046</v>
      </c>
      <c r="B48" s="3" t="s">
        <v>3139</v>
      </c>
      <c r="C48" s="3" t="s">
        <v>3093</v>
      </c>
      <c r="D48" s="27" t="s">
        <v>3092</v>
      </c>
      <c r="E48" s="5" t="s">
        <v>3094</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2288</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 t="shared" si="0"/>
        <v>2047</v>
      </c>
      <c r="B49" s="3" t="s">
        <v>3140</v>
      </c>
      <c r="C49" s="3" t="s">
        <v>3096</v>
      </c>
      <c r="D49" s="27" t="s">
        <v>3095</v>
      </c>
      <c r="E49" s="5" t="s">
        <v>3097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2288</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 t="shared" si="0"/>
        <v>2048</v>
      </c>
      <c r="B50" s="7" t="s">
        <v>88</v>
      </c>
      <c r="C50" s="7" t="s">
        <v>88</v>
      </c>
      <c r="D50" s="11" t="s">
        <v>89</v>
      </c>
      <c r="E50" s="11" t="s">
        <v>1007</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2004</v>
      </c>
      <c r="AO50" s="7" t="s">
        <v>1855</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ht="15.75" customHeight="1" x14ac:dyDescent="0.2">
      <c r="A51" s="3">
        <f t="shared" si="0"/>
        <v>2049</v>
      </c>
      <c r="B51" s="3" t="s">
        <v>2798</v>
      </c>
      <c r="C51" s="3" t="s">
        <v>2798</v>
      </c>
      <c r="D51" s="27" t="s">
        <v>2797</v>
      </c>
      <c r="E51" s="5" t="s">
        <v>2799</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157</v>
      </c>
      <c r="AM51" s="3" t="s">
        <v>2800</v>
      </c>
      <c r="AN51" s="3" t="s">
        <v>2004</v>
      </c>
      <c r="AO51" s="3" t="s">
        <v>51</v>
      </c>
      <c r="AP51" s="3">
        <v>30</v>
      </c>
      <c r="AQ51" s="3">
        <v>1</v>
      </c>
      <c r="AR51">
        <v>50</v>
      </c>
      <c r="AS51">
        <v>10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552</v>
      </c>
      <c r="BK51">
        <v>1</v>
      </c>
      <c r="BL51">
        <v>30</v>
      </c>
      <c r="BM51">
        <v>0</v>
      </c>
      <c r="BN51">
        <v>0</v>
      </c>
      <c r="BO51">
        <v>0</v>
      </c>
    </row>
    <row r="52" spans="1:67" ht="15.75" customHeight="1" x14ac:dyDescent="0.2">
      <c r="A52" s="3">
        <f t="shared" si="0"/>
        <v>2050</v>
      </c>
      <c r="B52" s="3" t="s">
        <v>2821</v>
      </c>
      <c r="C52" s="3" t="s">
        <v>2821</v>
      </c>
      <c r="D52" s="4" t="s">
        <v>2770</v>
      </c>
      <c r="E52" s="4" t="s">
        <v>2771</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31</v>
      </c>
      <c r="AM52" s="3" t="s">
        <v>90</v>
      </c>
      <c r="AN52" s="3" t="s">
        <v>2004</v>
      </c>
      <c r="AO52" s="3" t="s">
        <v>50</v>
      </c>
      <c r="AP52" s="3">
        <v>30</v>
      </c>
      <c r="AQ52" s="3">
        <v>1.4</v>
      </c>
      <c r="AR52">
        <v>1200</v>
      </c>
      <c r="AS52" s="3">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553</v>
      </c>
      <c r="BK52">
        <v>2</v>
      </c>
      <c r="BL52">
        <v>30</v>
      </c>
      <c r="BM52">
        <v>0</v>
      </c>
      <c r="BN52">
        <v>0</v>
      </c>
      <c r="BO52">
        <v>0</v>
      </c>
    </row>
    <row r="53" spans="1:67" ht="15.75" customHeight="1" x14ac:dyDescent="0.2">
      <c r="A53" s="3">
        <f t="shared" si="0"/>
        <v>2051</v>
      </c>
      <c r="B53" s="3" t="s">
        <v>2822</v>
      </c>
      <c r="C53" s="3" t="s">
        <v>2822</v>
      </c>
      <c r="D53" s="4" t="s">
        <v>2820</v>
      </c>
      <c r="E53" s="4" t="s">
        <v>2823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2800</v>
      </c>
      <c r="AN53" s="3" t="s">
        <v>2004</v>
      </c>
      <c r="AO53" s="3" t="s">
        <v>51</v>
      </c>
      <c r="AP53" s="3">
        <v>30</v>
      </c>
      <c r="AQ53" s="3">
        <v>1</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554</v>
      </c>
      <c r="BK53">
        <v>1</v>
      </c>
      <c r="BL53">
        <v>30</v>
      </c>
      <c r="BM53">
        <v>0</v>
      </c>
      <c r="BN53">
        <v>0</v>
      </c>
      <c r="BO53">
        <v>0</v>
      </c>
    </row>
    <row r="54" spans="1:67" ht="15.75" customHeight="1" x14ac:dyDescent="0.2">
      <c r="A54" s="3">
        <f t="shared" si="0"/>
        <v>2052</v>
      </c>
      <c r="B54" s="3" t="s">
        <v>2940</v>
      </c>
      <c r="C54" s="3" t="s">
        <v>2940</v>
      </c>
      <c r="D54" s="4" t="s">
        <v>2937</v>
      </c>
      <c r="E54" s="4" t="s">
        <v>2938</v>
      </c>
      <c r="F54" s="3">
        <v>1</v>
      </c>
      <c r="G54" s="3">
        <v>300</v>
      </c>
      <c r="H54" s="3">
        <v>0</v>
      </c>
      <c r="I54" s="3">
        <v>50</v>
      </c>
      <c r="J54" s="3">
        <v>0</v>
      </c>
      <c r="K54" s="3">
        <v>1</v>
      </c>
      <c r="L54" s="3">
        <v>0</v>
      </c>
      <c r="M54" s="3">
        <v>50</v>
      </c>
      <c r="N54" s="3">
        <v>30</v>
      </c>
      <c r="O54" s="3">
        <v>0</v>
      </c>
      <c r="P54" s="3">
        <v>0</v>
      </c>
      <c r="Q54" s="3">
        <v>0</v>
      </c>
      <c r="R54" s="3">
        <v>50</v>
      </c>
      <c r="S54" s="3">
        <v>30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0</v>
      </c>
      <c r="AL54" s="3" t="s">
        <v>31</v>
      </c>
      <c r="AM54" s="3" t="s">
        <v>2800</v>
      </c>
      <c r="AN54" s="3" t="s">
        <v>2949</v>
      </c>
      <c r="AO54" s="3" t="s">
        <v>51</v>
      </c>
      <c r="AP54" s="3">
        <v>30</v>
      </c>
      <c r="AQ54" s="3">
        <v>1</v>
      </c>
      <c r="AR54">
        <v>2000</v>
      </c>
      <c r="AS54">
        <v>10000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555</v>
      </c>
      <c r="BK54">
        <v>1</v>
      </c>
      <c r="BL54">
        <v>30</v>
      </c>
      <c r="BM54">
        <v>0</v>
      </c>
      <c r="BN54">
        <v>0</v>
      </c>
      <c r="BO54">
        <v>0</v>
      </c>
    </row>
    <row r="55" spans="1:67" ht="15.75" customHeight="1" x14ac:dyDescent="0.2">
      <c r="A55" s="3">
        <f t="shared" si="0"/>
        <v>2053</v>
      </c>
      <c r="B55" s="3" t="s">
        <v>2939</v>
      </c>
      <c r="C55" s="3" t="s">
        <v>2939</v>
      </c>
      <c r="D55" s="4" t="s">
        <v>2950</v>
      </c>
      <c r="E55" s="4" t="s">
        <v>2941</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2800</v>
      </c>
      <c r="AN55" s="3" t="s">
        <v>2949</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556</v>
      </c>
      <c r="BK55">
        <v>1</v>
      </c>
      <c r="BL55">
        <v>30</v>
      </c>
      <c r="BM55">
        <v>0</v>
      </c>
      <c r="BN55">
        <v>0</v>
      </c>
      <c r="BO55">
        <v>0</v>
      </c>
    </row>
    <row r="56" spans="1:67" ht="15.75" customHeight="1" x14ac:dyDescent="0.2">
      <c r="A56" s="3">
        <f t="shared" si="0"/>
        <v>2054</v>
      </c>
      <c r="B56" s="3" t="s">
        <v>2943</v>
      </c>
      <c r="C56" s="3" t="s">
        <v>2943</v>
      </c>
      <c r="D56" s="4" t="s">
        <v>2942</v>
      </c>
      <c r="E56" s="4" t="s">
        <v>3422</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2800</v>
      </c>
      <c r="AN56" s="3" t="s">
        <v>2949</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557</v>
      </c>
      <c r="BK56">
        <v>1</v>
      </c>
      <c r="BL56">
        <v>30</v>
      </c>
      <c r="BM56">
        <v>0</v>
      </c>
      <c r="BN56">
        <v>0</v>
      </c>
      <c r="BO56">
        <v>0</v>
      </c>
    </row>
    <row r="57" spans="1:67" ht="15.75" customHeight="1" x14ac:dyDescent="0.2">
      <c r="A57" s="3">
        <f t="shared" si="0"/>
        <v>2055</v>
      </c>
      <c r="B57" s="3" t="s">
        <v>251</v>
      </c>
      <c r="C57" s="3" t="s">
        <v>251</v>
      </c>
      <c r="D57" s="4" t="s">
        <v>194</v>
      </c>
      <c r="E57" s="4" t="s">
        <v>2781</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90</v>
      </c>
      <c r="AN57" s="3" t="s">
        <v>2954</v>
      </c>
      <c r="AO57" s="3" t="s">
        <v>1855</v>
      </c>
      <c r="AP57" s="3">
        <v>30</v>
      </c>
      <c r="AQ57" s="3">
        <v>2.5</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754</v>
      </c>
      <c r="BK57">
        <v>3</v>
      </c>
      <c r="BL57">
        <v>30</v>
      </c>
      <c r="BM57">
        <v>0</v>
      </c>
      <c r="BN57">
        <v>0</v>
      </c>
      <c r="BO57">
        <v>0</v>
      </c>
    </row>
    <row r="58" spans="1:67" s="43" customFormat="1" ht="15.75" customHeight="1" x14ac:dyDescent="0.2">
      <c r="A58" s="40">
        <f t="shared" si="0"/>
        <v>2056</v>
      </c>
      <c r="B58" s="40" t="s">
        <v>3128</v>
      </c>
      <c r="C58" s="40" t="s">
        <v>3128</v>
      </c>
      <c r="D58" s="45" t="s">
        <v>3129</v>
      </c>
      <c r="E58" s="45" t="s">
        <v>3127</v>
      </c>
      <c r="F58" s="40">
        <v>1</v>
      </c>
      <c r="G58" s="40">
        <v>300</v>
      </c>
      <c r="H58" s="40">
        <v>0</v>
      </c>
      <c r="I58" s="40">
        <v>50</v>
      </c>
      <c r="J58" s="40">
        <v>0</v>
      </c>
      <c r="K58" s="40">
        <v>1</v>
      </c>
      <c r="L58" s="40">
        <v>0</v>
      </c>
      <c r="M58" s="40">
        <v>50</v>
      </c>
      <c r="N58" s="40">
        <v>30</v>
      </c>
      <c r="O58" s="40">
        <v>0</v>
      </c>
      <c r="P58" s="40">
        <v>0</v>
      </c>
      <c r="Q58" s="40">
        <v>0</v>
      </c>
      <c r="R58" s="40">
        <v>50</v>
      </c>
      <c r="S58" s="40">
        <v>30</v>
      </c>
      <c r="T58" s="40">
        <v>0</v>
      </c>
      <c r="U58" s="40">
        <v>0</v>
      </c>
      <c r="V58" s="40">
        <v>0</v>
      </c>
      <c r="W58" s="40">
        <v>0</v>
      </c>
      <c r="X58" s="40">
        <v>0</v>
      </c>
      <c r="Y58" s="40">
        <v>50</v>
      </c>
      <c r="Z58" s="40">
        <v>0</v>
      </c>
      <c r="AA58" s="40">
        <v>0</v>
      </c>
      <c r="AB58" s="40">
        <v>0</v>
      </c>
      <c r="AC58" s="40">
        <v>0</v>
      </c>
      <c r="AD58" s="40">
        <v>0</v>
      </c>
      <c r="AE58" s="40">
        <v>0</v>
      </c>
      <c r="AF58" s="40">
        <v>0</v>
      </c>
      <c r="AG58" s="40">
        <v>0</v>
      </c>
      <c r="AH58" s="40">
        <v>0</v>
      </c>
      <c r="AI58" s="40">
        <v>0</v>
      </c>
      <c r="AJ58" s="40">
        <v>0</v>
      </c>
      <c r="AK58" s="40">
        <v>0</v>
      </c>
      <c r="AL58" s="40" t="s">
        <v>31</v>
      </c>
      <c r="AM58" s="40" t="s">
        <v>90</v>
      </c>
      <c r="AN58" s="40" t="s">
        <v>2954</v>
      </c>
      <c r="AO58" s="40" t="s">
        <v>50</v>
      </c>
      <c r="AP58" s="40">
        <v>30</v>
      </c>
      <c r="AQ58" s="40">
        <v>2.5</v>
      </c>
      <c r="AR58" s="43">
        <v>2000</v>
      </c>
      <c r="AS58" s="43">
        <v>10000</v>
      </c>
      <c r="AT58" s="44" t="s">
        <v>50</v>
      </c>
      <c r="AU58" s="44" t="s">
        <v>50</v>
      </c>
      <c r="AV58" s="44" t="s">
        <v>50</v>
      </c>
      <c r="AW58" s="44" t="s">
        <v>50</v>
      </c>
      <c r="AX58" s="44" t="s">
        <v>50</v>
      </c>
      <c r="AY58" s="44" t="s">
        <v>50</v>
      </c>
      <c r="AZ58" s="44" t="s">
        <v>50</v>
      </c>
      <c r="BA58" s="44" t="s">
        <v>50</v>
      </c>
      <c r="BB58" s="44" t="s">
        <v>50</v>
      </c>
      <c r="BC58" s="44" t="s">
        <v>50</v>
      </c>
      <c r="BD58" s="44" t="s">
        <v>50</v>
      </c>
      <c r="BE58" s="44" t="s">
        <v>50</v>
      </c>
      <c r="BF58" s="44" t="s">
        <v>50</v>
      </c>
      <c r="BG58" s="44" t="s">
        <v>50</v>
      </c>
      <c r="BH58" s="44" t="s">
        <v>50</v>
      </c>
      <c r="BI58" s="43">
        <v>1</v>
      </c>
      <c r="BJ58" s="43">
        <v>755</v>
      </c>
      <c r="BK58" s="43">
        <v>4</v>
      </c>
      <c r="BL58" s="43">
        <v>30</v>
      </c>
      <c r="BM58" s="43">
        <v>0</v>
      </c>
      <c r="BN58" s="43">
        <v>0</v>
      </c>
      <c r="BO58" s="43">
        <v>0</v>
      </c>
    </row>
    <row r="59" spans="1:67" s="43" customFormat="1" ht="15.75" customHeight="1" x14ac:dyDescent="0.2">
      <c r="A59" s="40">
        <f t="shared" si="0"/>
        <v>2057</v>
      </c>
      <c r="B59" s="40" t="s">
        <v>251</v>
      </c>
      <c r="C59" s="40" t="s">
        <v>3130</v>
      </c>
      <c r="D59" s="45" t="s">
        <v>3075</v>
      </c>
      <c r="E59" s="45" t="s">
        <v>3131</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2954</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756</v>
      </c>
      <c r="BK59" s="43">
        <v>4</v>
      </c>
      <c r="BL59" s="43">
        <v>30</v>
      </c>
      <c r="BM59" s="43">
        <v>0</v>
      </c>
      <c r="BN59" s="43">
        <v>0</v>
      </c>
      <c r="BO59" s="43">
        <v>0</v>
      </c>
    </row>
    <row r="60" spans="1:67" s="43" customFormat="1" ht="15.75" customHeight="1" x14ac:dyDescent="0.2">
      <c r="A60" s="40">
        <f t="shared" si="0"/>
        <v>2058</v>
      </c>
      <c r="B60" s="40" t="s">
        <v>251</v>
      </c>
      <c r="C60" s="40" t="s">
        <v>3074</v>
      </c>
      <c r="D60" s="45" t="s">
        <v>3072</v>
      </c>
      <c r="E60" s="45" t="s">
        <v>3073</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2954</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757</v>
      </c>
      <c r="BK60" s="43">
        <v>4</v>
      </c>
      <c r="BL60" s="43">
        <v>30</v>
      </c>
      <c r="BM60" s="43">
        <v>0</v>
      </c>
      <c r="BN60" s="43">
        <v>0</v>
      </c>
      <c r="BO60" s="43">
        <v>0</v>
      </c>
    </row>
    <row r="61" spans="1:67" ht="15.75" customHeight="1" x14ac:dyDescent="0.2">
      <c r="A61" s="3">
        <f t="shared" si="0"/>
        <v>2059</v>
      </c>
      <c r="B61" s="3" t="s">
        <v>3141</v>
      </c>
      <c r="C61" s="3" t="s">
        <v>1920</v>
      </c>
      <c r="D61" s="27" t="s">
        <v>1921</v>
      </c>
      <c r="E61" s="5" t="s">
        <v>1922</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157</v>
      </c>
      <c r="AM61" s="3" t="s">
        <v>90</v>
      </c>
      <c r="AN61" s="3" t="s">
        <v>2004</v>
      </c>
      <c r="AO61" s="3" t="s">
        <v>50</v>
      </c>
      <c r="AP61" s="3">
        <v>30</v>
      </c>
      <c r="AQ61" s="3">
        <v>0.5</v>
      </c>
      <c r="AR61">
        <v>50</v>
      </c>
      <c r="AS61">
        <v>10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1500</v>
      </c>
      <c r="BK61">
        <v>1</v>
      </c>
      <c r="BL61">
        <v>30</v>
      </c>
      <c r="BM61">
        <v>0</v>
      </c>
      <c r="BN61">
        <v>0</v>
      </c>
      <c r="BO61">
        <v>0</v>
      </c>
    </row>
    <row r="62" spans="1:67" s="23" customFormat="1" ht="15.75" customHeight="1" x14ac:dyDescent="0.2">
      <c r="A62" s="21">
        <f t="shared" si="0"/>
        <v>2060</v>
      </c>
      <c r="B62" s="21" t="s">
        <v>306</v>
      </c>
      <c r="C62" s="21" t="s">
        <v>2351</v>
      </c>
      <c r="D62" s="22" t="s">
        <v>2352</v>
      </c>
      <c r="E62" s="22" t="s">
        <v>2298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1858</v>
      </c>
      <c r="AN62" s="21" t="s">
        <v>2022</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 t="shared" si="0"/>
        <v>2061</v>
      </c>
      <c r="B63" s="3" t="s">
        <v>373</v>
      </c>
      <c r="C63" s="3" t="s">
        <v>373</v>
      </c>
      <c r="D63" s="27" t="s">
        <v>371</v>
      </c>
      <c r="E63" s="5" t="s">
        <v>372</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571</v>
      </c>
      <c r="AN63" s="3" t="s">
        <v>2006</v>
      </c>
      <c r="AO63" s="3" t="s">
        <v>1855</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 t="shared" si="0"/>
        <v>2062</v>
      </c>
      <c r="B64" s="3" t="s">
        <v>572</v>
      </c>
      <c r="C64" s="3" t="s">
        <v>572</v>
      </c>
      <c r="D64" s="27" t="s">
        <v>371</v>
      </c>
      <c r="E64" s="5" t="s">
        <v>372</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571</v>
      </c>
      <c r="AN64" s="3" t="s">
        <v>2006</v>
      </c>
      <c r="AO64" s="3" t="s">
        <v>1855</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 t="shared" si="0"/>
        <v>2063</v>
      </c>
      <c r="B65" s="3" t="s">
        <v>1131</v>
      </c>
      <c r="C65" s="3" t="s">
        <v>1068</v>
      </c>
      <c r="D65" s="27" t="s">
        <v>1069</v>
      </c>
      <c r="E65" s="5" t="s">
        <v>1070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571</v>
      </c>
      <c r="AN65" s="3" t="s">
        <v>2006</v>
      </c>
      <c r="AO65" s="3" t="s">
        <v>1855</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 t="shared" ref="A66:A129" si="1">ROW()+1998</f>
        <v>2064</v>
      </c>
      <c r="B66" s="3" t="s">
        <v>1133</v>
      </c>
      <c r="C66" s="3" t="s">
        <v>484</v>
      </c>
      <c r="D66" s="27" t="s">
        <v>485</v>
      </c>
      <c r="E66" s="5" t="s">
        <v>869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571</v>
      </c>
      <c r="AN66" s="3" t="s">
        <v>2006</v>
      </c>
      <c r="AO66" s="3" t="s">
        <v>1855</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 t="shared" si="1"/>
        <v>2065</v>
      </c>
      <c r="B67" s="3" t="s">
        <v>1315</v>
      </c>
      <c r="C67" s="3" t="s">
        <v>1311</v>
      </c>
      <c r="D67" s="27" t="s">
        <v>1314</v>
      </c>
      <c r="E67" s="5" t="s">
        <v>1312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571</v>
      </c>
      <c r="AN67" s="3" t="s">
        <v>2006</v>
      </c>
      <c r="AO67" s="3" t="s">
        <v>1855</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 t="shared" si="1"/>
        <v>2066</v>
      </c>
      <c r="B68" s="3" t="s">
        <v>1132</v>
      </c>
      <c r="C68" s="3" t="s">
        <v>870</v>
      </c>
      <c r="D68" s="27" t="s">
        <v>871</v>
      </c>
      <c r="E68" s="5" t="s">
        <v>872</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571</v>
      </c>
      <c r="AN68" s="3" t="s">
        <v>2006</v>
      </c>
      <c r="AO68" s="3" t="s">
        <v>1855</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 t="shared" si="1"/>
        <v>2067</v>
      </c>
      <c r="B69" s="3" t="s">
        <v>1134</v>
      </c>
      <c r="C69" s="3" t="s">
        <v>1225</v>
      </c>
      <c r="D69" s="27" t="s">
        <v>1226</v>
      </c>
      <c r="E69" s="5" t="s">
        <v>1227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571</v>
      </c>
      <c r="AN69" s="3" t="s">
        <v>2006</v>
      </c>
      <c r="AO69" s="3" t="s">
        <v>1855</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 t="shared" si="1"/>
        <v>2068</v>
      </c>
      <c r="B70" s="3" t="s">
        <v>1298</v>
      </c>
      <c r="C70" s="3" t="s">
        <v>1219</v>
      </c>
      <c r="D70" s="27" t="s">
        <v>1217</v>
      </c>
      <c r="E70" s="5" t="s">
        <v>1218</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571</v>
      </c>
      <c r="AN70" s="3" t="s">
        <v>2006</v>
      </c>
      <c r="AO70" s="3" t="s">
        <v>1855</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 t="shared" si="1"/>
        <v>2069</v>
      </c>
      <c r="B71" s="3" t="s">
        <v>1178</v>
      </c>
      <c r="C71" s="3" t="s">
        <v>1157</v>
      </c>
      <c r="D71" s="27" t="s">
        <v>1155</v>
      </c>
      <c r="E71" s="5" t="s">
        <v>1156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571</v>
      </c>
      <c r="AN71" s="3" t="s">
        <v>2006</v>
      </c>
      <c r="AO71" s="3" t="s">
        <v>1855</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 t="shared" si="1"/>
        <v>2070</v>
      </c>
      <c r="B72" s="3" t="s">
        <v>3107</v>
      </c>
      <c r="C72" s="3" t="s">
        <v>3107</v>
      </c>
      <c r="D72" s="27" t="s">
        <v>3108</v>
      </c>
      <c r="E72" s="5" t="s">
        <v>3149</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571</v>
      </c>
      <c r="AN72" s="3" t="s">
        <v>3142</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 t="shared" si="1"/>
        <v>2071</v>
      </c>
      <c r="B73" s="3" t="s">
        <v>3109</v>
      </c>
      <c r="C73" s="3" t="s">
        <v>3109</v>
      </c>
      <c r="D73" s="27" t="s">
        <v>3110</v>
      </c>
      <c r="E73" s="5" t="s">
        <v>3111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571</v>
      </c>
      <c r="AN73" s="3" t="s">
        <v>3142</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 t="shared" si="1"/>
        <v>2072</v>
      </c>
      <c r="B74" s="3" t="s">
        <v>3112</v>
      </c>
      <c r="C74" s="3" t="s">
        <v>3112</v>
      </c>
      <c r="D74" s="27" t="s">
        <v>3113</v>
      </c>
      <c r="E74" s="5" t="s">
        <v>3114</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571</v>
      </c>
      <c r="AN74" s="3" t="s">
        <v>3142</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 t="shared" si="1"/>
        <v>2073</v>
      </c>
      <c r="B75" s="21" t="s">
        <v>306</v>
      </c>
      <c r="C75" s="21" t="s">
        <v>2347</v>
      </c>
      <c r="D75" s="22" t="s">
        <v>2348</v>
      </c>
      <c r="E75" s="22" t="s">
        <v>2298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1858</v>
      </c>
      <c r="AN75" s="21" t="s">
        <v>2022</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 t="shared" si="1"/>
        <v>2074</v>
      </c>
      <c r="B76" s="3" t="s">
        <v>941</v>
      </c>
      <c r="C76" s="3" t="s">
        <v>438</v>
      </c>
      <c r="D76" s="27" t="s">
        <v>713</v>
      </c>
      <c r="E76" s="5" t="s">
        <v>744</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1859</v>
      </c>
      <c r="AN76" s="3" t="s">
        <v>2007</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 t="shared" si="1"/>
        <v>2075</v>
      </c>
      <c r="B77" s="3" t="s">
        <v>438</v>
      </c>
      <c r="C77" s="3" t="s">
        <v>645</v>
      </c>
      <c r="D77" s="27" t="s">
        <v>942</v>
      </c>
      <c r="E77" s="5" t="s">
        <v>745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573</v>
      </c>
      <c r="AN77" s="3" t="s">
        <v>2008</v>
      </c>
      <c r="AO77" s="3" t="s">
        <v>1855</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 t="shared" si="1"/>
        <v>2076</v>
      </c>
      <c r="B78" s="7" t="s">
        <v>1153</v>
      </c>
      <c r="C78" s="7" t="s">
        <v>1151</v>
      </c>
      <c r="D78" s="28" t="s">
        <v>1150</v>
      </c>
      <c r="E78" s="8" t="s">
        <v>1152</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573</v>
      </c>
      <c r="AN78" s="7" t="s">
        <v>2008</v>
      </c>
      <c r="AO78" s="7" t="s">
        <v>1855</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 t="shared" si="1"/>
        <v>2077</v>
      </c>
      <c r="B79" s="3" t="s">
        <v>1117</v>
      </c>
      <c r="C79" s="3" t="s">
        <v>722</v>
      </c>
      <c r="D79" s="27" t="s">
        <v>724</v>
      </c>
      <c r="E79" s="5" t="s">
        <v>730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573</v>
      </c>
      <c r="AN79" s="3" t="s">
        <v>2008</v>
      </c>
      <c r="AO79" s="3" t="s">
        <v>1855</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 t="shared" si="1"/>
        <v>2078</v>
      </c>
      <c r="B80" s="3" t="s">
        <v>1174</v>
      </c>
      <c r="C80" s="3" t="s">
        <v>728</v>
      </c>
      <c r="D80" s="27" t="s">
        <v>727</v>
      </c>
      <c r="E80" s="5" t="s">
        <v>729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573</v>
      </c>
      <c r="AN80" s="3" t="s">
        <v>2008</v>
      </c>
      <c r="AO80" s="3" t="s">
        <v>1855</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 t="shared" si="1"/>
        <v>2079</v>
      </c>
      <c r="B81" s="3" t="s">
        <v>1116</v>
      </c>
      <c r="C81" s="3" t="s">
        <v>716</v>
      </c>
      <c r="D81" s="27" t="s">
        <v>852</v>
      </c>
      <c r="E81" s="5" t="s">
        <v>719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573</v>
      </c>
      <c r="AN81" s="3" t="s">
        <v>2008</v>
      </c>
      <c r="AO81" s="3" t="s">
        <v>1855</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 t="shared" si="1"/>
        <v>2080</v>
      </c>
      <c r="B82" s="3" t="s">
        <v>1118</v>
      </c>
      <c r="C82" s="3" t="s">
        <v>721</v>
      </c>
      <c r="D82" s="27" t="s">
        <v>720</v>
      </c>
      <c r="E82" s="5" t="s">
        <v>725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573</v>
      </c>
      <c r="AN82" s="3" t="s">
        <v>2008</v>
      </c>
      <c r="AO82" s="3" t="s">
        <v>1855</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 t="shared" si="1"/>
        <v>2081</v>
      </c>
      <c r="B83" s="3" t="s">
        <v>1096</v>
      </c>
      <c r="C83" s="3" t="s">
        <v>1094</v>
      </c>
      <c r="D83" s="27" t="s">
        <v>1359</v>
      </c>
      <c r="E83" s="5" t="s">
        <v>1095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573</v>
      </c>
      <c r="AN83" s="3" t="s">
        <v>2008</v>
      </c>
      <c r="AO83" s="3" t="s">
        <v>1855</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 t="shared" si="1"/>
        <v>2082</v>
      </c>
      <c r="B84" s="3" t="s">
        <v>1119</v>
      </c>
      <c r="C84" s="3" t="s">
        <v>1039</v>
      </c>
      <c r="D84" s="27" t="s">
        <v>1038</v>
      </c>
      <c r="E84" s="5" t="s">
        <v>1040</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573</v>
      </c>
      <c r="AN84" s="3" t="s">
        <v>2008</v>
      </c>
      <c r="AO84" s="3" t="s">
        <v>1855</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 t="shared" si="1"/>
        <v>2083</v>
      </c>
      <c r="B85" s="3" t="s">
        <v>1179</v>
      </c>
      <c r="C85" s="3" t="s">
        <v>1041</v>
      </c>
      <c r="D85" s="27" t="s">
        <v>723</v>
      </c>
      <c r="E85" s="5" t="s">
        <v>1042</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573</v>
      </c>
      <c r="AN85" s="3" t="s">
        <v>2008</v>
      </c>
      <c r="AO85" s="3" t="s">
        <v>1855</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 t="shared" si="1"/>
        <v>2084</v>
      </c>
      <c r="B86" s="7" t="s">
        <v>438</v>
      </c>
      <c r="C86" s="7" t="s">
        <v>732</v>
      </c>
      <c r="D86" s="28" t="s">
        <v>731</v>
      </c>
      <c r="E86" s="8" t="s">
        <v>733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573</v>
      </c>
      <c r="AN86" s="7" t="s">
        <v>2008</v>
      </c>
      <c r="AO86" s="7" t="s">
        <v>1855</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 t="shared" si="1"/>
        <v>2085</v>
      </c>
      <c r="B87" s="3" t="s">
        <v>1275</v>
      </c>
      <c r="C87" s="3" t="s">
        <v>717</v>
      </c>
      <c r="D87" s="27" t="s">
        <v>718</v>
      </c>
      <c r="E87" s="5" t="s">
        <v>743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573</v>
      </c>
      <c r="AN87" s="3" t="s">
        <v>2008</v>
      </c>
      <c r="AO87" s="3" t="s">
        <v>1855</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 t="shared" si="1"/>
        <v>2086</v>
      </c>
      <c r="B88" s="7" t="s">
        <v>438</v>
      </c>
      <c r="C88" s="7" t="s">
        <v>714</v>
      </c>
      <c r="D88" s="28" t="s">
        <v>715</v>
      </c>
      <c r="E88" s="8" t="s">
        <v>726</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573</v>
      </c>
      <c r="AN88" s="7" t="s">
        <v>2008</v>
      </c>
      <c r="AO88" s="7" t="s">
        <v>1855</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 t="shared" si="1"/>
        <v>2087</v>
      </c>
      <c r="B89" s="7" t="s">
        <v>438</v>
      </c>
      <c r="C89" s="7" t="s">
        <v>805</v>
      </c>
      <c r="D89" s="28" t="s">
        <v>804</v>
      </c>
      <c r="E89" s="8" t="s">
        <v>808</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573</v>
      </c>
      <c r="AN89" s="7" t="s">
        <v>2008</v>
      </c>
      <c r="AO89" s="7" t="s">
        <v>1855</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438</v>
      </c>
      <c r="C90" s="7" t="s">
        <v>737</v>
      </c>
      <c r="D90" s="28" t="s">
        <v>736</v>
      </c>
      <c r="E90" s="8" t="s">
        <v>738</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573</v>
      </c>
      <c r="AN90" s="7" t="s">
        <v>2008</v>
      </c>
      <c r="AO90" s="7" t="s">
        <v>1855</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438</v>
      </c>
      <c r="C91" s="7" t="s">
        <v>807</v>
      </c>
      <c r="D91" s="28" t="s">
        <v>806</v>
      </c>
      <c r="E91" s="8" t="s">
        <v>809</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573</v>
      </c>
      <c r="AN91" s="7" t="s">
        <v>2008</v>
      </c>
      <c r="AO91" s="7" t="s">
        <v>1855</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 t="shared" si="1"/>
        <v>2090</v>
      </c>
      <c r="B92" s="3" t="s">
        <v>1175</v>
      </c>
      <c r="C92" s="3" t="s">
        <v>788</v>
      </c>
      <c r="D92" s="27" t="s">
        <v>740</v>
      </c>
      <c r="E92" s="5" t="s">
        <v>741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573</v>
      </c>
      <c r="AN92" s="3" t="s">
        <v>2008</v>
      </c>
      <c r="AO92" s="3" t="s">
        <v>1855</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 t="shared" si="1"/>
        <v>2091</v>
      </c>
      <c r="B93" s="7" t="s">
        <v>438</v>
      </c>
      <c r="C93" s="7" t="s">
        <v>789</v>
      </c>
      <c r="D93" s="28" t="s">
        <v>742</v>
      </c>
      <c r="E93" s="8" t="s">
        <v>813</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573</v>
      </c>
      <c r="AN93" s="7" t="s">
        <v>2008</v>
      </c>
      <c r="AO93" s="7" t="s">
        <v>1855</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 t="shared" si="1"/>
        <v>2092</v>
      </c>
      <c r="B94" s="3" t="s">
        <v>1125</v>
      </c>
      <c r="C94" s="3" t="s">
        <v>758</v>
      </c>
      <c r="D94" s="27" t="s">
        <v>757</v>
      </c>
      <c r="E94" s="5" t="s">
        <v>759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573</v>
      </c>
      <c r="AN94" s="3" t="s">
        <v>2008</v>
      </c>
      <c r="AO94" s="3" t="s">
        <v>1855</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 t="shared" si="1"/>
        <v>2093</v>
      </c>
      <c r="B95" s="7" t="s">
        <v>438</v>
      </c>
      <c r="C95" s="7" t="s">
        <v>811</v>
      </c>
      <c r="D95" s="28" t="s">
        <v>810</v>
      </c>
      <c r="E95" s="8" t="s">
        <v>812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573</v>
      </c>
      <c r="AN95" s="7" t="s">
        <v>2008</v>
      </c>
      <c r="AO95" s="7" t="s">
        <v>1855</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 t="shared" si="1"/>
        <v>2094</v>
      </c>
      <c r="B96" s="7" t="s">
        <v>438</v>
      </c>
      <c r="C96" s="7" t="s">
        <v>762</v>
      </c>
      <c r="D96" s="28" t="s">
        <v>760</v>
      </c>
      <c r="E96" s="8" t="s">
        <v>761</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573</v>
      </c>
      <c r="AN96" s="7" t="s">
        <v>2008</v>
      </c>
      <c r="AO96" s="7" t="s">
        <v>1855</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438</v>
      </c>
      <c r="C97" s="7" t="s">
        <v>764</v>
      </c>
      <c r="D97" s="28" t="s">
        <v>763</v>
      </c>
      <c r="E97" s="8" t="s">
        <v>765</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573</v>
      </c>
      <c r="AN97" s="7" t="s">
        <v>2008</v>
      </c>
      <c r="AO97" s="7" t="s">
        <v>1855</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 t="shared" si="1"/>
        <v>2096</v>
      </c>
      <c r="B98" s="3" t="s">
        <v>1120</v>
      </c>
      <c r="C98" s="3" t="s">
        <v>767</v>
      </c>
      <c r="D98" s="27" t="s">
        <v>766</v>
      </c>
      <c r="E98" s="5" t="s">
        <v>814</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573</v>
      </c>
      <c r="AN98" s="3" t="s">
        <v>2008</v>
      </c>
      <c r="AO98" s="3" t="s">
        <v>1855</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 t="shared" si="1"/>
        <v>2097</v>
      </c>
      <c r="B99" s="7" t="s">
        <v>438</v>
      </c>
      <c r="C99" s="7" t="s">
        <v>769</v>
      </c>
      <c r="D99" s="28" t="s">
        <v>768</v>
      </c>
      <c r="E99" s="8" t="s">
        <v>815</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573</v>
      </c>
      <c r="AN99" s="7" t="s">
        <v>2008</v>
      </c>
      <c r="AO99" s="7" t="s">
        <v>1855</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 t="shared" si="1"/>
        <v>2098</v>
      </c>
      <c r="B100" s="7" t="s">
        <v>438</v>
      </c>
      <c r="C100" s="7" t="s">
        <v>771</v>
      </c>
      <c r="D100" s="28" t="s">
        <v>770</v>
      </c>
      <c r="E100" s="8" t="s">
        <v>772</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573</v>
      </c>
      <c r="AN100" s="7" t="s">
        <v>2008</v>
      </c>
      <c r="AO100" s="7" t="s">
        <v>1855</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 t="shared" si="1"/>
        <v>2099</v>
      </c>
      <c r="B101" s="3" t="s">
        <v>1176</v>
      </c>
      <c r="C101" s="3" t="s">
        <v>773</v>
      </c>
      <c r="D101" s="27" t="s">
        <v>774</v>
      </c>
      <c r="E101" s="5" t="s">
        <v>775</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573</v>
      </c>
      <c r="AN101" s="3" t="s">
        <v>2008</v>
      </c>
      <c r="AO101" s="3" t="s">
        <v>1855</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 t="shared" si="1"/>
        <v>2100</v>
      </c>
      <c r="B102" s="7" t="s">
        <v>438</v>
      </c>
      <c r="C102" s="7" t="s">
        <v>777</v>
      </c>
      <c r="D102" s="28" t="s">
        <v>776</v>
      </c>
      <c r="E102" s="8" t="s">
        <v>778</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573</v>
      </c>
      <c r="AN102" s="7" t="s">
        <v>2008</v>
      </c>
      <c r="AO102" s="7" t="s">
        <v>1855</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 t="shared" si="1"/>
        <v>2101</v>
      </c>
      <c r="B103" s="7" t="s">
        <v>438</v>
      </c>
      <c r="C103" s="7" t="s">
        <v>780</v>
      </c>
      <c r="D103" s="28" t="s">
        <v>779</v>
      </c>
      <c r="E103" s="8" t="s">
        <v>781</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573</v>
      </c>
      <c r="AN103" s="7" t="s">
        <v>2008</v>
      </c>
      <c r="AO103" s="7" t="s">
        <v>1855</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 t="shared" si="1"/>
        <v>2102</v>
      </c>
      <c r="B104" s="3" t="s">
        <v>1410</v>
      </c>
      <c r="C104" s="3" t="s">
        <v>1370</v>
      </c>
      <c r="D104" s="27" t="s">
        <v>1371</v>
      </c>
      <c r="E104" s="5" t="s">
        <v>1372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573</v>
      </c>
      <c r="AN104" s="3" t="s">
        <v>2008</v>
      </c>
      <c r="AO104" s="3" t="s">
        <v>1855</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 t="shared" si="1"/>
        <v>2103</v>
      </c>
      <c r="B105" s="3" t="s">
        <v>1271</v>
      </c>
      <c r="C105" s="3" t="s">
        <v>734</v>
      </c>
      <c r="D105" s="27" t="s">
        <v>1364</v>
      </c>
      <c r="E105" s="5" t="s">
        <v>1365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573</v>
      </c>
      <c r="AN105" s="3" t="s">
        <v>2008</v>
      </c>
      <c r="AO105" s="3" t="s">
        <v>1855</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 t="shared" si="1"/>
        <v>2104</v>
      </c>
      <c r="B106" s="3" t="s">
        <v>1272</v>
      </c>
      <c r="C106" s="3" t="s">
        <v>816</v>
      </c>
      <c r="D106" s="27" t="s">
        <v>817</v>
      </c>
      <c r="E106" s="5" t="s">
        <v>818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573</v>
      </c>
      <c r="AN106" s="3" t="s">
        <v>2008</v>
      </c>
      <c r="AO106" s="3" t="s">
        <v>1855</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 t="shared" si="1"/>
        <v>2105</v>
      </c>
      <c r="B107" s="3" t="s">
        <v>1273</v>
      </c>
      <c r="C107" s="3" t="s">
        <v>735</v>
      </c>
      <c r="D107" s="27" t="s">
        <v>1363</v>
      </c>
      <c r="E107" s="5" t="s">
        <v>1366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573</v>
      </c>
      <c r="AN107" s="3" t="s">
        <v>2008</v>
      </c>
      <c r="AO107" s="3" t="s">
        <v>1855</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 t="shared" si="1"/>
        <v>2106</v>
      </c>
      <c r="B108" s="3" t="s">
        <v>1274</v>
      </c>
      <c r="C108" s="3" t="s">
        <v>819</v>
      </c>
      <c r="D108" s="27" t="s">
        <v>820</v>
      </c>
      <c r="E108" s="5" t="s">
        <v>821</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573</v>
      </c>
      <c r="AN108" s="3" t="s">
        <v>2008</v>
      </c>
      <c r="AO108" s="3" t="s">
        <v>1855</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 t="shared" si="1"/>
        <v>2107</v>
      </c>
      <c r="B109" s="3" t="s">
        <v>1177</v>
      </c>
      <c r="C109" s="3" t="s">
        <v>752</v>
      </c>
      <c r="D109" s="27" t="s">
        <v>751</v>
      </c>
      <c r="E109" s="5" t="s">
        <v>753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573</v>
      </c>
      <c r="AN109" s="3" t="s">
        <v>2008</v>
      </c>
      <c r="AO109" s="3" t="s">
        <v>1855</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 t="shared" si="1"/>
        <v>2108</v>
      </c>
      <c r="B110" s="7" t="s">
        <v>438</v>
      </c>
      <c r="C110" s="7" t="s">
        <v>754</v>
      </c>
      <c r="D110" s="28" t="s">
        <v>755</v>
      </c>
      <c r="E110" s="8" t="s">
        <v>756</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573</v>
      </c>
      <c r="AN110" s="7" t="s">
        <v>2008</v>
      </c>
      <c r="AO110" s="7" t="s">
        <v>1855</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ht="15.75" customHeight="1" x14ac:dyDescent="0.2">
      <c r="A111" s="3">
        <f t="shared" si="1"/>
        <v>2109</v>
      </c>
      <c r="B111" s="3" t="s">
        <v>1410</v>
      </c>
      <c r="C111" s="3" t="s">
        <v>3253</v>
      </c>
      <c r="D111" s="27" t="s">
        <v>3254</v>
      </c>
      <c r="E111" s="5" t="s">
        <v>3255</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v>0</v>
      </c>
      <c r="AA111" s="3">
        <v>0</v>
      </c>
      <c r="AB111" s="3">
        <v>0</v>
      </c>
      <c r="AC111" s="3">
        <v>0</v>
      </c>
      <c r="AD111" s="3">
        <v>0</v>
      </c>
      <c r="AE111" s="3">
        <v>0</v>
      </c>
      <c r="AF111" s="3">
        <v>0</v>
      </c>
      <c r="AG111" s="3">
        <v>0</v>
      </c>
      <c r="AH111" s="3">
        <v>0</v>
      </c>
      <c r="AI111" s="3">
        <v>0</v>
      </c>
      <c r="AJ111" s="3">
        <v>0</v>
      </c>
      <c r="AK111" s="3">
        <v>0</v>
      </c>
      <c r="AL111" s="3" t="s">
        <v>31</v>
      </c>
      <c r="AM111" s="3" t="s">
        <v>573</v>
      </c>
      <c r="AN111" s="3" t="s">
        <v>2008</v>
      </c>
      <c r="AO111" s="3" t="s">
        <v>50</v>
      </c>
      <c r="AP111" s="3">
        <v>30</v>
      </c>
      <c r="AQ111" s="3">
        <v>1.5</v>
      </c>
      <c r="AR111">
        <v>500</v>
      </c>
      <c r="AS111">
        <v>10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1501</v>
      </c>
      <c r="BK111">
        <v>3</v>
      </c>
      <c r="BL111">
        <v>50</v>
      </c>
      <c r="BM111">
        <v>0</v>
      </c>
      <c r="BN111">
        <v>0</v>
      </c>
      <c r="BO111">
        <v>0</v>
      </c>
    </row>
    <row r="112" spans="1:67" s="23" customFormat="1" ht="15.75" customHeight="1" x14ac:dyDescent="0.2">
      <c r="A112" s="21">
        <f t="shared" si="1"/>
        <v>2110</v>
      </c>
      <c r="B112" s="21" t="s">
        <v>306</v>
      </c>
      <c r="C112" s="21" t="s">
        <v>2349</v>
      </c>
      <c r="D112" s="22" t="s">
        <v>2350</v>
      </c>
      <c r="E112" s="22" t="s">
        <v>2298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1858</v>
      </c>
      <c r="AN112" s="21" t="s">
        <v>2022</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 t="shared" si="1"/>
        <v>2111</v>
      </c>
      <c r="B113" s="16" t="s">
        <v>1547</v>
      </c>
      <c r="C113" s="16" t="s">
        <v>1547</v>
      </c>
      <c r="D113" s="29" t="s">
        <v>1546</v>
      </c>
      <c r="E113" s="17" t="s">
        <v>1548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1549</v>
      </c>
      <c r="AN113" s="16" t="s">
        <v>3143</v>
      </c>
      <c r="AO113" s="16" t="s">
        <v>1855</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 t="shared" si="1"/>
        <v>2112</v>
      </c>
      <c r="B114" s="21" t="s">
        <v>306</v>
      </c>
      <c r="C114" s="21" t="s">
        <v>2369</v>
      </c>
      <c r="D114" s="22" t="s">
        <v>2370</v>
      </c>
      <c r="E114" s="22" t="s">
        <v>2298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1858</v>
      </c>
      <c r="AN114" s="21" t="s">
        <v>2022</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 t="shared" si="1"/>
        <v>2113</v>
      </c>
      <c r="B115" s="3" t="s">
        <v>1135</v>
      </c>
      <c r="C115" s="3" t="s">
        <v>1135</v>
      </c>
      <c r="D115" s="27" t="s">
        <v>1375</v>
      </c>
      <c r="E115" s="5" t="s">
        <v>1374</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1027</v>
      </c>
      <c r="AN115" s="3" t="s">
        <v>2010</v>
      </c>
      <c r="AO115" s="3" t="s">
        <v>1857</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1352</v>
      </c>
      <c r="BE115" s="6" t="s">
        <v>50</v>
      </c>
      <c r="BF115" s="6" t="s">
        <v>50</v>
      </c>
      <c r="BG115" s="6" t="s">
        <v>50</v>
      </c>
      <c r="BH115" s="6" t="s">
        <v>50</v>
      </c>
      <c r="BI115">
        <v>1</v>
      </c>
      <c r="BJ115">
        <v>720</v>
      </c>
      <c r="BK115">
        <v>2</v>
      </c>
      <c r="BL115">
        <v>30</v>
      </c>
      <c r="BM115">
        <v>0</v>
      </c>
      <c r="BN115">
        <v>0</v>
      </c>
      <c r="BO115">
        <v>0</v>
      </c>
    </row>
    <row r="116" spans="1:67" s="43" customFormat="1" ht="15.75" customHeight="1" x14ac:dyDescent="0.2">
      <c r="A116" s="40">
        <f t="shared" si="1"/>
        <v>2114</v>
      </c>
      <c r="B116" s="40" t="s">
        <v>1135</v>
      </c>
      <c r="C116" s="40" t="s">
        <v>2965</v>
      </c>
      <c r="D116" s="41" t="s">
        <v>3164</v>
      </c>
      <c r="E116" s="42" t="s">
        <v>2966</v>
      </c>
      <c r="F116" s="40">
        <v>1</v>
      </c>
      <c r="G116" s="40">
        <v>300</v>
      </c>
      <c r="H116" s="40">
        <v>0</v>
      </c>
      <c r="I116" s="40">
        <v>20</v>
      </c>
      <c r="J116" s="40">
        <v>0</v>
      </c>
      <c r="K116" s="40">
        <v>1</v>
      </c>
      <c r="L116" s="40">
        <v>0</v>
      </c>
      <c r="M116" s="40">
        <v>0</v>
      </c>
      <c r="N116" s="40">
        <v>0</v>
      </c>
      <c r="O116" s="40">
        <v>0</v>
      </c>
      <c r="P116" s="40">
        <v>20</v>
      </c>
      <c r="Q116" s="40">
        <v>0</v>
      </c>
      <c r="R116" s="40">
        <v>0</v>
      </c>
      <c r="S116" s="40">
        <v>0</v>
      </c>
      <c r="T116" s="40">
        <v>0</v>
      </c>
      <c r="U116" s="40">
        <v>0</v>
      </c>
      <c r="V116" s="40">
        <v>0</v>
      </c>
      <c r="W116" s="40">
        <v>0</v>
      </c>
      <c r="X116" s="40">
        <v>0</v>
      </c>
      <c r="Y116" s="40">
        <v>70</v>
      </c>
      <c r="Z116" s="40">
        <v>0</v>
      </c>
      <c r="AA116" s="40">
        <v>0</v>
      </c>
      <c r="AB116" s="40">
        <v>0</v>
      </c>
      <c r="AC116" s="40">
        <v>0</v>
      </c>
      <c r="AD116" s="40">
        <v>0</v>
      </c>
      <c r="AE116" s="40">
        <v>0</v>
      </c>
      <c r="AF116" s="40">
        <v>0</v>
      </c>
      <c r="AG116" s="40">
        <v>0</v>
      </c>
      <c r="AH116" s="40">
        <v>0</v>
      </c>
      <c r="AI116" s="40">
        <v>0</v>
      </c>
      <c r="AJ116" s="40">
        <v>0</v>
      </c>
      <c r="AK116" s="40">
        <v>0</v>
      </c>
      <c r="AL116" s="40" t="s">
        <v>31</v>
      </c>
      <c r="AM116" s="40" t="s">
        <v>1027</v>
      </c>
      <c r="AN116" s="40" t="s">
        <v>3144</v>
      </c>
      <c r="AO116" s="40" t="s">
        <v>1035</v>
      </c>
      <c r="AP116" s="40">
        <v>30</v>
      </c>
      <c r="AQ116" s="40">
        <v>1.4</v>
      </c>
      <c r="AR116" s="43">
        <v>300</v>
      </c>
      <c r="AS116" s="43">
        <v>10</v>
      </c>
      <c r="AT116" s="44" t="s">
        <v>50</v>
      </c>
      <c r="AU116" s="44" t="s">
        <v>50</v>
      </c>
      <c r="AV116" s="44" t="s">
        <v>50</v>
      </c>
      <c r="AW116" s="44" t="s">
        <v>50</v>
      </c>
      <c r="AX116" s="44" t="s">
        <v>50</v>
      </c>
      <c r="AY116" s="44" t="s">
        <v>50</v>
      </c>
      <c r="AZ116" s="44" t="s">
        <v>50</v>
      </c>
      <c r="BA116" s="44" t="s">
        <v>50</v>
      </c>
      <c r="BB116" s="44" t="s">
        <v>50</v>
      </c>
      <c r="BC116" s="44" t="s">
        <v>50</v>
      </c>
      <c r="BD116" s="44" t="s">
        <v>1352</v>
      </c>
      <c r="BE116" s="44" t="s">
        <v>50</v>
      </c>
      <c r="BF116" s="44" t="s">
        <v>50</v>
      </c>
      <c r="BG116" s="44" t="s">
        <v>50</v>
      </c>
      <c r="BH116" s="44" t="s">
        <v>50</v>
      </c>
      <c r="BI116" s="43">
        <v>1</v>
      </c>
      <c r="BJ116" s="43">
        <v>722</v>
      </c>
      <c r="BK116" s="43">
        <v>2</v>
      </c>
      <c r="BL116" s="43">
        <v>30</v>
      </c>
      <c r="BM116" s="43">
        <v>0</v>
      </c>
      <c r="BN116" s="43">
        <v>0</v>
      </c>
      <c r="BO116" s="43">
        <v>0</v>
      </c>
    </row>
    <row r="117" spans="1:67" ht="15.75" customHeight="1" x14ac:dyDescent="0.2">
      <c r="A117" s="3">
        <f t="shared" si="1"/>
        <v>2115</v>
      </c>
      <c r="B117" s="3" t="s">
        <v>1026</v>
      </c>
      <c r="C117" s="3" t="s">
        <v>1026</v>
      </c>
      <c r="D117" s="27" t="s">
        <v>3172</v>
      </c>
      <c r="E117" s="5" t="s">
        <v>1497</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1027</v>
      </c>
      <c r="AN117" s="3" t="s">
        <v>2010</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1353</v>
      </c>
      <c r="BE117" s="6" t="s">
        <v>50</v>
      </c>
      <c r="BF117" s="6" t="s">
        <v>50</v>
      </c>
      <c r="BG117" s="6" t="s">
        <v>50</v>
      </c>
      <c r="BH117" s="6" t="s">
        <v>50</v>
      </c>
      <c r="BI117">
        <v>1</v>
      </c>
      <c r="BJ117">
        <v>721</v>
      </c>
      <c r="BK117">
        <v>3</v>
      </c>
      <c r="BL117">
        <v>30</v>
      </c>
      <c r="BM117">
        <v>0</v>
      </c>
      <c r="BN117">
        <v>0</v>
      </c>
      <c r="BO117">
        <v>0</v>
      </c>
    </row>
    <row r="118" spans="1:67" ht="15.75" customHeight="1" x14ac:dyDescent="0.2">
      <c r="A118" s="3">
        <f t="shared" si="1"/>
        <v>2116</v>
      </c>
      <c r="B118" s="3" t="s">
        <v>2722</v>
      </c>
      <c r="C118" s="3" t="s">
        <v>2722</v>
      </c>
      <c r="D118" s="27" t="s">
        <v>2721</v>
      </c>
      <c r="E118" s="5" t="s">
        <v>2895</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1027</v>
      </c>
      <c r="AN118" s="3" t="s">
        <v>2010</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723</v>
      </c>
      <c r="BK118">
        <v>2</v>
      </c>
      <c r="BL118">
        <v>30</v>
      </c>
      <c r="BM118">
        <v>0</v>
      </c>
      <c r="BN118">
        <v>0</v>
      </c>
      <c r="BO118">
        <v>0</v>
      </c>
    </row>
    <row r="119" spans="1:67" ht="15.75" customHeight="1" x14ac:dyDescent="0.2">
      <c r="A119" s="3">
        <f t="shared" si="1"/>
        <v>2117</v>
      </c>
      <c r="B119" s="3" t="s">
        <v>2902</v>
      </c>
      <c r="C119" s="3" t="s">
        <v>2902</v>
      </c>
      <c r="D119" s="27" t="s">
        <v>3165</v>
      </c>
      <c r="E119" s="5" t="s">
        <v>2903</v>
      </c>
      <c r="F119" s="3">
        <v>1</v>
      </c>
      <c r="G119" s="3">
        <v>300</v>
      </c>
      <c r="H119" s="3">
        <v>0</v>
      </c>
      <c r="I119" s="3">
        <v>20</v>
      </c>
      <c r="J119" s="3">
        <v>0</v>
      </c>
      <c r="K119" s="3">
        <v>1</v>
      </c>
      <c r="L119" s="3">
        <v>0</v>
      </c>
      <c r="M119" s="3">
        <v>0</v>
      </c>
      <c r="N119" s="3">
        <v>0</v>
      </c>
      <c r="O119" s="3">
        <v>0</v>
      </c>
      <c r="P119" s="3">
        <v>20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31</v>
      </c>
      <c r="AM119" s="3" t="s">
        <v>1027</v>
      </c>
      <c r="AN119" s="3" t="s">
        <v>3144</v>
      </c>
      <c r="AO119" s="3" t="s">
        <v>50</v>
      </c>
      <c r="AP119" s="3">
        <v>30</v>
      </c>
      <c r="AQ119" s="3">
        <v>1.4</v>
      </c>
      <c r="AR119">
        <v>800</v>
      </c>
      <c r="AS119">
        <v>10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724</v>
      </c>
      <c r="BK119">
        <v>3</v>
      </c>
      <c r="BL119">
        <v>30</v>
      </c>
      <c r="BM119">
        <v>0</v>
      </c>
      <c r="BN119">
        <v>0</v>
      </c>
      <c r="BO119">
        <v>0</v>
      </c>
    </row>
    <row r="120" spans="1:67" ht="15.75" customHeight="1" x14ac:dyDescent="0.2">
      <c r="A120" s="3">
        <f t="shared" si="1"/>
        <v>2118</v>
      </c>
      <c r="B120" s="3" t="s">
        <v>2827</v>
      </c>
      <c r="C120" s="3" t="s">
        <v>2827</v>
      </c>
      <c r="D120" s="27" t="s">
        <v>2761</v>
      </c>
      <c r="E120" s="5" t="s">
        <v>2762</v>
      </c>
      <c r="F120" s="3">
        <v>1</v>
      </c>
      <c r="G120" s="3">
        <v>300</v>
      </c>
      <c r="H120" s="3">
        <v>0</v>
      </c>
      <c r="I120" s="3">
        <v>20</v>
      </c>
      <c r="J120" s="3">
        <v>0</v>
      </c>
      <c r="K120" s="3">
        <v>1</v>
      </c>
      <c r="L120" s="3">
        <v>0</v>
      </c>
      <c r="M120" s="3">
        <v>0</v>
      </c>
      <c r="N120" s="3">
        <v>0</v>
      </c>
      <c r="O120" s="3">
        <v>0</v>
      </c>
      <c r="P120" s="3">
        <v>20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v>0</v>
      </c>
      <c r="AL120" s="3" t="s">
        <v>31</v>
      </c>
      <c r="AM120" s="3" t="s">
        <v>1027</v>
      </c>
      <c r="AN120" s="3" t="s">
        <v>2010</v>
      </c>
      <c r="AO120" s="3" t="s">
        <v>50</v>
      </c>
      <c r="AP120" s="3">
        <v>30</v>
      </c>
      <c r="AQ120" s="3">
        <v>1.8</v>
      </c>
      <c r="AR120">
        <v>800</v>
      </c>
      <c r="AS120">
        <v>10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725</v>
      </c>
      <c r="BK120">
        <v>1</v>
      </c>
      <c r="BL120">
        <v>30</v>
      </c>
      <c r="BM120">
        <v>0</v>
      </c>
      <c r="BN120">
        <v>0</v>
      </c>
      <c r="BO120">
        <v>0</v>
      </c>
    </row>
    <row r="121" spans="1:67" ht="15.75" customHeight="1" x14ac:dyDescent="0.2">
      <c r="A121" s="3">
        <f t="shared" si="1"/>
        <v>2119</v>
      </c>
      <c r="B121" s="3" t="s">
        <v>2825</v>
      </c>
      <c r="C121" s="3" t="s">
        <v>2825</v>
      </c>
      <c r="D121" s="27" t="s">
        <v>2824</v>
      </c>
      <c r="E121" s="5" t="s">
        <v>2826</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1027</v>
      </c>
      <c r="AN121" s="3" t="s">
        <v>2010</v>
      </c>
      <c r="AO121" s="3" t="s">
        <v>51</v>
      </c>
      <c r="AP121" s="3">
        <v>30</v>
      </c>
      <c r="AQ121" s="3">
        <v>1.1000000000000001</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726</v>
      </c>
      <c r="BK121">
        <v>2</v>
      </c>
      <c r="BL121">
        <v>30</v>
      </c>
      <c r="BM121">
        <v>0</v>
      </c>
      <c r="BN121">
        <v>0</v>
      </c>
      <c r="BO121">
        <v>0</v>
      </c>
    </row>
    <row r="122" spans="1:67" s="23" customFormat="1" ht="15.75" customHeight="1" x14ac:dyDescent="0.2">
      <c r="A122" s="21">
        <f t="shared" si="1"/>
        <v>2120</v>
      </c>
      <c r="B122" s="21" t="s">
        <v>306</v>
      </c>
      <c r="C122" s="21" t="s">
        <v>2345</v>
      </c>
      <c r="D122" s="22" t="s">
        <v>2346</v>
      </c>
      <c r="E122" s="22" t="s">
        <v>2298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1858</v>
      </c>
      <c r="AN122" s="21" t="s">
        <v>2022</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 t="shared" si="1"/>
        <v>2121</v>
      </c>
      <c r="B123" s="3" t="s">
        <v>500</v>
      </c>
      <c r="C123" s="3" t="s">
        <v>500</v>
      </c>
      <c r="D123" s="27" t="s">
        <v>499</v>
      </c>
      <c r="E123" s="5" t="s">
        <v>847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663</v>
      </c>
      <c r="AN123" s="3" t="s">
        <v>2011</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 t="shared" si="1"/>
        <v>2122</v>
      </c>
      <c r="B124" s="3" t="s">
        <v>1089</v>
      </c>
      <c r="C124" s="3" t="s">
        <v>1089</v>
      </c>
      <c r="D124" s="27" t="s">
        <v>1088</v>
      </c>
      <c r="E124" s="5" t="s">
        <v>1512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663</v>
      </c>
      <c r="AN124" s="3" t="s">
        <v>2011</v>
      </c>
      <c r="AO124" s="3" t="s">
        <v>1855</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 t="shared" si="1"/>
        <v>2123</v>
      </c>
      <c r="B125" s="3" t="s">
        <v>1234</v>
      </c>
      <c r="C125" s="3" t="s">
        <v>1234</v>
      </c>
      <c r="D125" s="27" t="s">
        <v>1235</v>
      </c>
      <c r="E125" s="5" t="s">
        <v>1236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663</v>
      </c>
      <c r="AN125" s="3" t="s">
        <v>2011</v>
      </c>
      <c r="AO125" s="3" t="s">
        <v>1855</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 t="shared" si="1"/>
        <v>2124</v>
      </c>
      <c r="B126" s="3" t="s">
        <v>1137</v>
      </c>
      <c r="C126" s="3" t="s">
        <v>1137</v>
      </c>
      <c r="D126" s="27" t="s">
        <v>1136</v>
      </c>
      <c r="E126" s="5" t="s">
        <v>1376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663</v>
      </c>
      <c r="AN126" s="3" t="s">
        <v>2011</v>
      </c>
      <c r="AO126" s="3" t="s">
        <v>1855</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 t="shared" si="1"/>
        <v>2125</v>
      </c>
      <c r="B127" s="3" t="s">
        <v>1139</v>
      </c>
      <c r="C127" s="3" t="s">
        <v>1139</v>
      </c>
      <c r="D127" s="27" t="s">
        <v>1138</v>
      </c>
      <c r="E127" s="5" t="s">
        <v>1140</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663</v>
      </c>
      <c r="AN127" s="3" t="s">
        <v>2011</v>
      </c>
      <c r="AO127" s="3" t="s">
        <v>1855</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 t="shared" si="1"/>
        <v>2126</v>
      </c>
      <c r="B128" s="21" t="s">
        <v>306</v>
      </c>
      <c r="C128" s="21" t="s">
        <v>2356</v>
      </c>
      <c r="D128" s="22" t="s">
        <v>2357</v>
      </c>
      <c r="E128" s="22" t="s">
        <v>2298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1858</v>
      </c>
      <c r="AN128" s="21" t="s">
        <v>2022</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 t="shared" si="1"/>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662</v>
      </c>
      <c r="AN129" s="3" t="s">
        <v>2014</v>
      </c>
      <c r="AO129" s="3" t="s">
        <v>1855</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 t="shared" ref="A130:A193" si="2">ROW()+1998</f>
        <v>2128</v>
      </c>
      <c r="B130" s="7" t="s">
        <v>397</v>
      </c>
      <c r="C130" s="7" t="s">
        <v>396</v>
      </c>
      <c r="D130" s="28" t="s">
        <v>394</v>
      </c>
      <c r="E130" s="8" t="s">
        <v>395</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662</v>
      </c>
      <c r="AN130" s="7" t="s">
        <v>2014</v>
      </c>
      <c r="AO130" s="7" t="s">
        <v>1855</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 t="shared" si="2"/>
        <v>2129</v>
      </c>
      <c r="B131" s="7" t="s">
        <v>236</v>
      </c>
      <c r="C131" s="7" t="s">
        <v>2353</v>
      </c>
      <c r="D131" s="28" t="s">
        <v>2354</v>
      </c>
      <c r="E131" s="8" t="s">
        <v>2355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662</v>
      </c>
      <c r="AN131" s="7" t="s">
        <v>2014</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 t="shared" si="2"/>
        <v>2130</v>
      </c>
      <c r="B132" s="21" t="s">
        <v>306</v>
      </c>
      <c r="C132" s="21" t="s">
        <v>2343</v>
      </c>
      <c r="D132" s="22" t="s">
        <v>2344</v>
      </c>
      <c r="E132" s="22" t="s">
        <v>2298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1858</v>
      </c>
      <c r="AN132" s="21" t="s">
        <v>2022</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ht="15.75" customHeight="1" x14ac:dyDescent="0.2">
      <c r="A133" s="3">
        <f t="shared" si="2"/>
        <v>2131</v>
      </c>
      <c r="B133" s="3" t="s">
        <v>214</v>
      </c>
      <c r="C133" s="3" t="s">
        <v>214</v>
      </c>
      <c r="D133" s="27" t="s">
        <v>215</v>
      </c>
      <c r="E133" s="5" t="s">
        <v>216</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50</v>
      </c>
      <c r="Z133" s="3">
        <v>0</v>
      </c>
      <c r="AA133" s="3">
        <v>0</v>
      </c>
      <c r="AB133" s="3">
        <v>0</v>
      </c>
      <c r="AC133" s="3">
        <v>0</v>
      </c>
      <c r="AD133" s="3">
        <v>0</v>
      </c>
      <c r="AE133" s="3">
        <v>0</v>
      </c>
      <c r="AF133" s="3">
        <v>0</v>
      </c>
      <c r="AG133" s="3">
        <v>0</v>
      </c>
      <c r="AH133" s="3">
        <v>0</v>
      </c>
      <c r="AI133" s="3">
        <v>0</v>
      </c>
      <c r="AJ133" s="3">
        <v>0</v>
      </c>
      <c r="AK133" s="3">
        <v>0</v>
      </c>
      <c r="AL133" s="3" t="s">
        <v>31</v>
      </c>
      <c r="AM133" s="3" t="s">
        <v>2291</v>
      </c>
      <c r="AN133" s="3" t="s">
        <v>2016</v>
      </c>
      <c r="AO133" s="3" t="s">
        <v>1855</v>
      </c>
      <c r="AP133" s="3">
        <v>30</v>
      </c>
      <c r="AQ133" s="3">
        <v>1.8</v>
      </c>
      <c r="AR133">
        <v>800</v>
      </c>
      <c r="AS133">
        <v>10</v>
      </c>
      <c r="AT133" s="6" t="s">
        <v>150</v>
      </c>
      <c r="AU133" s="6" t="s">
        <v>150</v>
      </c>
      <c r="AV133" s="6" t="s">
        <v>150</v>
      </c>
      <c r="AW133" s="6" t="s">
        <v>150</v>
      </c>
      <c r="AX133" s="6" t="s">
        <v>150</v>
      </c>
      <c r="AY133" s="6" t="s">
        <v>150</v>
      </c>
      <c r="AZ133" s="6" t="s">
        <v>150</v>
      </c>
      <c r="BA133" s="6" t="s">
        <v>150</v>
      </c>
      <c r="BB133" s="6" t="s">
        <v>150</v>
      </c>
      <c r="BC133" s="6" t="s">
        <v>150</v>
      </c>
      <c r="BD133" s="6" t="s">
        <v>50</v>
      </c>
      <c r="BE133" s="6" t="s">
        <v>50</v>
      </c>
      <c r="BF133" s="6" t="s">
        <v>50</v>
      </c>
      <c r="BG133" s="6" t="s">
        <v>50</v>
      </c>
      <c r="BH133" s="6" t="s">
        <v>50</v>
      </c>
      <c r="BI133">
        <v>1</v>
      </c>
      <c r="BJ133">
        <v>745</v>
      </c>
      <c r="BK133">
        <v>1</v>
      </c>
      <c r="BL133">
        <v>30</v>
      </c>
      <c r="BM133">
        <v>0</v>
      </c>
      <c r="BN133">
        <v>0</v>
      </c>
      <c r="BO133">
        <v>0</v>
      </c>
    </row>
    <row r="134" spans="1:67" s="43" customFormat="1" ht="15.75" customHeight="1" x14ac:dyDescent="0.2">
      <c r="A134" s="40">
        <f t="shared" si="2"/>
        <v>2132</v>
      </c>
      <c r="B134" s="40" t="s">
        <v>2093</v>
      </c>
      <c r="C134" s="40" t="s">
        <v>2259</v>
      </c>
      <c r="D134" s="41" t="s">
        <v>2377</v>
      </c>
      <c r="E134" s="42" t="s">
        <v>2720</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50</v>
      </c>
      <c r="Z134" s="40">
        <v>0</v>
      </c>
      <c r="AA134" s="40">
        <v>0</v>
      </c>
      <c r="AB134" s="40">
        <v>0</v>
      </c>
      <c r="AC134" s="40">
        <v>0</v>
      </c>
      <c r="AD134" s="40">
        <v>0</v>
      </c>
      <c r="AE134" s="40">
        <v>0</v>
      </c>
      <c r="AF134" s="40">
        <v>0</v>
      </c>
      <c r="AG134" s="40">
        <v>0</v>
      </c>
      <c r="AH134" s="40">
        <v>0</v>
      </c>
      <c r="AI134" s="40">
        <v>0</v>
      </c>
      <c r="AJ134" s="40">
        <v>0</v>
      </c>
      <c r="AK134" s="40">
        <v>0</v>
      </c>
      <c r="AL134" s="40" t="s">
        <v>31</v>
      </c>
      <c r="AM134" s="40" t="s">
        <v>2291</v>
      </c>
      <c r="AN134" s="40" t="s">
        <v>2290</v>
      </c>
      <c r="AO134" s="40" t="s">
        <v>50</v>
      </c>
      <c r="AP134" s="40">
        <v>30</v>
      </c>
      <c r="AQ134" s="40">
        <v>2.2000000000000002</v>
      </c>
      <c r="AR134" s="43">
        <v>800</v>
      </c>
      <c r="AS134" s="43">
        <v>10</v>
      </c>
      <c r="AT134" s="44" t="s">
        <v>50</v>
      </c>
      <c r="AU134" s="44" t="s">
        <v>50</v>
      </c>
      <c r="AV134" s="44" t="s">
        <v>50</v>
      </c>
      <c r="AW134" s="44" t="s">
        <v>50</v>
      </c>
      <c r="AX134" s="44" t="s">
        <v>50</v>
      </c>
      <c r="AY134" s="44" t="s">
        <v>50</v>
      </c>
      <c r="AZ134" s="44" t="s">
        <v>50</v>
      </c>
      <c r="BA134" s="44" t="s">
        <v>50</v>
      </c>
      <c r="BB134" s="44" t="s">
        <v>50</v>
      </c>
      <c r="BC134" s="44" t="s">
        <v>50</v>
      </c>
      <c r="BD134" s="44" t="s">
        <v>50</v>
      </c>
      <c r="BE134" s="44" t="s">
        <v>50</v>
      </c>
      <c r="BF134" s="44" t="s">
        <v>50</v>
      </c>
      <c r="BG134" s="44" t="s">
        <v>50</v>
      </c>
      <c r="BH134" s="44" t="s">
        <v>50</v>
      </c>
      <c r="BI134" s="43">
        <v>1</v>
      </c>
      <c r="BJ134" s="43">
        <v>746</v>
      </c>
      <c r="BK134" s="43">
        <v>4</v>
      </c>
      <c r="BL134" s="43">
        <v>30</v>
      </c>
      <c r="BM134" s="43">
        <v>1</v>
      </c>
      <c r="BN134" s="43">
        <v>0</v>
      </c>
      <c r="BO134" s="43">
        <v>0</v>
      </c>
    </row>
    <row r="135" spans="1:67" s="43" customFormat="1" ht="15.75" customHeight="1" x14ac:dyDescent="0.2">
      <c r="A135" s="40">
        <f t="shared" si="2"/>
        <v>2133</v>
      </c>
      <c r="B135" s="40" t="s">
        <v>2094</v>
      </c>
      <c r="C135" s="40" t="s">
        <v>2260</v>
      </c>
      <c r="D135" s="41" t="s">
        <v>2376</v>
      </c>
      <c r="E135" s="42" t="s">
        <v>2380</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2291</v>
      </c>
      <c r="AN135" s="40" t="s">
        <v>2290</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747</v>
      </c>
      <c r="BK135" s="43">
        <v>4</v>
      </c>
      <c r="BL135" s="43">
        <v>30</v>
      </c>
      <c r="BM135" s="43">
        <v>1</v>
      </c>
      <c r="BN135" s="43">
        <v>0</v>
      </c>
      <c r="BO135" s="43">
        <v>0</v>
      </c>
    </row>
    <row r="136" spans="1:67" s="43" customFormat="1" ht="15.75" customHeight="1" x14ac:dyDescent="0.2">
      <c r="A136" s="40">
        <f t="shared" si="2"/>
        <v>2134</v>
      </c>
      <c r="B136" s="40" t="s">
        <v>2094</v>
      </c>
      <c r="C136" s="40" t="s">
        <v>2266</v>
      </c>
      <c r="D136" s="41" t="s">
        <v>2381</v>
      </c>
      <c r="E136" s="42" t="s">
        <v>2379</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2291</v>
      </c>
      <c r="AN136" s="40" t="s">
        <v>2290</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748</v>
      </c>
      <c r="BK136" s="43">
        <v>4</v>
      </c>
      <c r="BL136" s="43">
        <v>30</v>
      </c>
      <c r="BM136" s="43">
        <v>1</v>
      </c>
      <c r="BN136" s="43">
        <v>0</v>
      </c>
      <c r="BO136" s="43">
        <v>0</v>
      </c>
    </row>
    <row r="137" spans="1:67" s="43" customFormat="1" ht="15.75" customHeight="1" x14ac:dyDescent="0.2">
      <c r="A137" s="40">
        <f t="shared" si="2"/>
        <v>2135</v>
      </c>
      <c r="B137" s="40" t="s">
        <v>2094</v>
      </c>
      <c r="C137" s="40" t="s">
        <v>2262</v>
      </c>
      <c r="D137" s="41" t="s">
        <v>2261</v>
      </c>
      <c r="E137" s="42" t="s">
        <v>2378</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2291</v>
      </c>
      <c r="AN137" s="40" t="s">
        <v>2290</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749</v>
      </c>
      <c r="BK137" s="43">
        <v>4</v>
      </c>
      <c r="BL137" s="43">
        <v>30</v>
      </c>
      <c r="BM137" s="43">
        <v>1</v>
      </c>
      <c r="BN137" s="43">
        <v>0</v>
      </c>
      <c r="BO137" s="43">
        <v>0</v>
      </c>
    </row>
    <row r="138" spans="1:67" s="23" customFormat="1" ht="15.75" customHeight="1" x14ac:dyDescent="0.2">
      <c r="A138" s="21">
        <f t="shared" si="2"/>
        <v>2136</v>
      </c>
      <c r="B138" s="21" t="s">
        <v>306</v>
      </c>
      <c r="C138" s="21" t="s">
        <v>2341</v>
      </c>
      <c r="D138" s="22" t="s">
        <v>2342</v>
      </c>
      <c r="E138" s="22" t="s">
        <v>2298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1858</v>
      </c>
      <c r="AN138" s="21" t="s">
        <v>2022</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 t="shared" si="2"/>
        <v>2137</v>
      </c>
      <c r="B139" s="3" t="s">
        <v>293</v>
      </c>
      <c r="C139" s="3" t="s">
        <v>293</v>
      </c>
      <c r="D139" s="27" t="s">
        <v>842</v>
      </c>
      <c r="E139" s="5" t="s">
        <v>843</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661</v>
      </c>
      <c r="AN139" s="3" t="s">
        <v>2017</v>
      </c>
      <c r="AO139" s="3" t="s">
        <v>1855</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 t="shared" si="2"/>
        <v>2138</v>
      </c>
      <c r="B140" s="3" t="s">
        <v>1237</v>
      </c>
      <c r="C140" s="3" t="s">
        <v>1237</v>
      </c>
      <c r="D140" s="27" t="s">
        <v>1357</v>
      </c>
      <c r="E140" s="5" t="s">
        <v>1238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661</v>
      </c>
      <c r="AN140" s="3" t="s">
        <v>2017</v>
      </c>
      <c r="AO140" s="3" t="s">
        <v>1855</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 t="shared" si="2"/>
        <v>2139</v>
      </c>
      <c r="B141" s="3" t="s">
        <v>1240</v>
      </c>
      <c r="C141" s="3" t="s">
        <v>1240</v>
      </c>
      <c r="D141" s="27" t="s">
        <v>1358</v>
      </c>
      <c r="E141" s="5" t="s">
        <v>1239</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661</v>
      </c>
      <c r="AN141" s="3" t="s">
        <v>2017</v>
      </c>
      <c r="AO141" s="3" t="s">
        <v>1855</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 t="shared" si="2"/>
        <v>2140</v>
      </c>
      <c r="B142" s="3" t="s">
        <v>2368</v>
      </c>
      <c r="C142" s="3" t="s">
        <v>2368</v>
      </c>
      <c r="D142" s="27" t="s">
        <v>2366</v>
      </c>
      <c r="E142" s="5" t="s">
        <v>2367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661</v>
      </c>
      <c r="AN142" s="3" t="s">
        <v>2017</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ht="15.75" customHeight="1" x14ac:dyDescent="0.2">
      <c r="A143" s="3">
        <f t="shared" si="2"/>
        <v>2141</v>
      </c>
      <c r="B143" s="3" t="s">
        <v>3443</v>
      </c>
      <c r="C143" s="3" t="s">
        <v>409</v>
      </c>
      <c r="D143" s="27" t="s">
        <v>1093</v>
      </c>
      <c r="E143" s="5" t="s">
        <v>410</v>
      </c>
      <c r="F143" s="3">
        <v>0</v>
      </c>
      <c r="G143" s="3">
        <v>300</v>
      </c>
      <c r="H143" s="3">
        <v>0</v>
      </c>
      <c r="I143" s="3">
        <v>60</v>
      </c>
      <c r="J143" s="3">
        <v>0</v>
      </c>
      <c r="K143" s="3">
        <v>1</v>
      </c>
      <c r="L143" s="3">
        <v>0</v>
      </c>
      <c r="M143" s="3">
        <v>0</v>
      </c>
      <c r="N143" s="3">
        <v>0</v>
      </c>
      <c r="O143" s="3">
        <v>0</v>
      </c>
      <c r="P143" s="3">
        <v>0</v>
      </c>
      <c r="Q143" s="3">
        <v>0</v>
      </c>
      <c r="R143" s="3">
        <v>0</v>
      </c>
      <c r="S143" s="3">
        <v>0</v>
      </c>
      <c r="T143" s="3">
        <v>0</v>
      </c>
      <c r="U143" s="3">
        <v>0</v>
      </c>
      <c r="V143" s="3">
        <v>0</v>
      </c>
      <c r="W143" s="3">
        <v>0</v>
      </c>
      <c r="X143" s="3">
        <v>0</v>
      </c>
      <c r="Y143" s="3">
        <v>110</v>
      </c>
      <c r="Z143" s="3">
        <v>0</v>
      </c>
      <c r="AA143" s="3">
        <v>0</v>
      </c>
      <c r="AB143" s="3">
        <v>0</v>
      </c>
      <c r="AC143" s="3">
        <v>0</v>
      </c>
      <c r="AD143" s="3">
        <v>0</v>
      </c>
      <c r="AE143" s="3">
        <v>0</v>
      </c>
      <c r="AF143" s="3">
        <v>0</v>
      </c>
      <c r="AG143" s="3">
        <v>0</v>
      </c>
      <c r="AH143" s="3">
        <v>0</v>
      </c>
      <c r="AI143" s="3">
        <v>0</v>
      </c>
      <c r="AJ143" s="3">
        <v>0</v>
      </c>
      <c r="AK143" s="3">
        <v>0</v>
      </c>
      <c r="AL143" s="3" t="s">
        <v>31</v>
      </c>
      <c r="AM143" s="3" t="s">
        <v>661</v>
      </c>
      <c r="AN143" s="3" t="s">
        <v>2017</v>
      </c>
      <c r="AO143" s="3" t="s">
        <v>1855</v>
      </c>
      <c r="AP143" s="3">
        <v>30</v>
      </c>
      <c r="AQ143" s="3">
        <v>1.8</v>
      </c>
      <c r="AR143">
        <v>1000</v>
      </c>
      <c r="AS143">
        <v>10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784</v>
      </c>
      <c r="BK143">
        <v>2</v>
      </c>
      <c r="BL143">
        <v>30</v>
      </c>
      <c r="BM143">
        <v>0</v>
      </c>
      <c r="BN143">
        <v>0</v>
      </c>
      <c r="BO143">
        <v>0</v>
      </c>
    </row>
    <row r="144" spans="1:67" ht="15.75" customHeight="1" x14ac:dyDescent="0.2">
      <c r="A144" s="3">
        <f t="shared" si="2"/>
        <v>2142</v>
      </c>
      <c r="B144" s="3" t="s">
        <v>1092</v>
      </c>
      <c r="C144" s="3" t="s">
        <v>411</v>
      </c>
      <c r="D144" s="27" t="s">
        <v>1091</v>
      </c>
      <c r="E144" s="5" t="s">
        <v>1090</v>
      </c>
      <c r="F144" s="3">
        <v>0</v>
      </c>
      <c r="G144" s="3">
        <v>300</v>
      </c>
      <c r="H144" s="3">
        <v>0</v>
      </c>
      <c r="I144" s="3">
        <v>60</v>
      </c>
      <c r="J144" s="3">
        <v>0</v>
      </c>
      <c r="K144" s="3">
        <v>1</v>
      </c>
      <c r="L144" s="3">
        <v>0</v>
      </c>
      <c r="M144" s="3">
        <v>0</v>
      </c>
      <c r="N144" s="3">
        <v>0</v>
      </c>
      <c r="O144" s="3">
        <v>0</v>
      </c>
      <c r="P144" s="3">
        <v>0</v>
      </c>
      <c r="Q144" s="3">
        <v>0</v>
      </c>
      <c r="R144" s="3">
        <v>0</v>
      </c>
      <c r="S144" s="3">
        <v>0</v>
      </c>
      <c r="T144" s="3">
        <v>0</v>
      </c>
      <c r="U144" s="3">
        <v>0</v>
      </c>
      <c r="V144" s="3">
        <v>0</v>
      </c>
      <c r="W144" s="3">
        <v>0</v>
      </c>
      <c r="X144" s="3">
        <v>0</v>
      </c>
      <c r="Y144" s="3">
        <v>120</v>
      </c>
      <c r="Z144" s="3">
        <v>0</v>
      </c>
      <c r="AA144" s="3">
        <v>0</v>
      </c>
      <c r="AB144" s="3">
        <v>0</v>
      </c>
      <c r="AC144" s="3">
        <v>0</v>
      </c>
      <c r="AD144" s="3">
        <v>0</v>
      </c>
      <c r="AE144" s="3">
        <v>0</v>
      </c>
      <c r="AF144" s="3">
        <v>0</v>
      </c>
      <c r="AG144" s="3">
        <v>0</v>
      </c>
      <c r="AH144" s="3">
        <v>0</v>
      </c>
      <c r="AI144" s="3">
        <v>0</v>
      </c>
      <c r="AJ144" s="3">
        <v>0</v>
      </c>
      <c r="AK144" s="3">
        <v>0</v>
      </c>
      <c r="AL144" s="3" t="s">
        <v>31</v>
      </c>
      <c r="AM144" s="3" t="s">
        <v>661</v>
      </c>
      <c r="AN144" s="3" t="s">
        <v>2017</v>
      </c>
      <c r="AO144" s="3" t="s">
        <v>1855</v>
      </c>
      <c r="AP144" s="3">
        <v>30</v>
      </c>
      <c r="AQ144" s="3">
        <v>1.8</v>
      </c>
      <c r="AR144">
        <v>1000</v>
      </c>
      <c r="AS144">
        <v>10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780</v>
      </c>
      <c r="BK144">
        <v>3</v>
      </c>
      <c r="BL144">
        <v>30</v>
      </c>
      <c r="BM144">
        <v>0</v>
      </c>
      <c r="BN144">
        <v>0</v>
      </c>
      <c r="BO144">
        <v>1</v>
      </c>
    </row>
    <row r="145" spans="1:67" ht="15.75" customHeight="1" x14ac:dyDescent="0.2">
      <c r="A145" s="3">
        <f t="shared" si="2"/>
        <v>2143</v>
      </c>
      <c r="B145" s="3" t="s">
        <v>3444</v>
      </c>
      <c r="C145" s="3" t="s">
        <v>3430</v>
      </c>
      <c r="D145" s="27" t="s">
        <v>3425</v>
      </c>
      <c r="E145" s="5" t="s">
        <v>3426</v>
      </c>
      <c r="F145" s="3">
        <v>0</v>
      </c>
      <c r="G145" s="3">
        <v>300</v>
      </c>
      <c r="H145" s="3">
        <v>0</v>
      </c>
      <c r="I145" s="3">
        <v>60</v>
      </c>
      <c r="J145" s="3">
        <v>0</v>
      </c>
      <c r="K145" s="3">
        <v>1</v>
      </c>
      <c r="L145" s="3">
        <v>0</v>
      </c>
      <c r="M145" s="3">
        <v>0</v>
      </c>
      <c r="N145" s="3">
        <v>0</v>
      </c>
      <c r="O145" s="3">
        <v>0</v>
      </c>
      <c r="P145" s="3">
        <v>0</v>
      </c>
      <c r="Q145" s="3">
        <v>0</v>
      </c>
      <c r="R145" s="3">
        <v>0</v>
      </c>
      <c r="S145" s="3">
        <v>0</v>
      </c>
      <c r="T145" s="3">
        <v>0</v>
      </c>
      <c r="U145" s="3">
        <v>0</v>
      </c>
      <c r="V145" s="3">
        <v>0</v>
      </c>
      <c r="W145" s="3">
        <v>0</v>
      </c>
      <c r="X145" s="3">
        <v>0</v>
      </c>
      <c r="Y145" s="3">
        <v>150</v>
      </c>
      <c r="Z145" s="3">
        <v>0</v>
      </c>
      <c r="AA145" s="3">
        <v>0</v>
      </c>
      <c r="AB145" s="3">
        <v>0</v>
      </c>
      <c r="AC145" s="3">
        <v>0</v>
      </c>
      <c r="AD145" s="3">
        <v>0</v>
      </c>
      <c r="AE145" s="3">
        <v>0</v>
      </c>
      <c r="AF145" s="3">
        <v>0</v>
      </c>
      <c r="AG145" s="3">
        <v>0</v>
      </c>
      <c r="AH145" s="3">
        <v>0</v>
      </c>
      <c r="AI145" s="3">
        <v>0</v>
      </c>
      <c r="AJ145" s="3">
        <v>0</v>
      </c>
      <c r="AK145" s="3">
        <v>0</v>
      </c>
      <c r="AL145" s="3" t="s">
        <v>31</v>
      </c>
      <c r="AM145" s="3" t="s">
        <v>661</v>
      </c>
      <c r="AN145" s="3" t="s">
        <v>2017</v>
      </c>
      <c r="AO145" s="3" t="s">
        <v>1855</v>
      </c>
      <c r="AP145" s="3">
        <v>30</v>
      </c>
      <c r="AQ145" s="3">
        <v>1.8</v>
      </c>
      <c r="AR145">
        <v>1000</v>
      </c>
      <c r="AS145">
        <v>10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781</v>
      </c>
      <c r="BK145">
        <v>4</v>
      </c>
      <c r="BL145">
        <v>30</v>
      </c>
      <c r="BM145">
        <v>0</v>
      </c>
      <c r="BN145">
        <v>0</v>
      </c>
      <c r="BO145">
        <v>1</v>
      </c>
    </row>
    <row r="146" spans="1:67" ht="15.75" customHeight="1" x14ac:dyDescent="0.2">
      <c r="A146" s="3">
        <f t="shared" si="2"/>
        <v>2144</v>
      </c>
      <c r="B146" s="3" t="s">
        <v>3442</v>
      </c>
      <c r="C146" s="3" t="s">
        <v>3428</v>
      </c>
      <c r="D146" s="27" t="s">
        <v>3427</v>
      </c>
      <c r="E146" s="5" t="s">
        <v>3429</v>
      </c>
      <c r="F146" s="3">
        <v>0</v>
      </c>
      <c r="G146" s="3">
        <v>300</v>
      </c>
      <c r="H146" s="3">
        <v>0</v>
      </c>
      <c r="I146" s="3">
        <v>60</v>
      </c>
      <c r="J146" s="3">
        <v>0</v>
      </c>
      <c r="K146" s="3">
        <v>1</v>
      </c>
      <c r="L146" s="3">
        <v>0</v>
      </c>
      <c r="M146" s="3">
        <v>0</v>
      </c>
      <c r="N146" s="3">
        <v>0</v>
      </c>
      <c r="O146" s="3">
        <v>0</v>
      </c>
      <c r="P146" s="3">
        <v>0</v>
      </c>
      <c r="Q146" s="3">
        <v>0</v>
      </c>
      <c r="R146" s="3">
        <v>0</v>
      </c>
      <c r="S146" s="3">
        <v>0</v>
      </c>
      <c r="T146" s="3">
        <v>0</v>
      </c>
      <c r="U146" s="3">
        <v>0</v>
      </c>
      <c r="V146" s="3">
        <v>0</v>
      </c>
      <c r="W146" s="3">
        <v>0</v>
      </c>
      <c r="X146" s="3">
        <v>0</v>
      </c>
      <c r="Y146" s="3">
        <v>150</v>
      </c>
      <c r="Z146" s="3">
        <v>0</v>
      </c>
      <c r="AA146" s="3">
        <v>0</v>
      </c>
      <c r="AB146" s="3">
        <v>0</v>
      </c>
      <c r="AC146" s="3">
        <v>0</v>
      </c>
      <c r="AD146" s="3">
        <v>0</v>
      </c>
      <c r="AE146" s="3">
        <v>0</v>
      </c>
      <c r="AF146" s="3">
        <v>0</v>
      </c>
      <c r="AG146" s="3">
        <v>0</v>
      </c>
      <c r="AH146" s="3">
        <v>0</v>
      </c>
      <c r="AI146" s="3">
        <v>0</v>
      </c>
      <c r="AJ146" s="3">
        <v>0</v>
      </c>
      <c r="AK146" s="3">
        <v>0</v>
      </c>
      <c r="AL146" s="3" t="s">
        <v>31</v>
      </c>
      <c r="AM146" s="3" t="s">
        <v>661</v>
      </c>
      <c r="AN146" s="3" t="s">
        <v>2017</v>
      </c>
      <c r="AO146" s="3" t="s">
        <v>50</v>
      </c>
      <c r="AP146" s="3">
        <v>30</v>
      </c>
      <c r="AQ146" s="3">
        <v>1.8</v>
      </c>
      <c r="AR146">
        <v>1000</v>
      </c>
      <c r="AS146">
        <v>10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785</v>
      </c>
      <c r="BK146">
        <v>3</v>
      </c>
      <c r="BL146">
        <v>30</v>
      </c>
      <c r="BM146">
        <v>0</v>
      </c>
      <c r="BN146">
        <v>0</v>
      </c>
      <c r="BO146">
        <v>1</v>
      </c>
    </row>
    <row r="147" spans="1:67" ht="15.75" customHeight="1" x14ac:dyDescent="0.2">
      <c r="A147" s="3">
        <f t="shared" si="2"/>
        <v>2145</v>
      </c>
      <c r="B147" s="3" t="s">
        <v>2364</v>
      </c>
      <c r="C147" s="3" t="s">
        <v>2364</v>
      </c>
      <c r="D147" s="27" t="s">
        <v>2363</v>
      </c>
      <c r="E147" s="5" t="s">
        <v>2365</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v>0</v>
      </c>
      <c r="AA147" s="3">
        <v>0</v>
      </c>
      <c r="AB147" s="3">
        <v>0</v>
      </c>
      <c r="AC147" s="3">
        <v>0</v>
      </c>
      <c r="AD147" s="3">
        <v>0</v>
      </c>
      <c r="AE147" s="3">
        <v>0</v>
      </c>
      <c r="AF147" s="3">
        <v>0</v>
      </c>
      <c r="AG147" s="3">
        <v>0</v>
      </c>
      <c r="AH147" s="3">
        <v>0</v>
      </c>
      <c r="AI147" s="3">
        <v>0</v>
      </c>
      <c r="AJ147" s="3">
        <v>0</v>
      </c>
      <c r="AK147" s="3">
        <v>0</v>
      </c>
      <c r="AL147" s="3" t="s">
        <v>31</v>
      </c>
      <c r="AM147" s="3" t="s">
        <v>661</v>
      </c>
      <c r="AN147" s="3" t="s">
        <v>2017</v>
      </c>
      <c r="AO147" s="3" t="s">
        <v>50</v>
      </c>
      <c r="AP147" s="3">
        <v>30</v>
      </c>
      <c r="AQ147" s="3">
        <v>1.9</v>
      </c>
      <c r="AR147">
        <v>700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786</v>
      </c>
      <c r="BK147">
        <v>2</v>
      </c>
      <c r="BL147">
        <v>60</v>
      </c>
      <c r="BM147">
        <v>0</v>
      </c>
      <c r="BN147">
        <v>0</v>
      </c>
      <c r="BO147">
        <v>0</v>
      </c>
    </row>
    <row r="148" spans="1:67" s="23" customFormat="1" ht="15.75" customHeight="1" x14ac:dyDescent="0.2">
      <c r="A148" s="21">
        <f t="shared" si="2"/>
        <v>2146</v>
      </c>
      <c r="B148" s="21" t="s">
        <v>306</v>
      </c>
      <c r="C148" s="21" t="s">
        <v>2361</v>
      </c>
      <c r="D148" s="22" t="s">
        <v>2362</v>
      </c>
      <c r="E148" s="22" t="s">
        <v>2298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1858</v>
      </c>
      <c r="AN148" s="21" t="s">
        <v>2022</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 t="shared" si="2"/>
        <v>2147</v>
      </c>
      <c r="B149" s="3" t="s">
        <v>955</v>
      </c>
      <c r="C149" s="3" t="s">
        <v>955</v>
      </c>
      <c r="D149" s="27" t="s">
        <v>954</v>
      </c>
      <c r="E149" s="5" t="s">
        <v>956</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975</v>
      </c>
      <c r="AN149" s="3" t="s">
        <v>2009</v>
      </c>
      <c r="AO149" s="3" t="s">
        <v>1855</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2018</v>
      </c>
      <c r="AO150" s="7" t="s">
        <v>1855</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ht="15.75" customHeight="1" x14ac:dyDescent="0.2">
      <c r="A151" s="3">
        <f t="shared" si="2"/>
        <v>2149</v>
      </c>
      <c r="B151" s="3" t="s">
        <v>2956</v>
      </c>
      <c r="C151" s="3" t="s">
        <v>2956</v>
      </c>
      <c r="D151" s="27" t="s">
        <v>3431</v>
      </c>
      <c r="E151" s="5" t="s">
        <v>2876</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31</v>
      </c>
      <c r="AM151" s="3" t="s">
        <v>35</v>
      </c>
      <c r="AN151" s="3" t="s">
        <v>2013</v>
      </c>
      <c r="AO151" s="3" t="s">
        <v>1855</v>
      </c>
      <c r="AP151" s="3">
        <v>30</v>
      </c>
      <c r="AQ151" s="3">
        <v>1.5</v>
      </c>
      <c r="AR151">
        <v>1200</v>
      </c>
      <c r="AS151">
        <v>10</v>
      </c>
      <c r="AT151" s="6" t="s">
        <v>150</v>
      </c>
      <c r="AU151" s="6" t="s">
        <v>150</v>
      </c>
      <c r="AV151" s="6" t="s">
        <v>150</v>
      </c>
      <c r="AW151" s="6" t="s">
        <v>150</v>
      </c>
      <c r="AX151" s="6" t="s">
        <v>150</v>
      </c>
      <c r="AY151" s="6" t="s">
        <v>150</v>
      </c>
      <c r="AZ151" s="6" t="s">
        <v>150</v>
      </c>
      <c r="BA151" s="6" t="s">
        <v>150</v>
      </c>
      <c r="BB151" s="6" t="s">
        <v>150</v>
      </c>
      <c r="BC151" s="6" t="s">
        <v>150</v>
      </c>
      <c r="BD151" s="6" t="s">
        <v>50</v>
      </c>
      <c r="BE151" s="6" t="s">
        <v>50</v>
      </c>
      <c r="BF151" s="6" t="s">
        <v>50</v>
      </c>
      <c r="BG151" s="6" t="s">
        <v>50</v>
      </c>
      <c r="BH151" s="6" t="s">
        <v>50</v>
      </c>
      <c r="BI151">
        <v>1</v>
      </c>
      <c r="BJ151">
        <v>760</v>
      </c>
      <c r="BK151">
        <v>2</v>
      </c>
      <c r="BL151">
        <v>30</v>
      </c>
      <c r="BM151">
        <v>0</v>
      </c>
      <c r="BN151">
        <v>0</v>
      </c>
      <c r="BO151">
        <v>0</v>
      </c>
    </row>
    <row r="152" spans="1:67" s="9" customFormat="1" ht="15.75" customHeight="1" x14ac:dyDescent="0.2">
      <c r="A152" s="7">
        <f t="shared" si="2"/>
        <v>2150</v>
      </c>
      <c r="B152" s="7" t="s">
        <v>515</v>
      </c>
      <c r="C152" s="7" t="s">
        <v>429</v>
      </c>
      <c r="D152" s="28" t="s">
        <v>428</v>
      </c>
      <c r="E152" s="8" t="s">
        <v>1362</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2013</v>
      </c>
      <c r="AO152" s="7" t="s">
        <v>1855</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 t="shared" si="2"/>
        <v>2151</v>
      </c>
      <c r="B153" s="3" t="s">
        <v>563</v>
      </c>
      <c r="C153" s="3" t="s">
        <v>506</v>
      </c>
      <c r="D153" s="27" t="s">
        <v>505</v>
      </c>
      <c r="E153" s="5" t="s">
        <v>564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664</v>
      </c>
      <c r="AN153" s="3" t="s">
        <v>2012</v>
      </c>
      <c r="AO153" s="3" t="s">
        <v>1855</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 t="shared" si="2"/>
        <v>2152</v>
      </c>
      <c r="B154" s="3" t="s">
        <v>1074</v>
      </c>
      <c r="C154" s="3" t="s">
        <v>1074</v>
      </c>
      <c r="D154" s="27" t="s">
        <v>1499</v>
      </c>
      <c r="E154" s="5" t="s">
        <v>1500</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1075</v>
      </c>
      <c r="AN154" s="3" t="s">
        <v>2015</v>
      </c>
      <c r="AO154" s="3" t="s">
        <v>1856</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ht="15.75" customHeight="1" x14ac:dyDescent="0.2">
      <c r="A155" s="3">
        <f t="shared" si="2"/>
        <v>2153</v>
      </c>
      <c r="B155" s="3" t="s">
        <v>2736</v>
      </c>
      <c r="C155" s="3" t="s">
        <v>2736</v>
      </c>
      <c r="D155" s="27" t="s">
        <v>2735</v>
      </c>
      <c r="E155" s="5" t="s">
        <v>2917</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35</v>
      </c>
      <c r="AN155" s="3" t="s">
        <v>2912</v>
      </c>
      <c r="AO155" s="3" t="s">
        <v>50</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741</v>
      </c>
      <c r="BK155">
        <v>2</v>
      </c>
      <c r="BL155">
        <v>60</v>
      </c>
      <c r="BM155">
        <v>0</v>
      </c>
      <c r="BN155">
        <v>0</v>
      </c>
      <c r="BO155">
        <v>0</v>
      </c>
    </row>
    <row r="156" spans="1:67" ht="15.75" customHeight="1" x14ac:dyDescent="0.2">
      <c r="A156" s="3">
        <f t="shared" si="2"/>
        <v>2154</v>
      </c>
      <c r="B156" s="3" t="s">
        <v>1299</v>
      </c>
      <c r="C156" s="3" t="s">
        <v>430</v>
      </c>
      <c r="D156" s="27" t="s">
        <v>1065</v>
      </c>
      <c r="E156" s="5" t="s">
        <v>1066</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1479</v>
      </c>
      <c r="AN156" s="3" t="s">
        <v>2023</v>
      </c>
      <c r="AO156" s="3" t="s">
        <v>1855</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 t="shared" si="2"/>
        <v>2155</v>
      </c>
      <c r="B157" s="3" t="s">
        <v>3080</v>
      </c>
      <c r="C157" s="3" t="s">
        <v>2507</v>
      </c>
      <c r="D157" s="27" t="s">
        <v>2508</v>
      </c>
      <c r="E157" s="5" t="s">
        <v>2509</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2510</v>
      </c>
      <c r="AN157" s="3" t="s">
        <v>2511</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ht="15.75" customHeight="1" x14ac:dyDescent="0.2">
      <c r="A158" s="3">
        <f t="shared" si="2"/>
        <v>2156</v>
      </c>
      <c r="B158" s="3" t="s">
        <v>2982</v>
      </c>
      <c r="C158" s="3" t="s">
        <v>2724</v>
      </c>
      <c r="D158" s="27" t="s">
        <v>2723</v>
      </c>
      <c r="E158" s="5" t="s">
        <v>2885</v>
      </c>
      <c r="F158" s="3">
        <v>1</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-30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2510</v>
      </c>
      <c r="AN158" s="3" t="s">
        <v>2511</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1201</v>
      </c>
      <c r="BK158">
        <v>1</v>
      </c>
      <c r="BL158">
        <v>40</v>
      </c>
      <c r="BM158">
        <v>0</v>
      </c>
      <c r="BN158">
        <v>0</v>
      </c>
      <c r="BO158">
        <v>0</v>
      </c>
    </row>
    <row r="159" spans="1:67" ht="15" customHeight="1" x14ac:dyDescent="0.2">
      <c r="A159" s="3">
        <f t="shared" si="2"/>
        <v>2157</v>
      </c>
      <c r="B159" s="3" t="s">
        <v>2727</v>
      </c>
      <c r="C159" s="3" t="s">
        <v>2727</v>
      </c>
      <c r="D159" s="27" t="s">
        <v>2725</v>
      </c>
      <c r="E159" s="5" t="s">
        <v>2726</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2510</v>
      </c>
      <c r="AN159" s="3" t="s">
        <v>2511</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1202</v>
      </c>
      <c r="BK159">
        <v>1</v>
      </c>
      <c r="BL159">
        <v>40</v>
      </c>
      <c r="BM159">
        <v>0</v>
      </c>
      <c r="BN159">
        <v>0</v>
      </c>
      <c r="BO159">
        <v>0</v>
      </c>
    </row>
    <row r="160" spans="1:67" ht="15.75" customHeight="1" x14ac:dyDescent="0.2">
      <c r="A160" s="3">
        <f t="shared" si="2"/>
        <v>2158</v>
      </c>
      <c r="B160" s="3" t="s">
        <v>2887</v>
      </c>
      <c r="C160" s="3" t="s">
        <v>2887</v>
      </c>
      <c r="D160" s="27" t="s">
        <v>2886</v>
      </c>
      <c r="E160" s="5" t="s">
        <v>2726</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2510</v>
      </c>
      <c r="AN160" s="3" t="s">
        <v>2511</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1203</v>
      </c>
      <c r="BK160">
        <v>2</v>
      </c>
      <c r="BL160">
        <v>40</v>
      </c>
      <c r="BM160">
        <v>0</v>
      </c>
      <c r="BN160">
        <v>0</v>
      </c>
      <c r="BO160">
        <v>0</v>
      </c>
    </row>
    <row r="161" spans="1:67" ht="15.75" customHeight="1" x14ac:dyDescent="0.2">
      <c r="A161" s="3">
        <f t="shared" si="2"/>
        <v>2159</v>
      </c>
      <c r="B161" s="3" t="s">
        <v>2730</v>
      </c>
      <c r="C161" s="3" t="s">
        <v>2730</v>
      </c>
      <c r="D161" s="27" t="s">
        <v>2728</v>
      </c>
      <c r="E161" s="5" t="s">
        <v>2732</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2510</v>
      </c>
      <c r="AN161" s="3" t="s">
        <v>2511</v>
      </c>
      <c r="AO161" s="3" t="s">
        <v>51</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1204</v>
      </c>
      <c r="BK161">
        <v>2</v>
      </c>
      <c r="BL161">
        <v>40</v>
      </c>
      <c r="BM161">
        <v>0</v>
      </c>
      <c r="BN161">
        <v>0</v>
      </c>
      <c r="BO161">
        <v>0</v>
      </c>
    </row>
    <row r="162" spans="1:67" ht="15.75" customHeight="1" x14ac:dyDescent="0.2">
      <c r="A162" s="3">
        <f t="shared" si="2"/>
        <v>2160</v>
      </c>
      <c r="B162" s="3" t="s">
        <v>2731</v>
      </c>
      <c r="C162" s="3" t="s">
        <v>2731</v>
      </c>
      <c r="D162" s="27" t="s">
        <v>2729</v>
      </c>
      <c r="E162" s="5" t="s">
        <v>3148</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2510</v>
      </c>
      <c r="AN162" s="3" t="s">
        <v>2511</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1205</v>
      </c>
      <c r="BK162">
        <v>2</v>
      </c>
      <c r="BL162">
        <v>40</v>
      </c>
      <c r="BM162">
        <v>0</v>
      </c>
      <c r="BN162">
        <v>0</v>
      </c>
      <c r="BO162">
        <v>0</v>
      </c>
    </row>
    <row r="163" spans="1:67" ht="15.75" customHeight="1" x14ac:dyDescent="0.2">
      <c r="A163" s="3">
        <f t="shared" si="2"/>
        <v>2161</v>
      </c>
      <c r="B163" s="3" t="s">
        <v>955</v>
      </c>
      <c r="C163" s="3" t="s">
        <v>2913</v>
      </c>
      <c r="D163" s="27" t="s">
        <v>2733</v>
      </c>
      <c r="E163" s="5" t="s">
        <v>2734</v>
      </c>
      <c r="F163" s="3">
        <v>1</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-30</v>
      </c>
      <c r="X163" s="3">
        <v>0</v>
      </c>
      <c r="Y163" s="3">
        <v>100</v>
      </c>
      <c r="Z163" s="3">
        <v>0</v>
      </c>
      <c r="AA163" s="3">
        <v>0</v>
      </c>
      <c r="AB163" s="3">
        <v>0</v>
      </c>
      <c r="AC163" s="3">
        <v>0</v>
      </c>
      <c r="AD163" s="3">
        <v>0</v>
      </c>
      <c r="AE163" s="3">
        <v>0</v>
      </c>
      <c r="AF163" s="3">
        <v>0</v>
      </c>
      <c r="AG163" s="3">
        <v>0</v>
      </c>
      <c r="AH163" s="3">
        <v>0</v>
      </c>
      <c r="AI163" s="3">
        <v>0</v>
      </c>
      <c r="AJ163" s="3">
        <v>0</v>
      </c>
      <c r="AK163" s="3">
        <v>30</v>
      </c>
      <c r="AL163" s="3" t="s">
        <v>31</v>
      </c>
      <c r="AM163" s="3" t="s">
        <v>2510</v>
      </c>
      <c r="AN163" s="3" t="s">
        <v>2511</v>
      </c>
      <c r="AO163" s="3" t="s">
        <v>50</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1206</v>
      </c>
      <c r="BK163">
        <v>4</v>
      </c>
      <c r="BL163">
        <v>40</v>
      </c>
      <c r="BM163">
        <v>0</v>
      </c>
      <c r="BN163">
        <v>0</v>
      </c>
      <c r="BO163">
        <v>0</v>
      </c>
    </row>
    <row r="164" spans="1:67" s="23" customFormat="1" ht="15.75" customHeight="1" x14ac:dyDescent="0.2">
      <c r="A164" s="21">
        <f t="shared" si="2"/>
        <v>2162</v>
      </c>
      <c r="B164" s="21" t="s">
        <v>306</v>
      </c>
      <c r="C164" s="21" t="s">
        <v>2337</v>
      </c>
      <c r="D164" s="22" t="s">
        <v>2338</v>
      </c>
      <c r="E164" s="22" t="s">
        <v>2298</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1858</v>
      </c>
      <c r="AN164" s="21" t="s">
        <v>2022</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 t="shared" si="2"/>
        <v>2163</v>
      </c>
      <c r="B165" s="3" t="s">
        <v>617</v>
      </c>
      <c r="C165" s="3" t="s">
        <v>617</v>
      </c>
      <c r="D165" s="27" t="s">
        <v>616</v>
      </c>
      <c r="E165" s="5" t="s">
        <v>618</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1036</v>
      </c>
      <c r="AM165" s="3" t="s">
        <v>619</v>
      </c>
      <c r="AN165" s="3" t="s">
        <v>2019</v>
      </c>
      <c r="AO165" s="3" t="s">
        <v>1855</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 t="shared" si="2"/>
        <v>2164</v>
      </c>
      <c r="B166" s="3" t="s">
        <v>930</v>
      </c>
      <c r="C166" s="3" t="s">
        <v>855</v>
      </c>
      <c r="D166" s="27" t="s">
        <v>853</v>
      </c>
      <c r="E166" s="5" t="s">
        <v>1427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619</v>
      </c>
      <c r="AN166" s="3" t="s">
        <v>2019</v>
      </c>
      <c r="AO166" s="3" t="s">
        <v>1855</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 t="shared" si="2"/>
        <v>2165</v>
      </c>
      <c r="B167" s="3" t="s">
        <v>1105</v>
      </c>
      <c r="C167" s="3" t="s">
        <v>857</v>
      </c>
      <c r="D167" s="27" t="s">
        <v>1063</v>
      </c>
      <c r="E167" s="5" t="s">
        <v>856</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619</v>
      </c>
      <c r="AN167" s="3" t="s">
        <v>2019</v>
      </c>
      <c r="AO167" s="3" t="s">
        <v>1855</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 t="shared" si="2"/>
        <v>2166</v>
      </c>
      <c r="B168" s="21" t="s">
        <v>306</v>
      </c>
      <c r="C168" s="21" t="s">
        <v>2339</v>
      </c>
      <c r="D168" s="22" t="s">
        <v>2340</v>
      </c>
      <c r="E168" s="22" t="s">
        <v>2298</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1858</v>
      </c>
      <c r="AN168" s="21" t="s">
        <v>2022</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 t="shared" si="2"/>
        <v>2167</v>
      </c>
      <c r="B169" s="3" t="s">
        <v>597</v>
      </c>
      <c r="C169" s="3" t="s">
        <v>597</v>
      </c>
      <c r="D169" s="27" t="s">
        <v>851</v>
      </c>
      <c r="E169" s="5" t="s">
        <v>605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587</v>
      </c>
      <c r="AN169" s="3" t="s">
        <v>2020</v>
      </c>
      <c r="AO169" s="3" t="s">
        <v>1855</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 t="shared" si="2"/>
        <v>2168</v>
      </c>
      <c r="B170" s="3" t="s">
        <v>568</v>
      </c>
      <c r="C170" s="3" t="s">
        <v>568</v>
      </c>
      <c r="D170" s="27" t="s">
        <v>660</v>
      </c>
      <c r="E170" s="5" t="s">
        <v>570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587</v>
      </c>
      <c r="AN170" s="3" t="s">
        <v>2020</v>
      </c>
      <c r="AO170" s="3" t="s">
        <v>1855</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 t="shared" si="2"/>
        <v>2169</v>
      </c>
      <c r="B171" s="3" t="s">
        <v>932</v>
      </c>
      <c r="C171" s="3" t="s">
        <v>858</v>
      </c>
      <c r="D171" s="27" t="s">
        <v>1355</v>
      </c>
      <c r="E171" s="5" t="s">
        <v>859</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587</v>
      </c>
      <c r="AN171" s="3" t="s">
        <v>2020</v>
      </c>
      <c r="AO171" s="3" t="s">
        <v>1855</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 t="shared" si="2"/>
        <v>2170</v>
      </c>
      <c r="B172" s="3" t="s">
        <v>1407</v>
      </c>
      <c r="C172" s="3" t="s">
        <v>1393</v>
      </c>
      <c r="D172" s="27" t="s">
        <v>1384</v>
      </c>
      <c r="E172" s="5" t="s">
        <v>1382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587</v>
      </c>
      <c r="AN172" s="3" t="s">
        <v>2020</v>
      </c>
      <c r="AO172" s="3" t="s">
        <v>1855</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 t="shared" si="2"/>
        <v>2171</v>
      </c>
      <c r="B173" s="3" t="s">
        <v>1408</v>
      </c>
      <c r="C173" s="3" t="s">
        <v>1383</v>
      </c>
      <c r="D173" s="27" t="s">
        <v>1521</v>
      </c>
      <c r="E173" s="5" t="s">
        <v>1522</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587</v>
      </c>
      <c r="AN173" s="3" t="s">
        <v>2020</v>
      </c>
      <c r="AO173" s="3" t="s">
        <v>1855</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 t="shared" si="2"/>
        <v>2172</v>
      </c>
      <c r="B174" s="3" t="s">
        <v>1409</v>
      </c>
      <c r="C174" s="3" t="s">
        <v>1385</v>
      </c>
      <c r="D174" s="27" t="s">
        <v>1477</v>
      </c>
      <c r="E174" s="5" t="s">
        <v>1386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587</v>
      </c>
      <c r="AN174" s="3" t="s">
        <v>2020</v>
      </c>
      <c r="AO174" s="3" t="s">
        <v>1855</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 t="shared" si="2"/>
        <v>2173</v>
      </c>
      <c r="B175" s="3" t="s">
        <v>1412</v>
      </c>
      <c r="C175" s="3" t="s">
        <v>1387</v>
      </c>
      <c r="D175" s="27" t="s">
        <v>1388</v>
      </c>
      <c r="E175" s="5" t="s">
        <v>1389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587</v>
      </c>
      <c r="AN175" s="3" t="s">
        <v>2020</v>
      </c>
      <c r="AO175" s="3" t="s">
        <v>1855</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 t="shared" si="2"/>
        <v>2174</v>
      </c>
      <c r="B176" s="3" t="s">
        <v>1411</v>
      </c>
      <c r="C176" s="3" t="s">
        <v>1390</v>
      </c>
      <c r="D176" s="27" t="s">
        <v>1391</v>
      </c>
      <c r="E176" s="5" t="s">
        <v>1392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587</v>
      </c>
      <c r="AN176" s="3" t="s">
        <v>2020</v>
      </c>
      <c r="AO176" s="3" t="s">
        <v>1855</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 t="shared" si="2"/>
        <v>2175</v>
      </c>
      <c r="B177" s="3" t="s">
        <v>1276</v>
      </c>
      <c r="C177" s="3" t="s">
        <v>1245</v>
      </c>
      <c r="D177" s="27" t="s">
        <v>1356</v>
      </c>
      <c r="E177" s="5" t="s">
        <v>1246</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587</v>
      </c>
      <c r="AN177" s="3" t="s">
        <v>2020</v>
      </c>
      <c r="AO177" s="3" t="s">
        <v>1855</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 t="shared" si="2"/>
        <v>2176</v>
      </c>
      <c r="B178" s="3" t="s">
        <v>1413</v>
      </c>
      <c r="C178" s="3" t="s">
        <v>1406</v>
      </c>
      <c r="D178" s="27" t="s">
        <v>1404</v>
      </c>
      <c r="E178" s="5" t="s">
        <v>1405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587</v>
      </c>
      <c r="AN178" s="3" t="s">
        <v>2020</v>
      </c>
      <c r="AO178" s="3" t="s">
        <v>1855</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 t="shared" si="2"/>
        <v>2177</v>
      </c>
      <c r="B179" s="16" t="s">
        <v>569</v>
      </c>
      <c r="C179" s="16" t="s">
        <v>424</v>
      </c>
      <c r="D179" s="29" t="s">
        <v>423</v>
      </c>
      <c r="E179" s="17" t="s">
        <v>2078</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587</v>
      </c>
      <c r="AN179" s="16" t="s">
        <v>2020</v>
      </c>
      <c r="AO179" s="16" t="s">
        <v>1855</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 t="shared" si="2"/>
        <v>2178</v>
      </c>
      <c r="B180" s="21" t="s">
        <v>306</v>
      </c>
      <c r="C180" s="21" t="s">
        <v>2971</v>
      </c>
      <c r="D180" s="22" t="s">
        <v>2972</v>
      </c>
      <c r="E180" s="22" t="s">
        <v>2298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1858</v>
      </c>
      <c r="AN180" s="21" t="s">
        <v>2022</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 t="shared" si="2"/>
        <v>2179</v>
      </c>
      <c r="B181" s="3" t="s">
        <v>567</v>
      </c>
      <c r="C181" s="3" t="s">
        <v>566</v>
      </c>
      <c r="D181" s="27" t="s">
        <v>1067</v>
      </c>
      <c r="E181" s="5" t="s">
        <v>1498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1429</v>
      </c>
      <c r="AN181" s="3" t="s">
        <v>2021</v>
      </c>
      <c r="AO181" s="3" t="s">
        <v>1855</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 t="shared" si="2"/>
        <v>2180</v>
      </c>
      <c r="B182" s="3" t="s">
        <v>1098</v>
      </c>
      <c r="C182" s="3" t="s">
        <v>1098</v>
      </c>
      <c r="D182" s="27" t="s">
        <v>1097</v>
      </c>
      <c r="E182" s="5" t="s">
        <v>1099</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1429</v>
      </c>
      <c r="AN182" s="3" t="s">
        <v>2021</v>
      </c>
      <c r="AO182" s="3" t="s">
        <v>1855</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ht="15.75" customHeight="1" x14ac:dyDescent="0.2">
      <c r="A183" s="3">
        <f t="shared" si="2"/>
        <v>2181</v>
      </c>
      <c r="B183" s="3" t="s">
        <v>2994</v>
      </c>
      <c r="C183" s="3" t="s">
        <v>2973</v>
      </c>
      <c r="D183" s="27" t="s">
        <v>2976</v>
      </c>
      <c r="E183" s="5" t="s">
        <v>2977</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80</v>
      </c>
      <c r="Z183" s="3">
        <v>0</v>
      </c>
      <c r="AA183" s="3">
        <v>0</v>
      </c>
      <c r="AB183" s="3">
        <v>0</v>
      </c>
      <c r="AC183" s="3">
        <v>0</v>
      </c>
      <c r="AD183" s="3">
        <v>0</v>
      </c>
      <c r="AE183" s="3">
        <v>0</v>
      </c>
      <c r="AF183" s="3">
        <v>0</v>
      </c>
      <c r="AG183" s="3">
        <v>0</v>
      </c>
      <c r="AH183" s="3">
        <v>0</v>
      </c>
      <c r="AI183" s="3">
        <v>0</v>
      </c>
      <c r="AJ183" s="3">
        <v>0</v>
      </c>
      <c r="AK183" s="3">
        <v>0</v>
      </c>
      <c r="AL183" s="3" t="s">
        <v>31</v>
      </c>
      <c r="AM183" s="3" t="s">
        <v>1429</v>
      </c>
      <c r="AN183" s="3" t="s">
        <v>3145</v>
      </c>
      <c r="AO183" s="3" t="s">
        <v>50</v>
      </c>
      <c r="AP183" s="3">
        <v>30</v>
      </c>
      <c r="AQ183" s="3">
        <v>1.7</v>
      </c>
      <c r="AR183">
        <v>800</v>
      </c>
      <c r="AS183">
        <v>10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852</v>
      </c>
      <c r="BK183">
        <v>4</v>
      </c>
      <c r="BL183">
        <v>30</v>
      </c>
      <c r="BM183">
        <v>0</v>
      </c>
      <c r="BN183">
        <v>0</v>
      </c>
      <c r="BO183">
        <v>0</v>
      </c>
    </row>
    <row r="184" spans="1:67" s="23" customFormat="1" ht="15.75" customHeight="1" x14ac:dyDescent="0.2">
      <c r="A184" s="21">
        <f t="shared" si="2"/>
        <v>2182</v>
      </c>
      <c r="B184" s="21" t="s">
        <v>306</v>
      </c>
      <c r="C184" s="21" t="s">
        <v>2300</v>
      </c>
      <c r="D184" s="22" t="s">
        <v>2301</v>
      </c>
      <c r="E184" s="22" t="s">
        <v>2298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1858</v>
      </c>
      <c r="AN184" s="21" t="s">
        <v>2022</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 t="shared" si="2"/>
        <v>2183</v>
      </c>
      <c r="B185" s="3" t="s">
        <v>306</v>
      </c>
      <c r="C185" s="3" t="s">
        <v>306</v>
      </c>
      <c r="D185" s="27" t="s">
        <v>307</v>
      </c>
      <c r="E185" s="5" t="s">
        <v>1486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3158</v>
      </c>
      <c r="AN185" s="3" t="s">
        <v>2022</v>
      </c>
      <c r="AO185" s="3" t="s">
        <v>1856</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 t="shared" si="2"/>
        <v>2184</v>
      </c>
      <c r="B186" s="3" t="s">
        <v>1901</v>
      </c>
      <c r="C186" s="3" t="s">
        <v>1901</v>
      </c>
      <c r="D186" s="27" t="s">
        <v>1900</v>
      </c>
      <c r="E186" s="5" t="s">
        <v>1905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3158</v>
      </c>
      <c r="AN186" s="3" t="s">
        <v>2022</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1181</v>
      </c>
      <c r="C187" s="3" t="s">
        <v>1181</v>
      </c>
      <c r="D187" s="27" t="s">
        <v>1349</v>
      </c>
      <c r="E187" s="5" t="s">
        <v>1348</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3159</v>
      </c>
      <c r="AN187" s="3" t="s">
        <v>2022</v>
      </c>
      <c r="AO187" s="3" t="s">
        <v>1856</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 t="shared" si="2"/>
        <v>2186</v>
      </c>
      <c r="B188" s="3" t="s">
        <v>514</v>
      </c>
      <c r="C188" s="3" t="s">
        <v>514</v>
      </c>
      <c r="D188" s="27" t="s">
        <v>513</v>
      </c>
      <c r="E188" s="5" t="s">
        <v>1182</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2013</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ht="15.75" customHeight="1" x14ac:dyDescent="0.2">
      <c r="A189" s="3">
        <f t="shared" si="2"/>
        <v>2187</v>
      </c>
      <c r="B189" s="3" t="s">
        <v>2863</v>
      </c>
      <c r="C189" s="3" t="s">
        <v>2863</v>
      </c>
      <c r="D189" s="27" t="s">
        <v>2958</v>
      </c>
      <c r="E189" s="5" t="s">
        <v>2819</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20</v>
      </c>
      <c r="Z189" s="3">
        <v>0</v>
      </c>
      <c r="AA189" s="3">
        <v>0</v>
      </c>
      <c r="AB189" s="3">
        <v>0</v>
      </c>
      <c r="AC189" s="3">
        <v>0</v>
      </c>
      <c r="AD189" s="3">
        <v>0</v>
      </c>
      <c r="AE189" s="3">
        <v>0</v>
      </c>
      <c r="AF189" s="3">
        <v>0</v>
      </c>
      <c r="AG189" s="3">
        <v>0</v>
      </c>
      <c r="AH189" s="3">
        <v>0</v>
      </c>
      <c r="AI189" s="3">
        <v>0</v>
      </c>
      <c r="AJ189" s="3">
        <v>0</v>
      </c>
      <c r="AK189" s="3">
        <v>75</v>
      </c>
      <c r="AL189" s="3" t="s">
        <v>31</v>
      </c>
      <c r="AM189" s="3" t="s">
        <v>3159</v>
      </c>
      <c r="AN189" s="3" t="s">
        <v>2022</v>
      </c>
      <c r="AO189" s="3" t="s">
        <v>51</v>
      </c>
      <c r="AP189" s="3">
        <v>30</v>
      </c>
      <c r="AQ189" s="3">
        <v>1</v>
      </c>
      <c r="AR189">
        <v>100</v>
      </c>
      <c r="AS189">
        <v>10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761</v>
      </c>
      <c r="BK189">
        <v>1</v>
      </c>
      <c r="BL189">
        <v>30</v>
      </c>
      <c r="BM189">
        <v>0</v>
      </c>
      <c r="BN189">
        <v>0</v>
      </c>
      <c r="BO189">
        <v>0</v>
      </c>
    </row>
    <row r="190" spans="1:67" ht="15.75" customHeight="1" x14ac:dyDescent="0.2">
      <c r="A190" s="3">
        <f t="shared" si="2"/>
        <v>2188</v>
      </c>
      <c r="B190" s="3" t="s">
        <v>2864</v>
      </c>
      <c r="C190" s="3" t="s">
        <v>2864</v>
      </c>
      <c r="D190" s="27" t="s">
        <v>2959</v>
      </c>
      <c r="E190" s="5" t="s">
        <v>2865</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20</v>
      </c>
      <c r="Z190" s="3">
        <v>0</v>
      </c>
      <c r="AA190" s="3">
        <v>0</v>
      </c>
      <c r="AB190" s="3">
        <v>0</v>
      </c>
      <c r="AC190" s="3">
        <v>0</v>
      </c>
      <c r="AD190" s="3">
        <v>0</v>
      </c>
      <c r="AE190" s="3">
        <v>0</v>
      </c>
      <c r="AF190" s="3">
        <v>0</v>
      </c>
      <c r="AG190" s="3">
        <v>0</v>
      </c>
      <c r="AH190" s="3">
        <v>0</v>
      </c>
      <c r="AI190" s="3">
        <v>0</v>
      </c>
      <c r="AJ190" s="3">
        <v>0</v>
      </c>
      <c r="AK190" s="3">
        <v>75</v>
      </c>
      <c r="AL190" s="3" t="s">
        <v>31</v>
      </c>
      <c r="AM190" s="3" t="s">
        <v>3159</v>
      </c>
      <c r="AN190" s="3" t="s">
        <v>2022</v>
      </c>
      <c r="AO190" s="3" t="s">
        <v>51</v>
      </c>
      <c r="AP190" s="3">
        <v>30</v>
      </c>
      <c r="AQ190" s="3">
        <v>1</v>
      </c>
      <c r="AR190">
        <v>100</v>
      </c>
      <c r="AS190">
        <v>10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761</v>
      </c>
      <c r="BK190">
        <v>1</v>
      </c>
      <c r="BL190">
        <v>30</v>
      </c>
      <c r="BM190">
        <v>0</v>
      </c>
      <c r="BN190">
        <v>0</v>
      </c>
      <c r="BO190">
        <v>0</v>
      </c>
    </row>
    <row r="191" spans="1:67" s="43" customFormat="1" ht="15.75" customHeight="1" x14ac:dyDescent="0.2">
      <c r="A191" s="40">
        <f t="shared" si="2"/>
        <v>2189</v>
      </c>
      <c r="B191" s="40" t="s">
        <v>306</v>
      </c>
      <c r="C191" s="40" t="s">
        <v>2857</v>
      </c>
      <c r="D191" s="41" t="s">
        <v>2858</v>
      </c>
      <c r="E191" s="42" t="s">
        <v>2862</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75</v>
      </c>
      <c r="AL191" s="40" t="s">
        <v>31</v>
      </c>
      <c r="AM191" s="40" t="s">
        <v>1858</v>
      </c>
      <c r="AN191" s="40" t="s">
        <v>2022</v>
      </c>
      <c r="AO191" s="40" t="s">
        <v>51</v>
      </c>
      <c r="AP191" s="40">
        <v>30</v>
      </c>
      <c r="AQ191" s="40">
        <v>1</v>
      </c>
      <c r="AR191" s="43">
        <v>100</v>
      </c>
      <c r="AS191" s="43">
        <v>10</v>
      </c>
      <c r="AT191" s="44" t="s">
        <v>50</v>
      </c>
      <c r="AU191" s="44" t="s">
        <v>50</v>
      </c>
      <c r="AV191" s="44" t="s">
        <v>50</v>
      </c>
      <c r="AW191" s="44" t="s">
        <v>50</v>
      </c>
      <c r="AX191" s="44" t="s">
        <v>50</v>
      </c>
      <c r="AY191" s="44" t="s">
        <v>50</v>
      </c>
      <c r="AZ191" s="44" t="s">
        <v>50</v>
      </c>
      <c r="BA191" s="44" t="s">
        <v>50</v>
      </c>
      <c r="BB191" s="44" t="s">
        <v>50</v>
      </c>
      <c r="BC191" s="44" t="s">
        <v>50</v>
      </c>
      <c r="BD191" s="44" t="s">
        <v>50</v>
      </c>
      <c r="BE191" s="44" t="s">
        <v>50</v>
      </c>
      <c r="BF191" s="44" t="s">
        <v>50</v>
      </c>
      <c r="BG191" s="44" t="s">
        <v>50</v>
      </c>
      <c r="BH191" s="44" t="s">
        <v>50</v>
      </c>
      <c r="BI191" s="43">
        <v>1</v>
      </c>
      <c r="BJ191" s="43">
        <v>762</v>
      </c>
      <c r="BK191" s="43">
        <v>1</v>
      </c>
      <c r="BL191" s="43">
        <v>30</v>
      </c>
      <c r="BM191" s="43">
        <v>0</v>
      </c>
      <c r="BN191" s="43">
        <v>0</v>
      </c>
      <c r="BO191" s="43">
        <v>0</v>
      </c>
    </row>
    <row r="192" spans="1:67" ht="15.75" customHeight="1" x14ac:dyDescent="0.2">
      <c r="A192" s="3">
        <f t="shared" si="2"/>
        <v>2190</v>
      </c>
      <c r="B192" s="3" t="s">
        <v>2838</v>
      </c>
      <c r="C192" s="3" t="s">
        <v>2838</v>
      </c>
      <c r="D192" s="4" t="s">
        <v>2839</v>
      </c>
      <c r="E192" s="4" t="s">
        <v>2840</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50</v>
      </c>
      <c r="Z192" s="3">
        <v>0</v>
      </c>
      <c r="AA192" s="3">
        <v>0</v>
      </c>
      <c r="AB192" s="3">
        <v>0</v>
      </c>
      <c r="AC192" s="3">
        <v>0</v>
      </c>
      <c r="AD192" s="3">
        <v>0</v>
      </c>
      <c r="AE192" s="3">
        <v>0</v>
      </c>
      <c r="AF192" s="3">
        <v>0</v>
      </c>
      <c r="AG192" s="3">
        <v>0</v>
      </c>
      <c r="AH192" s="3">
        <v>0</v>
      </c>
      <c r="AI192" s="3">
        <v>0</v>
      </c>
      <c r="AJ192" s="3">
        <v>0</v>
      </c>
      <c r="AK192" s="3">
        <v>30</v>
      </c>
      <c r="AL192" s="3" t="s">
        <v>31</v>
      </c>
      <c r="AM192" s="3" t="s">
        <v>1858</v>
      </c>
      <c r="AN192" s="3" t="s">
        <v>2022</v>
      </c>
      <c r="AO192" s="3" t="s">
        <v>51</v>
      </c>
      <c r="AP192" s="3">
        <v>30</v>
      </c>
      <c r="AQ192" s="3">
        <v>1</v>
      </c>
      <c r="AR192">
        <v>1200</v>
      </c>
      <c r="AS192" s="3">
        <v>10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762</v>
      </c>
      <c r="BK192">
        <v>1</v>
      </c>
      <c r="BL192">
        <v>30</v>
      </c>
      <c r="BM192">
        <v>0</v>
      </c>
      <c r="BN192">
        <v>0</v>
      </c>
      <c r="BO192">
        <v>0</v>
      </c>
    </row>
    <row r="193" spans="1:67" s="43" customFormat="1" ht="15.75" customHeight="1" x14ac:dyDescent="0.2">
      <c r="A193" s="40">
        <f t="shared" si="2"/>
        <v>2191</v>
      </c>
      <c r="B193" s="40" t="s">
        <v>306</v>
      </c>
      <c r="C193" s="40" t="s">
        <v>2867</v>
      </c>
      <c r="D193" s="41" t="s">
        <v>2866</v>
      </c>
      <c r="E193" s="42" t="s">
        <v>2868</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31</v>
      </c>
      <c r="AM193" s="40" t="s">
        <v>99</v>
      </c>
      <c r="AN193" s="40" t="s">
        <v>3146</v>
      </c>
      <c r="AO193" s="40" t="s">
        <v>50</v>
      </c>
      <c r="AP193" s="40">
        <v>30</v>
      </c>
      <c r="AQ193" s="40">
        <v>1</v>
      </c>
      <c r="AR193" s="43">
        <v>100</v>
      </c>
      <c r="AS193" s="43">
        <v>10</v>
      </c>
      <c r="AT193" s="44" t="s">
        <v>50</v>
      </c>
      <c r="AU193" s="44" t="s">
        <v>50</v>
      </c>
      <c r="AV193" s="44" t="s">
        <v>50</v>
      </c>
      <c r="AW193" s="44" t="s">
        <v>50</v>
      </c>
      <c r="AX193" s="44" t="s">
        <v>50</v>
      </c>
      <c r="AY193" s="44" t="s">
        <v>50</v>
      </c>
      <c r="AZ193" s="44" t="s">
        <v>50</v>
      </c>
      <c r="BA193" s="44" t="s">
        <v>50</v>
      </c>
      <c r="BB193" s="44" t="s">
        <v>50</v>
      </c>
      <c r="BC193" s="44" t="s">
        <v>50</v>
      </c>
      <c r="BD193" s="44" t="s">
        <v>50</v>
      </c>
      <c r="BE193" s="44" t="s">
        <v>50</v>
      </c>
      <c r="BF193" s="44" t="s">
        <v>50</v>
      </c>
      <c r="BG193" s="44" t="s">
        <v>50</v>
      </c>
      <c r="BH193" s="44" t="s">
        <v>50</v>
      </c>
      <c r="BI193" s="43">
        <v>1</v>
      </c>
      <c r="BJ193" s="43">
        <v>765</v>
      </c>
      <c r="BK193" s="43">
        <v>3</v>
      </c>
      <c r="BL193" s="43">
        <v>30</v>
      </c>
      <c r="BM193" s="43">
        <v>0</v>
      </c>
      <c r="BN193" s="43">
        <v>0</v>
      </c>
      <c r="BO193" s="43">
        <v>0</v>
      </c>
    </row>
    <row r="194" spans="1:67" s="43" customFormat="1" ht="15.75" customHeight="1" x14ac:dyDescent="0.2">
      <c r="A194" s="40">
        <f t="shared" ref="A194:A257" si="3">ROW()+1998</f>
        <v>2192</v>
      </c>
      <c r="B194" s="40" t="s">
        <v>306</v>
      </c>
      <c r="C194" s="40" t="s">
        <v>2873</v>
      </c>
      <c r="D194" s="41" t="s">
        <v>2875</v>
      </c>
      <c r="E194" s="42" t="s">
        <v>2874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3146</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766</v>
      </c>
      <c r="BK194" s="43">
        <v>4</v>
      </c>
      <c r="BL194" s="43">
        <v>30</v>
      </c>
      <c r="BM194" s="43">
        <v>0</v>
      </c>
      <c r="BN194" s="43">
        <v>0</v>
      </c>
      <c r="BO194" s="43">
        <v>0</v>
      </c>
    </row>
    <row r="195" spans="1:67" ht="15.75" customHeight="1" x14ac:dyDescent="0.2">
      <c r="A195" s="3">
        <f t="shared" si="3"/>
        <v>2193</v>
      </c>
      <c r="B195" s="3" t="s">
        <v>3262</v>
      </c>
      <c r="C195" s="3" t="s">
        <v>3262</v>
      </c>
      <c r="D195" s="27" t="s">
        <v>3263</v>
      </c>
      <c r="E195" s="5" t="s">
        <v>3264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20</v>
      </c>
      <c r="Z195" s="3">
        <v>0</v>
      </c>
      <c r="AA195" s="3">
        <v>0</v>
      </c>
      <c r="AB195" s="3">
        <v>0</v>
      </c>
      <c r="AC195" s="3">
        <v>0</v>
      </c>
      <c r="AD195" s="3">
        <v>0</v>
      </c>
      <c r="AE195" s="3">
        <v>0</v>
      </c>
      <c r="AF195" s="3">
        <v>0</v>
      </c>
      <c r="AG195" s="3">
        <v>0</v>
      </c>
      <c r="AH195" s="3">
        <v>0</v>
      </c>
      <c r="AI195" s="3">
        <v>0</v>
      </c>
      <c r="AJ195" s="3">
        <v>0</v>
      </c>
      <c r="AK195" s="3">
        <v>75</v>
      </c>
      <c r="AL195" s="3" t="s">
        <v>31</v>
      </c>
      <c r="AM195" s="3" t="s">
        <v>3159</v>
      </c>
      <c r="AN195" s="3" t="s">
        <v>2022</v>
      </c>
      <c r="AO195" s="3" t="s">
        <v>51</v>
      </c>
      <c r="AP195" s="3">
        <v>30</v>
      </c>
      <c r="AQ195" s="3">
        <v>1</v>
      </c>
      <c r="AR195">
        <v>100</v>
      </c>
      <c r="AS195">
        <v>10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763</v>
      </c>
      <c r="BK195">
        <v>1</v>
      </c>
      <c r="BL195">
        <v>30</v>
      </c>
      <c r="BM195">
        <v>0</v>
      </c>
      <c r="BN195">
        <v>0</v>
      </c>
      <c r="BO195">
        <v>0</v>
      </c>
    </row>
    <row r="196" spans="1:67" ht="15.75" customHeight="1" x14ac:dyDescent="0.2">
      <c r="A196" s="3">
        <f t="shared" si="3"/>
        <v>2194</v>
      </c>
      <c r="B196" s="3" t="s">
        <v>3265</v>
      </c>
      <c r="C196" s="3" t="s">
        <v>3265</v>
      </c>
      <c r="D196" s="27" t="s">
        <v>3266</v>
      </c>
      <c r="E196" s="5" t="s">
        <v>3432</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v>0</v>
      </c>
      <c r="AA196" s="3">
        <v>0</v>
      </c>
      <c r="AB196" s="3">
        <v>0</v>
      </c>
      <c r="AC196" s="3">
        <v>0</v>
      </c>
      <c r="AD196" s="3">
        <v>0</v>
      </c>
      <c r="AE196" s="3">
        <v>0</v>
      </c>
      <c r="AF196" s="3">
        <v>0</v>
      </c>
      <c r="AG196" s="3">
        <v>0</v>
      </c>
      <c r="AH196" s="3">
        <v>0</v>
      </c>
      <c r="AI196" s="3">
        <v>0</v>
      </c>
      <c r="AJ196" s="3">
        <v>0</v>
      </c>
      <c r="AK196" s="3">
        <v>75</v>
      </c>
      <c r="AL196" s="3" t="s">
        <v>31</v>
      </c>
      <c r="AM196" s="3" t="s">
        <v>1858</v>
      </c>
      <c r="AN196" s="3" t="s">
        <v>2022</v>
      </c>
      <c r="AO196" s="3" t="s">
        <v>51</v>
      </c>
      <c r="AP196" s="3">
        <v>30</v>
      </c>
      <c r="AQ196" s="3">
        <v>1</v>
      </c>
      <c r="AR196">
        <v>100</v>
      </c>
      <c r="AS196">
        <v>10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764</v>
      </c>
      <c r="BK196">
        <v>1</v>
      </c>
      <c r="BL196">
        <v>30</v>
      </c>
      <c r="BM196">
        <v>0</v>
      </c>
      <c r="BN196">
        <v>0</v>
      </c>
      <c r="BO196">
        <v>0</v>
      </c>
    </row>
    <row r="197" spans="1:67" ht="15.75" customHeight="1" x14ac:dyDescent="0.2">
      <c r="A197" s="3">
        <f t="shared" si="3"/>
        <v>2195</v>
      </c>
      <c r="B197" s="3" t="s">
        <v>3033</v>
      </c>
      <c r="C197" s="3" t="s">
        <v>3033</v>
      </c>
      <c r="D197" s="27" t="s">
        <v>3032</v>
      </c>
      <c r="E197" s="5" t="s">
        <v>3034</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v>0</v>
      </c>
      <c r="AA197" s="3">
        <v>0</v>
      </c>
      <c r="AB197" s="3">
        <v>0</v>
      </c>
      <c r="AC197" s="3">
        <v>0</v>
      </c>
      <c r="AD197" s="3">
        <v>0</v>
      </c>
      <c r="AE197" s="3">
        <v>0</v>
      </c>
      <c r="AF197" s="3">
        <v>0</v>
      </c>
      <c r="AG197" s="3">
        <v>0</v>
      </c>
      <c r="AH197" s="3">
        <v>0</v>
      </c>
      <c r="AI197" s="3">
        <v>0</v>
      </c>
      <c r="AJ197" s="3">
        <v>0</v>
      </c>
      <c r="AK197" s="3">
        <v>75</v>
      </c>
      <c r="AL197" s="3" t="s">
        <v>31</v>
      </c>
      <c r="AM197" s="3" t="s">
        <v>35</v>
      </c>
      <c r="AN197" s="3" t="s">
        <v>2013</v>
      </c>
      <c r="AO197" s="3" t="s">
        <v>50</v>
      </c>
      <c r="AP197" s="3">
        <v>30</v>
      </c>
      <c r="AQ197" s="3">
        <v>1</v>
      </c>
      <c r="AR197">
        <v>100</v>
      </c>
      <c r="AS197">
        <v>10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767</v>
      </c>
      <c r="BK197">
        <v>3</v>
      </c>
      <c r="BL197">
        <v>30</v>
      </c>
      <c r="BM197">
        <v>0</v>
      </c>
      <c r="BN197">
        <v>0</v>
      </c>
      <c r="BO197">
        <v>0</v>
      </c>
    </row>
    <row r="198" spans="1:67" ht="15.75" customHeight="1" x14ac:dyDescent="0.2">
      <c r="A198" s="3">
        <f t="shared" si="3"/>
        <v>2196</v>
      </c>
      <c r="B198" s="3" t="s">
        <v>3036</v>
      </c>
      <c r="C198" s="3" t="s">
        <v>3036</v>
      </c>
      <c r="D198" s="27" t="s">
        <v>3035</v>
      </c>
      <c r="E198" s="5" t="s">
        <v>3176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20</v>
      </c>
      <c r="Z198" s="3">
        <v>0</v>
      </c>
      <c r="AA198" s="3">
        <v>0</v>
      </c>
      <c r="AB198" s="3">
        <v>0</v>
      </c>
      <c r="AC198" s="3">
        <v>0</v>
      </c>
      <c r="AD198" s="3">
        <v>0</v>
      </c>
      <c r="AE198" s="3">
        <v>0</v>
      </c>
      <c r="AF198" s="3">
        <v>0</v>
      </c>
      <c r="AG198" s="3">
        <v>0</v>
      </c>
      <c r="AH198" s="3">
        <v>0</v>
      </c>
      <c r="AI198" s="3">
        <v>0</v>
      </c>
      <c r="AJ198" s="3">
        <v>0</v>
      </c>
      <c r="AK198" s="3">
        <v>75</v>
      </c>
      <c r="AL198" s="3" t="s">
        <v>31</v>
      </c>
      <c r="AM198" s="3" t="s">
        <v>35</v>
      </c>
      <c r="AN198" s="3" t="s">
        <v>2013</v>
      </c>
      <c r="AO198" s="3" t="s">
        <v>50</v>
      </c>
      <c r="AP198" s="3">
        <v>30</v>
      </c>
      <c r="AQ198" s="3">
        <v>1</v>
      </c>
      <c r="AR198">
        <v>100</v>
      </c>
      <c r="AS198">
        <v>10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768</v>
      </c>
      <c r="BK198">
        <v>3</v>
      </c>
      <c r="BL198">
        <v>30</v>
      </c>
      <c r="BM198">
        <v>0</v>
      </c>
      <c r="BN198">
        <v>0</v>
      </c>
      <c r="BO198">
        <v>0</v>
      </c>
    </row>
    <row r="199" spans="1:67" ht="15.75" customHeight="1" x14ac:dyDescent="0.2">
      <c r="A199" s="3">
        <f t="shared" si="3"/>
        <v>2197</v>
      </c>
      <c r="B199" s="3" t="s">
        <v>1416</v>
      </c>
      <c r="C199" s="3" t="s">
        <v>1416</v>
      </c>
      <c r="D199" s="27" t="s">
        <v>1414</v>
      </c>
      <c r="E199" s="5" t="s">
        <v>1415</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2013</v>
      </c>
      <c r="AO199" s="3" t="s">
        <v>1855</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ht="15.75" customHeight="1" x14ac:dyDescent="0.2">
      <c r="A200" s="3">
        <f t="shared" si="3"/>
        <v>2198</v>
      </c>
      <c r="B200" s="3" t="s">
        <v>3385</v>
      </c>
      <c r="C200" s="3" t="s">
        <v>3385</v>
      </c>
      <c r="D200" s="27" t="s">
        <v>3386</v>
      </c>
      <c r="E200" s="5" t="s">
        <v>3387</v>
      </c>
      <c r="F200" s="3">
        <v>0</v>
      </c>
      <c r="G200" s="3">
        <v>300</v>
      </c>
      <c r="H200" s="3">
        <v>0</v>
      </c>
      <c r="I200" s="3">
        <v>60</v>
      </c>
      <c r="J200" s="3">
        <v>0</v>
      </c>
      <c r="K200" s="3">
        <v>1</v>
      </c>
      <c r="L200" s="3">
        <v>0</v>
      </c>
      <c r="M200" s="3">
        <v>0</v>
      </c>
      <c r="N200" s="3">
        <v>0</v>
      </c>
      <c r="O200" s="3">
        <v>0</v>
      </c>
      <c r="P200" s="3">
        <v>0</v>
      </c>
      <c r="Q200" s="3">
        <v>0</v>
      </c>
      <c r="R200" s="3">
        <v>0</v>
      </c>
      <c r="S200" s="3">
        <v>0</v>
      </c>
      <c r="T200" s="3">
        <v>0</v>
      </c>
      <c r="U200" s="3">
        <v>0</v>
      </c>
      <c r="V200" s="3">
        <v>0</v>
      </c>
      <c r="W200" s="3">
        <v>0</v>
      </c>
      <c r="X200" s="3">
        <v>0</v>
      </c>
      <c r="Y200" s="3">
        <v>150</v>
      </c>
      <c r="Z200" s="3">
        <v>0</v>
      </c>
      <c r="AA200" s="3">
        <v>0</v>
      </c>
      <c r="AB200" s="3">
        <v>0</v>
      </c>
      <c r="AC200" s="3">
        <v>0</v>
      </c>
      <c r="AD200" s="3">
        <v>0</v>
      </c>
      <c r="AE200" s="3">
        <v>0</v>
      </c>
      <c r="AF200" s="3">
        <v>0</v>
      </c>
      <c r="AG200" s="3">
        <v>0</v>
      </c>
      <c r="AH200" s="3">
        <v>0</v>
      </c>
      <c r="AI200" s="3">
        <v>0</v>
      </c>
      <c r="AJ200" s="3">
        <v>0</v>
      </c>
      <c r="AK200" s="3">
        <v>0</v>
      </c>
      <c r="AL200" s="3" t="s">
        <v>31</v>
      </c>
      <c r="AM200" s="3" t="s">
        <v>3158</v>
      </c>
      <c r="AN200" s="3" t="s">
        <v>2022</v>
      </c>
      <c r="AO200" s="3" t="s">
        <v>51</v>
      </c>
      <c r="AP200" s="3">
        <v>30</v>
      </c>
      <c r="AQ200" s="3">
        <v>2.5</v>
      </c>
      <c r="AR200">
        <v>2500</v>
      </c>
      <c r="AS200">
        <v>10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769</v>
      </c>
      <c r="BK200">
        <v>1</v>
      </c>
      <c r="BL200">
        <v>80</v>
      </c>
      <c r="BM200">
        <v>0</v>
      </c>
      <c r="BN200">
        <v>0</v>
      </c>
      <c r="BO200">
        <v>0</v>
      </c>
    </row>
    <row r="201" spans="1:67" ht="15.75" customHeight="1" x14ac:dyDescent="0.2">
      <c r="A201" s="3">
        <f t="shared" si="3"/>
        <v>2199</v>
      </c>
      <c r="B201" s="3" t="s">
        <v>3388</v>
      </c>
      <c r="C201" s="3" t="s">
        <v>3388</v>
      </c>
      <c r="D201" s="27" t="s">
        <v>3389</v>
      </c>
      <c r="E201" s="5" t="s">
        <v>3390</v>
      </c>
      <c r="F201" s="3">
        <v>0</v>
      </c>
      <c r="G201" s="3">
        <v>300</v>
      </c>
      <c r="H201" s="3">
        <v>0</v>
      </c>
      <c r="I201" s="3">
        <v>60</v>
      </c>
      <c r="J201" s="3">
        <v>0</v>
      </c>
      <c r="K201" s="3">
        <v>1</v>
      </c>
      <c r="L201" s="3">
        <v>0</v>
      </c>
      <c r="M201" s="3">
        <v>0</v>
      </c>
      <c r="N201" s="3">
        <v>0</v>
      </c>
      <c r="O201" s="3">
        <v>0</v>
      </c>
      <c r="P201" s="3">
        <v>0</v>
      </c>
      <c r="Q201" s="3">
        <v>0</v>
      </c>
      <c r="R201" s="3">
        <v>0</v>
      </c>
      <c r="S201" s="3">
        <v>0</v>
      </c>
      <c r="T201" s="3">
        <v>0</v>
      </c>
      <c r="U201" s="3">
        <v>0</v>
      </c>
      <c r="V201" s="3">
        <v>0</v>
      </c>
      <c r="W201" s="3">
        <v>0</v>
      </c>
      <c r="X201" s="3">
        <v>0</v>
      </c>
      <c r="Y201" s="3">
        <v>150</v>
      </c>
      <c r="Z201" s="3">
        <v>0</v>
      </c>
      <c r="AA201" s="3">
        <v>0</v>
      </c>
      <c r="AB201" s="3">
        <v>0</v>
      </c>
      <c r="AC201" s="3">
        <v>0</v>
      </c>
      <c r="AD201" s="3">
        <v>0</v>
      </c>
      <c r="AE201" s="3">
        <v>0</v>
      </c>
      <c r="AF201" s="3">
        <v>0</v>
      </c>
      <c r="AG201" s="3">
        <v>0</v>
      </c>
      <c r="AH201" s="3">
        <v>0</v>
      </c>
      <c r="AI201" s="3">
        <v>0</v>
      </c>
      <c r="AJ201" s="3">
        <v>0</v>
      </c>
      <c r="AK201" s="3">
        <v>0</v>
      </c>
      <c r="AL201" s="3" t="s">
        <v>31</v>
      </c>
      <c r="AM201" s="3" t="s">
        <v>3158</v>
      </c>
      <c r="AN201" s="3" t="s">
        <v>2022</v>
      </c>
      <c r="AO201" s="3" t="s">
        <v>51</v>
      </c>
      <c r="AP201" s="3">
        <v>30</v>
      </c>
      <c r="AQ201" s="3">
        <v>2.5</v>
      </c>
      <c r="AR201">
        <v>2500</v>
      </c>
      <c r="AS201">
        <v>10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769</v>
      </c>
      <c r="BK201">
        <v>1</v>
      </c>
      <c r="BL201">
        <v>80</v>
      </c>
      <c r="BM201">
        <v>0</v>
      </c>
      <c r="BN201">
        <v>0</v>
      </c>
      <c r="BO201">
        <v>0</v>
      </c>
    </row>
    <row r="202" spans="1:67" ht="15.75" customHeight="1" x14ac:dyDescent="0.2">
      <c r="A202" s="3">
        <f t="shared" si="3"/>
        <v>2200</v>
      </c>
      <c r="B202" s="3" t="s">
        <v>3399</v>
      </c>
      <c r="C202" s="3" t="s">
        <v>3399</v>
      </c>
      <c r="D202" s="27" t="s">
        <v>3400</v>
      </c>
      <c r="E202" s="5" t="s">
        <v>3401</v>
      </c>
      <c r="F202" s="3">
        <v>0</v>
      </c>
      <c r="G202" s="3">
        <v>300</v>
      </c>
      <c r="H202" s="3">
        <v>0</v>
      </c>
      <c r="I202" s="3">
        <v>60</v>
      </c>
      <c r="J202" s="3">
        <v>0</v>
      </c>
      <c r="K202" s="3">
        <v>1</v>
      </c>
      <c r="L202" s="3">
        <v>0</v>
      </c>
      <c r="M202" s="3">
        <v>0</v>
      </c>
      <c r="N202" s="3">
        <v>0</v>
      </c>
      <c r="O202" s="3">
        <v>0</v>
      </c>
      <c r="P202" s="3">
        <v>0</v>
      </c>
      <c r="Q202" s="3">
        <v>0</v>
      </c>
      <c r="R202" s="3">
        <v>0</v>
      </c>
      <c r="S202" s="3">
        <v>0</v>
      </c>
      <c r="T202" s="3">
        <v>0</v>
      </c>
      <c r="U202" s="3">
        <v>0</v>
      </c>
      <c r="V202" s="3">
        <v>0</v>
      </c>
      <c r="W202" s="3">
        <v>0</v>
      </c>
      <c r="X202" s="3">
        <v>0</v>
      </c>
      <c r="Y202" s="3">
        <v>150</v>
      </c>
      <c r="Z202" s="3">
        <v>0</v>
      </c>
      <c r="AA202" s="3">
        <v>0</v>
      </c>
      <c r="AB202" s="3">
        <v>0</v>
      </c>
      <c r="AC202" s="3">
        <v>0</v>
      </c>
      <c r="AD202" s="3">
        <v>0</v>
      </c>
      <c r="AE202" s="3">
        <v>0</v>
      </c>
      <c r="AF202" s="3">
        <v>0</v>
      </c>
      <c r="AG202" s="3">
        <v>0</v>
      </c>
      <c r="AH202" s="3">
        <v>0</v>
      </c>
      <c r="AI202" s="3">
        <v>0</v>
      </c>
      <c r="AJ202" s="3">
        <v>0</v>
      </c>
      <c r="AK202" s="3">
        <v>0</v>
      </c>
      <c r="AL202" s="3" t="s">
        <v>31</v>
      </c>
      <c r="AM202" s="3" t="s">
        <v>3159</v>
      </c>
      <c r="AN202" s="3" t="s">
        <v>2022</v>
      </c>
      <c r="AO202" s="3" t="s">
        <v>51</v>
      </c>
      <c r="AP202" s="3">
        <v>30</v>
      </c>
      <c r="AQ202" s="3">
        <v>2.5</v>
      </c>
      <c r="AR202">
        <v>2500</v>
      </c>
      <c r="AS202">
        <v>10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770</v>
      </c>
      <c r="BK202">
        <v>1</v>
      </c>
      <c r="BL202">
        <v>80</v>
      </c>
      <c r="BM202">
        <v>0</v>
      </c>
      <c r="BN202">
        <v>0</v>
      </c>
      <c r="BO202">
        <v>0</v>
      </c>
    </row>
    <row r="203" spans="1:67" ht="15.75" customHeight="1" x14ac:dyDescent="0.2">
      <c r="A203" s="3">
        <f t="shared" si="3"/>
        <v>2201</v>
      </c>
      <c r="B203" s="3" t="s">
        <v>3392</v>
      </c>
      <c r="C203" s="3" t="s">
        <v>3392</v>
      </c>
      <c r="D203" s="27" t="s">
        <v>3391</v>
      </c>
      <c r="E203" s="5" t="s">
        <v>3402</v>
      </c>
      <c r="F203" s="3">
        <v>0</v>
      </c>
      <c r="G203" s="3">
        <v>300</v>
      </c>
      <c r="H203" s="3">
        <v>0</v>
      </c>
      <c r="I203" s="3">
        <v>60</v>
      </c>
      <c r="J203" s="3">
        <v>0</v>
      </c>
      <c r="K203" s="3">
        <v>1</v>
      </c>
      <c r="L203" s="3">
        <v>0</v>
      </c>
      <c r="M203" s="3">
        <v>0</v>
      </c>
      <c r="N203" s="3">
        <v>0</v>
      </c>
      <c r="O203" s="3">
        <v>0</v>
      </c>
      <c r="P203" s="3">
        <v>0</v>
      </c>
      <c r="Q203" s="3">
        <v>0</v>
      </c>
      <c r="R203" s="3">
        <v>0</v>
      </c>
      <c r="S203" s="3">
        <v>0</v>
      </c>
      <c r="T203" s="3">
        <v>0</v>
      </c>
      <c r="U203" s="3">
        <v>0</v>
      </c>
      <c r="V203" s="3">
        <v>0</v>
      </c>
      <c r="W203" s="3">
        <v>0</v>
      </c>
      <c r="X203" s="3">
        <v>0</v>
      </c>
      <c r="Y203" s="3">
        <v>150</v>
      </c>
      <c r="Z203" s="3">
        <v>0</v>
      </c>
      <c r="AA203" s="3">
        <v>0</v>
      </c>
      <c r="AB203" s="3">
        <v>0</v>
      </c>
      <c r="AC203" s="3">
        <v>0</v>
      </c>
      <c r="AD203" s="3">
        <v>0</v>
      </c>
      <c r="AE203" s="3">
        <v>0</v>
      </c>
      <c r="AF203" s="3">
        <v>0</v>
      </c>
      <c r="AG203" s="3">
        <v>0</v>
      </c>
      <c r="AH203" s="3">
        <v>0</v>
      </c>
      <c r="AI203" s="3">
        <v>0</v>
      </c>
      <c r="AJ203" s="3">
        <v>0</v>
      </c>
      <c r="AK203" s="3">
        <v>0</v>
      </c>
      <c r="AL203" s="3" t="s">
        <v>31</v>
      </c>
      <c r="AM203" s="3" t="s">
        <v>3159</v>
      </c>
      <c r="AN203" s="3" t="s">
        <v>2022</v>
      </c>
      <c r="AO203" s="3" t="s">
        <v>51</v>
      </c>
      <c r="AP203" s="3">
        <v>30</v>
      </c>
      <c r="AQ203" s="3">
        <v>2.5</v>
      </c>
      <c r="AR203">
        <v>2500</v>
      </c>
      <c r="AS203">
        <v>10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770</v>
      </c>
      <c r="BK203">
        <v>1</v>
      </c>
      <c r="BL203">
        <v>80</v>
      </c>
      <c r="BM203">
        <v>0</v>
      </c>
      <c r="BN203">
        <v>0</v>
      </c>
      <c r="BO203">
        <v>0</v>
      </c>
    </row>
    <row r="204" spans="1:67" ht="15.75" customHeight="1" x14ac:dyDescent="0.2">
      <c r="A204" s="3">
        <f t="shared" si="3"/>
        <v>2202</v>
      </c>
      <c r="B204" s="3" t="s">
        <v>3394</v>
      </c>
      <c r="C204" s="3" t="s">
        <v>3394</v>
      </c>
      <c r="D204" s="27" t="s">
        <v>3393</v>
      </c>
      <c r="E204" s="5" t="s">
        <v>3395</v>
      </c>
      <c r="F204" s="3">
        <v>0</v>
      </c>
      <c r="G204" s="3">
        <v>300</v>
      </c>
      <c r="H204" s="3">
        <v>0</v>
      </c>
      <c r="I204" s="3">
        <v>60</v>
      </c>
      <c r="J204" s="3">
        <v>0</v>
      </c>
      <c r="K204" s="3">
        <v>1</v>
      </c>
      <c r="L204" s="3">
        <v>0</v>
      </c>
      <c r="M204" s="3">
        <v>0</v>
      </c>
      <c r="N204" s="3">
        <v>0</v>
      </c>
      <c r="O204" s="3">
        <v>0</v>
      </c>
      <c r="P204" s="3">
        <v>0</v>
      </c>
      <c r="Q204" s="3">
        <v>0</v>
      </c>
      <c r="R204" s="3">
        <v>0</v>
      </c>
      <c r="S204" s="3">
        <v>0</v>
      </c>
      <c r="T204" s="3">
        <v>0</v>
      </c>
      <c r="U204" s="3">
        <v>0</v>
      </c>
      <c r="V204" s="3">
        <v>0</v>
      </c>
      <c r="W204" s="3">
        <v>0</v>
      </c>
      <c r="X204" s="3">
        <v>0</v>
      </c>
      <c r="Y204" s="3">
        <v>150</v>
      </c>
      <c r="Z204" s="3">
        <v>0</v>
      </c>
      <c r="AA204" s="3">
        <v>0</v>
      </c>
      <c r="AB204" s="3">
        <v>0</v>
      </c>
      <c r="AC204" s="3">
        <v>0</v>
      </c>
      <c r="AD204" s="3">
        <v>0</v>
      </c>
      <c r="AE204" s="3">
        <v>0</v>
      </c>
      <c r="AF204" s="3">
        <v>0</v>
      </c>
      <c r="AG204" s="3">
        <v>0</v>
      </c>
      <c r="AH204" s="3">
        <v>0</v>
      </c>
      <c r="AI204" s="3">
        <v>0</v>
      </c>
      <c r="AJ204" s="3">
        <v>0</v>
      </c>
      <c r="AK204" s="3">
        <v>0</v>
      </c>
      <c r="AL204" s="3" t="s">
        <v>31</v>
      </c>
      <c r="AM204" s="3" t="s">
        <v>3159</v>
      </c>
      <c r="AN204" s="3" t="s">
        <v>2022</v>
      </c>
      <c r="AO204" s="3" t="s">
        <v>51</v>
      </c>
      <c r="AP204" s="3">
        <v>30</v>
      </c>
      <c r="AQ204" s="3">
        <v>2.5</v>
      </c>
      <c r="AR204">
        <v>2500</v>
      </c>
      <c r="AS204">
        <v>10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770</v>
      </c>
      <c r="BK204">
        <v>1</v>
      </c>
      <c r="BL204">
        <v>80</v>
      </c>
      <c r="BM204">
        <v>0</v>
      </c>
      <c r="BN204">
        <v>0</v>
      </c>
      <c r="BO204">
        <v>0</v>
      </c>
    </row>
    <row r="205" spans="1:67" ht="15.75" customHeight="1" x14ac:dyDescent="0.2">
      <c r="A205" s="3">
        <f t="shared" si="3"/>
        <v>2203</v>
      </c>
      <c r="B205" s="3" t="s">
        <v>2323</v>
      </c>
      <c r="C205" s="3" t="s">
        <v>2323</v>
      </c>
      <c r="D205" s="27" t="s">
        <v>2322</v>
      </c>
      <c r="E205" s="5" t="s">
        <v>2324</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35</v>
      </c>
      <c r="AN205" s="3" t="s">
        <v>2013</v>
      </c>
      <c r="AO205" s="3" t="s">
        <v>50</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771</v>
      </c>
      <c r="BK205">
        <v>3</v>
      </c>
      <c r="BL205">
        <v>80</v>
      </c>
      <c r="BM205">
        <v>0</v>
      </c>
      <c r="BN205">
        <v>0</v>
      </c>
      <c r="BO205">
        <v>0</v>
      </c>
    </row>
    <row r="206" spans="1:67" ht="15.75" customHeight="1" x14ac:dyDescent="0.2">
      <c r="A206" s="3">
        <f t="shared" si="3"/>
        <v>2204</v>
      </c>
      <c r="B206" s="3" t="s">
        <v>3299</v>
      </c>
      <c r="C206" s="3" t="s">
        <v>3299</v>
      </c>
      <c r="D206" s="27" t="s">
        <v>3298</v>
      </c>
      <c r="E206" s="5" t="s">
        <v>3300</v>
      </c>
      <c r="F206" s="3">
        <v>0</v>
      </c>
      <c r="G206" s="3">
        <v>300</v>
      </c>
      <c r="H206" s="3">
        <v>0</v>
      </c>
      <c r="I206" s="3">
        <v>60</v>
      </c>
      <c r="J206" s="3">
        <v>0</v>
      </c>
      <c r="K206" s="3">
        <v>1</v>
      </c>
      <c r="L206" s="3">
        <v>0</v>
      </c>
      <c r="M206" s="3">
        <v>0</v>
      </c>
      <c r="N206" s="3">
        <v>0</v>
      </c>
      <c r="O206" s="3">
        <v>0</v>
      </c>
      <c r="P206" s="3">
        <v>0</v>
      </c>
      <c r="Q206" s="3">
        <v>0</v>
      </c>
      <c r="R206" s="3">
        <v>0</v>
      </c>
      <c r="S206" s="3">
        <v>0</v>
      </c>
      <c r="T206" s="3">
        <v>0</v>
      </c>
      <c r="U206" s="3">
        <v>0</v>
      </c>
      <c r="V206" s="3">
        <v>0</v>
      </c>
      <c r="W206" s="3">
        <v>0</v>
      </c>
      <c r="X206" s="3">
        <v>0</v>
      </c>
      <c r="Y206" s="3">
        <v>150</v>
      </c>
      <c r="Z206" s="3">
        <v>0</v>
      </c>
      <c r="AA206" s="3">
        <v>0</v>
      </c>
      <c r="AB206" s="3">
        <v>0</v>
      </c>
      <c r="AC206" s="3">
        <v>0</v>
      </c>
      <c r="AD206" s="3">
        <v>0</v>
      </c>
      <c r="AE206" s="3">
        <v>0</v>
      </c>
      <c r="AF206" s="3">
        <v>0</v>
      </c>
      <c r="AG206" s="3">
        <v>0</v>
      </c>
      <c r="AH206" s="3">
        <v>0</v>
      </c>
      <c r="AI206" s="3">
        <v>0</v>
      </c>
      <c r="AJ206" s="3">
        <v>0</v>
      </c>
      <c r="AK206" s="3">
        <v>0</v>
      </c>
      <c r="AL206" s="3" t="s">
        <v>31</v>
      </c>
      <c r="AM206" s="3" t="s">
        <v>3158</v>
      </c>
      <c r="AN206" s="3" t="s">
        <v>2022</v>
      </c>
      <c r="AO206" s="3" t="s">
        <v>51</v>
      </c>
      <c r="AP206" s="3">
        <v>30</v>
      </c>
      <c r="AQ206" s="3">
        <v>2.5</v>
      </c>
      <c r="AR206">
        <v>2500</v>
      </c>
      <c r="AS206">
        <v>10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769</v>
      </c>
      <c r="BK206">
        <v>1</v>
      </c>
      <c r="BL206">
        <v>80</v>
      </c>
      <c r="BM206">
        <v>0</v>
      </c>
      <c r="BN206">
        <v>0</v>
      </c>
      <c r="BO206">
        <v>0</v>
      </c>
    </row>
    <row r="207" spans="1:67" ht="15.75" customHeight="1" x14ac:dyDescent="0.2">
      <c r="A207" s="3">
        <f t="shared" si="3"/>
        <v>2205</v>
      </c>
      <c r="B207" s="3" t="s">
        <v>3315</v>
      </c>
      <c r="C207" s="3" t="s">
        <v>3315</v>
      </c>
      <c r="D207" s="27" t="s">
        <v>3316</v>
      </c>
      <c r="E207" s="5" t="s">
        <v>3317</v>
      </c>
      <c r="F207" s="3">
        <v>0</v>
      </c>
      <c r="G207" s="3">
        <v>300</v>
      </c>
      <c r="H207" s="3">
        <v>0</v>
      </c>
      <c r="I207" s="3">
        <v>60</v>
      </c>
      <c r="J207" s="3">
        <v>0</v>
      </c>
      <c r="K207" s="3">
        <v>1</v>
      </c>
      <c r="L207" s="3">
        <v>0</v>
      </c>
      <c r="M207" s="3">
        <v>0</v>
      </c>
      <c r="N207" s="3">
        <v>0</v>
      </c>
      <c r="O207" s="3">
        <v>0</v>
      </c>
      <c r="P207" s="3">
        <v>0</v>
      </c>
      <c r="Q207" s="3">
        <v>0</v>
      </c>
      <c r="R207" s="3">
        <v>0</v>
      </c>
      <c r="S207" s="3">
        <v>0</v>
      </c>
      <c r="T207" s="3">
        <v>0</v>
      </c>
      <c r="U207" s="3">
        <v>0</v>
      </c>
      <c r="V207" s="3">
        <v>0</v>
      </c>
      <c r="W207" s="3">
        <v>0</v>
      </c>
      <c r="X207" s="3">
        <v>0</v>
      </c>
      <c r="Y207" s="3">
        <v>150</v>
      </c>
      <c r="Z207" s="3">
        <v>0</v>
      </c>
      <c r="AA207" s="3">
        <v>0</v>
      </c>
      <c r="AB207" s="3">
        <v>0</v>
      </c>
      <c r="AC207" s="3">
        <v>0</v>
      </c>
      <c r="AD207" s="3">
        <v>0</v>
      </c>
      <c r="AE207" s="3">
        <v>0</v>
      </c>
      <c r="AF207" s="3">
        <v>0</v>
      </c>
      <c r="AG207" s="3">
        <v>0</v>
      </c>
      <c r="AH207" s="3">
        <v>0</v>
      </c>
      <c r="AI207" s="3">
        <v>0</v>
      </c>
      <c r="AJ207" s="3">
        <v>0</v>
      </c>
      <c r="AK207" s="3">
        <v>0</v>
      </c>
      <c r="AL207" s="3" t="s">
        <v>31</v>
      </c>
      <c r="AM207" s="3" t="s">
        <v>3158</v>
      </c>
      <c r="AN207" s="3" t="s">
        <v>2022</v>
      </c>
      <c r="AO207" s="3" t="s">
        <v>51</v>
      </c>
      <c r="AP207" s="3">
        <v>30</v>
      </c>
      <c r="AQ207" s="3">
        <v>2.5</v>
      </c>
      <c r="AR207">
        <v>2500</v>
      </c>
      <c r="AS207">
        <v>10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769</v>
      </c>
      <c r="BK207">
        <v>1</v>
      </c>
      <c r="BL207">
        <v>80</v>
      </c>
      <c r="BM207">
        <v>0</v>
      </c>
      <c r="BN207">
        <v>0</v>
      </c>
      <c r="BO207">
        <v>0</v>
      </c>
    </row>
    <row r="208" spans="1:67" ht="15.75" customHeight="1" x14ac:dyDescent="0.2">
      <c r="A208" s="3">
        <f t="shared" si="3"/>
        <v>2206</v>
      </c>
      <c r="B208" s="3" t="s">
        <v>3319</v>
      </c>
      <c r="C208" s="3" t="s">
        <v>3319</v>
      </c>
      <c r="D208" s="27" t="s">
        <v>3318</v>
      </c>
      <c r="E208" s="5" t="s">
        <v>3322</v>
      </c>
      <c r="F208" s="3">
        <v>0</v>
      </c>
      <c r="G208" s="3">
        <v>300</v>
      </c>
      <c r="H208" s="3">
        <v>0</v>
      </c>
      <c r="I208" s="3">
        <v>60</v>
      </c>
      <c r="J208" s="3">
        <v>0</v>
      </c>
      <c r="K208" s="3">
        <v>1</v>
      </c>
      <c r="L208" s="3">
        <v>0</v>
      </c>
      <c r="M208" s="3">
        <v>0</v>
      </c>
      <c r="N208" s="3">
        <v>0</v>
      </c>
      <c r="O208" s="3">
        <v>0</v>
      </c>
      <c r="P208" s="3">
        <v>0</v>
      </c>
      <c r="Q208" s="3">
        <v>0</v>
      </c>
      <c r="R208" s="3">
        <v>0</v>
      </c>
      <c r="S208" s="3">
        <v>0</v>
      </c>
      <c r="T208" s="3">
        <v>0</v>
      </c>
      <c r="U208" s="3">
        <v>0</v>
      </c>
      <c r="V208" s="3">
        <v>0</v>
      </c>
      <c r="W208" s="3">
        <v>0</v>
      </c>
      <c r="X208" s="3">
        <v>0</v>
      </c>
      <c r="Y208" s="3">
        <v>150</v>
      </c>
      <c r="Z208" s="3">
        <v>0</v>
      </c>
      <c r="AA208" s="3">
        <v>0</v>
      </c>
      <c r="AB208" s="3">
        <v>0</v>
      </c>
      <c r="AC208" s="3">
        <v>0</v>
      </c>
      <c r="AD208" s="3">
        <v>0</v>
      </c>
      <c r="AE208" s="3">
        <v>0</v>
      </c>
      <c r="AF208" s="3">
        <v>0</v>
      </c>
      <c r="AG208" s="3">
        <v>0</v>
      </c>
      <c r="AH208" s="3">
        <v>0</v>
      </c>
      <c r="AI208" s="3">
        <v>0</v>
      </c>
      <c r="AJ208" s="3">
        <v>0</v>
      </c>
      <c r="AK208" s="3">
        <v>0</v>
      </c>
      <c r="AL208" s="3" t="s">
        <v>31</v>
      </c>
      <c r="AM208" s="3" t="s">
        <v>3158</v>
      </c>
      <c r="AN208" s="3" t="s">
        <v>2022</v>
      </c>
      <c r="AO208" s="3" t="s">
        <v>51</v>
      </c>
      <c r="AP208" s="3">
        <v>30</v>
      </c>
      <c r="AQ208" s="3">
        <v>2.5</v>
      </c>
      <c r="AR208">
        <v>2500</v>
      </c>
      <c r="AS208">
        <v>10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769</v>
      </c>
      <c r="BK208">
        <v>1</v>
      </c>
      <c r="BL208">
        <v>80</v>
      </c>
      <c r="BM208">
        <v>0</v>
      </c>
      <c r="BN208">
        <v>0</v>
      </c>
      <c r="BO208">
        <v>0</v>
      </c>
    </row>
    <row r="209" spans="1:67" ht="15.75" customHeight="1" x14ac:dyDescent="0.2">
      <c r="A209" s="3">
        <f t="shared" si="3"/>
        <v>2207</v>
      </c>
      <c r="B209" s="3" t="s">
        <v>3321</v>
      </c>
      <c r="C209" s="3" t="s">
        <v>3321</v>
      </c>
      <c r="D209" s="27" t="s">
        <v>3320</v>
      </c>
      <c r="E209" s="5" t="s">
        <v>3323</v>
      </c>
      <c r="F209" s="3">
        <v>0</v>
      </c>
      <c r="G209" s="3">
        <v>300</v>
      </c>
      <c r="H209" s="3">
        <v>0</v>
      </c>
      <c r="I209" s="3">
        <v>60</v>
      </c>
      <c r="J209" s="3">
        <v>0</v>
      </c>
      <c r="K209" s="3">
        <v>1</v>
      </c>
      <c r="L209" s="3">
        <v>0</v>
      </c>
      <c r="M209" s="3">
        <v>0</v>
      </c>
      <c r="N209" s="3">
        <v>0</v>
      </c>
      <c r="O209" s="3">
        <v>0</v>
      </c>
      <c r="P209" s="3">
        <v>0</v>
      </c>
      <c r="Q209" s="3">
        <v>0</v>
      </c>
      <c r="R209" s="3">
        <v>0</v>
      </c>
      <c r="S209" s="3">
        <v>0</v>
      </c>
      <c r="T209" s="3">
        <v>0</v>
      </c>
      <c r="U209" s="3">
        <v>0</v>
      </c>
      <c r="V209" s="3">
        <v>0</v>
      </c>
      <c r="W209" s="3">
        <v>0</v>
      </c>
      <c r="X209" s="3">
        <v>0</v>
      </c>
      <c r="Y209" s="3">
        <v>150</v>
      </c>
      <c r="Z209" s="3">
        <v>0</v>
      </c>
      <c r="AA209" s="3">
        <v>0</v>
      </c>
      <c r="AB209" s="3">
        <v>0</v>
      </c>
      <c r="AC209" s="3">
        <v>0</v>
      </c>
      <c r="AD209" s="3">
        <v>0</v>
      </c>
      <c r="AE209" s="3">
        <v>0</v>
      </c>
      <c r="AF209" s="3">
        <v>0</v>
      </c>
      <c r="AG209" s="3">
        <v>0</v>
      </c>
      <c r="AH209" s="3">
        <v>0</v>
      </c>
      <c r="AI209" s="3">
        <v>0</v>
      </c>
      <c r="AJ209" s="3">
        <v>0</v>
      </c>
      <c r="AK209" s="3">
        <v>0</v>
      </c>
      <c r="AL209" s="3" t="s">
        <v>31</v>
      </c>
      <c r="AM209" s="3" t="s">
        <v>3159</v>
      </c>
      <c r="AN209" s="3" t="s">
        <v>2022</v>
      </c>
      <c r="AO209" s="3" t="s">
        <v>51</v>
      </c>
      <c r="AP209" s="3">
        <v>30</v>
      </c>
      <c r="AQ209" s="3">
        <v>2.5</v>
      </c>
      <c r="AR209">
        <v>2500</v>
      </c>
      <c r="AS209">
        <v>10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770</v>
      </c>
      <c r="BK209">
        <v>1</v>
      </c>
      <c r="BL209">
        <v>80</v>
      </c>
      <c r="BM209">
        <v>0</v>
      </c>
      <c r="BN209">
        <v>0</v>
      </c>
      <c r="BO209">
        <v>0</v>
      </c>
    </row>
    <row r="210" spans="1:67" ht="15.75" customHeight="1" x14ac:dyDescent="0.2">
      <c r="A210" s="3">
        <f t="shared" si="3"/>
        <v>2208</v>
      </c>
      <c r="B210" s="3" t="s">
        <v>3325</v>
      </c>
      <c r="C210" s="3" t="s">
        <v>3325</v>
      </c>
      <c r="D210" s="27" t="s">
        <v>3324</v>
      </c>
      <c r="E210" s="5" t="s">
        <v>3326</v>
      </c>
      <c r="F210" s="3">
        <v>0</v>
      </c>
      <c r="G210" s="3">
        <v>300</v>
      </c>
      <c r="H210" s="3">
        <v>0</v>
      </c>
      <c r="I210" s="3">
        <v>60</v>
      </c>
      <c r="J210" s="3">
        <v>0</v>
      </c>
      <c r="K210" s="3">
        <v>1</v>
      </c>
      <c r="L210" s="3">
        <v>0</v>
      </c>
      <c r="M210" s="3">
        <v>0</v>
      </c>
      <c r="N210" s="3">
        <v>0</v>
      </c>
      <c r="O210" s="3">
        <v>0</v>
      </c>
      <c r="P210" s="3">
        <v>0</v>
      </c>
      <c r="Q210" s="3">
        <v>0</v>
      </c>
      <c r="R210" s="3">
        <v>0</v>
      </c>
      <c r="S210" s="3">
        <v>0</v>
      </c>
      <c r="T210" s="3">
        <v>0</v>
      </c>
      <c r="U210" s="3">
        <v>0</v>
      </c>
      <c r="V210" s="3">
        <v>0</v>
      </c>
      <c r="W210" s="3">
        <v>0</v>
      </c>
      <c r="X210" s="3">
        <v>0</v>
      </c>
      <c r="Y210" s="3">
        <v>150</v>
      </c>
      <c r="Z210" s="3">
        <v>0</v>
      </c>
      <c r="AA210" s="3">
        <v>0</v>
      </c>
      <c r="AB210" s="3">
        <v>0</v>
      </c>
      <c r="AC210" s="3">
        <v>0</v>
      </c>
      <c r="AD210" s="3">
        <v>0</v>
      </c>
      <c r="AE210" s="3">
        <v>0</v>
      </c>
      <c r="AF210" s="3">
        <v>0</v>
      </c>
      <c r="AG210" s="3">
        <v>0</v>
      </c>
      <c r="AH210" s="3">
        <v>0</v>
      </c>
      <c r="AI210" s="3">
        <v>0</v>
      </c>
      <c r="AJ210" s="3">
        <v>0</v>
      </c>
      <c r="AK210" s="3">
        <v>0</v>
      </c>
      <c r="AL210" s="3" t="s">
        <v>31</v>
      </c>
      <c r="AM210" s="3" t="s">
        <v>3159</v>
      </c>
      <c r="AN210" s="3" t="s">
        <v>2022</v>
      </c>
      <c r="AO210" s="3" t="s">
        <v>51</v>
      </c>
      <c r="AP210" s="3">
        <v>30</v>
      </c>
      <c r="AQ210" s="3">
        <v>2.5</v>
      </c>
      <c r="AR210">
        <v>2500</v>
      </c>
      <c r="AS210">
        <v>10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770</v>
      </c>
      <c r="BK210">
        <v>1</v>
      </c>
      <c r="BL210">
        <v>80</v>
      </c>
      <c r="BM210">
        <v>0</v>
      </c>
      <c r="BN210">
        <v>0</v>
      </c>
      <c r="BO210">
        <v>0</v>
      </c>
    </row>
    <row r="211" spans="1:67" ht="15.75" customHeight="1" x14ac:dyDescent="0.2">
      <c r="A211" s="3">
        <f t="shared" si="3"/>
        <v>2209</v>
      </c>
      <c r="B211" s="3" t="s">
        <v>3327</v>
      </c>
      <c r="C211" s="3" t="s">
        <v>3327</v>
      </c>
      <c r="D211" s="27" t="s">
        <v>3328</v>
      </c>
      <c r="E211" s="5" t="s">
        <v>3329</v>
      </c>
      <c r="F211" s="3">
        <v>0</v>
      </c>
      <c r="G211" s="3">
        <v>300</v>
      </c>
      <c r="H211" s="3">
        <v>0</v>
      </c>
      <c r="I211" s="3">
        <v>60</v>
      </c>
      <c r="J211" s="3">
        <v>0</v>
      </c>
      <c r="K211" s="3">
        <v>1</v>
      </c>
      <c r="L211" s="3">
        <v>0</v>
      </c>
      <c r="M211" s="3">
        <v>0</v>
      </c>
      <c r="N211" s="3">
        <v>0</v>
      </c>
      <c r="O211" s="3">
        <v>0</v>
      </c>
      <c r="P211" s="3">
        <v>0</v>
      </c>
      <c r="Q211" s="3">
        <v>0</v>
      </c>
      <c r="R211" s="3">
        <v>0</v>
      </c>
      <c r="S211" s="3">
        <v>0</v>
      </c>
      <c r="T211" s="3">
        <v>0</v>
      </c>
      <c r="U211" s="3">
        <v>0</v>
      </c>
      <c r="V211" s="3">
        <v>0</v>
      </c>
      <c r="W211" s="3">
        <v>0</v>
      </c>
      <c r="X211" s="3">
        <v>0</v>
      </c>
      <c r="Y211" s="3">
        <v>150</v>
      </c>
      <c r="Z211" s="3">
        <v>0</v>
      </c>
      <c r="AA211" s="3">
        <v>0</v>
      </c>
      <c r="AB211" s="3">
        <v>0</v>
      </c>
      <c r="AC211" s="3">
        <v>0</v>
      </c>
      <c r="AD211" s="3">
        <v>0</v>
      </c>
      <c r="AE211" s="3">
        <v>0</v>
      </c>
      <c r="AF211" s="3">
        <v>0</v>
      </c>
      <c r="AG211" s="3">
        <v>0</v>
      </c>
      <c r="AH211" s="3">
        <v>0</v>
      </c>
      <c r="AI211" s="3">
        <v>0</v>
      </c>
      <c r="AJ211" s="3">
        <v>0</v>
      </c>
      <c r="AK211" s="3">
        <v>0</v>
      </c>
      <c r="AL211" s="3" t="s">
        <v>31</v>
      </c>
      <c r="AM211" s="3" t="s">
        <v>3159</v>
      </c>
      <c r="AN211" s="3" t="s">
        <v>2022</v>
      </c>
      <c r="AO211" s="3" t="s">
        <v>51</v>
      </c>
      <c r="AP211" s="3">
        <v>30</v>
      </c>
      <c r="AQ211" s="3">
        <v>2.5</v>
      </c>
      <c r="AR211">
        <v>2500</v>
      </c>
      <c r="AS211">
        <v>10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770</v>
      </c>
      <c r="BK211">
        <v>1</v>
      </c>
      <c r="BL211">
        <v>80</v>
      </c>
      <c r="BM211">
        <v>0</v>
      </c>
      <c r="BN211">
        <v>0</v>
      </c>
      <c r="BO211">
        <v>0</v>
      </c>
    </row>
    <row r="212" spans="1:67" ht="15.75" customHeight="1" x14ac:dyDescent="0.2">
      <c r="A212" s="3">
        <f t="shared" si="3"/>
        <v>2210</v>
      </c>
      <c r="B212" s="3" t="s">
        <v>3330</v>
      </c>
      <c r="C212" s="3" t="s">
        <v>3330</v>
      </c>
      <c r="D212" s="27" t="s">
        <v>3331</v>
      </c>
      <c r="E212" s="5" t="s">
        <v>3332</v>
      </c>
      <c r="F212" s="3">
        <v>0</v>
      </c>
      <c r="G212" s="3">
        <v>300</v>
      </c>
      <c r="H212" s="3">
        <v>0</v>
      </c>
      <c r="I212" s="3">
        <v>60</v>
      </c>
      <c r="J212" s="3">
        <v>0</v>
      </c>
      <c r="K212" s="3">
        <v>1</v>
      </c>
      <c r="L212" s="3">
        <v>0</v>
      </c>
      <c r="M212" s="3">
        <v>0</v>
      </c>
      <c r="N212" s="3">
        <v>0</v>
      </c>
      <c r="O212" s="3">
        <v>0</v>
      </c>
      <c r="P212" s="3">
        <v>0</v>
      </c>
      <c r="Q212" s="3">
        <v>0</v>
      </c>
      <c r="R212" s="3">
        <v>0</v>
      </c>
      <c r="S212" s="3">
        <v>0</v>
      </c>
      <c r="T212" s="3">
        <v>0</v>
      </c>
      <c r="U212" s="3">
        <v>0</v>
      </c>
      <c r="V212" s="3">
        <v>0</v>
      </c>
      <c r="W212" s="3">
        <v>0</v>
      </c>
      <c r="X212" s="3">
        <v>0</v>
      </c>
      <c r="Y212" s="3">
        <v>150</v>
      </c>
      <c r="Z212" s="3">
        <v>0</v>
      </c>
      <c r="AA212" s="3">
        <v>0</v>
      </c>
      <c r="AB212" s="3">
        <v>0</v>
      </c>
      <c r="AC212" s="3">
        <v>0</v>
      </c>
      <c r="AD212" s="3">
        <v>0</v>
      </c>
      <c r="AE212" s="3">
        <v>0</v>
      </c>
      <c r="AF212" s="3">
        <v>0</v>
      </c>
      <c r="AG212" s="3">
        <v>0</v>
      </c>
      <c r="AH212" s="3">
        <v>0</v>
      </c>
      <c r="AI212" s="3">
        <v>0</v>
      </c>
      <c r="AJ212" s="3">
        <v>0</v>
      </c>
      <c r="AK212" s="3">
        <v>0</v>
      </c>
      <c r="AL212" s="3" t="s">
        <v>31</v>
      </c>
      <c r="AM212" s="3" t="s">
        <v>3159</v>
      </c>
      <c r="AN212" s="3" t="s">
        <v>2022</v>
      </c>
      <c r="AO212" s="3" t="s">
        <v>51</v>
      </c>
      <c r="AP212" s="3">
        <v>30</v>
      </c>
      <c r="AQ212" s="3">
        <v>2.5</v>
      </c>
      <c r="AR212">
        <v>2500</v>
      </c>
      <c r="AS212">
        <v>10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770</v>
      </c>
      <c r="BK212">
        <v>1</v>
      </c>
      <c r="BL212">
        <v>80</v>
      </c>
      <c r="BM212">
        <v>0</v>
      </c>
      <c r="BN212">
        <v>0</v>
      </c>
      <c r="BO212">
        <v>0</v>
      </c>
    </row>
    <row r="213" spans="1:67" ht="15.75" customHeight="1" x14ac:dyDescent="0.2">
      <c r="A213" s="3">
        <f t="shared" si="3"/>
        <v>2211</v>
      </c>
      <c r="B213" s="3" t="s">
        <v>3333</v>
      </c>
      <c r="C213" s="3" t="s">
        <v>3333</v>
      </c>
      <c r="D213" s="27" t="s">
        <v>3334</v>
      </c>
      <c r="E213" s="5" t="s">
        <v>3335</v>
      </c>
      <c r="F213" s="3">
        <v>0</v>
      </c>
      <c r="G213" s="3">
        <v>300</v>
      </c>
      <c r="H213" s="3">
        <v>0</v>
      </c>
      <c r="I213" s="3">
        <v>60</v>
      </c>
      <c r="J213" s="3">
        <v>0</v>
      </c>
      <c r="K213" s="3">
        <v>1</v>
      </c>
      <c r="L213" s="3">
        <v>0</v>
      </c>
      <c r="M213" s="3">
        <v>0</v>
      </c>
      <c r="N213" s="3">
        <v>0</v>
      </c>
      <c r="O213" s="3">
        <v>0</v>
      </c>
      <c r="P213" s="3">
        <v>0</v>
      </c>
      <c r="Q213" s="3">
        <v>0</v>
      </c>
      <c r="R213" s="3">
        <v>0</v>
      </c>
      <c r="S213" s="3">
        <v>0</v>
      </c>
      <c r="T213" s="3">
        <v>0</v>
      </c>
      <c r="U213" s="3">
        <v>0</v>
      </c>
      <c r="V213" s="3">
        <v>0</v>
      </c>
      <c r="W213" s="3">
        <v>0</v>
      </c>
      <c r="X213" s="3">
        <v>0</v>
      </c>
      <c r="Y213" s="3">
        <v>150</v>
      </c>
      <c r="Z213" s="3">
        <v>0</v>
      </c>
      <c r="AA213" s="3">
        <v>0</v>
      </c>
      <c r="AB213" s="3">
        <v>0</v>
      </c>
      <c r="AC213" s="3">
        <v>0</v>
      </c>
      <c r="AD213" s="3">
        <v>0</v>
      </c>
      <c r="AE213" s="3">
        <v>0</v>
      </c>
      <c r="AF213" s="3">
        <v>0</v>
      </c>
      <c r="AG213" s="3">
        <v>0</v>
      </c>
      <c r="AH213" s="3">
        <v>0</v>
      </c>
      <c r="AI213" s="3">
        <v>0</v>
      </c>
      <c r="AJ213" s="3">
        <v>0</v>
      </c>
      <c r="AK213" s="3">
        <v>0</v>
      </c>
      <c r="AL213" s="3" t="s">
        <v>31</v>
      </c>
      <c r="AM213" s="3" t="s">
        <v>3159</v>
      </c>
      <c r="AN213" s="3" t="s">
        <v>2022</v>
      </c>
      <c r="AO213" s="3" t="s">
        <v>51</v>
      </c>
      <c r="AP213" s="3">
        <v>30</v>
      </c>
      <c r="AQ213" s="3">
        <v>2.5</v>
      </c>
      <c r="AR213">
        <v>2500</v>
      </c>
      <c r="AS213">
        <v>10</v>
      </c>
      <c r="AT213" s="6" t="s">
        <v>50</v>
      </c>
      <c r="AU213" s="6" t="s">
        <v>50</v>
      </c>
      <c r="AV213" s="6" t="s">
        <v>50</v>
      </c>
      <c r="AW213" s="6" t="s">
        <v>50</v>
      </c>
      <c r="AX213" s="6" t="s">
        <v>50</v>
      </c>
      <c r="AY213" s="6" t="s">
        <v>50</v>
      </c>
      <c r="AZ213" s="6" t="s">
        <v>50</v>
      </c>
      <c r="BA213" s="6" t="s">
        <v>50</v>
      </c>
      <c r="BB213" s="6" t="s">
        <v>50</v>
      </c>
      <c r="BC213" s="6" t="s">
        <v>50</v>
      </c>
      <c r="BD213" s="6" t="s">
        <v>50</v>
      </c>
      <c r="BE213" s="6" t="s">
        <v>50</v>
      </c>
      <c r="BF213" s="6" t="s">
        <v>50</v>
      </c>
      <c r="BG213" s="6" t="s">
        <v>50</v>
      </c>
      <c r="BH213" s="6" t="s">
        <v>50</v>
      </c>
      <c r="BI213">
        <v>1</v>
      </c>
      <c r="BJ213">
        <v>770</v>
      </c>
      <c r="BK213">
        <v>1</v>
      </c>
      <c r="BL213">
        <v>80</v>
      </c>
      <c r="BM213">
        <v>0</v>
      </c>
      <c r="BN213">
        <v>0</v>
      </c>
      <c r="BO213">
        <v>0</v>
      </c>
    </row>
    <row r="214" spans="1:67" ht="15.75" customHeight="1" x14ac:dyDescent="0.2">
      <c r="A214" s="3">
        <f t="shared" si="3"/>
        <v>2212</v>
      </c>
      <c r="B214" s="3" t="s">
        <v>2336</v>
      </c>
      <c r="C214" s="3" t="s">
        <v>2336</v>
      </c>
      <c r="D214" s="27" t="s">
        <v>2334</v>
      </c>
      <c r="E214" s="5" t="s">
        <v>2335</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35</v>
      </c>
      <c r="AN214" s="3" t="s">
        <v>2013</v>
      </c>
      <c r="AO214" s="3" t="s">
        <v>50</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772</v>
      </c>
      <c r="BK214">
        <v>3</v>
      </c>
      <c r="BL214">
        <v>80</v>
      </c>
      <c r="BM214">
        <v>0</v>
      </c>
      <c r="BN214">
        <v>0</v>
      </c>
      <c r="BO214">
        <v>0</v>
      </c>
    </row>
    <row r="215" spans="1:67" ht="15.75" customHeight="1" x14ac:dyDescent="0.2">
      <c r="A215" s="3">
        <f t="shared" si="3"/>
        <v>2213</v>
      </c>
      <c r="B215" s="3" t="s">
        <v>3354</v>
      </c>
      <c r="C215" s="3" t="s">
        <v>3354</v>
      </c>
      <c r="D215" s="27" t="s">
        <v>3353</v>
      </c>
      <c r="E215" s="5" t="s">
        <v>3355</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20</v>
      </c>
      <c r="Z215" s="3">
        <v>0</v>
      </c>
      <c r="AA215" s="3">
        <v>0</v>
      </c>
      <c r="AB215" s="3">
        <v>0</v>
      </c>
      <c r="AC215" s="3">
        <v>0</v>
      </c>
      <c r="AD215" s="3">
        <v>0</v>
      </c>
      <c r="AE215" s="3">
        <v>0</v>
      </c>
      <c r="AF215" s="3">
        <v>0</v>
      </c>
      <c r="AG215" s="3">
        <v>0</v>
      </c>
      <c r="AH215" s="3">
        <v>0</v>
      </c>
      <c r="AI215" s="3">
        <v>0</v>
      </c>
      <c r="AJ215" s="3">
        <v>0</v>
      </c>
      <c r="AK215" s="3">
        <v>85</v>
      </c>
      <c r="AL215" s="3" t="s">
        <v>31</v>
      </c>
      <c r="AM215" s="3" t="s">
        <v>3158</v>
      </c>
      <c r="AN215" s="3" t="s">
        <v>2022</v>
      </c>
      <c r="AO215" s="3" t="s">
        <v>51</v>
      </c>
      <c r="AP215" s="3">
        <v>30</v>
      </c>
      <c r="AQ215" s="3">
        <v>1</v>
      </c>
      <c r="AR215">
        <v>100</v>
      </c>
      <c r="AS215">
        <v>10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769</v>
      </c>
      <c r="BK215">
        <v>1</v>
      </c>
      <c r="BL215">
        <v>30</v>
      </c>
      <c r="BM215">
        <v>0</v>
      </c>
      <c r="BN215">
        <v>0</v>
      </c>
      <c r="BO215">
        <v>0</v>
      </c>
    </row>
    <row r="216" spans="1:67" ht="15.75" customHeight="1" x14ac:dyDescent="0.2">
      <c r="A216" s="3">
        <f t="shared" si="3"/>
        <v>2214</v>
      </c>
      <c r="B216" s="3" t="s">
        <v>3380</v>
      </c>
      <c r="C216" s="3" t="s">
        <v>3380</v>
      </c>
      <c r="D216" s="27" t="s">
        <v>3381</v>
      </c>
      <c r="E216" s="5" t="s">
        <v>3382</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20</v>
      </c>
      <c r="Z216" s="3">
        <v>0</v>
      </c>
      <c r="AA216" s="3">
        <v>0</v>
      </c>
      <c r="AB216" s="3">
        <v>0</v>
      </c>
      <c r="AC216" s="3">
        <v>0</v>
      </c>
      <c r="AD216" s="3">
        <v>0</v>
      </c>
      <c r="AE216" s="3">
        <v>0</v>
      </c>
      <c r="AF216" s="3">
        <v>0</v>
      </c>
      <c r="AG216" s="3">
        <v>0</v>
      </c>
      <c r="AH216" s="3">
        <v>0</v>
      </c>
      <c r="AI216" s="3">
        <v>0</v>
      </c>
      <c r="AJ216" s="3">
        <v>0</v>
      </c>
      <c r="AK216" s="3">
        <v>85</v>
      </c>
      <c r="AL216" s="3" t="s">
        <v>31</v>
      </c>
      <c r="AM216" s="3" t="s">
        <v>3158</v>
      </c>
      <c r="AN216" s="3" t="s">
        <v>2022</v>
      </c>
      <c r="AO216" s="3" t="s">
        <v>51</v>
      </c>
      <c r="AP216" s="3">
        <v>30</v>
      </c>
      <c r="AQ216" s="3">
        <v>1</v>
      </c>
      <c r="AR216">
        <v>100</v>
      </c>
      <c r="AS216">
        <v>10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769</v>
      </c>
      <c r="BK216">
        <v>1</v>
      </c>
      <c r="BL216">
        <v>30</v>
      </c>
      <c r="BM216">
        <v>0</v>
      </c>
      <c r="BN216">
        <v>0</v>
      </c>
      <c r="BO216">
        <v>0</v>
      </c>
    </row>
    <row r="217" spans="1:67" ht="15.75" customHeight="1" x14ac:dyDescent="0.2">
      <c r="A217" s="3">
        <f t="shared" si="3"/>
        <v>2215</v>
      </c>
      <c r="B217" s="3" t="s">
        <v>3357</v>
      </c>
      <c r="C217" s="3" t="s">
        <v>3357</v>
      </c>
      <c r="D217" s="27" t="s">
        <v>3359</v>
      </c>
      <c r="E217" s="5" t="s">
        <v>3356</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20</v>
      </c>
      <c r="Z217" s="3">
        <v>0</v>
      </c>
      <c r="AA217" s="3">
        <v>0</v>
      </c>
      <c r="AB217" s="3">
        <v>0</v>
      </c>
      <c r="AC217" s="3">
        <v>0</v>
      </c>
      <c r="AD217" s="3">
        <v>0</v>
      </c>
      <c r="AE217" s="3">
        <v>0</v>
      </c>
      <c r="AF217" s="3">
        <v>0</v>
      </c>
      <c r="AG217" s="3">
        <v>0</v>
      </c>
      <c r="AH217" s="3">
        <v>0</v>
      </c>
      <c r="AI217" s="3">
        <v>0</v>
      </c>
      <c r="AJ217" s="3">
        <v>0</v>
      </c>
      <c r="AK217" s="3">
        <v>85</v>
      </c>
      <c r="AL217" s="3" t="s">
        <v>31</v>
      </c>
      <c r="AM217" s="3" t="s">
        <v>3159</v>
      </c>
      <c r="AN217" s="3" t="s">
        <v>2022</v>
      </c>
      <c r="AO217" s="3" t="s">
        <v>51</v>
      </c>
      <c r="AP217" s="3">
        <v>30</v>
      </c>
      <c r="AQ217" s="3">
        <v>1</v>
      </c>
      <c r="AR217">
        <v>100</v>
      </c>
      <c r="AS217">
        <v>10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770</v>
      </c>
      <c r="BK217">
        <v>1</v>
      </c>
      <c r="BL217">
        <v>30</v>
      </c>
      <c r="BM217">
        <v>0</v>
      </c>
      <c r="BN217">
        <v>0</v>
      </c>
      <c r="BO217">
        <v>0</v>
      </c>
    </row>
    <row r="218" spans="1:67" ht="15.75" customHeight="1" x14ac:dyDescent="0.2">
      <c r="A218" s="3">
        <f t="shared" si="3"/>
        <v>2216</v>
      </c>
      <c r="B218" s="3" t="s">
        <v>3363</v>
      </c>
      <c r="C218" s="3" t="s">
        <v>3363</v>
      </c>
      <c r="D218" s="27" t="s">
        <v>3358</v>
      </c>
      <c r="E218" s="5" t="s">
        <v>3360</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20</v>
      </c>
      <c r="Z218" s="3">
        <v>0</v>
      </c>
      <c r="AA218" s="3">
        <v>0</v>
      </c>
      <c r="AB218" s="3">
        <v>0</v>
      </c>
      <c r="AC218" s="3">
        <v>0</v>
      </c>
      <c r="AD218" s="3">
        <v>0</v>
      </c>
      <c r="AE218" s="3">
        <v>0</v>
      </c>
      <c r="AF218" s="3">
        <v>0</v>
      </c>
      <c r="AG218" s="3">
        <v>0</v>
      </c>
      <c r="AH218" s="3">
        <v>0</v>
      </c>
      <c r="AI218" s="3">
        <v>0</v>
      </c>
      <c r="AJ218" s="3">
        <v>0</v>
      </c>
      <c r="AK218" s="3">
        <v>85</v>
      </c>
      <c r="AL218" s="3" t="s">
        <v>31</v>
      </c>
      <c r="AM218" s="3" t="s">
        <v>3159</v>
      </c>
      <c r="AN218" s="3" t="s">
        <v>2022</v>
      </c>
      <c r="AO218" s="3" t="s">
        <v>51</v>
      </c>
      <c r="AP218" s="3">
        <v>30</v>
      </c>
      <c r="AQ218" s="3">
        <v>1</v>
      </c>
      <c r="AR218">
        <v>100</v>
      </c>
      <c r="AS218">
        <v>10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770</v>
      </c>
      <c r="BK218">
        <v>1</v>
      </c>
      <c r="BL218">
        <v>30</v>
      </c>
      <c r="BM218">
        <v>0</v>
      </c>
      <c r="BN218">
        <v>0</v>
      </c>
      <c r="BO218">
        <v>0</v>
      </c>
    </row>
    <row r="219" spans="1:67" ht="15.75" customHeight="1" x14ac:dyDescent="0.2">
      <c r="A219" s="3">
        <f t="shared" si="3"/>
        <v>2217</v>
      </c>
      <c r="B219" s="3" t="s">
        <v>3362</v>
      </c>
      <c r="C219" s="3" t="s">
        <v>3362</v>
      </c>
      <c r="D219" s="27" t="s">
        <v>3361</v>
      </c>
      <c r="E219" s="5" t="s">
        <v>3364</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20</v>
      </c>
      <c r="Z219" s="3">
        <v>0</v>
      </c>
      <c r="AA219" s="3">
        <v>0</v>
      </c>
      <c r="AB219" s="3">
        <v>0</v>
      </c>
      <c r="AC219" s="3">
        <v>0</v>
      </c>
      <c r="AD219" s="3">
        <v>0</v>
      </c>
      <c r="AE219" s="3">
        <v>0</v>
      </c>
      <c r="AF219" s="3">
        <v>0</v>
      </c>
      <c r="AG219" s="3">
        <v>0</v>
      </c>
      <c r="AH219" s="3">
        <v>0</v>
      </c>
      <c r="AI219" s="3">
        <v>0</v>
      </c>
      <c r="AJ219" s="3">
        <v>0</v>
      </c>
      <c r="AK219" s="3">
        <v>85</v>
      </c>
      <c r="AL219" s="3" t="s">
        <v>31</v>
      </c>
      <c r="AM219" s="3" t="s">
        <v>3159</v>
      </c>
      <c r="AN219" s="3" t="s">
        <v>2022</v>
      </c>
      <c r="AO219" s="3" t="s">
        <v>51</v>
      </c>
      <c r="AP219" s="3">
        <v>30</v>
      </c>
      <c r="AQ219" s="3">
        <v>1</v>
      </c>
      <c r="AR219">
        <v>100</v>
      </c>
      <c r="AS219">
        <v>10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770</v>
      </c>
      <c r="BK219">
        <v>1</v>
      </c>
      <c r="BL219">
        <v>30</v>
      </c>
      <c r="BM219">
        <v>0</v>
      </c>
      <c r="BN219">
        <v>0</v>
      </c>
      <c r="BO219">
        <v>0</v>
      </c>
    </row>
    <row r="220" spans="1:67" ht="15.75" customHeight="1" x14ac:dyDescent="0.2">
      <c r="A220" s="3">
        <f t="shared" si="3"/>
        <v>2218</v>
      </c>
      <c r="B220" s="3" t="s">
        <v>3038</v>
      </c>
      <c r="C220" s="3" t="s">
        <v>3038</v>
      </c>
      <c r="D220" s="27" t="s">
        <v>3037</v>
      </c>
      <c r="E220" s="5" t="s">
        <v>3039</v>
      </c>
      <c r="F220" s="3">
        <v>0</v>
      </c>
      <c r="G220" s="3">
        <v>300</v>
      </c>
      <c r="H220" s="3">
        <v>0</v>
      </c>
      <c r="I220" s="3">
        <v>60</v>
      </c>
      <c r="J220" s="3">
        <v>0</v>
      </c>
      <c r="K220" s="3">
        <v>1</v>
      </c>
      <c r="L220" s="3">
        <v>0</v>
      </c>
      <c r="M220" s="3">
        <v>0</v>
      </c>
      <c r="N220" s="3">
        <v>0</v>
      </c>
      <c r="O220" s="3">
        <v>0</v>
      </c>
      <c r="P220" s="3">
        <v>0</v>
      </c>
      <c r="Q220" s="3">
        <v>0</v>
      </c>
      <c r="R220" s="3">
        <v>0</v>
      </c>
      <c r="S220" s="3">
        <v>0</v>
      </c>
      <c r="T220" s="3">
        <v>0</v>
      </c>
      <c r="U220" s="3">
        <v>0</v>
      </c>
      <c r="V220" s="3">
        <v>0</v>
      </c>
      <c r="W220" s="3">
        <v>0</v>
      </c>
      <c r="X220" s="3">
        <v>0</v>
      </c>
      <c r="Y220" s="3">
        <v>150</v>
      </c>
      <c r="Z220" s="3">
        <v>0</v>
      </c>
      <c r="AA220" s="3">
        <v>0</v>
      </c>
      <c r="AB220" s="3">
        <v>0</v>
      </c>
      <c r="AC220" s="3">
        <v>0</v>
      </c>
      <c r="AD220" s="3">
        <v>0</v>
      </c>
      <c r="AE220" s="3">
        <v>0</v>
      </c>
      <c r="AF220" s="3">
        <v>0</v>
      </c>
      <c r="AG220" s="3">
        <v>0</v>
      </c>
      <c r="AH220" s="3">
        <v>0</v>
      </c>
      <c r="AI220" s="3">
        <v>0</v>
      </c>
      <c r="AJ220" s="3">
        <v>0</v>
      </c>
      <c r="AK220" s="3">
        <v>0</v>
      </c>
      <c r="AL220" s="3" t="s">
        <v>31</v>
      </c>
      <c r="AM220" s="3" t="s">
        <v>99</v>
      </c>
      <c r="AN220" s="3" t="s">
        <v>2013</v>
      </c>
      <c r="AO220" s="3" t="s">
        <v>50</v>
      </c>
      <c r="AP220" s="3">
        <v>30</v>
      </c>
      <c r="AQ220" s="3">
        <v>2.5</v>
      </c>
      <c r="AR220">
        <v>2500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773</v>
      </c>
      <c r="BK220">
        <v>3</v>
      </c>
      <c r="BL220">
        <v>80</v>
      </c>
      <c r="BM220">
        <v>0</v>
      </c>
      <c r="BN220">
        <v>0</v>
      </c>
      <c r="BO220">
        <v>0</v>
      </c>
    </row>
    <row r="221" spans="1:67" s="43" customFormat="1" ht="15.75" customHeight="1" x14ac:dyDescent="0.2">
      <c r="A221" s="40">
        <f t="shared" si="3"/>
        <v>2219</v>
      </c>
      <c r="B221" s="40" t="s">
        <v>3038</v>
      </c>
      <c r="C221" s="40" t="s">
        <v>3040</v>
      </c>
      <c r="D221" s="41" t="s">
        <v>3041</v>
      </c>
      <c r="E221" s="42" t="s">
        <v>3042</v>
      </c>
      <c r="F221" s="40">
        <v>0</v>
      </c>
      <c r="G221" s="40">
        <v>300</v>
      </c>
      <c r="H221" s="40">
        <v>0</v>
      </c>
      <c r="I221" s="40">
        <v>60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150</v>
      </c>
      <c r="Z221" s="40">
        <v>0</v>
      </c>
      <c r="AA221" s="40">
        <v>0</v>
      </c>
      <c r="AB221" s="40">
        <v>0</v>
      </c>
      <c r="AC221" s="40">
        <v>0</v>
      </c>
      <c r="AD221" s="40">
        <v>0</v>
      </c>
      <c r="AE221" s="40">
        <v>0</v>
      </c>
      <c r="AF221" s="40">
        <v>0</v>
      </c>
      <c r="AG221" s="40">
        <v>0</v>
      </c>
      <c r="AH221" s="40">
        <v>0</v>
      </c>
      <c r="AI221" s="40">
        <v>0</v>
      </c>
      <c r="AJ221" s="40">
        <v>0</v>
      </c>
      <c r="AK221" s="40">
        <v>0</v>
      </c>
      <c r="AL221" s="40" t="s">
        <v>31</v>
      </c>
      <c r="AM221" s="40" t="s">
        <v>35</v>
      </c>
      <c r="AN221" s="40" t="s">
        <v>2013</v>
      </c>
      <c r="AO221" s="40" t="s">
        <v>50</v>
      </c>
      <c r="AP221" s="40">
        <v>30</v>
      </c>
      <c r="AQ221" s="40">
        <v>2.5</v>
      </c>
      <c r="AR221" s="43">
        <v>2500</v>
      </c>
      <c r="AS221" s="43">
        <v>10</v>
      </c>
      <c r="AT221" s="44" t="s">
        <v>50</v>
      </c>
      <c r="AU221" s="44" t="s">
        <v>50</v>
      </c>
      <c r="AV221" s="44" t="s">
        <v>50</v>
      </c>
      <c r="AW221" s="44" t="s">
        <v>50</v>
      </c>
      <c r="AX221" s="44" t="s">
        <v>50</v>
      </c>
      <c r="AY221" s="44" t="s">
        <v>50</v>
      </c>
      <c r="AZ221" s="44" t="s">
        <v>50</v>
      </c>
      <c r="BA221" s="44" t="s">
        <v>50</v>
      </c>
      <c r="BB221" s="44" t="s">
        <v>50</v>
      </c>
      <c r="BC221" s="44" t="s">
        <v>50</v>
      </c>
      <c r="BD221" s="44" t="s">
        <v>50</v>
      </c>
      <c r="BE221" s="44" t="s">
        <v>50</v>
      </c>
      <c r="BF221" s="44" t="s">
        <v>50</v>
      </c>
      <c r="BG221" s="44" t="s">
        <v>50</v>
      </c>
      <c r="BH221" s="44" t="s">
        <v>50</v>
      </c>
      <c r="BI221" s="43">
        <v>1</v>
      </c>
      <c r="BJ221" s="43">
        <v>774</v>
      </c>
      <c r="BK221" s="43">
        <v>4</v>
      </c>
      <c r="BL221" s="43">
        <v>80</v>
      </c>
      <c r="BM221" s="43">
        <v>0</v>
      </c>
      <c r="BN221" s="43">
        <v>0</v>
      </c>
      <c r="BO221" s="43">
        <v>0</v>
      </c>
    </row>
    <row r="222" spans="1:67" s="9" customFormat="1" ht="15.75" customHeight="1" x14ac:dyDescent="0.2">
      <c r="A222" s="7">
        <f t="shared" si="3"/>
        <v>2220</v>
      </c>
      <c r="B222" s="7" t="s">
        <v>2060</v>
      </c>
      <c r="C222" s="7" t="s">
        <v>2203</v>
      </c>
      <c r="D222" s="11" t="s">
        <v>2202</v>
      </c>
      <c r="E222" s="11" t="s">
        <v>2204</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2013</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 t="shared" si="3"/>
        <v>2221</v>
      </c>
      <c r="B223" s="7" t="s">
        <v>38</v>
      </c>
      <c r="C223" s="7" t="s">
        <v>426</v>
      </c>
      <c r="D223" s="28" t="s">
        <v>425</v>
      </c>
      <c r="E223" s="8" t="s">
        <v>427</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2013</v>
      </c>
      <c r="AO223" s="7" t="s">
        <v>1855</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 t="shared" si="3"/>
        <v>2222</v>
      </c>
      <c r="B224" s="7" t="s">
        <v>388</v>
      </c>
      <c r="C224" s="7" t="s">
        <v>171</v>
      </c>
      <c r="D224" s="28" t="s">
        <v>172</v>
      </c>
      <c r="E224" s="8" t="s">
        <v>2996</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2013</v>
      </c>
      <c r="AO224" s="7" t="s">
        <v>1855</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ht="15.75" customHeight="1" x14ac:dyDescent="0.2">
      <c r="A225" s="3">
        <f t="shared" si="3"/>
        <v>2223</v>
      </c>
      <c r="B225" s="3" t="s">
        <v>1883</v>
      </c>
      <c r="C225" s="3" t="s">
        <v>1883</v>
      </c>
      <c r="D225" s="27" t="s">
        <v>1902</v>
      </c>
      <c r="E225" s="5" t="s">
        <v>1897</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v>0</v>
      </c>
      <c r="AB225" s="3">
        <v>0</v>
      </c>
      <c r="AC225" s="3">
        <v>0</v>
      </c>
      <c r="AD225" s="3">
        <v>0</v>
      </c>
      <c r="AE225" s="3">
        <v>0</v>
      </c>
      <c r="AF225" s="3">
        <v>0</v>
      </c>
      <c r="AG225" s="3">
        <v>0</v>
      </c>
      <c r="AH225" s="3">
        <v>0</v>
      </c>
      <c r="AI225" s="3">
        <v>0</v>
      </c>
      <c r="AJ225" s="3">
        <v>0</v>
      </c>
      <c r="AK225" s="3">
        <v>85</v>
      </c>
      <c r="AL225" s="3" t="s">
        <v>31</v>
      </c>
      <c r="AM225" s="3" t="s">
        <v>3158</v>
      </c>
      <c r="AN225" s="3" t="s">
        <v>2022</v>
      </c>
      <c r="AO225" s="3" t="s">
        <v>51</v>
      </c>
      <c r="AP225" s="3">
        <v>30</v>
      </c>
      <c r="AQ225" s="3">
        <v>1</v>
      </c>
      <c r="AR225">
        <v>100</v>
      </c>
      <c r="AS225">
        <v>10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2000</v>
      </c>
      <c r="BK225">
        <v>1</v>
      </c>
      <c r="BL225">
        <v>30</v>
      </c>
      <c r="BM225">
        <v>0</v>
      </c>
      <c r="BN225">
        <v>0</v>
      </c>
      <c r="BO225">
        <v>0</v>
      </c>
    </row>
    <row r="226" spans="1:67" ht="15.75" customHeight="1" x14ac:dyDescent="0.2">
      <c r="A226" s="3">
        <f t="shared" si="3"/>
        <v>2224</v>
      </c>
      <c r="B226" s="3" t="s">
        <v>1906</v>
      </c>
      <c r="C226" s="3" t="s">
        <v>1906</v>
      </c>
      <c r="D226" s="27" t="s">
        <v>1903</v>
      </c>
      <c r="E226" s="5" t="s">
        <v>1904</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20</v>
      </c>
      <c r="Z226" s="3">
        <v>0</v>
      </c>
      <c r="AA226" s="3">
        <v>0</v>
      </c>
      <c r="AB226" s="3">
        <v>0</v>
      </c>
      <c r="AC226" s="3">
        <v>0</v>
      </c>
      <c r="AD226" s="3">
        <v>0</v>
      </c>
      <c r="AE226" s="3">
        <v>0</v>
      </c>
      <c r="AF226" s="3">
        <v>0</v>
      </c>
      <c r="AG226" s="3">
        <v>0</v>
      </c>
      <c r="AH226" s="3">
        <v>0</v>
      </c>
      <c r="AI226" s="3">
        <v>0</v>
      </c>
      <c r="AJ226" s="3">
        <v>0</v>
      </c>
      <c r="AK226" s="3">
        <v>0</v>
      </c>
      <c r="AL226" s="3" t="s">
        <v>31</v>
      </c>
      <c r="AM226" s="3" t="s">
        <v>3158</v>
      </c>
      <c r="AN226" s="3" t="s">
        <v>2022</v>
      </c>
      <c r="AO226" s="3" t="s">
        <v>51</v>
      </c>
      <c r="AP226" s="3">
        <v>30</v>
      </c>
      <c r="AQ226" s="3">
        <v>1</v>
      </c>
      <c r="AR226">
        <v>100</v>
      </c>
      <c r="AS226">
        <v>10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2000</v>
      </c>
      <c r="BK226">
        <v>1</v>
      </c>
      <c r="BL226">
        <v>30</v>
      </c>
      <c r="BM226">
        <v>0</v>
      </c>
      <c r="BN226">
        <v>0</v>
      </c>
      <c r="BO226">
        <v>0</v>
      </c>
    </row>
    <row r="227" spans="1:67" ht="15.75" customHeight="1" x14ac:dyDescent="0.2">
      <c r="A227" s="3">
        <f t="shared" si="3"/>
        <v>2225</v>
      </c>
      <c r="B227" s="3" t="s">
        <v>1886</v>
      </c>
      <c r="C227" s="3" t="s">
        <v>1886</v>
      </c>
      <c r="D227" s="27" t="s">
        <v>1894</v>
      </c>
      <c r="E227" s="5" t="s">
        <v>1884</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20</v>
      </c>
      <c r="Z227" s="3">
        <v>0</v>
      </c>
      <c r="AA227" s="3">
        <v>0</v>
      </c>
      <c r="AB227" s="3">
        <v>0</v>
      </c>
      <c r="AC227" s="3">
        <v>0</v>
      </c>
      <c r="AD227" s="3">
        <v>0</v>
      </c>
      <c r="AE227" s="3">
        <v>0</v>
      </c>
      <c r="AF227" s="3">
        <v>0</v>
      </c>
      <c r="AG227" s="3">
        <v>0</v>
      </c>
      <c r="AH227" s="3">
        <v>0</v>
      </c>
      <c r="AI227" s="3">
        <v>0</v>
      </c>
      <c r="AJ227" s="3">
        <v>0</v>
      </c>
      <c r="AK227" s="3">
        <v>0</v>
      </c>
      <c r="AL227" s="3" t="s">
        <v>31</v>
      </c>
      <c r="AM227" s="3" t="s">
        <v>3159</v>
      </c>
      <c r="AN227" s="3" t="s">
        <v>2022</v>
      </c>
      <c r="AO227" s="3" t="s">
        <v>51</v>
      </c>
      <c r="AP227" s="3">
        <v>30</v>
      </c>
      <c r="AQ227" s="3">
        <v>1</v>
      </c>
      <c r="AR227">
        <v>100</v>
      </c>
      <c r="AS227">
        <v>10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2001</v>
      </c>
      <c r="BK227">
        <v>1</v>
      </c>
      <c r="BL227">
        <v>30</v>
      </c>
      <c r="BM227">
        <v>0</v>
      </c>
      <c r="BN227">
        <v>0</v>
      </c>
      <c r="BO227">
        <v>0</v>
      </c>
    </row>
    <row r="228" spans="1:67" ht="15.75" customHeight="1" x14ac:dyDescent="0.2">
      <c r="A228" s="3">
        <f t="shared" si="3"/>
        <v>2226</v>
      </c>
      <c r="B228" s="3" t="s">
        <v>1887</v>
      </c>
      <c r="C228" s="3" t="s">
        <v>1887</v>
      </c>
      <c r="D228" s="27" t="s">
        <v>1895</v>
      </c>
      <c r="E228" s="5" t="s">
        <v>1885</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20</v>
      </c>
      <c r="Z228" s="3">
        <v>0</v>
      </c>
      <c r="AA228" s="3">
        <v>0</v>
      </c>
      <c r="AB228" s="3">
        <v>0</v>
      </c>
      <c r="AC228" s="3">
        <v>0</v>
      </c>
      <c r="AD228" s="3">
        <v>0</v>
      </c>
      <c r="AE228" s="3">
        <v>0</v>
      </c>
      <c r="AF228" s="3">
        <v>0</v>
      </c>
      <c r="AG228" s="3">
        <v>0</v>
      </c>
      <c r="AH228" s="3">
        <v>0</v>
      </c>
      <c r="AI228" s="3">
        <v>0</v>
      </c>
      <c r="AJ228" s="3">
        <v>0</v>
      </c>
      <c r="AK228" s="3">
        <v>0</v>
      </c>
      <c r="AL228" s="3" t="s">
        <v>31</v>
      </c>
      <c r="AM228" s="3" t="s">
        <v>3159</v>
      </c>
      <c r="AN228" s="3" t="s">
        <v>2022</v>
      </c>
      <c r="AO228" s="3" t="s">
        <v>51</v>
      </c>
      <c r="AP228" s="3">
        <v>30</v>
      </c>
      <c r="AQ228" s="3">
        <v>1</v>
      </c>
      <c r="AR228">
        <v>100</v>
      </c>
      <c r="AS228">
        <v>10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2001</v>
      </c>
      <c r="BK228">
        <v>1</v>
      </c>
      <c r="BL228">
        <v>30</v>
      </c>
      <c r="BM228">
        <v>0</v>
      </c>
      <c r="BN228">
        <v>0</v>
      </c>
      <c r="BO228">
        <v>0</v>
      </c>
    </row>
    <row r="229" spans="1:67" ht="15.75" customHeight="1" x14ac:dyDescent="0.2">
      <c r="A229" s="3">
        <f t="shared" si="3"/>
        <v>2227</v>
      </c>
      <c r="B229" s="3" t="s">
        <v>1891</v>
      </c>
      <c r="C229" s="3" t="s">
        <v>1891</v>
      </c>
      <c r="D229" s="27" t="s">
        <v>3173</v>
      </c>
      <c r="E229" s="5" t="s">
        <v>1898</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20</v>
      </c>
      <c r="Z229" s="3">
        <v>0</v>
      </c>
      <c r="AA229" s="3">
        <v>0</v>
      </c>
      <c r="AB229" s="3">
        <v>0</v>
      </c>
      <c r="AC229" s="3">
        <v>0</v>
      </c>
      <c r="AD229" s="3">
        <v>0</v>
      </c>
      <c r="AE229" s="3">
        <v>0</v>
      </c>
      <c r="AF229" s="3">
        <v>0</v>
      </c>
      <c r="AG229" s="3">
        <v>0</v>
      </c>
      <c r="AH229" s="3">
        <v>0</v>
      </c>
      <c r="AI229" s="3">
        <v>0</v>
      </c>
      <c r="AJ229" s="3">
        <v>0</v>
      </c>
      <c r="AK229" s="3">
        <v>0</v>
      </c>
      <c r="AL229" s="3" t="s">
        <v>31</v>
      </c>
      <c r="AM229" s="3" t="s">
        <v>3159</v>
      </c>
      <c r="AN229" s="3" t="s">
        <v>2022</v>
      </c>
      <c r="AO229" s="3" t="s">
        <v>51</v>
      </c>
      <c r="AP229" s="3">
        <v>30</v>
      </c>
      <c r="AQ229" s="3">
        <v>1</v>
      </c>
      <c r="AR229">
        <v>100</v>
      </c>
      <c r="AS229">
        <v>10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2001</v>
      </c>
      <c r="BK229">
        <v>1</v>
      </c>
      <c r="BL229">
        <v>30</v>
      </c>
      <c r="BM229">
        <v>0</v>
      </c>
      <c r="BN229">
        <v>0</v>
      </c>
      <c r="BO229">
        <v>0</v>
      </c>
    </row>
    <row r="230" spans="1:67" ht="15.75" customHeight="1" x14ac:dyDescent="0.2">
      <c r="A230" s="3">
        <f t="shared" si="3"/>
        <v>2228</v>
      </c>
      <c r="B230" s="3" t="s">
        <v>2859</v>
      </c>
      <c r="C230" s="3" t="s">
        <v>2859</v>
      </c>
      <c r="D230" s="27" t="s">
        <v>1913</v>
      </c>
      <c r="E230" s="5" t="s">
        <v>1896</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20</v>
      </c>
      <c r="Z230" s="3">
        <v>0</v>
      </c>
      <c r="AA230" s="3">
        <v>0</v>
      </c>
      <c r="AB230" s="3">
        <v>0</v>
      </c>
      <c r="AC230" s="3">
        <v>0</v>
      </c>
      <c r="AD230" s="3">
        <v>0</v>
      </c>
      <c r="AE230" s="3">
        <v>0</v>
      </c>
      <c r="AF230" s="3">
        <v>0</v>
      </c>
      <c r="AG230" s="3">
        <v>0</v>
      </c>
      <c r="AH230" s="3">
        <v>0</v>
      </c>
      <c r="AI230" s="3">
        <v>0</v>
      </c>
      <c r="AJ230" s="3">
        <v>0</v>
      </c>
      <c r="AK230" s="3">
        <v>0</v>
      </c>
      <c r="AL230" s="3" t="s">
        <v>31</v>
      </c>
      <c r="AM230" s="3" t="s">
        <v>35</v>
      </c>
      <c r="AN230" s="3" t="s">
        <v>2013</v>
      </c>
      <c r="AO230" s="3" t="s">
        <v>50</v>
      </c>
      <c r="AP230" s="3">
        <v>30</v>
      </c>
      <c r="AQ230" s="3">
        <v>1</v>
      </c>
      <c r="AR230">
        <v>100</v>
      </c>
      <c r="AS230">
        <v>10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2001</v>
      </c>
      <c r="BK230">
        <v>1</v>
      </c>
      <c r="BL230">
        <v>30</v>
      </c>
      <c r="BM230">
        <v>0</v>
      </c>
      <c r="BN230">
        <v>0</v>
      </c>
      <c r="BO230">
        <v>0</v>
      </c>
    </row>
    <row r="231" spans="1:67" s="43" customFormat="1" ht="15.75" customHeight="1" x14ac:dyDescent="0.2">
      <c r="A231" s="40">
        <f t="shared" si="3"/>
        <v>2229</v>
      </c>
      <c r="B231" s="40" t="s">
        <v>306</v>
      </c>
      <c r="C231" s="40" t="s">
        <v>2860</v>
      </c>
      <c r="D231" s="41" t="s">
        <v>2861</v>
      </c>
      <c r="E231" s="42" t="s">
        <v>1899</v>
      </c>
      <c r="F231" s="40">
        <v>0</v>
      </c>
      <c r="G231" s="40">
        <v>300</v>
      </c>
      <c r="H231" s="40">
        <v>0</v>
      </c>
      <c r="I231" s="40">
        <v>20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20</v>
      </c>
      <c r="Z231" s="40">
        <v>0</v>
      </c>
      <c r="AA231" s="40">
        <v>0</v>
      </c>
      <c r="AB231" s="40">
        <v>0</v>
      </c>
      <c r="AC231" s="40">
        <v>0</v>
      </c>
      <c r="AD231" s="40">
        <v>0</v>
      </c>
      <c r="AE231" s="40">
        <v>0</v>
      </c>
      <c r="AF231" s="40">
        <v>0</v>
      </c>
      <c r="AG231" s="40">
        <v>0</v>
      </c>
      <c r="AH231" s="40">
        <v>0</v>
      </c>
      <c r="AI231" s="40">
        <v>0</v>
      </c>
      <c r="AJ231" s="40">
        <v>0</v>
      </c>
      <c r="AK231" s="40">
        <v>0</v>
      </c>
      <c r="AL231" s="40" t="s">
        <v>31</v>
      </c>
      <c r="AM231" s="40" t="s">
        <v>35</v>
      </c>
      <c r="AN231" s="40" t="s">
        <v>2013</v>
      </c>
      <c r="AO231" s="40" t="s">
        <v>50</v>
      </c>
      <c r="AP231" s="40">
        <v>30</v>
      </c>
      <c r="AQ231" s="40">
        <v>1</v>
      </c>
      <c r="AR231" s="43">
        <v>100</v>
      </c>
      <c r="AS231" s="43">
        <v>10</v>
      </c>
      <c r="AT231" s="44" t="s">
        <v>50</v>
      </c>
      <c r="AU231" s="44" t="s">
        <v>50</v>
      </c>
      <c r="AV231" s="44" t="s">
        <v>50</v>
      </c>
      <c r="AW231" s="44" t="s">
        <v>50</v>
      </c>
      <c r="AX231" s="44" t="s">
        <v>50</v>
      </c>
      <c r="AY231" s="44" t="s">
        <v>50</v>
      </c>
      <c r="AZ231" s="44" t="s">
        <v>50</v>
      </c>
      <c r="BA231" s="44" t="s">
        <v>50</v>
      </c>
      <c r="BB231" s="44" t="s">
        <v>50</v>
      </c>
      <c r="BC231" s="44" t="s">
        <v>50</v>
      </c>
      <c r="BD231" s="44" t="s">
        <v>50</v>
      </c>
      <c r="BE231" s="44" t="s">
        <v>50</v>
      </c>
      <c r="BF231" s="44" t="s">
        <v>50</v>
      </c>
      <c r="BG231" s="44" t="s">
        <v>50</v>
      </c>
      <c r="BH231" s="44" t="s">
        <v>50</v>
      </c>
      <c r="BI231" s="43">
        <v>1</v>
      </c>
      <c r="BJ231" s="43">
        <v>2002</v>
      </c>
      <c r="BK231" s="43">
        <v>1</v>
      </c>
      <c r="BL231" s="43">
        <v>30</v>
      </c>
      <c r="BM231" s="43">
        <v>0</v>
      </c>
      <c r="BN231" s="43">
        <v>0</v>
      </c>
      <c r="BO231" s="43">
        <v>0</v>
      </c>
    </row>
    <row r="232" spans="1:67" ht="15.75" customHeight="1" x14ac:dyDescent="0.2">
      <c r="A232" s="3">
        <f t="shared" si="3"/>
        <v>2230</v>
      </c>
      <c r="B232" s="3" t="s">
        <v>387</v>
      </c>
      <c r="C232" s="3" t="s">
        <v>173</v>
      </c>
      <c r="D232" s="27" t="s">
        <v>174</v>
      </c>
      <c r="E232" s="5" t="s">
        <v>3445</v>
      </c>
      <c r="F232" s="3">
        <v>1</v>
      </c>
      <c r="G232" s="3">
        <v>300</v>
      </c>
      <c r="H232" s="3">
        <v>0</v>
      </c>
      <c r="I232" s="3">
        <v>70</v>
      </c>
      <c r="J232" s="3">
        <v>0</v>
      </c>
      <c r="K232" s="3">
        <v>1</v>
      </c>
      <c r="L232" s="3">
        <v>0</v>
      </c>
      <c r="M232" s="3">
        <v>40</v>
      </c>
      <c r="N232" s="3">
        <v>70</v>
      </c>
      <c r="O232" s="3">
        <v>40</v>
      </c>
      <c r="P232" s="3">
        <v>0</v>
      </c>
      <c r="Q232" s="3">
        <v>100</v>
      </c>
      <c r="R232" s="3">
        <v>100</v>
      </c>
      <c r="S232" s="3">
        <v>0</v>
      </c>
      <c r="T232" s="3">
        <v>80</v>
      </c>
      <c r="U232" s="3">
        <v>0</v>
      </c>
      <c r="V232" s="3">
        <v>0</v>
      </c>
      <c r="W232" s="3">
        <v>0</v>
      </c>
      <c r="X232" s="3">
        <v>0</v>
      </c>
      <c r="Y232" s="3">
        <v>50</v>
      </c>
      <c r="Z232" s="3">
        <v>0</v>
      </c>
      <c r="AA232" s="3">
        <v>0</v>
      </c>
      <c r="AB232" s="3">
        <v>0</v>
      </c>
      <c r="AC232" s="3">
        <v>0</v>
      </c>
      <c r="AD232" s="3">
        <v>0</v>
      </c>
      <c r="AE232" s="3">
        <v>0</v>
      </c>
      <c r="AF232" s="3">
        <v>0</v>
      </c>
      <c r="AG232" s="3">
        <v>0</v>
      </c>
      <c r="AH232" s="3">
        <v>0</v>
      </c>
      <c r="AI232" s="3">
        <v>0</v>
      </c>
      <c r="AJ232" s="3">
        <v>0</v>
      </c>
      <c r="AK232" s="3">
        <v>0</v>
      </c>
      <c r="AL232" s="3" t="s">
        <v>31</v>
      </c>
      <c r="AM232" s="3" t="s">
        <v>35</v>
      </c>
      <c r="AN232" s="3" t="s">
        <v>2013</v>
      </c>
      <c r="AO232" s="3" t="s">
        <v>1855</v>
      </c>
      <c r="AP232" s="3">
        <v>30</v>
      </c>
      <c r="AQ232" s="3">
        <v>20</v>
      </c>
      <c r="AR232">
        <v>10000</v>
      </c>
      <c r="AS232">
        <v>10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2003</v>
      </c>
      <c r="BK232">
        <v>1</v>
      </c>
      <c r="BL232">
        <v>30</v>
      </c>
      <c r="BM232">
        <v>0</v>
      </c>
      <c r="BN232">
        <v>0</v>
      </c>
      <c r="BO232">
        <v>0</v>
      </c>
    </row>
    <row r="233" spans="1:67" s="9" customFormat="1" ht="15.75" customHeight="1" x14ac:dyDescent="0.2">
      <c r="A233" s="3">
        <f t="shared" si="3"/>
        <v>2231</v>
      </c>
      <c r="B233" s="7" t="s">
        <v>306</v>
      </c>
      <c r="C233" s="7" t="s">
        <v>419</v>
      </c>
      <c r="D233" s="28" t="s">
        <v>418</v>
      </c>
      <c r="E233" s="8" t="s">
        <v>420</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2013</v>
      </c>
      <c r="AO233" s="7" t="s">
        <v>1855</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 t="shared" si="3"/>
        <v>2232</v>
      </c>
      <c r="B234" s="7" t="s">
        <v>306</v>
      </c>
      <c r="C234" s="7" t="s">
        <v>421</v>
      </c>
      <c r="D234" s="28" t="s">
        <v>854</v>
      </c>
      <c r="E234" s="8" t="s">
        <v>422</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2013</v>
      </c>
      <c r="AO234" s="7" t="s">
        <v>1855</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306</v>
      </c>
      <c r="C235" s="7" t="s">
        <v>1520</v>
      </c>
      <c r="D235" s="28" t="s">
        <v>2997</v>
      </c>
      <c r="E235" s="8" t="s">
        <v>433</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2013</v>
      </c>
      <c r="AO235" s="7" t="s">
        <v>1855</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 t="shared" si="3"/>
        <v>2234</v>
      </c>
      <c r="B236" s="7" t="s">
        <v>306</v>
      </c>
      <c r="C236" s="7" t="s">
        <v>1519</v>
      </c>
      <c r="D236" s="28" t="s">
        <v>1518</v>
      </c>
      <c r="E236" s="8" t="s">
        <v>433</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2013</v>
      </c>
      <c r="AO236" s="7" t="s">
        <v>1855</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306</v>
      </c>
      <c r="C237" s="7" t="s">
        <v>432</v>
      </c>
      <c r="D237" s="28" t="s">
        <v>431</v>
      </c>
      <c r="E237" s="8" t="s">
        <v>433</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2013</v>
      </c>
      <c r="AO237" s="7" t="s">
        <v>1855</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306</v>
      </c>
      <c r="C238" s="7" t="s">
        <v>437</v>
      </c>
      <c r="D238" s="28" t="s">
        <v>436</v>
      </c>
      <c r="E238" s="8" t="s">
        <v>1064</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2013</v>
      </c>
      <c r="AO238" s="7" t="s">
        <v>1855</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389</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2024</v>
      </c>
      <c r="AO239" s="7" t="s">
        <v>1855</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2013</v>
      </c>
      <c r="AO240" s="7" t="s">
        <v>1855</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 t="shared" si="3"/>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2013</v>
      </c>
      <c r="AO241" s="7" t="s">
        <v>1855</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 t="shared" si="3"/>
        <v>2240</v>
      </c>
      <c r="B242" s="21" t="s">
        <v>2060</v>
      </c>
      <c r="C242" s="21" t="s">
        <v>2299</v>
      </c>
      <c r="D242" s="22" t="s">
        <v>2302</v>
      </c>
      <c r="E242" s="22" t="s">
        <v>2298</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2025</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ht="15.75" customHeight="1" x14ac:dyDescent="0.2">
      <c r="A243" s="3">
        <f t="shared" si="3"/>
        <v>2241</v>
      </c>
      <c r="B243" s="3" t="s">
        <v>2060</v>
      </c>
      <c r="C243" s="3" t="s">
        <v>2060</v>
      </c>
      <c r="D243" s="4" t="s">
        <v>2059</v>
      </c>
      <c r="E243" s="4" t="s">
        <v>2136</v>
      </c>
      <c r="F243" s="3">
        <v>1</v>
      </c>
      <c r="G243" s="3">
        <v>300</v>
      </c>
      <c r="H243" s="3">
        <v>0</v>
      </c>
      <c r="I243" s="3">
        <v>20</v>
      </c>
      <c r="J243" s="3">
        <v>150</v>
      </c>
      <c r="K243" s="3">
        <v>1</v>
      </c>
      <c r="L243" s="3">
        <v>0</v>
      </c>
      <c r="M243" s="3">
        <v>20</v>
      </c>
      <c r="N243" s="3">
        <v>20</v>
      </c>
      <c r="O243" s="3">
        <v>0</v>
      </c>
      <c r="P243" s="3">
        <v>0</v>
      </c>
      <c r="Q243" s="3">
        <v>0</v>
      </c>
      <c r="R243" s="3">
        <v>30</v>
      </c>
      <c r="S243" s="3">
        <v>30</v>
      </c>
      <c r="T243" s="3">
        <v>0</v>
      </c>
      <c r="U243" s="3">
        <v>0</v>
      </c>
      <c r="V243" s="3">
        <v>0</v>
      </c>
      <c r="W243" s="3">
        <v>0</v>
      </c>
      <c r="X243" s="3">
        <v>0</v>
      </c>
      <c r="Y243" s="3">
        <v>50</v>
      </c>
      <c r="Z243" s="3">
        <v>0</v>
      </c>
      <c r="AA243" s="3">
        <v>0</v>
      </c>
      <c r="AB243" s="3">
        <v>0</v>
      </c>
      <c r="AC243" s="3">
        <v>0</v>
      </c>
      <c r="AD243" s="3">
        <v>0</v>
      </c>
      <c r="AE243" s="3">
        <v>10</v>
      </c>
      <c r="AF243" s="3">
        <v>0</v>
      </c>
      <c r="AG243" s="3">
        <v>5</v>
      </c>
      <c r="AH243" s="3">
        <v>5</v>
      </c>
      <c r="AI243" s="3">
        <v>0</v>
      </c>
      <c r="AJ243" s="3">
        <v>0</v>
      </c>
      <c r="AK243" s="3">
        <v>0</v>
      </c>
      <c r="AL243" s="3" t="s">
        <v>31</v>
      </c>
      <c r="AM243" s="3" t="s">
        <v>48</v>
      </c>
      <c r="AN243" s="3" t="s">
        <v>2025</v>
      </c>
      <c r="AO243" s="3" t="s">
        <v>1855</v>
      </c>
      <c r="AP243" s="3">
        <v>30</v>
      </c>
      <c r="AQ243" s="3">
        <v>2</v>
      </c>
      <c r="AR243">
        <v>1500</v>
      </c>
      <c r="AS243">
        <v>1200</v>
      </c>
      <c r="AT243" s="6" t="s">
        <v>50</v>
      </c>
      <c r="AU243" s="6" t="s">
        <v>150</v>
      </c>
      <c r="AV243" s="6" t="s">
        <v>150</v>
      </c>
      <c r="AW243" s="6" t="s">
        <v>150</v>
      </c>
      <c r="AX243" s="6" t="s">
        <v>150</v>
      </c>
      <c r="AY243" s="6" t="s">
        <v>150</v>
      </c>
      <c r="AZ243" s="6" t="s">
        <v>150</v>
      </c>
      <c r="BA243" s="6" t="s">
        <v>150</v>
      </c>
      <c r="BB243" s="6" t="s">
        <v>150</v>
      </c>
      <c r="BC243" s="6" t="s">
        <v>150</v>
      </c>
      <c r="BD243" s="6" t="s">
        <v>50</v>
      </c>
      <c r="BE243" s="6" t="s">
        <v>50</v>
      </c>
      <c r="BF243" s="6" t="s">
        <v>50</v>
      </c>
      <c r="BG243" s="6" t="s">
        <v>50</v>
      </c>
      <c r="BH243" s="6" t="s">
        <v>50</v>
      </c>
      <c r="BI243">
        <v>1</v>
      </c>
      <c r="BJ243">
        <v>1700</v>
      </c>
      <c r="BK243">
        <v>3</v>
      </c>
      <c r="BL243">
        <v>30</v>
      </c>
      <c r="BM243">
        <v>0</v>
      </c>
      <c r="BN243">
        <v>0</v>
      </c>
      <c r="BO243">
        <v>0</v>
      </c>
    </row>
    <row r="244" spans="1:67" s="32" customFormat="1" ht="15.75" customHeight="1" x14ac:dyDescent="0.2">
      <c r="A244" s="30">
        <f t="shared" si="3"/>
        <v>2242</v>
      </c>
      <c r="B244" s="30" t="s">
        <v>2096</v>
      </c>
      <c r="C244" s="30" t="s">
        <v>2065</v>
      </c>
      <c r="D244" s="31" t="s">
        <v>2098</v>
      </c>
      <c r="E244" s="31" t="s">
        <v>2137</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2066</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 t="shared" si="3"/>
        <v>2243</v>
      </c>
      <c r="B245" s="30" t="s">
        <v>2096</v>
      </c>
      <c r="C245" s="30" t="s">
        <v>2103</v>
      </c>
      <c r="D245" s="31" t="s">
        <v>2104</v>
      </c>
      <c r="E245" s="31" t="s">
        <v>2105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2066</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ht="15.75" customHeight="1" x14ac:dyDescent="0.2">
      <c r="A246" s="3">
        <f t="shared" si="3"/>
        <v>2244</v>
      </c>
      <c r="B246" s="3" t="s">
        <v>2097</v>
      </c>
      <c r="C246" s="3" t="s">
        <v>2737</v>
      </c>
      <c r="D246" s="4" t="s">
        <v>2108</v>
      </c>
      <c r="E246" s="4" t="s">
        <v>2138</v>
      </c>
      <c r="F246" s="3">
        <v>1</v>
      </c>
      <c r="G246" s="3">
        <v>300</v>
      </c>
      <c r="H246" s="3">
        <v>0</v>
      </c>
      <c r="I246" s="3">
        <v>20</v>
      </c>
      <c r="J246" s="3">
        <v>150</v>
      </c>
      <c r="K246" s="3">
        <v>1</v>
      </c>
      <c r="L246" s="3">
        <v>0</v>
      </c>
      <c r="M246" s="3">
        <v>20</v>
      </c>
      <c r="N246" s="3">
        <v>20</v>
      </c>
      <c r="O246" s="3">
        <v>0</v>
      </c>
      <c r="P246" s="3">
        <v>0</v>
      </c>
      <c r="Q246" s="3">
        <v>0</v>
      </c>
      <c r="R246" s="3">
        <v>30</v>
      </c>
      <c r="S246" s="3">
        <v>30</v>
      </c>
      <c r="T246" s="3">
        <v>0</v>
      </c>
      <c r="U246" s="3">
        <v>0</v>
      </c>
      <c r="V246" s="3">
        <v>0</v>
      </c>
      <c r="W246" s="3">
        <v>0</v>
      </c>
      <c r="X246" s="3">
        <v>0</v>
      </c>
      <c r="Y246" s="3">
        <v>50</v>
      </c>
      <c r="Z246" s="3">
        <v>0</v>
      </c>
      <c r="AA246" s="3">
        <v>50</v>
      </c>
      <c r="AB246" s="3">
        <v>0</v>
      </c>
      <c r="AC246" s="3">
        <v>0</v>
      </c>
      <c r="AD246" s="3">
        <v>0</v>
      </c>
      <c r="AE246" s="3">
        <v>10</v>
      </c>
      <c r="AF246" s="3">
        <v>0</v>
      </c>
      <c r="AG246" s="3">
        <v>5</v>
      </c>
      <c r="AH246" s="3">
        <v>50</v>
      </c>
      <c r="AI246" s="3">
        <v>0</v>
      </c>
      <c r="AJ246" s="3">
        <v>0</v>
      </c>
      <c r="AK246" s="3">
        <v>0</v>
      </c>
      <c r="AL246" s="3" t="s">
        <v>31</v>
      </c>
      <c r="AM246" s="3" t="s">
        <v>48</v>
      </c>
      <c r="AN246" s="3" t="s">
        <v>2066</v>
      </c>
      <c r="AO246" s="3" t="s">
        <v>50</v>
      </c>
      <c r="AP246" s="3">
        <v>30</v>
      </c>
      <c r="AQ246" s="3">
        <v>2.2000000000000002</v>
      </c>
      <c r="AR246">
        <v>1500</v>
      </c>
      <c r="AS246">
        <v>1200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1710</v>
      </c>
      <c r="BK246">
        <v>3</v>
      </c>
      <c r="BL246">
        <v>30</v>
      </c>
      <c r="BM246">
        <v>1</v>
      </c>
      <c r="BN246">
        <v>0</v>
      </c>
      <c r="BO246">
        <v>0</v>
      </c>
    </row>
    <row r="247" spans="1:67" ht="15.75" customHeight="1" x14ac:dyDescent="0.2">
      <c r="A247" s="3">
        <f t="shared" si="3"/>
        <v>2245</v>
      </c>
      <c r="B247" s="3" t="s">
        <v>3024</v>
      </c>
      <c r="C247" s="3" t="s">
        <v>2072</v>
      </c>
      <c r="D247" s="4" t="s">
        <v>2071</v>
      </c>
      <c r="E247" s="4" t="s">
        <v>2134</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0</v>
      </c>
      <c r="AB247" s="3">
        <v>0</v>
      </c>
      <c r="AC247" s="3">
        <v>0</v>
      </c>
      <c r="AD247" s="3">
        <v>0</v>
      </c>
      <c r="AE247" s="3">
        <v>20</v>
      </c>
      <c r="AF247" s="3">
        <v>0</v>
      </c>
      <c r="AG247" s="3">
        <v>5</v>
      </c>
      <c r="AH247" s="3">
        <v>10</v>
      </c>
      <c r="AI247" s="3">
        <v>0</v>
      </c>
      <c r="AJ247" s="3">
        <v>0</v>
      </c>
      <c r="AK247" s="3">
        <v>0</v>
      </c>
      <c r="AL247" s="3" t="s">
        <v>31</v>
      </c>
      <c r="AM247" s="3" t="s">
        <v>48</v>
      </c>
      <c r="AN247" s="3" t="s">
        <v>2871</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1711</v>
      </c>
      <c r="BK247">
        <v>3</v>
      </c>
      <c r="BL247">
        <v>30</v>
      </c>
      <c r="BM247">
        <v>0</v>
      </c>
      <c r="BN247">
        <v>0</v>
      </c>
      <c r="BO247">
        <v>0</v>
      </c>
    </row>
    <row r="248" spans="1:67" ht="15.75" customHeight="1" x14ac:dyDescent="0.2">
      <c r="A248" s="3">
        <f t="shared" si="3"/>
        <v>2246</v>
      </c>
      <c r="B248" s="3" t="s">
        <v>3025</v>
      </c>
      <c r="C248" s="3" t="s">
        <v>2132</v>
      </c>
      <c r="D248" s="4" t="s">
        <v>2130</v>
      </c>
      <c r="E248" s="4" t="s">
        <v>2135</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40</v>
      </c>
      <c r="AD248" s="3">
        <v>0</v>
      </c>
      <c r="AE248" s="3">
        <v>0</v>
      </c>
      <c r="AF248" s="3">
        <v>20</v>
      </c>
      <c r="AG248" s="3">
        <v>10</v>
      </c>
      <c r="AH248" s="3">
        <v>10</v>
      </c>
      <c r="AI248" s="3">
        <v>0</v>
      </c>
      <c r="AJ248" s="3">
        <v>0</v>
      </c>
      <c r="AK248" s="3">
        <v>0</v>
      </c>
      <c r="AL248" s="3" t="s">
        <v>31</v>
      </c>
      <c r="AM248" s="3" t="s">
        <v>48</v>
      </c>
      <c r="AN248" s="3" t="s">
        <v>2870</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1712</v>
      </c>
      <c r="BK248">
        <v>3</v>
      </c>
      <c r="BL248">
        <v>30</v>
      </c>
      <c r="BM248">
        <v>0</v>
      </c>
      <c r="BN248">
        <v>0</v>
      </c>
      <c r="BO248">
        <v>0</v>
      </c>
    </row>
    <row r="249" spans="1:67" s="9" customFormat="1" ht="15.75" customHeight="1" x14ac:dyDescent="0.2">
      <c r="A249" s="7">
        <f t="shared" si="3"/>
        <v>2247</v>
      </c>
      <c r="B249" s="7" t="s">
        <v>2060</v>
      </c>
      <c r="C249" s="7" t="s">
        <v>2133</v>
      </c>
      <c r="D249" s="11" t="s">
        <v>2131</v>
      </c>
      <c r="E249" s="11" t="s">
        <v>2147</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2872</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ht="15.75" customHeight="1" x14ac:dyDescent="0.2">
      <c r="A250" s="3">
        <f t="shared" si="3"/>
        <v>2248</v>
      </c>
      <c r="B250" s="3" t="s">
        <v>2848</v>
      </c>
      <c r="C250" s="3" t="s">
        <v>2848</v>
      </c>
      <c r="D250" s="4" t="s">
        <v>2849</v>
      </c>
      <c r="E250" s="4" t="s">
        <v>2850</v>
      </c>
      <c r="F250" s="3">
        <v>1</v>
      </c>
      <c r="G250" s="3">
        <v>300</v>
      </c>
      <c r="H250" s="3">
        <v>0</v>
      </c>
      <c r="I250" s="3">
        <v>20</v>
      </c>
      <c r="J250" s="3">
        <v>150</v>
      </c>
      <c r="K250" s="3">
        <v>1</v>
      </c>
      <c r="L250" s="3">
        <v>0</v>
      </c>
      <c r="M250" s="3">
        <v>20</v>
      </c>
      <c r="N250" s="3">
        <v>20</v>
      </c>
      <c r="O250" s="3">
        <v>0</v>
      </c>
      <c r="P250" s="3">
        <v>0</v>
      </c>
      <c r="Q250" s="3">
        <v>0</v>
      </c>
      <c r="R250" s="3">
        <v>30</v>
      </c>
      <c r="S250" s="3">
        <v>30</v>
      </c>
      <c r="T250" s="3">
        <v>0</v>
      </c>
      <c r="U250" s="3">
        <v>0</v>
      </c>
      <c r="V250" s="3">
        <v>0</v>
      </c>
      <c r="W250" s="3">
        <v>0</v>
      </c>
      <c r="X250" s="3">
        <v>0</v>
      </c>
      <c r="Y250" s="3">
        <v>50</v>
      </c>
      <c r="Z250" s="3">
        <v>0</v>
      </c>
      <c r="AA250" s="3">
        <v>0</v>
      </c>
      <c r="AB250" s="3">
        <v>0</v>
      </c>
      <c r="AC250" s="3">
        <v>0</v>
      </c>
      <c r="AD250" s="3">
        <v>0</v>
      </c>
      <c r="AE250" s="3">
        <v>0</v>
      </c>
      <c r="AF250" s="3">
        <v>20</v>
      </c>
      <c r="AG250" s="3">
        <v>10</v>
      </c>
      <c r="AH250" s="3">
        <v>30</v>
      </c>
      <c r="AI250" s="3">
        <v>0</v>
      </c>
      <c r="AJ250" s="3">
        <v>0</v>
      </c>
      <c r="AK250" s="3">
        <v>0</v>
      </c>
      <c r="AL250" s="3" t="s">
        <v>31</v>
      </c>
      <c r="AM250" s="3" t="s">
        <v>48</v>
      </c>
      <c r="AN250" s="3" t="s">
        <v>2869</v>
      </c>
      <c r="AO250" s="3" t="s">
        <v>51</v>
      </c>
      <c r="AP250" s="3">
        <v>30</v>
      </c>
      <c r="AQ250" s="3">
        <v>2.2000000000000002</v>
      </c>
      <c r="AR250">
        <v>1500</v>
      </c>
      <c r="AS250">
        <v>1200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1713</v>
      </c>
      <c r="BK250">
        <v>3</v>
      </c>
      <c r="BL250">
        <v>30</v>
      </c>
      <c r="BM250">
        <v>1</v>
      </c>
      <c r="BN250">
        <v>0</v>
      </c>
      <c r="BO250">
        <v>0</v>
      </c>
    </row>
    <row r="251" spans="1:67" ht="15.75" customHeight="1" x14ac:dyDescent="0.2">
      <c r="A251" s="3">
        <f t="shared" si="3"/>
        <v>2249</v>
      </c>
      <c r="B251" s="3" t="s">
        <v>2140</v>
      </c>
      <c r="C251" s="3" t="s">
        <v>2140</v>
      </c>
      <c r="D251" s="4" t="s">
        <v>2139</v>
      </c>
      <c r="E251" s="4" t="s">
        <v>2201</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20</v>
      </c>
      <c r="AB251" s="3">
        <v>0</v>
      </c>
      <c r="AC251" s="3">
        <v>0</v>
      </c>
      <c r="AD251" s="3">
        <v>0</v>
      </c>
      <c r="AE251" s="3">
        <v>10</v>
      </c>
      <c r="AF251" s="3">
        <v>0</v>
      </c>
      <c r="AG251" s="3">
        <v>5</v>
      </c>
      <c r="AH251" s="3">
        <v>5</v>
      </c>
      <c r="AI251" s="3">
        <v>0</v>
      </c>
      <c r="AJ251" s="3">
        <v>0</v>
      </c>
      <c r="AK251" s="3">
        <v>0</v>
      </c>
      <c r="AL251" s="3" t="s">
        <v>31</v>
      </c>
      <c r="AM251" s="3" t="s">
        <v>48</v>
      </c>
      <c r="AN251" s="3" t="s">
        <v>2025</v>
      </c>
      <c r="AO251" s="3" t="s">
        <v>50</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1701</v>
      </c>
      <c r="BK251">
        <v>3</v>
      </c>
      <c r="BL251">
        <v>30</v>
      </c>
      <c r="BM251">
        <v>0</v>
      </c>
      <c r="BN251">
        <v>0</v>
      </c>
      <c r="BO251">
        <v>0</v>
      </c>
    </row>
    <row r="252" spans="1:67" ht="15.75" customHeight="1" x14ac:dyDescent="0.2">
      <c r="A252" s="3">
        <f t="shared" si="3"/>
        <v>2250</v>
      </c>
      <c r="B252" s="3" t="s">
        <v>3028</v>
      </c>
      <c r="C252" s="3" t="s">
        <v>2738</v>
      </c>
      <c r="D252" s="4" t="s">
        <v>2856</v>
      </c>
      <c r="E252" s="4" t="s">
        <v>2138</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70</v>
      </c>
      <c r="AB252" s="3">
        <v>0</v>
      </c>
      <c r="AC252" s="3">
        <v>0</v>
      </c>
      <c r="AD252" s="3">
        <v>0</v>
      </c>
      <c r="AE252" s="3">
        <v>10</v>
      </c>
      <c r="AF252" s="3">
        <v>0</v>
      </c>
      <c r="AG252" s="3">
        <v>5</v>
      </c>
      <c r="AH252" s="3">
        <v>50</v>
      </c>
      <c r="AI252" s="3">
        <v>0</v>
      </c>
      <c r="AJ252" s="3">
        <v>0</v>
      </c>
      <c r="AK252" s="3">
        <v>0</v>
      </c>
      <c r="AL252" s="3" t="s">
        <v>31</v>
      </c>
      <c r="AM252" s="3" t="s">
        <v>48</v>
      </c>
      <c r="AN252" s="3" t="s">
        <v>2066</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1710</v>
      </c>
      <c r="BK252">
        <v>3</v>
      </c>
      <c r="BL252">
        <v>30</v>
      </c>
      <c r="BM252">
        <v>1</v>
      </c>
      <c r="BN252">
        <v>0</v>
      </c>
      <c r="BO252">
        <v>0</v>
      </c>
    </row>
    <row r="253" spans="1:67" ht="15.75" customHeight="1" x14ac:dyDescent="0.2">
      <c r="A253" s="3">
        <f t="shared" si="3"/>
        <v>2251</v>
      </c>
      <c r="B253" s="3" t="s">
        <v>3026</v>
      </c>
      <c r="C253" s="3" t="s">
        <v>2141</v>
      </c>
      <c r="D253" s="4" t="s">
        <v>2144</v>
      </c>
      <c r="E253" s="4" t="s">
        <v>2134</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20</v>
      </c>
      <c r="AB253" s="3">
        <v>0</v>
      </c>
      <c r="AC253" s="3">
        <v>0</v>
      </c>
      <c r="AD253" s="3">
        <v>0</v>
      </c>
      <c r="AE253" s="3">
        <v>20</v>
      </c>
      <c r="AF253" s="3">
        <v>0</v>
      </c>
      <c r="AG253" s="3">
        <v>5</v>
      </c>
      <c r="AH253" s="3">
        <v>10</v>
      </c>
      <c r="AI253" s="3">
        <v>0</v>
      </c>
      <c r="AJ253" s="3">
        <v>0</v>
      </c>
      <c r="AK253" s="3">
        <v>0</v>
      </c>
      <c r="AL253" s="3" t="s">
        <v>31</v>
      </c>
      <c r="AM253" s="3" t="s">
        <v>48</v>
      </c>
      <c r="AN253" s="3" t="s">
        <v>2871</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1711</v>
      </c>
      <c r="BK253">
        <v>3</v>
      </c>
      <c r="BL253">
        <v>30</v>
      </c>
      <c r="BM253">
        <v>0</v>
      </c>
      <c r="BN253">
        <v>0</v>
      </c>
      <c r="BO253">
        <v>0</v>
      </c>
    </row>
    <row r="254" spans="1:67" ht="15.75" customHeight="1" x14ac:dyDescent="0.2">
      <c r="A254" s="3">
        <f t="shared" si="3"/>
        <v>2252</v>
      </c>
      <c r="B254" s="3" t="s">
        <v>3027</v>
      </c>
      <c r="C254" s="3" t="s">
        <v>2142</v>
      </c>
      <c r="D254" s="4" t="s">
        <v>2145</v>
      </c>
      <c r="E254" s="4" t="s">
        <v>2135</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40</v>
      </c>
      <c r="AD254" s="3">
        <v>0</v>
      </c>
      <c r="AE254" s="3">
        <v>0</v>
      </c>
      <c r="AF254" s="3">
        <v>20</v>
      </c>
      <c r="AG254" s="3">
        <v>10</v>
      </c>
      <c r="AH254" s="3">
        <v>10</v>
      </c>
      <c r="AI254" s="3">
        <v>0</v>
      </c>
      <c r="AJ254" s="3">
        <v>0</v>
      </c>
      <c r="AK254" s="3">
        <v>0</v>
      </c>
      <c r="AL254" s="3" t="s">
        <v>31</v>
      </c>
      <c r="AM254" s="3" t="s">
        <v>48</v>
      </c>
      <c r="AN254" s="3" t="s">
        <v>2870</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1712</v>
      </c>
      <c r="BK254">
        <v>3</v>
      </c>
      <c r="BL254">
        <v>30</v>
      </c>
      <c r="BM254">
        <v>0</v>
      </c>
      <c r="BN254">
        <v>0</v>
      </c>
      <c r="BO254">
        <v>0</v>
      </c>
    </row>
    <row r="255" spans="1:67" s="9" customFormat="1" ht="15.75" customHeight="1" x14ac:dyDescent="0.2">
      <c r="A255" s="7">
        <f t="shared" si="3"/>
        <v>2253</v>
      </c>
      <c r="B255" s="7" t="s">
        <v>2140</v>
      </c>
      <c r="C255" s="7" t="s">
        <v>2143</v>
      </c>
      <c r="D255" s="11" t="s">
        <v>2146</v>
      </c>
      <c r="E255" s="11" t="s">
        <v>2147</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2872</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ht="15.75" customHeight="1" x14ac:dyDescent="0.2">
      <c r="A256" s="3">
        <f t="shared" si="3"/>
        <v>2254</v>
      </c>
      <c r="B256" s="3" t="s">
        <v>2851</v>
      </c>
      <c r="C256" s="3" t="s">
        <v>2851</v>
      </c>
      <c r="D256" s="4" t="s">
        <v>2852</v>
      </c>
      <c r="E256" s="4" t="s">
        <v>2850</v>
      </c>
      <c r="F256" s="3">
        <v>1</v>
      </c>
      <c r="G256" s="3">
        <v>300</v>
      </c>
      <c r="H256" s="3">
        <v>0</v>
      </c>
      <c r="I256" s="3">
        <v>20</v>
      </c>
      <c r="J256" s="3">
        <v>150</v>
      </c>
      <c r="K256" s="3">
        <v>1</v>
      </c>
      <c r="L256" s="3">
        <v>0</v>
      </c>
      <c r="M256" s="3">
        <v>20</v>
      </c>
      <c r="N256" s="3">
        <v>20</v>
      </c>
      <c r="O256" s="3">
        <v>0</v>
      </c>
      <c r="P256" s="3">
        <v>0</v>
      </c>
      <c r="Q256" s="3">
        <v>0</v>
      </c>
      <c r="R256" s="3">
        <v>30</v>
      </c>
      <c r="S256" s="3">
        <v>30</v>
      </c>
      <c r="T256" s="3">
        <v>0</v>
      </c>
      <c r="U256" s="3">
        <v>0</v>
      </c>
      <c r="V256" s="3">
        <v>0</v>
      </c>
      <c r="W256" s="3">
        <v>0</v>
      </c>
      <c r="X256" s="3">
        <v>0</v>
      </c>
      <c r="Y256" s="3">
        <v>50</v>
      </c>
      <c r="Z256" s="3">
        <v>0</v>
      </c>
      <c r="AA256" s="3">
        <v>20</v>
      </c>
      <c r="AB256" s="3">
        <v>0</v>
      </c>
      <c r="AC256" s="3">
        <v>0</v>
      </c>
      <c r="AD256" s="3">
        <v>0</v>
      </c>
      <c r="AE256" s="3">
        <v>0</v>
      </c>
      <c r="AF256" s="3">
        <v>20</v>
      </c>
      <c r="AG256" s="3">
        <v>10</v>
      </c>
      <c r="AH256" s="3">
        <v>30</v>
      </c>
      <c r="AI256" s="3">
        <v>0</v>
      </c>
      <c r="AJ256" s="3">
        <v>0</v>
      </c>
      <c r="AK256" s="3">
        <v>0</v>
      </c>
      <c r="AL256" s="3" t="s">
        <v>31</v>
      </c>
      <c r="AM256" s="3" t="s">
        <v>48</v>
      </c>
      <c r="AN256" s="3" t="s">
        <v>2869</v>
      </c>
      <c r="AO256" s="3" t="s">
        <v>51</v>
      </c>
      <c r="AP256" s="3">
        <v>30</v>
      </c>
      <c r="AQ256" s="3">
        <v>2.2000000000000002</v>
      </c>
      <c r="AR256">
        <v>1500</v>
      </c>
      <c r="AS256">
        <v>1200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1713</v>
      </c>
      <c r="BK256">
        <v>3</v>
      </c>
      <c r="BL256">
        <v>30</v>
      </c>
      <c r="BM256">
        <v>1</v>
      </c>
      <c r="BN256">
        <v>0</v>
      </c>
      <c r="BO256">
        <v>0</v>
      </c>
    </row>
    <row r="257" spans="1:67" ht="15.75" customHeight="1" x14ac:dyDescent="0.2">
      <c r="A257" s="3">
        <f t="shared" si="3"/>
        <v>2255</v>
      </c>
      <c r="B257" s="3" t="s">
        <v>2156</v>
      </c>
      <c r="C257" s="3" t="s">
        <v>2156</v>
      </c>
      <c r="D257" s="4" t="s">
        <v>2160</v>
      </c>
      <c r="E257" s="4" t="s">
        <v>2749</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0</v>
      </c>
      <c r="AB257" s="3">
        <v>20</v>
      </c>
      <c r="AC257" s="3">
        <v>0</v>
      </c>
      <c r="AD257" s="3">
        <v>0</v>
      </c>
      <c r="AE257" s="3">
        <v>10</v>
      </c>
      <c r="AF257" s="3">
        <v>0</v>
      </c>
      <c r="AG257" s="3">
        <v>5</v>
      </c>
      <c r="AH257" s="3">
        <v>5</v>
      </c>
      <c r="AI257" s="3">
        <v>0</v>
      </c>
      <c r="AJ257" s="3">
        <v>0</v>
      </c>
      <c r="AK257" s="3">
        <v>0</v>
      </c>
      <c r="AL257" s="3" t="s">
        <v>31</v>
      </c>
      <c r="AM257" s="3" t="s">
        <v>48</v>
      </c>
      <c r="AN257" s="3" t="s">
        <v>2025</v>
      </c>
      <c r="AO257" s="3" t="s">
        <v>50</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1702</v>
      </c>
      <c r="BK257">
        <v>3</v>
      </c>
      <c r="BL257">
        <v>30</v>
      </c>
      <c r="BM257">
        <v>0</v>
      </c>
      <c r="BN257">
        <v>0</v>
      </c>
      <c r="BO257">
        <v>0</v>
      </c>
    </row>
    <row r="258" spans="1:67" ht="15.75" customHeight="1" x14ac:dyDescent="0.2">
      <c r="A258" s="3">
        <f t="shared" ref="A258:A321" si="4">ROW()+1998</f>
        <v>2256</v>
      </c>
      <c r="B258" s="3" t="s">
        <v>3031</v>
      </c>
      <c r="C258" s="3" t="s">
        <v>2739</v>
      </c>
      <c r="D258" s="4" t="s">
        <v>2855</v>
      </c>
      <c r="E258" s="4" t="s">
        <v>2138</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50</v>
      </c>
      <c r="AB258" s="3">
        <v>20</v>
      </c>
      <c r="AC258" s="3">
        <v>0</v>
      </c>
      <c r="AD258" s="3">
        <v>0</v>
      </c>
      <c r="AE258" s="3">
        <v>10</v>
      </c>
      <c r="AF258" s="3">
        <v>0</v>
      </c>
      <c r="AG258" s="3">
        <v>5</v>
      </c>
      <c r="AH258" s="3">
        <v>50</v>
      </c>
      <c r="AI258" s="3">
        <v>0</v>
      </c>
      <c r="AJ258" s="3">
        <v>0</v>
      </c>
      <c r="AK258" s="3">
        <v>0</v>
      </c>
      <c r="AL258" s="3" t="s">
        <v>31</v>
      </c>
      <c r="AM258" s="3" t="s">
        <v>48</v>
      </c>
      <c r="AN258" s="3" t="s">
        <v>2066</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1710</v>
      </c>
      <c r="BK258">
        <v>3</v>
      </c>
      <c r="BL258">
        <v>30</v>
      </c>
      <c r="BM258">
        <v>1</v>
      </c>
      <c r="BN258">
        <v>0</v>
      </c>
      <c r="BO258">
        <v>0</v>
      </c>
    </row>
    <row r="259" spans="1:67" ht="15.75" customHeight="1" x14ac:dyDescent="0.2">
      <c r="A259" s="3">
        <f t="shared" si="4"/>
        <v>2257</v>
      </c>
      <c r="B259" s="3" t="s">
        <v>3029</v>
      </c>
      <c r="C259" s="3" t="s">
        <v>2157</v>
      </c>
      <c r="D259" s="4" t="s">
        <v>2161</v>
      </c>
      <c r="E259" s="4" t="s">
        <v>2134</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0</v>
      </c>
      <c r="AB259" s="3">
        <v>20</v>
      </c>
      <c r="AC259" s="3">
        <v>0</v>
      </c>
      <c r="AD259" s="3">
        <v>0</v>
      </c>
      <c r="AE259" s="3">
        <v>20</v>
      </c>
      <c r="AF259" s="3">
        <v>0</v>
      </c>
      <c r="AG259" s="3">
        <v>5</v>
      </c>
      <c r="AH259" s="3">
        <v>10</v>
      </c>
      <c r="AI259" s="3">
        <v>0</v>
      </c>
      <c r="AJ259" s="3">
        <v>0</v>
      </c>
      <c r="AK259" s="3">
        <v>0</v>
      </c>
      <c r="AL259" s="3" t="s">
        <v>31</v>
      </c>
      <c r="AM259" s="3" t="s">
        <v>48</v>
      </c>
      <c r="AN259" s="3" t="s">
        <v>2871</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1711</v>
      </c>
      <c r="BK259">
        <v>3</v>
      </c>
      <c r="BL259">
        <v>30</v>
      </c>
      <c r="BM259">
        <v>0</v>
      </c>
      <c r="BN259">
        <v>0</v>
      </c>
      <c r="BO259">
        <v>0</v>
      </c>
    </row>
    <row r="260" spans="1:67" ht="15.75" customHeight="1" x14ac:dyDescent="0.2">
      <c r="A260" s="3">
        <f t="shared" si="4"/>
        <v>2258</v>
      </c>
      <c r="B260" s="3" t="s">
        <v>3030</v>
      </c>
      <c r="C260" s="3" t="s">
        <v>2158</v>
      </c>
      <c r="D260" s="4" t="s">
        <v>2162</v>
      </c>
      <c r="E260" s="4" t="s">
        <v>2135</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40</v>
      </c>
      <c r="AD260" s="3">
        <v>0</v>
      </c>
      <c r="AE260" s="3">
        <v>0</v>
      </c>
      <c r="AF260" s="3">
        <v>20</v>
      </c>
      <c r="AG260" s="3">
        <v>10</v>
      </c>
      <c r="AH260" s="3">
        <v>10</v>
      </c>
      <c r="AI260" s="3">
        <v>0</v>
      </c>
      <c r="AJ260" s="3">
        <v>0</v>
      </c>
      <c r="AK260" s="3">
        <v>0</v>
      </c>
      <c r="AL260" s="3" t="s">
        <v>31</v>
      </c>
      <c r="AM260" s="3" t="s">
        <v>48</v>
      </c>
      <c r="AN260" s="3" t="s">
        <v>2870</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1712</v>
      </c>
      <c r="BK260">
        <v>3</v>
      </c>
      <c r="BL260">
        <v>30</v>
      </c>
      <c r="BM260">
        <v>0</v>
      </c>
      <c r="BN260">
        <v>0</v>
      </c>
      <c r="BO260">
        <v>0</v>
      </c>
    </row>
    <row r="261" spans="1:67" s="9" customFormat="1" ht="15.75" customHeight="1" x14ac:dyDescent="0.2">
      <c r="A261" s="7">
        <f t="shared" si="4"/>
        <v>2259</v>
      </c>
      <c r="B261" s="7" t="s">
        <v>2060</v>
      </c>
      <c r="C261" s="7" t="s">
        <v>2159</v>
      </c>
      <c r="D261" s="11" t="s">
        <v>2163</v>
      </c>
      <c r="E261" s="11" t="s">
        <v>2147</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2872</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ht="15.75" customHeight="1" x14ac:dyDescent="0.2">
      <c r="A262" s="3">
        <f t="shared" si="4"/>
        <v>2260</v>
      </c>
      <c r="B262" s="3" t="s">
        <v>2853</v>
      </c>
      <c r="C262" s="3" t="s">
        <v>2853</v>
      </c>
      <c r="D262" s="4" t="s">
        <v>2854</v>
      </c>
      <c r="E262" s="4" t="s">
        <v>2850</v>
      </c>
      <c r="F262" s="3">
        <v>1</v>
      </c>
      <c r="G262" s="3">
        <v>300</v>
      </c>
      <c r="H262" s="3">
        <v>0</v>
      </c>
      <c r="I262" s="3">
        <v>20</v>
      </c>
      <c r="J262" s="3">
        <v>150</v>
      </c>
      <c r="K262" s="3">
        <v>1</v>
      </c>
      <c r="L262" s="3">
        <v>0</v>
      </c>
      <c r="M262" s="3">
        <v>20</v>
      </c>
      <c r="N262" s="3">
        <v>20</v>
      </c>
      <c r="O262" s="3">
        <v>0</v>
      </c>
      <c r="P262" s="3">
        <v>0</v>
      </c>
      <c r="Q262" s="3">
        <v>0</v>
      </c>
      <c r="R262" s="3">
        <v>30</v>
      </c>
      <c r="S262" s="3">
        <v>30</v>
      </c>
      <c r="T262" s="3">
        <v>0</v>
      </c>
      <c r="U262" s="3">
        <v>0</v>
      </c>
      <c r="V262" s="3">
        <v>0</v>
      </c>
      <c r="W262" s="3">
        <v>0</v>
      </c>
      <c r="X262" s="3">
        <v>0</v>
      </c>
      <c r="Y262" s="3">
        <v>50</v>
      </c>
      <c r="Z262" s="3">
        <v>0</v>
      </c>
      <c r="AA262" s="3">
        <v>0</v>
      </c>
      <c r="AB262" s="3">
        <v>20</v>
      </c>
      <c r="AC262" s="3">
        <v>0</v>
      </c>
      <c r="AD262" s="3">
        <v>0</v>
      </c>
      <c r="AE262" s="3">
        <v>0</v>
      </c>
      <c r="AF262" s="3">
        <v>20</v>
      </c>
      <c r="AG262" s="3">
        <v>10</v>
      </c>
      <c r="AH262" s="3">
        <v>30</v>
      </c>
      <c r="AI262" s="3">
        <v>0</v>
      </c>
      <c r="AJ262" s="3">
        <v>0</v>
      </c>
      <c r="AK262" s="3">
        <v>0</v>
      </c>
      <c r="AL262" s="3" t="s">
        <v>31</v>
      </c>
      <c r="AM262" s="3" t="s">
        <v>48</v>
      </c>
      <c r="AN262" s="3" t="s">
        <v>2869</v>
      </c>
      <c r="AO262" s="3" t="s">
        <v>51</v>
      </c>
      <c r="AP262" s="3">
        <v>30</v>
      </c>
      <c r="AQ262" s="3">
        <v>2.2000000000000002</v>
      </c>
      <c r="AR262">
        <v>1500</v>
      </c>
      <c r="AS262">
        <v>1200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1713</v>
      </c>
      <c r="BK262">
        <v>3</v>
      </c>
      <c r="BL262">
        <v>30</v>
      </c>
      <c r="BM262">
        <v>1</v>
      </c>
      <c r="BN262">
        <v>0</v>
      </c>
      <c r="BO262">
        <v>0</v>
      </c>
    </row>
    <row r="263" spans="1:67" s="9" customFormat="1" ht="15.75" customHeight="1" x14ac:dyDescent="0.2">
      <c r="A263" s="3">
        <f t="shared" si="4"/>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2025</v>
      </c>
      <c r="AO263" s="7" t="s">
        <v>1855</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 t="shared" si="4"/>
        <v>2262</v>
      </c>
      <c r="B264" s="7" t="s">
        <v>250</v>
      </c>
      <c r="C264" s="7" t="s">
        <v>250</v>
      </c>
      <c r="D264" s="11" t="s">
        <v>2360</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2025</v>
      </c>
      <c r="AO264" s="7" t="s">
        <v>1855</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ht="15.75" customHeight="1" x14ac:dyDescent="0.2">
      <c r="A265" s="3">
        <f t="shared" si="4"/>
        <v>2263</v>
      </c>
      <c r="B265" s="3" t="s">
        <v>3446</v>
      </c>
      <c r="C265" s="3" t="s">
        <v>2164</v>
      </c>
      <c r="D265" s="4" t="s">
        <v>175</v>
      </c>
      <c r="E265" s="4" t="s">
        <v>176</v>
      </c>
      <c r="F265" s="3">
        <v>1</v>
      </c>
      <c r="G265" s="3">
        <v>300</v>
      </c>
      <c r="H265" s="3">
        <v>0</v>
      </c>
      <c r="I265" s="3">
        <v>50</v>
      </c>
      <c r="J265" s="3">
        <v>3000</v>
      </c>
      <c r="K265" s="3">
        <v>1</v>
      </c>
      <c r="L265" s="3">
        <v>0</v>
      </c>
      <c r="M265" s="3">
        <v>50</v>
      </c>
      <c r="N265" s="3">
        <v>30</v>
      </c>
      <c r="O265" s="3">
        <v>0</v>
      </c>
      <c r="P265" s="3">
        <v>0</v>
      </c>
      <c r="Q265" s="3">
        <v>0</v>
      </c>
      <c r="R265" s="3">
        <v>50</v>
      </c>
      <c r="S265" s="3">
        <v>30</v>
      </c>
      <c r="T265" s="3">
        <v>0</v>
      </c>
      <c r="U265" s="3">
        <v>0</v>
      </c>
      <c r="V265" s="3">
        <v>0</v>
      </c>
      <c r="W265" s="3">
        <v>0</v>
      </c>
      <c r="X265" s="3">
        <v>0</v>
      </c>
      <c r="Y265" s="3">
        <v>50</v>
      </c>
      <c r="Z265" s="3">
        <v>0</v>
      </c>
      <c r="AA265" s="3">
        <v>0</v>
      </c>
      <c r="AB265" s="3">
        <v>80</v>
      </c>
      <c r="AC265" s="3">
        <v>30</v>
      </c>
      <c r="AD265" s="3">
        <v>0</v>
      </c>
      <c r="AE265" s="3">
        <v>50</v>
      </c>
      <c r="AF265" s="3">
        <v>5</v>
      </c>
      <c r="AG265" s="3">
        <v>20</v>
      </c>
      <c r="AH265" s="3">
        <v>0</v>
      </c>
      <c r="AI265" s="3">
        <v>0</v>
      </c>
      <c r="AJ265" s="3">
        <v>0</v>
      </c>
      <c r="AK265" s="3">
        <v>0</v>
      </c>
      <c r="AL265" s="3" t="s">
        <v>31</v>
      </c>
      <c r="AM265" s="3" t="s">
        <v>48</v>
      </c>
      <c r="AN265" s="3" t="s">
        <v>2025</v>
      </c>
      <c r="AO265" s="3" t="s">
        <v>1855</v>
      </c>
      <c r="AP265" s="3">
        <v>30</v>
      </c>
      <c r="AQ265" s="3">
        <v>2.5</v>
      </c>
      <c r="AR265">
        <v>12345</v>
      </c>
      <c r="AS265">
        <v>12000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1705</v>
      </c>
      <c r="BK265">
        <v>4</v>
      </c>
      <c r="BL265">
        <v>30</v>
      </c>
      <c r="BM265">
        <v>0</v>
      </c>
      <c r="BN265">
        <v>0</v>
      </c>
      <c r="BO265">
        <v>0</v>
      </c>
    </row>
    <row r="266" spans="1:67" s="43" customFormat="1" ht="15.75" customHeight="1" x14ac:dyDescent="0.2">
      <c r="A266" s="40">
        <f t="shared" si="4"/>
        <v>2264</v>
      </c>
      <c r="B266" s="40" t="s">
        <v>2060</v>
      </c>
      <c r="C266" s="40" t="s">
        <v>2382</v>
      </c>
      <c r="D266" s="45" t="s">
        <v>2544</v>
      </c>
      <c r="E266" s="45" t="s">
        <v>2383</v>
      </c>
      <c r="F266" s="40">
        <v>1</v>
      </c>
      <c r="G266" s="40">
        <v>300</v>
      </c>
      <c r="H266" s="40">
        <v>0</v>
      </c>
      <c r="I266" s="40">
        <v>50</v>
      </c>
      <c r="J266" s="40">
        <v>3000</v>
      </c>
      <c r="K266" s="40">
        <v>1</v>
      </c>
      <c r="L266" s="40">
        <v>0</v>
      </c>
      <c r="M266" s="40">
        <v>50</v>
      </c>
      <c r="N266" s="40">
        <v>30</v>
      </c>
      <c r="O266" s="40">
        <v>0</v>
      </c>
      <c r="P266" s="40">
        <v>0</v>
      </c>
      <c r="Q266" s="40">
        <v>0</v>
      </c>
      <c r="R266" s="40">
        <v>50</v>
      </c>
      <c r="S266" s="40">
        <v>30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0</v>
      </c>
      <c r="AL266" s="40" t="s">
        <v>31</v>
      </c>
      <c r="AM266" s="40" t="s">
        <v>48</v>
      </c>
      <c r="AN266" s="40" t="s">
        <v>2025</v>
      </c>
      <c r="AO266" s="40" t="s">
        <v>50</v>
      </c>
      <c r="AP266" s="40">
        <v>30</v>
      </c>
      <c r="AQ266" s="40">
        <v>2.7</v>
      </c>
      <c r="AR266" s="43">
        <v>12345</v>
      </c>
      <c r="AS266" s="43">
        <v>12000</v>
      </c>
      <c r="AT266" s="44" t="s">
        <v>50</v>
      </c>
      <c r="AU266" s="44" t="s">
        <v>50</v>
      </c>
      <c r="AV266" s="44" t="s">
        <v>50</v>
      </c>
      <c r="AW266" s="44" t="s">
        <v>50</v>
      </c>
      <c r="AX266" s="44" t="s">
        <v>50</v>
      </c>
      <c r="AY266" s="44" t="s">
        <v>50</v>
      </c>
      <c r="AZ266" s="44" t="s">
        <v>50</v>
      </c>
      <c r="BA266" s="44" t="s">
        <v>50</v>
      </c>
      <c r="BB266" s="44" t="s">
        <v>50</v>
      </c>
      <c r="BC266" s="44" t="s">
        <v>50</v>
      </c>
      <c r="BD266" s="44" t="s">
        <v>50</v>
      </c>
      <c r="BE266" s="44" t="s">
        <v>50</v>
      </c>
      <c r="BF266" s="44" t="s">
        <v>50</v>
      </c>
      <c r="BG266" s="44" t="s">
        <v>50</v>
      </c>
      <c r="BH266" s="44" t="s">
        <v>50</v>
      </c>
      <c r="BI266" s="43">
        <v>1</v>
      </c>
      <c r="BJ266" s="43">
        <v>1720</v>
      </c>
      <c r="BK266" s="43">
        <v>4</v>
      </c>
      <c r="BL266" s="43">
        <v>30</v>
      </c>
      <c r="BM266" s="43">
        <v>0</v>
      </c>
      <c r="BN266" s="43">
        <v>0</v>
      </c>
      <c r="BO266" s="43">
        <v>1</v>
      </c>
    </row>
    <row r="267" spans="1:67" ht="15.75" customHeight="1" x14ac:dyDescent="0.2">
      <c r="A267" s="3">
        <f t="shared" si="4"/>
        <v>2265</v>
      </c>
      <c r="B267" s="3" t="s">
        <v>2316</v>
      </c>
      <c r="C267" s="3" t="s">
        <v>2316</v>
      </c>
      <c r="D267" s="4" t="s">
        <v>2314</v>
      </c>
      <c r="E267" s="4" t="s">
        <v>2315</v>
      </c>
      <c r="F267" s="3">
        <v>1</v>
      </c>
      <c r="G267" s="3">
        <v>300</v>
      </c>
      <c r="H267" s="3">
        <v>0</v>
      </c>
      <c r="I267" s="3">
        <v>20</v>
      </c>
      <c r="J267" s="3">
        <v>150</v>
      </c>
      <c r="K267" s="3">
        <v>1</v>
      </c>
      <c r="L267" s="3">
        <v>0</v>
      </c>
      <c r="M267" s="3">
        <v>20</v>
      </c>
      <c r="N267" s="3">
        <v>20</v>
      </c>
      <c r="O267" s="3">
        <v>0</v>
      </c>
      <c r="P267" s="3">
        <v>0</v>
      </c>
      <c r="Q267" s="3">
        <v>0</v>
      </c>
      <c r="R267" s="3">
        <v>30</v>
      </c>
      <c r="S267" s="3">
        <v>30</v>
      </c>
      <c r="T267" s="3">
        <v>0</v>
      </c>
      <c r="U267" s="3">
        <v>0</v>
      </c>
      <c r="V267" s="3">
        <v>0</v>
      </c>
      <c r="W267" s="3">
        <v>0</v>
      </c>
      <c r="X267" s="3">
        <v>0</v>
      </c>
      <c r="Y267" s="3">
        <v>50</v>
      </c>
      <c r="Z267" s="3">
        <v>0</v>
      </c>
      <c r="AA267" s="3">
        <v>0</v>
      </c>
      <c r="AB267" s="3">
        <v>0</v>
      </c>
      <c r="AC267" s="3">
        <v>5</v>
      </c>
      <c r="AD267" s="3">
        <v>0</v>
      </c>
      <c r="AE267" s="3">
        <v>-50</v>
      </c>
      <c r="AF267" s="3">
        <v>50</v>
      </c>
      <c r="AG267" s="3">
        <v>30</v>
      </c>
      <c r="AH267" s="3">
        <v>0</v>
      </c>
      <c r="AI267" s="3">
        <v>0</v>
      </c>
      <c r="AJ267" s="3">
        <v>0</v>
      </c>
      <c r="AK267" s="3">
        <v>0</v>
      </c>
      <c r="AL267" s="3" t="s">
        <v>31</v>
      </c>
      <c r="AM267" s="3" t="s">
        <v>48</v>
      </c>
      <c r="AN267" s="3" t="s">
        <v>2025</v>
      </c>
      <c r="AO267" s="3" t="s">
        <v>50</v>
      </c>
      <c r="AP267" s="3">
        <v>30</v>
      </c>
      <c r="AQ267" s="3">
        <v>1.4</v>
      </c>
      <c r="AR267">
        <v>1500</v>
      </c>
      <c r="AS267">
        <v>1200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1730</v>
      </c>
      <c r="BK267">
        <v>2</v>
      </c>
      <c r="BL267">
        <v>30</v>
      </c>
      <c r="BM267">
        <v>0</v>
      </c>
      <c r="BN267">
        <v>0</v>
      </c>
      <c r="BO267">
        <v>0</v>
      </c>
    </row>
    <row r="268" spans="1:67" ht="15.75" customHeight="1" x14ac:dyDescent="0.2">
      <c r="A268" s="3">
        <f t="shared" si="4"/>
        <v>2266</v>
      </c>
      <c r="B268" s="3" t="s">
        <v>2318</v>
      </c>
      <c r="C268" s="3" t="s">
        <v>2318</v>
      </c>
      <c r="D268" s="4" t="s">
        <v>2317</v>
      </c>
      <c r="E268" s="4" t="s">
        <v>2319</v>
      </c>
      <c r="F268" s="3">
        <v>1</v>
      </c>
      <c r="G268" s="3">
        <v>300</v>
      </c>
      <c r="H268" s="3">
        <v>0</v>
      </c>
      <c r="I268" s="3">
        <v>20</v>
      </c>
      <c r="J268" s="3">
        <v>150</v>
      </c>
      <c r="K268" s="3">
        <v>1</v>
      </c>
      <c r="L268" s="3">
        <v>0</v>
      </c>
      <c r="M268" s="3">
        <v>20</v>
      </c>
      <c r="N268" s="3">
        <v>20</v>
      </c>
      <c r="O268" s="3">
        <v>0</v>
      </c>
      <c r="P268" s="3">
        <v>0</v>
      </c>
      <c r="Q268" s="3">
        <v>0</v>
      </c>
      <c r="R268" s="3">
        <v>30</v>
      </c>
      <c r="S268" s="3">
        <v>30</v>
      </c>
      <c r="T268" s="3">
        <v>0</v>
      </c>
      <c r="U268" s="3">
        <v>0</v>
      </c>
      <c r="V268" s="3">
        <v>0</v>
      </c>
      <c r="W268" s="3">
        <v>0</v>
      </c>
      <c r="X268" s="3">
        <v>0</v>
      </c>
      <c r="Y268" s="3">
        <v>50</v>
      </c>
      <c r="Z268" s="3">
        <v>0</v>
      </c>
      <c r="AA268" s="3">
        <v>0</v>
      </c>
      <c r="AB268" s="3">
        <v>0</v>
      </c>
      <c r="AC268" s="3">
        <v>5</v>
      </c>
      <c r="AD268" s="3">
        <v>0</v>
      </c>
      <c r="AE268" s="3">
        <v>-50</v>
      </c>
      <c r="AF268" s="3">
        <v>50</v>
      </c>
      <c r="AG268" s="3">
        <v>30</v>
      </c>
      <c r="AH268" s="3">
        <v>0</v>
      </c>
      <c r="AI268" s="3">
        <v>0</v>
      </c>
      <c r="AJ268" s="3">
        <v>0</v>
      </c>
      <c r="AK268" s="3">
        <v>0</v>
      </c>
      <c r="AL268" s="3" t="s">
        <v>31</v>
      </c>
      <c r="AM268" s="3" t="s">
        <v>48</v>
      </c>
      <c r="AN268" s="3" t="s">
        <v>2025</v>
      </c>
      <c r="AO268" s="3" t="s">
        <v>50</v>
      </c>
      <c r="AP268" s="3">
        <v>30</v>
      </c>
      <c r="AQ268" s="3">
        <v>1.4</v>
      </c>
      <c r="AR268">
        <v>1500</v>
      </c>
      <c r="AS268">
        <v>1200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1731</v>
      </c>
      <c r="BK268">
        <v>2</v>
      </c>
      <c r="BL268">
        <v>30</v>
      </c>
      <c r="BM268">
        <v>0</v>
      </c>
      <c r="BN268">
        <v>0</v>
      </c>
      <c r="BO268">
        <v>0</v>
      </c>
    </row>
    <row r="269" spans="1:67" s="9" customFormat="1" ht="15.75" customHeight="1" x14ac:dyDescent="0.2">
      <c r="A269" s="3">
        <f t="shared" si="4"/>
        <v>2267</v>
      </c>
      <c r="B269" s="7" t="s">
        <v>2060</v>
      </c>
      <c r="C269" s="7" t="s">
        <v>2129</v>
      </c>
      <c r="D269" s="11" t="s">
        <v>2128</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2025</v>
      </c>
      <c r="AO269" s="7" t="s">
        <v>1855</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 t="shared" si="4"/>
        <v>2268</v>
      </c>
      <c r="B270" s="7" t="s">
        <v>2060</v>
      </c>
      <c r="C270" s="7" t="s">
        <v>586</v>
      </c>
      <c r="D270" s="28" t="s">
        <v>585</v>
      </c>
      <c r="E270" s="8" t="s">
        <v>2995</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2025</v>
      </c>
      <c r="AO270" s="7" t="s">
        <v>1855</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 t="shared" si="4"/>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2024</v>
      </c>
      <c r="AO271" s="7" t="s">
        <v>1855</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 t="shared" si="4"/>
        <v>2270</v>
      </c>
      <c r="B272" s="21" t="s">
        <v>375</v>
      </c>
      <c r="C272" s="21" t="s">
        <v>2778</v>
      </c>
      <c r="D272" s="22" t="s">
        <v>2779</v>
      </c>
      <c r="E272" s="22" t="s">
        <v>2298</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408</v>
      </c>
      <c r="AN272" s="21" t="s">
        <v>2026</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ht="15.75" customHeight="1" x14ac:dyDescent="0.2">
      <c r="A273" s="3">
        <f t="shared" si="4"/>
        <v>2271</v>
      </c>
      <c r="B273" s="3" t="s">
        <v>2407</v>
      </c>
      <c r="C273" s="3" t="s">
        <v>191</v>
      </c>
      <c r="D273" s="27" t="s">
        <v>192</v>
      </c>
      <c r="E273" s="5" t="s">
        <v>193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120</v>
      </c>
      <c r="Z273" s="3">
        <v>0</v>
      </c>
      <c r="AA273" s="3">
        <v>0</v>
      </c>
      <c r="AB273" s="3">
        <v>0</v>
      </c>
      <c r="AC273" s="3">
        <v>0</v>
      </c>
      <c r="AD273" s="3">
        <v>0</v>
      </c>
      <c r="AE273" s="3">
        <v>0</v>
      </c>
      <c r="AF273" s="3">
        <v>0</v>
      </c>
      <c r="AG273" s="3">
        <v>0</v>
      </c>
      <c r="AH273" s="3">
        <v>0</v>
      </c>
      <c r="AI273" s="3">
        <v>0</v>
      </c>
      <c r="AJ273" s="3">
        <v>0</v>
      </c>
      <c r="AK273" s="3">
        <v>30</v>
      </c>
      <c r="AL273" s="3" t="s">
        <v>31</v>
      </c>
      <c r="AM273" s="3" t="s">
        <v>121</v>
      </c>
      <c r="AN273" s="3" t="s">
        <v>2911</v>
      </c>
      <c r="AO273" s="3" t="s">
        <v>1855</v>
      </c>
      <c r="AP273" s="3">
        <v>30</v>
      </c>
      <c r="AQ273" s="3">
        <v>2</v>
      </c>
      <c r="AR273">
        <v>300</v>
      </c>
      <c r="AS273">
        <v>10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680</v>
      </c>
      <c r="BK273">
        <v>3</v>
      </c>
      <c r="BL273">
        <v>30</v>
      </c>
      <c r="BM273">
        <v>0</v>
      </c>
      <c r="BN273">
        <v>0</v>
      </c>
      <c r="BO273">
        <v>0</v>
      </c>
    </row>
    <row r="274" spans="1:67" ht="15.75" customHeight="1" x14ac:dyDescent="0.2">
      <c r="A274" s="3">
        <f t="shared" si="4"/>
        <v>2272</v>
      </c>
      <c r="B274" s="3" t="s">
        <v>2780</v>
      </c>
      <c r="C274" s="3" t="s">
        <v>2780</v>
      </c>
      <c r="D274" s="4" t="s">
        <v>2785</v>
      </c>
      <c r="E274" s="4" t="s">
        <v>2786</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121</v>
      </c>
      <c r="AN274" s="3" t="s">
        <v>2035</v>
      </c>
      <c r="AO274" s="3" t="s">
        <v>50</v>
      </c>
      <c r="AP274" s="3">
        <v>30</v>
      </c>
      <c r="AQ274" s="3">
        <v>1</v>
      </c>
      <c r="AR274">
        <v>9999</v>
      </c>
      <c r="AS274" s="3">
        <v>999</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685</v>
      </c>
      <c r="BK274">
        <v>3</v>
      </c>
      <c r="BL274">
        <v>30</v>
      </c>
      <c r="BM274">
        <v>0</v>
      </c>
      <c r="BN274">
        <v>0</v>
      </c>
      <c r="BO274">
        <v>0</v>
      </c>
    </row>
    <row r="275" spans="1:67" s="23" customFormat="1" ht="15.75" customHeight="1" x14ac:dyDescent="0.2">
      <c r="A275" s="21">
        <f t="shared" si="4"/>
        <v>2273</v>
      </c>
      <c r="B275" s="21" t="s">
        <v>375</v>
      </c>
      <c r="C275" s="21" t="s">
        <v>2320</v>
      </c>
      <c r="D275" s="22" t="s">
        <v>2321</v>
      </c>
      <c r="E275" s="22" t="s">
        <v>2298</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408</v>
      </c>
      <c r="AN275" s="21" t="s">
        <v>2026</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 t="shared" si="4"/>
        <v>2274</v>
      </c>
      <c r="B276" s="3" t="s">
        <v>375</v>
      </c>
      <c r="C276" s="3" t="s">
        <v>375</v>
      </c>
      <c r="D276" s="27" t="s">
        <v>374</v>
      </c>
      <c r="E276" s="5" t="s">
        <v>380</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408</v>
      </c>
      <c r="AN276" s="3" t="s">
        <v>2026</v>
      </c>
      <c r="AO276" s="3" t="s">
        <v>1856</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 t="shared" si="4"/>
        <v>2275</v>
      </c>
      <c r="B277" s="3" t="s">
        <v>375</v>
      </c>
      <c r="C277" s="3" t="s">
        <v>2311</v>
      </c>
      <c r="D277" s="27" t="s">
        <v>2312</v>
      </c>
      <c r="E277" s="5" t="s">
        <v>2313</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408</v>
      </c>
      <c r="AN277" s="3" t="s">
        <v>2026</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375</v>
      </c>
      <c r="C278" s="3" t="s">
        <v>492</v>
      </c>
      <c r="D278" s="27" t="s">
        <v>374</v>
      </c>
      <c r="E278" s="5" t="s">
        <v>380</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408</v>
      </c>
      <c r="AN278" s="3" t="s">
        <v>2026</v>
      </c>
      <c r="AO278" s="3" t="s">
        <v>1856</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 t="shared" si="4"/>
        <v>2277</v>
      </c>
      <c r="B279" s="7" t="s">
        <v>375</v>
      </c>
      <c r="C279" s="7" t="s">
        <v>479</v>
      </c>
      <c r="D279" s="28" t="s">
        <v>480</v>
      </c>
      <c r="E279" s="8" t="s">
        <v>648</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408</v>
      </c>
      <c r="AN279" s="7" t="s">
        <v>2026</v>
      </c>
      <c r="AO279" s="7" t="s">
        <v>1855</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 t="shared" si="4"/>
        <v>2278</v>
      </c>
      <c r="B280" s="7" t="s">
        <v>375</v>
      </c>
      <c r="C280" s="7" t="s">
        <v>646</v>
      </c>
      <c r="D280" s="28" t="s">
        <v>647</v>
      </c>
      <c r="E280" s="8" t="s">
        <v>649</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408</v>
      </c>
      <c r="AN280" s="7" t="s">
        <v>2026</v>
      </c>
      <c r="AO280" s="7" t="s">
        <v>1855</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 t="shared" si="4"/>
        <v>2279</v>
      </c>
      <c r="B281" s="3" t="s">
        <v>452</v>
      </c>
      <c r="C281" s="3" t="s">
        <v>452</v>
      </c>
      <c r="D281" s="27" t="s">
        <v>450</v>
      </c>
      <c r="E281" s="5" t="s">
        <v>451</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1527</v>
      </c>
      <c r="AN281" s="3" t="s">
        <v>2027</v>
      </c>
      <c r="AO281" s="3" t="s">
        <v>1856</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 t="shared" si="4"/>
        <v>2280</v>
      </c>
      <c r="B282" s="7" t="s">
        <v>452</v>
      </c>
      <c r="C282" s="7" t="s">
        <v>481</v>
      </c>
      <c r="D282" s="28" t="s">
        <v>482</v>
      </c>
      <c r="E282" s="8" t="s">
        <v>483</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1527</v>
      </c>
      <c r="AN282" s="7" t="s">
        <v>2027</v>
      </c>
      <c r="AO282" s="7" t="s">
        <v>1855</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 t="shared" si="4"/>
        <v>2281</v>
      </c>
      <c r="B283" s="7" t="s">
        <v>452</v>
      </c>
      <c r="C283" s="7" t="s">
        <v>650</v>
      </c>
      <c r="D283" s="28" t="s">
        <v>652</v>
      </c>
      <c r="E283" s="8" t="s">
        <v>651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1527</v>
      </c>
      <c r="AN283" s="7" t="s">
        <v>2027</v>
      </c>
      <c r="AO283" s="7" t="s">
        <v>1855</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 t="shared" si="4"/>
        <v>2282</v>
      </c>
      <c r="B284" s="7" t="s">
        <v>452</v>
      </c>
      <c r="C284" s="7" t="s">
        <v>669</v>
      </c>
      <c r="D284" s="28" t="s">
        <v>706</v>
      </c>
      <c r="E284" s="8" t="s">
        <v>670</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408</v>
      </c>
      <c r="AN284" s="7" t="s">
        <v>2026</v>
      </c>
      <c r="AO284" s="7" t="s">
        <v>1855</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 t="shared" si="4"/>
        <v>2283</v>
      </c>
      <c r="B285" s="7" t="s">
        <v>452</v>
      </c>
      <c r="C285" s="7" t="s">
        <v>671</v>
      </c>
      <c r="D285" s="28" t="s">
        <v>707</v>
      </c>
      <c r="E285" s="8" t="s">
        <v>672</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408</v>
      </c>
      <c r="AN285" s="7" t="s">
        <v>2026</v>
      </c>
      <c r="AO285" s="7" t="s">
        <v>1855</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ht="15.75" customHeight="1" x14ac:dyDescent="0.2">
      <c r="A286" s="3">
        <f t="shared" si="4"/>
        <v>2284</v>
      </c>
      <c r="B286" s="3" t="s">
        <v>2748</v>
      </c>
      <c r="C286" s="3" t="s">
        <v>2748</v>
      </c>
      <c r="D286" s="27" t="s">
        <v>2747</v>
      </c>
      <c r="E286" s="5" t="s">
        <v>3436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30</v>
      </c>
      <c r="AL286" s="3" t="s">
        <v>31</v>
      </c>
      <c r="AM286" s="3" t="s">
        <v>408</v>
      </c>
      <c r="AN286" s="3" t="s">
        <v>2026</v>
      </c>
      <c r="AO286" s="3" t="s">
        <v>50</v>
      </c>
      <c r="AP286" s="3">
        <v>30</v>
      </c>
      <c r="AQ286" s="3">
        <v>1.5</v>
      </c>
      <c r="AR286">
        <v>1200</v>
      </c>
      <c r="AS286">
        <v>10</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528</v>
      </c>
      <c r="BK286">
        <v>2</v>
      </c>
      <c r="BL286">
        <v>30</v>
      </c>
      <c r="BM286">
        <v>0</v>
      </c>
      <c r="BN286">
        <v>0</v>
      </c>
      <c r="BO286">
        <v>0</v>
      </c>
    </row>
    <row r="287" spans="1:67" ht="15.75" customHeight="1" x14ac:dyDescent="0.2">
      <c r="A287" s="3">
        <f t="shared" si="4"/>
        <v>2285</v>
      </c>
      <c r="B287" s="3" t="s">
        <v>2374</v>
      </c>
      <c r="C287" s="3" t="s">
        <v>2374</v>
      </c>
      <c r="D287" s="27" t="s">
        <v>2373</v>
      </c>
      <c r="E287" s="5" t="s">
        <v>2375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30</v>
      </c>
      <c r="AL287" s="3" t="s">
        <v>31</v>
      </c>
      <c r="AM287" s="3" t="s">
        <v>99</v>
      </c>
      <c r="AN287" s="3" t="s">
        <v>2013</v>
      </c>
      <c r="AO287" s="3" t="s">
        <v>50</v>
      </c>
      <c r="AP287" s="3">
        <v>30</v>
      </c>
      <c r="AQ287" s="3">
        <v>1.5</v>
      </c>
      <c r="AR287">
        <v>1200</v>
      </c>
      <c r="AS287">
        <v>10</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529</v>
      </c>
      <c r="BK287">
        <v>3</v>
      </c>
      <c r="BL287">
        <v>30</v>
      </c>
      <c r="BM287">
        <v>0</v>
      </c>
      <c r="BN287">
        <v>0</v>
      </c>
      <c r="BO287">
        <v>0</v>
      </c>
    </row>
    <row r="288" spans="1:67" s="9" customFormat="1" ht="15.75" customHeight="1" x14ac:dyDescent="0.2">
      <c r="A288" s="7">
        <f t="shared" si="4"/>
        <v>2286</v>
      </c>
      <c r="B288" s="7" t="s">
        <v>2385</v>
      </c>
      <c r="C288" s="7" t="s">
        <v>2385</v>
      </c>
      <c r="D288" s="28" t="s">
        <v>2384</v>
      </c>
      <c r="E288" s="8" t="s">
        <v>2545</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408</v>
      </c>
      <c r="AN288" s="7" t="s">
        <v>2026</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 t="shared" si="4"/>
        <v>2287</v>
      </c>
      <c r="B289" s="21" t="s">
        <v>350</v>
      </c>
      <c r="C289" s="21" t="s">
        <v>2303</v>
      </c>
      <c r="D289" s="22" t="s">
        <v>2304</v>
      </c>
      <c r="E289" s="22" t="s">
        <v>2298</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2025</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 t="shared" si="4"/>
        <v>2288</v>
      </c>
      <c r="B290" s="3" t="s">
        <v>350</v>
      </c>
      <c r="C290" s="3" t="s">
        <v>337</v>
      </c>
      <c r="D290" s="4" t="s">
        <v>338</v>
      </c>
      <c r="E290" s="4" t="s">
        <v>739</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349</v>
      </c>
      <c r="AN290" s="3" t="s">
        <v>2028</v>
      </c>
      <c r="AO290" s="3" t="s">
        <v>1856</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349</v>
      </c>
      <c r="BE290" s="6" t="s">
        <v>50</v>
      </c>
      <c r="BF290" s="6" t="s">
        <v>50</v>
      </c>
      <c r="BG290" s="6" t="s">
        <v>50</v>
      </c>
      <c r="BH290" s="6" t="s">
        <v>50</v>
      </c>
      <c r="BI290">
        <v>1</v>
      </c>
      <c r="BJ290">
        <v>100</v>
      </c>
      <c r="BK290">
        <v>1</v>
      </c>
      <c r="BL290">
        <v>30</v>
      </c>
      <c r="BM290">
        <v>0</v>
      </c>
      <c r="BN290">
        <v>0</v>
      </c>
      <c r="BO290">
        <v>0</v>
      </c>
    </row>
    <row r="291" spans="1:67" ht="15.75" customHeight="1" x14ac:dyDescent="0.2">
      <c r="A291" s="3">
        <f t="shared" si="4"/>
        <v>2289</v>
      </c>
      <c r="B291" s="3" t="s">
        <v>1277</v>
      </c>
      <c r="C291" s="3" t="s">
        <v>783</v>
      </c>
      <c r="D291" s="4" t="s">
        <v>782</v>
      </c>
      <c r="E291" s="4" t="s">
        <v>784</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349</v>
      </c>
      <c r="AN291" s="3" t="s">
        <v>2028</v>
      </c>
      <c r="AO291" s="3" t="s">
        <v>1856</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1228</v>
      </c>
      <c r="BE291" s="6" t="s">
        <v>50</v>
      </c>
      <c r="BF291" s="6" t="s">
        <v>50</v>
      </c>
      <c r="BG291" s="6" t="s">
        <v>50</v>
      </c>
      <c r="BH291" s="6" t="s">
        <v>50</v>
      </c>
      <c r="BI291">
        <v>1</v>
      </c>
      <c r="BJ291">
        <v>870</v>
      </c>
      <c r="BK291">
        <v>1</v>
      </c>
      <c r="BL291">
        <v>30</v>
      </c>
      <c r="BM291">
        <v>0</v>
      </c>
      <c r="BN291">
        <v>0</v>
      </c>
      <c r="BO291">
        <v>0</v>
      </c>
    </row>
    <row r="292" spans="1:67" ht="15.75" customHeight="1" x14ac:dyDescent="0.2">
      <c r="A292" s="3">
        <f t="shared" si="4"/>
        <v>2290</v>
      </c>
      <c r="B292" s="3" t="s">
        <v>1278</v>
      </c>
      <c r="C292" s="3" t="s">
        <v>1250</v>
      </c>
      <c r="D292" s="4" t="s">
        <v>1251</v>
      </c>
      <c r="E292" s="4" t="s">
        <v>1252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349</v>
      </c>
      <c r="AN292" s="3" t="s">
        <v>2028</v>
      </c>
      <c r="AO292" s="3" t="s">
        <v>1856</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1255</v>
      </c>
      <c r="BE292" s="6" t="s">
        <v>50</v>
      </c>
      <c r="BF292" s="6" t="s">
        <v>50</v>
      </c>
      <c r="BG292" s="6" t="s">
        <v>50</v>
      </c>
      <c r="BH292" s="6" t="s">
        <v>50</v>
      </c>
      <c r="BI292">
        <v>1</v>
      </c>
      <c r="BJ292">
        <v>874</v>
      </c>
      <c r="BK292">
        <v>1</v>
      </c>
      <c r="BL292">
        <v>30</v>
      </c>
      <c r="BM292">
        <v>0</v>
      </c>
      <c r="BN292">
        <v>0</v>
      </c>
      <c r="BO292">
        <v>0</v>
      </c>
    </row>
    <row r="293" spans="1:67" ht="15.75" customHeight="1" x14ac:dyDescent="0.2">
      <c r="A293" s="3">
        <f t="shared" si="4"/>
        <v>2291</v>
      </c>
      <c r="B293" s="3" t="s">
        <v>1126</v>
      </c>
      <c r="C293" s="3" t="s">
        <v>792</v>
      </c>
      <c r="D293" s="4" t="s">
        <v>790</v>
      </c>
      <c r="E293" s="4" t="s">
        <v>791</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349</v>
      </c>
      <c r="AN293" s="3" t="s">
        <v>2028</v>
      </c>
      <c r="AO293" s="3" t="s">
        <v>1856</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1229</v>
      </c>
      <c r="BE293" s="6" t="s">
        <v>50</v>
      </c>
      <c r="BF293" s="6" t="s">
        <v>50</v>
      </c>
      <c r="BG293" s="6" t="s">
        <v>50</v>
      </c>
      <c r="BH293" s="6" t="s">
        <v>50</v>
      </c>
      <c r="BI293">
        <v>1</v>
      </c>
      <c r="BJ293">
        <v>871</v>
      </c>
      <c r="BK293">
        <v>1</v>
      </c>
      <c r="BL293">
        <v>30</v>
      </c>
      <c r="BM293">
        <v>0</v>
      </c>
      <c r="BN293">
        <v>0</v>
      </c>
      <c r="BO293">
        <v>0</v>
      </c>
    </row>
    <row r="294" spans="1:67" ht="15.75" customHeight="1" x14ac:dyDescent="0.2">
      <c r="A294" s="3">
        <f t="shared" si="4"/>
        <v>2292</v>
      </c>
      <c r="B294" s="3" t="s">
        <v>1279</v>
      </c>
      <c r="C294" s="3" t="s">
        <v>1247</v>
      </c>
      <c r="D294" s="4" t="s">
        <v>1248</v>
      </c>
      <c r="E294" s="4" t="s">
        <v>1249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349</v>
      </c>
      <c r="AN294" s="3" t="s">
        <v>2028</v>
      </c>
      <c r="AO294" s="3" t="s">
        <v>1856</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1256</v>
      </c>
      <c r="BE294" s="6" t="s">
        <v>50</v>
      </c>
      <c r="BF294" s="6" t="s">
        <v>50</v>
      </c>
      <c r="BG294" s="6" t="s">
        <v>50</v>
      </c>
      <c r="BH294" s="6" t="s">
        <v>50</v>
      </c>
      <c r="BI294">
        <v>1</v>
      </c>
      <c r="BJ294">
        <v>875</v>
      </c>
      <c r="BK294">
        <v>1</v>
      </c>
      <c r="BL294">
        <v>30</v>
      </c>
      <c r="BM294">
        <v>0</v>
      </c>
      <c r="BN294">
        <v>0</v>
      </c>
      <c r="BO294">
        <v>0</v>
      </c>
    </row>
    <row r="295" spans="1:67" ht="15.75" customHeight="1" x14ac:dyDescent="0.2">
      <c r="A295" s="3">
        <f t="shared" si="4"/>
        <v>2293</v>
      </c>
      <c r="B295" s="3" t="s">
        <v>1154</v>
      </c>
      <c r="C295" s="3" t="s">
        <v>799</v>
      </c>
      <c r="D295" s="4" t="s">
        <v>798</v>
      </c>
      <c r="E295" s="4" t="s">
        <v>800</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349</v>
      </c>
      <c r="AN295" s="3" t="s">
        <v>2028</v>
      </c>
      <c r="AO295" s="3" t="s">
        <v>1856</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1230</v>
      </c>
      <c r="BE295" s="6" t="s">
        <v>50</v>
      </c>
      <c r="BF295" s="6" t="s">
        <v>50</v>
      </c>
      <c r="BG295" s="6" t="s">
        <v>50</v>
      </c>
      <c r="BH295" s="6" t="s">
        <v>50</v>
      </c>
      <c r="BI295">
        <v>1</v>
      </c>
      <c r="BJ295">
        <v>872</v>
      </c>
      <c r="BK295">
        <v>1</v>
      </c>
      <c r="BL295">
        <v>30</v>
      </c>
      <c r="BM295">
        <v>0</v>
      </c>
      <c r="BN295">
        <v>0</v>
      </c>
      <c r="BO295">
        <v>0</v>
      </c>
    </row>
    <row r="296" spans="1:67" ht="15.75" customHeight="1" x14ac:dyDescent="0.2">
      <c r="A296" s="3">
        <f t="shared" si="4"/>
        <v>2294</v>
      </c>
      <c r="B296" s="3" t="s">
        <v>1377</v>
      </c>
      <c r="C296" s="3" t="s">
        <v>1368</v>
      </c>
      <c r="D296" s="4" t="s">
        <v>1367</v>
      </c>
      <c r="E296" s="4" t="s">
        <v>1369</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349</v>
      </c>
      <c r="AN296" s="3" t="s">
        <v>2028</v>
      </c>
      <c r="AO296" s="3" t="s">
        <v>1856</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1373</v>
      </c>
      <c r="BE296" s="6" t="s">
        <v>50</v>
      </c>
      <c r="BF296" s="6" t="s">
        <v>50</v>
      </c>
      <c r="BG296" s="6" t="s">
        <v>50</v>
      </c>
      <c r="BH296" s="6" t="s">
        <v>50</v>
      </c>
      <c r="BI296">
        <v>1</v>
      </c>
      <c r="BJ296">
        <v>877</v>
      </c>
      <c r="BK296">
        <v>1</v>
      </c>
      <c r="BL296">
        <v>30</v>
      </c>
      <c r="BM296">
        <v>0</v>
      </c>
      <c r="BN296">
        <v>0</v>
      </c>
      <c r="BO296">
        <v>0</v>
      </c>
    </row>
    <row r="297" spans="1:67" ht="15.75" customHeight="1" x14ac:dyDescent="0.2">
      <c r="A297" s="3">
        <f t="shared" si="4"/>
        <v>2295</v>
      </c>
      <c r="B297" s="3" t="s">
        <v>1280</v>
      </c>
      <c r="C297" s="3" t="s">
        <v>1254</v>
      </c>
      <c r="D297" s="4" t="s">
        <v>1253</v>
      </c>
      <c r="E297" s="4" t="s">
        <v>1360</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349</v>
      </c>
      <c r="AN297" s="3" t="s">
        <v>2028</v>
      </c>
      <c r="AO297" s="3" t="s">
        <v>1856</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1257</v>
      </c>
      <c r="BE297" s="6" t="s">
        <v>50</v>
      </c>
      <c r="BF297" s="6" t="s">
        <v>50</v>
      </c>
      <c r="BG297" s="6" t="s">
        <v>50</v>
      </c>
      <c r="BH297" s="6" t="s">
        <v>50</v>
      </c>
      <c r="BI297">
        <v>1</v>
      </c>
      <c r="BJ297">
        <v>876</v>
      </c>
      <c r="BK297">
        <v>4</v>
      </c>
      <c r="BL297">
        <v>30</v>
      </c>
      <c r="BM297">
        <v>0</v>
      </c>
      <c r="BN297">
        <v>0</v>
      </c>
      <c r="BO297">
        <v>0</v>
      </c>
    </row>
    <row r="298" spans="1:67" ht="15.75" customHeight="1" x14ac:dyDescent="0.2">
      <c r="A298" s="3">
        <f t="shared" si="4"/>
        <v>2296</v>
      </c>
      <c r="B298" s="3" t="s">
        <v>3447</v>
      </c>
      <c r="C298" s="3" t="s">
        <v>794</v>
      </c>
      <c r="D298" s="4" t="s">
        <v>3437</v>
      </c>
      <c r="E298" s="4" t="s">
        <v>793</v>
      </c>
      <c r="F298" s="3">
        <v>0</v>
      </c>
      <c r="G298" s="3">
        <v>50</v>
      </c>
      <c r="H298" s="3">
        <v>0</v>
      </c>
      <c r="I298" s="3">
        <v>50</v>
      </c>
      <c r="J298" s="3">
        <v>100</v>
      </c>
      <c r="K298" s="3">
        <v>1</v>
      </c>
      <c r="L298" s="3">
        <v>0</v>
      </c>
      <c r="M298" s="3">
        <v>0</v>
      </c>
      <c r="N298" s="3">
        <v>0</v>
      </c>
      <c r="O298" s="3">
        <v>0</v>
      </c>
      <c r="P298" s="3">
        <v>0</v>
      </c>
      <c r="Q298" s="3">
        <v>0</v>
      </c>
      <c r="R298" s="3">
        <v>0</v>
      </c>
      <c r="S298" s="3">
        <v>0</v>
      </c>
      <c r="T298" s="3">
        <v>0</v>
      </c>
      <c r="U298" s="3">
        <v>0</v>
      </c>
      <c r="V298" s="3">
        <v>0</v>
      </c>
      <c r="W298" s="3">
        <v>0</v>
      </c>
      <c r="X298" s="3">
        <v>0</v>
      </c>
      <c r="Y298" s="3">
        <v>80</v>
      </c>
      <c r="Z298" s="3">
        <v>0</v>
      </c>
      <c r="AA298" s="3">
        <v>0</v>
      </c>
      <c r="AB298" s="3">
        <v>0</v>
      </c>
      <c r="AC298" s="3">
        <v>0</v>
      </c>
      <c r="AD298" s="3">
        <v>0</v>
      </c>
      <c r="AE298" s="3">
        <v>0</v>
      </c>
      <c r="AF298" s="3">
        <v>0</v>
      </c>
      <c r="AG298" s="3">
        <v>0</v>
      </c>
      <c r="AH298" s="3">
        <v>0</v>
      </c>
      <c r="AI298" s="3">
        <v>0</v>
      </c>
      <c r="AJ298" s="3">
        <v>0</v>
      </c>
      <c r="AK298" s="3">
        <v>0</v>
      </c>
      <c r="AL298" s="3" t="s">
        <v>31</v>
      </c>
      <c r="AM298" s="3" t="s">
        <v>349</v>
      </c>
      <c r="AN298" s="3" t="s">
        <v>2028</v>
      </c>
      <c r="AO298" s="3" t="s">
        <v>1855</v>
      </c>
      <c r="AP298" s="3">
        <v>30</v>
      </c>
      <c r="AQ298" s="3">
        <v>1.5</v>
      </c>
      <c r="AR298">
        <v>20</v>
      </c>
      <c r="AS298">
        <v>10</v>
      </c>
      <c r="AT298" s="6" t="s">
        <v>50</v>
      </c>
      <c r="AU298" s="6" t="s">
        <v>50</v>
      </c>
      <c r="AV298" s="6" t="s">
        <v>50</v>
      </c>
      <c r="AW298" s="6" t="s">
        <v>50</v>
      </c>
      <c r="AX298" s="6" t="s">
        <v>50</v>
      </c>
      <c r="AY298" s="6" t="s">
        <v>50</v>
      </c>
      <c r="AZ298" s="6" t="s">
        <v>50</v>
      </c>
      <c r="BA298" s="6" t="s">
        <v>50</v>
      </c>
      <c r="BB298" s="6" t="s">
        <v>50</v>
      </c>
      <c r="BC298" s="6" t="s">
        <v>50</v>
      </c>
      <c r="BD298" s="6" t="s">
        <v>349</v>
      </c>
      <c r="BE298" s="6" t="s">
        <v>50</v>
      </c>
      <c r="BF298" s="6" t="s">
        <v>50</v>
      </c>
      <c r="BG298" s="6" t="s">
        <v>50</v>
      </c>
      <c r="BH298" s="6" t="s">
        <v>50</v>
      </c>
      <c r="BI298">
        <v>1</v>
      </c>
      <c r="BJ298">
        <v>878</v>
      </c>
      <c r="BK298">
        <v>2</v>
      </c>
      <c r="BL298">
        <v>30</v>
      </c>
      <c r="BM298">
        <v>0</v>
      </c>
      <c r="BN298">
        <v>0</v>
      </c>
      <c r="BO298">
        <v>0</v>
      </c>
    </row>
    <row r="299" spans="1:67" s="9" customFormat="1" ht="15.75" customHeight="1" x14ac:dyDescent="0.2">
      <c r="A299" s="3">
        <f t="shared" si="4"/>
        <v>2297</v>
      </c>
      <c r="B299" s="7" t="s">
        <v>350</v>
      </c>
      <c r="C299" s="7" t="s">
        <v>803</v>
      </c>
      <c r="D299" s="11" t="s">
        <v>801</v>
      </c>
      <c r="E299" s="11" t="s">
        <v>802</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349</v>
      </c>
      <c r="AN299" s="7" t="s">
        <v>2028</v>
      </c>
      <c r="AO299" s="7" t="s">
        <v>1855</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349</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 t="shared" si="4"/>
        <v>2298</v>
      </c>
      <c r="B300" s="7" t="s">
        <v>1281</v>
      </c>
      <c r="C300" s="7" t="s">
        <v>797</v>
      </c>
      <c r="D300" s="11" t="s">
        <v>795</v>
      </c>
      <c r="E300" s="11" t="s">
        <v>796</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349</v>
      </c>
      <c r="AN300" s="7" t="s">
        <v>2028</v>
      </c>
      <c r="AO300" s="7" t="s">
        <v>1855</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1231</v>
      </c>
      <c r="BE300" s="10" t="s">
        <v>50</v>
      </c>
      <c r="BF300" s="10" t="s">
        <v>50</v>
      </c>
      <c r="BG300" s="10" t="s">
        <v>50</v>
      </c>
      <c r="BH300" s="10" t="s">
        <v>50</v>
      </c>
      <c r="BI300" s="9">
        <v>0</v>
      </c>
      <c r="BJ300" s="9">
        <v>873</v>
      </c>
      <c r="BK300" s="9">
        <v>1</v>
      </c>
      <c r="BL300" s="9">
        <v>30</v>
      </c>
      <c r="BM300">
        <v>0</v>
      </c>
      <c r="BN300">
        <v>0</v>
      </c>
      <c r="BO300" s="9">
        <v>0</v>
      </c>
    </row>
    <row r="301" spans="1:67" ht="15.75" customHeight="1" x14ac:dyDescent="0.2">
      <c r="A301" s="3">
        <f t="shared" si="4"/>
        <v>2299</v>
      </c>
      <c r="B301" s="3" t="s">
        <v>2926</v>
      </c>
      <c r="C301" s="3" t="s">
        <v>2926</v>
      </c>
      <c r="D301" s="4" t="s">
        <v>2925</v>
      </c>
      <c r="E301" s="4" t="s">
        <v>2978</v>
      </c>
      <c r="F301" s="3">
        <v>0</v>
      </c>
      <c r="G301" s="3">
        <v>50</v>
      </c>
      <c r="H301" s="3">
        <v>0</v>
      </c>
      <c r="I301" s="3">
        <v>50</v>
      </c>
      <c r="J301" s="3">
        <v>100</v>
      </c>
      <c r="K301" s="3">
        <v>1</v>
      </c>
      <c r="L301" s="3">
        <v>0</v>
      </c>
      <c r="M301" s="3">
        <v>0</v>
      </c>
      <c r="N301" s="3">
        <v>0</v>
      </c>
      <c r="O301" s="3">
        <v>0</v>
      </c>
      <c r="P301" s="3">
        <v>0</v>
      </c>
      <c r="Q301" s="3">
        <v>0</v>
      </c>
      <c r="R301" s="3">
        <v>0</v>
      </c>
      <c r="S301" s="3">
        <v>0</v>
      </c>
      <c r="T301" s="3">
        <v>0</v>
      </c>
      <c r="U301" s="3">
        <v>0</v>
      </c>
      <c r="V301" s="3">
        <v>0</v>
      </c>
      <c r="W301" s="3">
        <v>0</v>
      </c>
      <c r="X301" s="3">
        <v>0</v>
      </c>
      <c r="Y301" s="3">
        <v>80</v>
      </c>
      <c r="Z301" s="3">
        <v>0</v>
      </c>
      <c r="AA301" s="3">
        <v>0</v>
      </c>
      <c r="AB301" s="3">
        <v>0</v>
      </c>
      <c r="AC301" s="3">
        <v>0</v>
      </c>
      <c r="AD301" s="3">
        <v>0</v>
      </c>
      <c r="AE301" s="3">
        <v>0</v>
      </c>
      <c r="AF301" s="3">
        <v>0</v>
      </c>
      <c r="AG301" s="3">
        <v>0</v>
      </c>
      <c r="AH301" s="3">
        <v>0</v>
      </c>
      <c r="AI301" s="3">
        <v>0</v>
      </c>
      <c r="AJ301" s="3">
        <v>0</v>
      </c>
      <c r="AK301" s="3">
        <v>0</v>
      </c>
      <c r="AL301" s="3" t="s">
        <v>31</v>
      </c>
      <c r="AM301" s="3" t="s">
        <v>349</v>
      </c>
      <c r="AN301" s="3" t="s">
        <v>2028</v>
      </c>
      <c r="AO301" s="3" t="s">
        <v>51</v>
      </c>
      <c r="AP301" s="3">
        <v>30</v>
      </c>
      <c r="AQ301" s="3">
        <v>1.5</v>
      </c>
      <c r="AR301">
        <v>400</v>
      </c>
      <c r="AS301">
        <v>10</v>
      </c>
      <c r="AT301" s="6" t="s">
        <v>50</v>
      </c>
      <c r="AU301" s="6" t="s">
        <v>50</v>
      </c>
      <c r="AV301" s="6" t="s">
        <v>50</v>
      </c>
      <c r="AW301" s="6" t="s">
        <v>50</v>
      </c>
      <c r="AX301" s="6" t="s">
        <v>50</v>
      </c>
      <c r="AY301" s="6" t="s">
        <v>50</v>
      </c>
      <c r="AZ301" s="6" t="s">
        <v>50</v>
      </c>
      <c r="BA301" s="6" t="s">
        <v>50</v>
      </c>
      <c r="BB301" s="6" t="s">
        <v>50</v>
      </c>
      <c r="BC301" s="6" t="s">
        <v>50</v>
      </c>
      <c r="BD301" s="6" t="s">
        <v>349</v>
      </c>
      <c r="BE301" s="6" t="s">
        <v>50</v>
      </c>
      <c r="BF301" s="6" t="s">
        <v>50</v>
      </c>
      <c r="BG301" s="6" t="s">
        <v>50</v>
      </c>
      <c r="BH301" s="6" t="s">
        <v>50</v>
      </c>
      <c r="BI301">
        <v>1</v>
      </c>
      <c r="BJ301">
        <v>885</v>
      </c>
      <c r="BK301">
        <v>2</v>
      </c>
      <c r="BL301">
        <v>30</v>
      </c>
      <c r="BM301">
        <v>0</v>
      </c>
      <c r="BN301">
        <v>0</v>
      </c>
      <c r="BO301">
        <v>0</v>
      </c>
    </row>
    <row r="302" spans="1:67" ht="15.75" customHeight="1" x14ac:dyDescent="0.2">
      <c r="A302" s="3">
        <f t="shared" si="4"/>
        <v>2300</v>
      </c>
      <c r="B302" s="3" t="s">
        <v>2086</v>
      </c>
      <c r="C302" s="3" t="s">
        <v>2086</v>
      </c>
      <c r="D302" s="4" t="s">
        <v>2082</v>
      </c>
      <c r="E302" s="4" t="s">
        <v>2746</v>
      </c>
      <c r="F302" s="3">
        <v>0</v>
      </c>
      <c r="G302" s="3">
        <v>50</v>
      </c>
      <c r="H302" s="3">
        <v>0</v>
      </c>
      <c r="I302" s="3">
        <v>50</v>
      </c>
      <c r="J302" s="3">
        <v>100</v>
      </c>
      <c r="K302" s="3">
        <v>1</v>
      </c>
      <c r="L302" s="3">
        <v>0</v>
      </c>
      <c r="M302" s="3">
        <v>0</v>
      </c>
      <c r="N302" s="3">
        <v>0</v>
      </c>
      <c r="O302" s="3">
        <v>0</v>
      </c>
      <c r="P302" s="3">
        <v>0</v>
      </c>
      <c r="Q302" s="3">
        <v>0</v>
      </c>
      <c r="R302" s="3">
        <v>0</v>
      </c>
      <c r="S302" s="3">
        <v>0</v>
      </c>
      <c r="T302" s="3">
        <v>0</v>
      </c>
      <c r="U302" s="3">
        <v>0</v>
      </c>
      <c r="V302" s="3">
        <v>0</v>
      </c>
      <c r="W302" s="3">
        <v>0</v>
      </c>
      <c r="X302" s="3">
        <v>0</v>
      </c>
      <c r="Y302" s="3">
        <v>80</v>
      </c>
      <c r="Z302" s="3">
        <v>0</v>
      </c>
      <c r="AA302" s="3">
        <v>0</v>
      </c>
      <c r="AB302" s="3">
        <v>0</v>
      </c>
      <c r="AC302" s="3">
        <v>0</v>
      </c>
      <c r="AD302" s="3">
        <v>0</v>
      </c>
      <c r="AE302" s="3">
        <v>0</v>
      </c>
      <c r="AF302" s="3">
        <v>0</v>
      </c>
      <c r="AG302" s="3">
        <v>0</v>
      </c>
      <c r="AH302" s="3">
        <v>0</v>
      </c>
      <c r="AI302" s="3">
        <v>0</v>
      </c>
      <c r="AJ302" s="3">
        <v>0</v>
      </c>
      <c r="AK302" s="3">
        <v>0</v>
      </c>
      <c r="AL302" s="3" t="s">
        <v>31</v>
      </c>
      <c r="AM302" s="3" t="s">
        <v>349</v>
      </c>
      <c r="AN302" s="3" t="s">
        <v>2028</v>
      </c>
      <c r="AO302" s="3" t="s">
        <v>50</v>
      </c>
      <c r="AP302" s="3">
        <v>30</v>
      </c>
      <c r="AQ302" s="3">
        <v>0.5</v>
      </c>
      <c r="AR302">
        <v>400</v>
      </c>
      <c r="AS302">
        <v>10</v>
      </c>
      <c r="AT302" s="6" t="s">
        <v>50</v>
      </c>
      <c r="AU302" s="6" t="s">
        <v>50</v>
      </c>
      <c r="AV302" s="6" t="s">
        <v>50</v>
      </c>
      <c r="AW302" s="6" t="s">
        <v>50</v>
      </c>
      <c r="AX302" s="6" t="s">
        <v>50</v>
      </c>
      <c r="AY302" s="6" t="s">
        <v>50</v>
      </c>
      <c r="AZ302" s="6" t="s">
        <v>50</v>
      </c>
      <c r="BA302" s="6" t="s">
        <v>50</v>
      </c>
      <c r="BB302" s="6" t="s">
        <v>50</v>
      </c>
      <c r="BC302" s="6" t="s">
        <v>50</v>
      </c>
      <c r="BD302" s="6" t="s">
        <v>50</v>
      </c>
      <c r="BE302" s="6" t="s">
        <v>50</v>
      </c>
      <c r="BF302" s="6" t="s">
        <v>50</v>
      </c>
      <c r="BG302" s="6" t="s">
        <v>50</v>
      </c>
      <c r="BH302" s="6" t="s">
        <v>50</v>
      </c>
      <c r="BI302">
        <v>1</v>
      </c>
      <c r="BJ302">
        <v>1502</v>
      </c>
      <c r="BK302">
        <v>1</v>
      </c>
      <c r="BL302">
        <v>30</v>
      </c>
      <c r="BM302">
        <v>0</v>
      </c>
      <c r="BN302">
        <v>0</v>
      </c>
      <c r="BO302">
        <v>0</v>
      </c>
    </row>
    <row r="303" spans="1:67" s="43" customFormat="1" ht="15.75" customHeight="1" x14ac:dyDescent="0.2">
      <c r="A303" s="40">
        <f t="shared" si="4"/>
        <v>2301</v>
      </c>
      <c r="B303" s="40" t="s">
        <v>350</v>
      </c>
      <c r="C303" s="40" t="s">
        <v>2740</v>
      </c>
      <c r="D303" s="45" t="s">
        <v>2088</v>
      </c>
      <c r="E303" s="45" t="s">
        <v>2089</v>
      </c>
      <c r="F303" s="40">
        <v>0</v>
      </c>
      <c r="G303" s="40">
        <v>50</v>
      </c>
      <c r="H303" s="40">
        <v>0</v>
      </c>
      <c r="I303" s="40">
        <v>50</v>
      </c>
      <c r="J303" s="40">
        <v>100</v>
      </c>
      <c r="K303" s="40">
        <v>1</v>
      </c>
      <c r="L303" s="40">
        <v>0</v>
      </c>
      <c r="M303" s="40">
        <v>0</v>
      </c>
      <c r="N303" s="40">
        <v>0</v>
      </c>
      <c r="O303" s="40">
        <v>0</v>
      </c>
      <c r="P303" s="40">
        <v>0</v>
      </c>
      <c r="Q303" s="40">
        <v>0</v>
      </c>
      <c r="R303" s="40">
        <v>0</v>
      </c>
      <c r="S303" s="40">
        <v>0</v>
      </c>
      <c r="T303" s="40">
        <v>0</v>
      </c>
      <c r="U303" s="40">
        <v>0</v>
      </c>
      <c r="V303" s="40">
        <v>0</v>
      </c>
      <c r="W303" s="40">
        <v>0</v>
      </c>
      <c r="X303" s="40">
        <v>0</v>
      </c>
      <c r="Y303" s="40">
        <v>130</v>
      </c>
      <c r="Z303" s="40">
        <v>0</v>
      </c>
      <c r="AA303" s="40">
        <v>0</v>
      </c>
      <c r="AB303" s="40">
        <v>0</v>
      </c>
      <c r="AC303" s="40">
        <v>0</v>
      </c>
      <c r="AD303" s="40">
        <v>0</v>
      </c>
      <c r="AE303" s="40">
        <v>0</v>
      </c>
      <c r="AF303" s="40">
        <v>0</v>
      </c>
      <c r="AG303" s="40">
        <v>0</v>
      </c>
      <c r="AH303" s="40">
        <v>0</v>
      </c>
      <c r="AI303" s="40">
        <v>0</v>
      </c>
      <c r="AJ303" s="40">
        <v>0</v>
      </c>
      <c r="AK303" s="40">
        <v>0</v>
      </c>
      <c r="AL303" s="40" t="s">
        <v>31</v>
      </c>
      <c r="AM303" s="40" t="s">
        <v>349</v>
      </c>
      <c r="AN303" s="40" t="s">
        <v>2028</v>
      </c>
      <c r="AO303" s="40" t="s">
        <v>50</v>
      </c>
      <c r="AP303" s="40">
        <v>30</v>
      </c>
      <c r="AQ303" s="40">
        <v>0.5</v>
      </c>
      <c r="AR303" s="43">
        <v>400</v>
      </c>
      <c r="AS303" s="43">
        <v>10</v>
      </c>
      <c r="AT303" s="44" t="s">
        <v>50</v>
      </c>
      <c r="AU303" s="44" t="s">
        <v>50</v>
      </c>
      <c r="AV303" s="44" t="s">
        <v>50</v>
      </c>
      <c r="AW303" s="44" t="s">
        <v>50</v>
      </c>
      <c r="AX303" s="44" t="s">
        <v>50</v>
      </c>
      <c r="AY303" s="44" t="s">
        <v>50</v>
      </c>
      <c r="AZ303" s="44" t="s">
        <v>50</v>
      </c>
      <c r="BA303" s="44" t="s">
        <v>50</v>
      </c>
      <c r="BB303" s="44" t="s">
        <v>50</v>
      </c>
      <c r="BC303" s="44" t="s">
        <v>50</v>
      </c>
      <c r="BD303" s="44" t="s">
        <v>50</v>
      </c>
      <c r="BE303" s="44" t="s">
        <v>50</v>
      </c>
      <c r="BF303" s="44" t="s">
        <v>50</v>
      </c>
      <c r="BG303" s="44" t="s">
        <v>50</v>
      </c>
      <c r="BH303" s="44" t="s">
        <v>50</v>
      </c>
      <c r="BI303" s="43">
        <v>1</v>
      </c>
      <c r="BJ303" s="43">
        <v>1600</v>
      </c>
      <c r="BK303" s="43">
        <v>3</v>
      </c>
      <c r="BL303" s="43">
        <v>30</v>
      </c>
      <c r="BM303" s="43">
        <v>0</v>
      </c>
      <c r="BN303" s="43">
        <v>0</v>
      </c>
      <c r="BO303" s="43">
        <v>0</v>
      </c>
    </row>
    <row r="304" spans="1:67" s="43" customFormat="1" ht="15.75" customHeight="1" x14ac:dyDescent="0.2">
      <c r="A304" s="40">
        <f t="shared" si="4"/>
        <v>2302</v>
      </c>
      <c r="B304" s="40" t="s">
        <v>350</v>
      </c>
      <c r="C304" s="40" t="s">
        <v>2745</v>
      </c>
      <c r="D304" s="45" t="s">
        <v>2087</v>
      </c>
      <c r="E304" s="45" t="s">
        <v>2090</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80</v>
      </c>
      <c r="Z304" s="40">
        <v>0</v>
      </c>
      <c r="AA304" s="40">
        <v>0</v>
      </c>
      <c r="AB304" s="40">
        <v>0</v>
      </c>
      <c r="AC304" s="40">
        <v>0</v>
      </c>
      <c r="AD304" s="40">
        <v>0</v>
      </c>
      <c r="AE304" s="40">
        <v>0</v>
      </c>
      <c r="AF304" s="40">
        <v>0</v>
      </c>
      <c r="AG304" s="40">
        <v>0</v>
      </c>
      <c r="AH304" s="40">
        <v>0</v>
      </c>
      <c r="AI304" s="40">
        <v>0</v>
      </c>
      <c r="AJ304" s="40">
        <v>0</v>
      </c>
      <c r="AK304" s="40">
        <v>0</v>
      </c>
      <c r="AL304" s="40" t="s">
        <v>31</v>
      </c>
      <c r="AM304" s="40" t="s">
        <v>349</v>
      </c>
      <c r="AN304" s="40" t="s">
        <v>2028</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1601</v>
      </c>
      <c r="BK304" s="43">
        <v>3</v>
      </c>
      <c r="BL304" s="43">
        <v>30</v>
      </c>
      <c r="BM304" s="43">
        <v>0</v>
      </c>
      <c r="BN304" s="43">
        <v>0</v>
      </c>
      <c r="BO304" s="43">
        <v>0</v>
      </c>
    </row>
    <row r="305" spans="1:67" ht="15.75" customHeight="1" x14ac:dyDescent="0.2">
      <c r="A305" s="3">
        <f t="shared" si="4"/>
        <v>2303</v>
      </c>
      <c r="B305" s="3" t="s">
        <v>2084</v>
      </c>
      <c r="C305" s="3" t="s">
        <v>2084</v>
      </c>
      <c r="D305" s="4" t="s">
        <v>2085</v>
      </c>
      <c r="E305" s="4" t="s">
        <v>2546</v>
      </c>
      <c r="F305" s="3">
        <v>0</v>
      </c>
      <c r="G305" s="3">
        <v>50</v>
      </c>
      <c r="H305" s="3">
        <v>0</v>
      </c>
      <c r="I305" s="3">
        <v>50</v>
      </c>
      <c r="J305" s="3">
        <v>100</v>
      </c>
      <c r="K305" s="3">
        <v>1</v>
      </c>
      <c r="L305" s="3">
        <v>0</v>
      </c>
      <c r="M305" s="3">
        <v>0</v>
      </c>
      <c r="N305" s="3">
        <v>0</v>
      </c>
      <c r="O305" s="3">
        <v>0</v>
      </c>
      <c r="P305" s="3">
        <v>0</v>
      </c>
      <c r="Q305" s="3">
        <v>0</v>
      </c>
      <c r="R305" s="3">
        <v>0</v>
      </c>
      <c r="S305" s="3">
        <v>0</v>
      </c>
      <c r="T305" s="3">
        <v>0</v>
      </c>
      <c r="U305" s="3">
        <v>0</v>
      </c>
      <c r="V305" s="3">
        <v>0</v>
      </c>
      <c r="W305" s="3">
        <v>0</v>
      </c>
      <c r="X305" s="3">
        <v>0</v>
      </c>
      <c r="Y305" s="3">
        <v>80</v>
      </c>
      <c r="Z305" s="3">
        <v>0</v>
      </c>
      <c r="AA305" s="3">
        <v>0</v>
      </c>
      <c r="AB305" s="3">
        <v>0</v>
      </c>
      <c r="AC305" s="3">
        <v>0</v>
      </c>
      <c r="AD305" s="3">
        <v>0</v>
      </c>
      <c r="AE305" s="3">
        <v>0</v>
      </c>
      <c r="AF305" s="3">
        <v>0</v>
      </c>
      <c r="AG305" s="3">
        <v>0</v>
      </c>
      <c r="AH305" s="3">
        <v>0</v>
      </c>
      <c r="AI305" s="3">
        <v>0</v>
      </c>
      <c r="AJ305" s="3">
        <v>0</v>
      </c>
      <c r="AK305" s="3">
        <v>0</v>
      </c>
      <c r="AL305" s="3" t="s">
        <v>31</v>
      </c>
      <c r="AM305" s="3" t="s">
        <v>349</v>
      </c>
      <c r="AN305" s="3" t="s">
        <v>2028</v>
      </c>
      <c r="AO305" s="3" t="s">
        <v>50</v>
      </c>
      <c r="AP305" s="3">
        <v>30</v>
      </c>
      <c r="AQ305" s="3">
        <v>1.3</v>
      </c>
      <c r="AR305">
        <v>400</v>
      </c>
      <c r="AS305">
        <v>10</v>
      </c>
      <c r="AT305" s="6" t="s">
        <v>50</v>
      </c>
      <c r="AU305" s="6" t="s">
        <v>50</v>
      </c>
      <c r="AV305" s="6" t="s">
        <v>50</v>
      </c>
      <c r="AW305" s="6" t="s">
        <v>50</v>
      </c>
      <c r="AX305" s="6" t="s">
        <v>50</v>
      </c>
      <c r="AY305" s="6" t="s">
        <v>50</v>
      </c>
      <c r="AZ305" s="6" t="s">
        <v>50</v>
      </c>
      <c r="BA305" s="6" t="s">
        <v>50</v>
      </c>
      <c r="BB305" s="6" t="s">
        <v>50</v>
      </c>
      <c r="BC305" s="6" t="s">
        <v>50</v>
      </c>
      <c r="BD305" s="6" t="s">
        <v>50</v>
      </c>
      <c r="BE305" s="6" t="s">
        <v>50</v>
      </c>
      <c r="BF305" s="6" t="s">
        <v>50</v>
      </c>
      <c r="BG305" s="6" t="s">
        <v>50</v>
      </c>
      <c r="BH305" s="6" t="s">
        <v>50</v>
      </c>
      <c r="BI305">
        <v>1</v>
      </c>
      <c r="BJ305">
        <v>890</v>
      </c>
      <c r="BK305">
        <v>2</v>
      </c>
      <c r="BL305">
        <v>30</v>
      </c>
      <c r="BM305">
        <v>0</v>
      </c>
      <c r="BN305">
        <v>0</v>
      </c>
      <c r="BO305">
        <v>0</v>
      </c>
    </row>
    <row r="306" spans="1:67" s="43" customFormat="1" ht="15.75" customHeight="1" x14ac:dyDescent="0.2">
      <c r="A306" s="40">
        <f t="shared" si="4"/>
        <v>2304</v>
      </c>
      <c r="B306" s="40" t="s">
        <v>350</v>
      </c>
      <c r="C306" s="40" t="s">
        <v>2741</v>
      </c>
      <c r="D306" s="45" t="s">
        <v>2083</v>
      </c>
      <c r="E306" s="45" t="s">
        <v>2547</v>
      </c>
      <c r="F306" s="40">
        <v>0</v>
      </c>
      <c r="G306" s="40">
        <v>50</v>
      </c>
      <c r="H306" s="40">
        <v>0</v>
      </c>
      <c r="I306" s="40">
        <v>50</v>
      </c>
      <c r="J306" s="40">
        <v>100</v>
      </c>
      <c r="K306" s="40">
        <v>1</v>
      </c>
      <c r="L306" s="40">
        <v>0</v>
      </c>
      <c r="M306" s="40">
        <v>0</v>
      </c>
      <c r="N306" s="40">
        <v>0</v>
      </c>
      <c r="O306" s="40">
        <v>0</v>
      </c>
      <c r="P306" s="40">
        <v>0</v>
      </c>
      <c r="Q306" s="40">
        <v>0</v>
      </c>
      <c r="R306" s="40">
        <v>0</v>
      </c>
      <c r="S306" s="40">
        <v>0</v>
      </c>
      <c r="T306" s="40">
        <v>0</v>
      </c>
      <c r="U306" s="40">
        <v>0</v>
      </c>
      <c r="V306" s="40">
        <v>0</v>
      </c>
      <c r="W306" s="40">
        <v>0</v>
      </c>
      <c r="X306" s="40">
        <v>0</v>
      </c>
      <c r="Y306" s="40">
        <v>80</v>
      </c>
      <c r="Z306" s="40">
        <v>0</v>
      </c>
      <c r="AA306" s="40">
        <v>0</v>
      </c>
      <c r="AB306" s="40">
        <v>0</v>
      </c>
      <c r="AC306" s="40">
        <v>0</v>
      </c>
      <c r="AD306" s="40">
        <v>0</v>
      </c>
      <c r="AE306" s="40">
        <v>0</v>
      </c>
      <c r="AF306" s="40">
        <v>0</v>
      </c>
      <c r="AG306" s="40">
        <v>0</v>
      </c>
      <c r="AH306" s="40">
        <v>0</v>
      </c>
      <c r="AI306" s="40">
        <v>0</v>
      </c>
      <c r="AJ306" s="40">
        <v>0</v>
      </c>
      <c r="AK306" s="40">
        <v>0</v>
      </c>
      <c r="AL306" s="40" t="s">
        <v>31</v>
      </c>
      <c r="AM306" s="40" t="s">
        <v>349</v>
      </c>
      <c r="AN306" s="40" t="s">
        <v>2028</v>
      </c>
      <c r="AO306" s="40" t="s">
        <v>50</v>
      </c>
      <c r="AP306" s="40">
        <v>30</v>
      </c>
      <c r="AQ306" s="40">
        <v>2</v>
      </c>
      <c r="AR306" s="43">
        <v>400</v>
      </c>
      <c r="AS306" s="43">
        <v>10</v>
      </c>
      <c r="AT306" s="44" t="s">
        <v>50</v>
      </c>
      <c r="AU306" s="44" t="s">
        <v>50</v>
      </c>
      <c r="AV306" s="44" t="s">
        <v>50</v>
      </c>
      <c r="AW306" s="44" t="s">
        <v>50</v>
      </c>
      <c r="AX306" s="44" t="s">
        <v>50</v>
      </c>
      <c r="AY306" s="44" t="s">
        <v>50</v>
      </c>
      <c r="AZ306" s="44" t="s">
        <v>50</v>
      </c>
      <c r="BA306" s="44" t="s">
        <v>50</v>
      </c>
      <c r="BB306" s="44" t="s">
        <v>50</v>
      </c>
      <c r="BC306" s="44" t="s">
        <v>50</v>
      </c>
      <c r="BD306" s="44" t="s">
        <v>50</v>
      </c>
      <c r="BE306" s="44" t="s">
        <v>50</v>
      </c>
      <c r="BF306" s="44" t="s">
        <v>50</v>
      </c>
      <c r="BG306" s="44" t="s">
        <v>50</v>
      </c>
      <c r="BH306" s="44" t="s">
        <v>50</v>
      </c>
      <c r="BI306" s="43">
        <v>1</v>
      </c>
      <c r="BJ306" s="43">
        <v>1602</v>
      </c>
      <c r="BK306" s="43">
        <v>3</v>
      </c>
      <c r="BL306" s="43">
        <v>30</v>
      </c>
      <c r="BM306" s="43">
        <v>0</v>
      </c>
      <c r="BN306" s="43">
        <v>0</v>
      </c>
      <c r="BO306" s="43">
        <v>0</v>
      </c>
    </row>
    <row r="307" spans="1:67" ht="15.75" customHeight="1" x14ac:dyDescent="0.2">
      <c r="A307" s="3">
        <f t="shared" si="4"/>
        <v>2305</v>
      </c>
      <c r="B307" s="3" t="s">
        <v>2817</v>
      </c>
      <c r="C307" s="3" t="s">
        <v>2817</v>
      </c>
      <c r="D307" s="27" t="s">
        <v>2719</v>
      </c>
      <c r="E307" s="5" t="s">
        <v>2372</v>
      </c>
      <c r="F307" s="3">
        <v>0</v>
      </c>
      <c r="G307" s="3">
        <v>300</v>
      </c>
      <c r="H307" s="3">
        <v>0</v>
      </c>
      <c r="I307" s="3">
        <v>70</v>
      </c>
      <c r="J307" s="3">
        <v>0</v>
      </c>
      <c r="K307" s="3">
        <v>1</v>
      </c>
      <c r="L307" s="3">
        <v>0</v>
      </c>
      <c r="M307" s="3">
        <v>40</v>
      </c>
      <c r="N307" s="3">
        <v>70</v>
      </c>
      <c r="O307" s="3">
        <v>40</v>
      </c>
      <c r="P307" s="3">
        <v>0</v>
      </c>
      <c r="Q307" s="3">
        <v>100</v>
      </c>
      <c r="R307" s="3">
        <v>100</v>
      </c>
      <c r="S307" s="3">
        <v>0</v>
      </c>
      <c r="T307" s="3">
        <v>80</v>
      </c>
      <c r="U307" s="3">
        <v>0</v>
      </c>
      <c r="V307" s="3">
        <v>0</v>
      </c>
      <c r="W307" s="3">
        <v>0</v>
      </c>
      <c r="X307" s="3">
        <v>0</v>
      </c>
      <c r="Y307" s="3">
        <v>50</v>
      </c>
      <c r="Z307" s="3">
        <v>0</v>
      </c>
      <c r="AA307" s="3">
        <v>0</v>
      </c>
      <c r="AB307" s="3">
        <v>0</v>
      </c>
      <c r="AC307" s="3">
        <v>0</v>
      </c>
      <c r="AD307" s="3">
        <v>0</v>
      </c>
      <c r="AE307" s="3">
        <v>0</v>
      </c>
      <c r="AF307" s="3">
        <v>0</v>
      </c>
      <c r="AG307" s="3">
        <v>0</v>
      </c>
      <c r="AH307" s="3">
        <v>0</v>
      </c>
      <c r="AI307" s="3">
        <v>0</v>
      </c>
      <c r="AJ307" s="3">
        <v>0</v>
      </c>
      <c r="AK307" s="3">
        <v>0</v>
      </c>
      <c r="AL307" s="3" t="s">
        <v>31</v>
      </c>
      <c r="AM307" s="3" t="s">
        <v>349</v>
      </c>
      <c r="AN307" s="3" t="s">
        <v>2028</v>
      </c>
      <c r="AO307" s="3" t="s">
        <v>50</v>
      </c>
      <c r="AP307" s="3">
        <v>30</v>
      </c>
      <c r="AQ307" s="3">
        <v>2.1</v>
      </c>
      <c r="AR307">
        <v>10000</v>
      </c>
      <c r="AS307">
        <v>5000</v>
      </c>
      <c r="AT307" s="6" t="s">
        <v>50</v>
      </c>
      <c r="AU307" s="6" t="s">
        <v>50</v>
      </c>
      <c r="AV307" s="6" t="s">
        <v>50</v>
      </c>
      <c r="AW307" s="6" t="s">
        <v>50</v>
      </c>
      <c r="AX307" s="6" t="s">
        <v>50</v>
      </c>
      <c r="AY307" s="6" t="s">
        <v>50</v>
      </c>
      <c r="AZ307" s="6" t="s">
        <v>50</v>
      </c>
      <c r="BA307" s="6" t="s">
        <v>50</v>
      </c>
      <c r="BB307" s="6" t="s">
        <v>50</v>
      </c>
      <c r="BC307" s="6" t="s">
        <v>50</v>
      </c>
      <c r="BD307" s="6" t="s">
        <v>50</v>
      </c>
      <c r="BE307" s="6" t="s">
        <v>50</v>
      </c>
      <c r="BF307" s="6" t="s">
        <v>50</v>
      </c>
      <c r="BG307" s="6" t="s">
        <v>50</v>
      </c>
      <c r="BH307" s="6" t="s">
        <v>50</v>
      </c>
      <c r="BI307">
        <v>1</v>
      </c>
      <c r="BJ307">
        <v>891</v>
      </c>
      <c r="BK307">
        <v>4</v>
      </c>
      <c r="BL307">
        <v>30</v>
      </c>
      <c r="BM307">
        <v>0</v>
      </c>
      <c r="BN307">
        <v>0</v>
      </c>
      <c r="BO307">
        <v>0</v>
      </c>
    </row>
    <row r="308" spans="1:67" s="9" customFormat="1" ht="15.75" customHeight="1" x14ac:dyDescent="0.2">
      <c r="A308" s="7">
        <f t="shared" si="4"/>
        <v>2306</v>
      </c>
      <c r="B308" s="7" t="s">
        <v>350</v>
      </c>
      <c r="C308" s="7" t="s">
        <v>435</v>
      </c>
      <c r="D308" s="28" t="s">
        <v>2371</v>
      </c>
      <c r="E308" s="8" t="s">
        <v>434</v>
      </c>
      <c r="F308" s="7">
        <v>1</v>
      </c>
      <c r="G308" s="7">
        <v>300</v>
      </c>
      <c r="H308" s="7">
        <v>0</v>
      </c>
      <c r="I308" s="7">
        <v>70</v>
      </c>
      <c r="J308" s="7">
        <v>0</v>
      </c>
      <c r="K308" s="7">
        <v>1</v>
      </c>
      <c r="L308" s="7">
        <v>0</v>
      </c>
      <c r="M308" s="7">
        <v>40</v>
      </c>
      <c r="N308" s="7">
        <v>70</v>
      </c>
      <c r="O308" s="7">
        <v>40</v>
      </c>
      <c r="P308" s="7">
        <v>0</v>
      </c>
      <c r="Q308" s="7">
        <v>100</v>
      </c>
      <c r="R308" s="7">
        <v>100</v>
      </c>
      <c r="S308" s="7">
        <v>0</v>
      </c>
      <c r="T308" s="7">
        <v>80</v>
      </c>
      <c r="U308" s="7">
        <v>0</v>
      </c>
      <c r="V308" s="7">
        <v>0</v>
      </c>
      <c r="W308" s="7">
        <v>0</v>
      </c>
      <c r="X308" s="7">
        <v>0</v>
      </c>
      <c r="Y308" s="7">
        <v>50</v>
      </c>
      <c r="Z308" s="7">
        <v>0</v>
      </c>
      <c r="AA308" s="7">
        <v>0</v>
      </c>
      <c r="AB308" s="7">
        <v>0</v>
      </c>
      <c r="AC308" s="7">
        <v>0</v>
      </c>
      <c r="AD308" s="7">
        <v>0</v>
      </c>
      <c r="AE308" s="7">
        <v>0</v>
      </c>
      <c r="AF308" s="7">
        <v>0</v>
      </c>
      <c r="AG308" s="7">
        <v>0</v>
      </c>
      <c r="AH308" s="7">
        <v>0</v>
      </c>
      <c r="AI308" s="7">
        <v>0</v>
      </c>
      <c r="AJ308" s="7">
        <v>0</v>
      </c>
      <c r="AK308" s="7">
        <v>0</v>
      </c>
      <c r="AL308" s="7" t="s">
        <v>31</v>
      </c>
      <c r="AM308" s="7" t="s">
        <v>349</v>
      </c>
      <c r="AN308" s="7" t="s">
        <v>2028</v>
      </c>
      <c r="AO308" s="7" t="s">
        <v>1855</v>
      </c>
      <c r="AP308" s="7">
        <v>30</v>
      </c>
      <c r="AQ308" s="7">
        <v>3</v>
      </c>
      <c r="AR308" s="9">
        <v>10000</v>
      </c>
      <c r="AS308" s="9">
        <v>5000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4</v>
      </c>
      <c r="BL308" s="9">
        <v>30</v>
      </c>
      <c r="BM308" s="9">
        <v>0</v>
      </c>
      <c r="BN308" s="9">
        <v>0</v>
      </c>
      <c r="BO308" s="9">
        <v>0</v>
      </c>
    </row>
    <row r="309" spans="1:67" s="23" customFormat="1" ht="15.75" customHeight="1" x14ac:dyDescent="0.2">
      <c r="A309" s="21">
        <f t="shared" si="4"/>
        <v>2307</v>
      </c>
      <c r="B309" s="21" t="s">
        <v>1361</v>
      </c>
      <c r="C309" s="21" t="s">
        <v>2305</v>
      </c>
      <c r="D309" s="22" t="s">
        <v>2306</v>
      </c>
      <c r="E309" s="22" t="s">
        <v>2298</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2025</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 t="shared" si="4"/>
        <v>2308</v>
      </c>
      <c r="B310" s="3" t="s">
        <v>1361</v>
      </c>
      <c r="C310" s="3" t="s">
        <v>344</v>
      </c>
      <c r="D310" s="4" t="s">
        <v>351</v>
      </c>
      <c r="E310" s="4" t="s">
        <v>352</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343</v>
      </c>
      <c r="AN310" s="3" t="s">
        <v>2029</v>
      </c>
      <c r="AO310" s="3" t="s">
        <v>1855</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 t="shared" si="4"/>
        <v>2309</v>
      </c>
      <c r="B311" s="3" t="s">
        <v>1282</v>
      </c>
      <c r="C311" s="3" t="s">
        <v>362</v>
      </c>
      <c r="D311" s="4" t="s">
        <v>1283</v>
      </c>
      <c r="E311" s="4" t="s">
        <v>1073</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343</v>
      </c>
      <c r="AN311" s="3" t="s">
        <v>2029</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 t="shared" si="4"/>
        <v>2310</v>
      </c>
      <c r="B312" s="16" t="s">
        <v>390</v>
      </c>
      <c r="C312" s="16" t="s">
        <v>341</v>
      </c>
      <c r="D312" s="20" t="s">
        <v>3438</v>
      </c>
      <c r="E312" s="20" t="s">
        <v>342</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343</v>
      </c>
      <c r="AN312" s="16" t="s">
        <v>2029</v>
      </c>
      <c r="AO312" s="16" t="s">
        <v>1855</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 t="shared" si="4"/>
        <v>2311</v>
      </c>
      <c r="B313" s="21" t="s">
        <v>74</v>
      </c>
      <c r="C313" s="21" t="s">
        <v>2307</v>
      </c>
      <c r="D313" s="22" t="s">
        <v>2308</v>
      </c>
      <c r="E313" s="22" t="s">
        <v>2298</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2025</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 t="shared" si="4"/>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2030</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 t="shared" si="4"/>
        <v>2313</v>
      </c>
      <c r="B315" s="3" t="s">
        <v>953</v>
      </c>
      <c r="C315" s="3" t="s">
        <v>868</v>
      </c>
      <c r="D315" s="4" t="s">
        <v>866</v>
      </c>
      <c r="E315" s="4" t="s">
        <v>867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2030</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 t="shared" si="4"/>
        <v>2314</v>
      </c>
      <c r="B316" s="3" t="s">
        <v>1378</v>
      </c>
      <c r="C316" s="3" t="s">
        <v>1327</v>
      </c>
      <c r="D316" s="4" t="s">
        <v>1325</v>
      </c>
      <c r="E316" s="4" t="s">
        <v>1326</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2030</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 t="shared" si="4"/>
        <v>2315</v>
      </c>
      <c r="B317" s="3" t="s">
        <v>1291</v>
      </c>
      <c r="C317" s="3" t="s">
        <v>1258</v>
      </c>
      <c r="D317" s="4" t="s">
        <v>1267</v>
      </c>
      <c r="E317" s="4" t="s">
        <v>1284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2030</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 t="shared" si="4"/>
        <v>2316</v>
      </c>
      <c r="B318" s="3" t="s">
        <v>1292</v>
      </c>
      <c r="C318" s="3" t="s">
        <v>1259</v>
      </c>
      <c r="D318" s="4" t="s">
        <v>1268</v>
      </c>
      <c r="E318" s="4" t="s">
        <v>1285</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2030</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 t="shared" si="4"/>
        <v>2317</v>
      </c>
      <c r="B319" s="3" t="s">
        <v>1288</v>
      </c>
      <c r="C319" s="3" t="s">
        <v>1260</v>
      </c>
      <c r="D319" s="4" t="s">
        <v>1269</v>
      </c>
      <c r="E319" s="4" t="s">
        <v>1286</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2030</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 t="shared" si="4"/>
        <v>2318</v>
      </c>
      <c r="B320" s="3" t="s">
        <v>1290</v>
      </c>
      <c r="C320" s="3" t="s">
        <v>1261</v>
      </c>
      <c r="D320" s="4" t="s">
        <v>1270</v>
      </c>
      <c r="E320" s="4" t="s">
        <v>1287</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2030</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 t="shared" si="4"/>
        <v>2319</v>
      </c>
      <c r="B321" s="3" t="s">
        <v>1423</v>
      </c>
      <c r="C321" s="3" t="s">
        <v>1330</v>
      </c>
      <c r="D321" s="4" t="s">
        <v>1328</v>
      </c>
      <c r="E321" s="4" t="s">
        <v>1329</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2030</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 t="shared" ref="A322:A376" si="5">ROW()+1998</f>
        <v>2320</v>
      </c>
      <c r="B322" s="3" t="s">
        <v>1608</v>
      </c>
      <c r="C322" s="3" t="s">
        <v>1609</v>
      </c>
      <c r="D322" s="4" t="s">
        <v>1610</v>
      </c>
      <c r="E322" s="4" t="s">
        <v>1611</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2030</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 t="shared" si="5"/>
        <v>2321</v>
      </c>
      <c r="B323" s="3" t="s">
        <v>1106</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2030</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 t="shared" si="5"/>
        <v>2322</v>
      </c>
      <c r="B324" s="3" t="s">
        <v>1107</v>
      </c>
      <c r="C324" s="3" t="s">
        <v>170</v>
      </c>
      <c r="D324" s="4" t="s">
        <v>3153</v>
      </c>
      <c r="E324" s="4" t="s">
        <v>1082</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2030</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 t="shared" si="5"/>
        <v>2323</v>
      </c>
      <c r="B325" s="3" t="s">
        <v>1289</v>
      </c>
      <c r="C325" s="3" t="s">
        <v>1043</v>
      </c>
      <c r="D325" s="4" t="s">
        <v>1044</v>
      </c>
      <c r="E325" s="4" t="s">
        <v>1083</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2030</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 t="shared" si="5"/>
        <v>2324</v>
      </c>
      <c r="B326" s="3" t="s">
        <v>1053</v>
      </c>
      <c r="C326" s="3" t="s">
        <v>1053</v>
      </c>
      <c r="D326" s="4" t="s">
        <v>1052</v>
      </c>
      <c r="E326" s="4" t="s">
        <v>1054</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2031</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 t="shared" si="5"/>
        <v>2325</v>
      </c>
      <c r="B327" s="3" t="s">
        <v>3098</v>
      </c>
      <c r="C327" s="3" t="s">
        <v>3098</v>
      </c>
      <c r="D327" s="4" t="s">
        <v>3166</v>
      </c>
      <c r="E327" s="4" t="s">
        <v>3099</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3147</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 t="shared" si="5"/>
        <v>2326</v>
      </c>
      <c r="B328" s="3" t="s">
        <v>3100</v>
      </c>
      <c r="C328" s="3" t="s">
        <v>3100</v>
      </c>
      <c r="D328" s="4" t="s">
        <v>3167</v>
      </c>
      <c r="E328" s="4" t="s">
        <v>3101</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3147</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 t="shared" si="5"/>
        <v>2327</v>
      </c>
      <c r="B329" s="3" t="s">
        <v>3102</v>
      </c>
      <c r="C329" s="3" t="s">
        <v>3102</v>
      </c>
      <c r="D329" s="4" t="s">
        <v>3168</v>
      </c>
      <c r="E329" s="4" t="s">
        <v>3150</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3147</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 t="shared" si="5"/>
        <v>2328</v>
      </c>
      <c r="B330" s="3" t="s">
        <v>3103</v>
      </c>
      <c r="C330" s="3" t="s">
        <v>3103</v>
      </c>
      <c r="D330" s="4" t="s">
        <v>3170</v>
      </c>
      <c r="E330" s="4" t="s">
        <v>3151</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3147</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 t="shared" si="5"/>
        <v>2329</v>
      </c>
      <c r="B331" s="3" t="s">
        <v>3104</v>
      </c>
      <c r="C331" s="3" t="s">
        <v>3104</v>
      </c>
      <c r="D331" s="4" t="s">
        <v>3441</v>
      </c>
      <c r="E331" s="4" t="s">
        <v>3152</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3147</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 t="shared" si="5"/>
        <v>2330</v>
      </c>
      <c r="B332" s="3" t="s">
        <v>3154</v>
      </c>
      <c r="C332" s="3" t="s">
        <v>3105</v>
      </c>
      <c r="D332" s="4" t="s">
        <v>3169</v>
      </c>
      <c r="E332" s="4" t="s">
        <v>3106</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3147</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 t="shared" si="5"/>
        <v>2331</v>
      </c>
      <c r="B333" s="3" t="s">
        <v>1604</v>
      </c>
      <c r="C333" s="3" t="s">
        <v>1600</v>
      </c>
      <c r="D333" s="4" t="s">
        <v>1643</v>
      </c>
      <c r="E333" s="4" t="s">
        <v>1602</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2030</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 t="shared" si="5"/>
        <v>2332</v>
      </c>
      <c r="B334" s="3" t="s">
        <v>1605</v>
      </c>
      <c r="C334" s="3" t="s">
        <v>1601</v>
      </c>
      <c r="D334" s="4" t="s">
        <v>1642</v>
      </c>
      <c r="E334" s="4" t="s">
        <v>1603</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2030</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23" customFormat="1" ht="15.75" customHeight="1" x14ac:dyDescent="0.2">
      <c r="A335" s="21">
        <f t="shared" si="5"/>
        <v>2333</v>
      </c>
      <c r="B335" s="21" t="s">
        <v>97</v>
      </c>
      <c r="C335" s="21" t="s">
        <v>3440</v>
      </c>
      <c r="D335" s="22" t="s">
        <v>3439</v>
      </c>
      <c r="E335" s="22" t="s">
        <v>2298</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2657</v>
      </c>
      <c r="AN335" s="21" t="s">
        <v>2658</v>
      </c>
      <c r="AO335" s="21" t="s">
        <v>50</v>
      </c>
      <c r="AP335" s="21">
        <v>30</v>
      </c>
      <c r="AQ335" s="21">
        <v>20</v>
      </c>
      <c r="AR335" s="23">
        <v>1500</v>
      </c>
      <c r="AS335" s="23">
        <v>1200</v>
      </c>
      <c r="AT335" s="24" t="s">
        <v>50</v>
      </c>
      <c r="AU335" s="24" t="s">
        <v>50</v>
      </c>
      <c r="AV335" s="24" t="s">
        <v>50</v>
      </c>
      <c r="AW335" s="24" t="s">
        <v>50</v>
      </c>
      <c r="AX335" s="24" t="s">
        <v>50</v>
      </c>
      <c r="AY335" s="24" t="s">
        <v>50</v>
      </c>
      <c r="AZ335" s="24" t="s">
        <v>50</v>
      </c>
      <c r="BA335" s="24" t="s">
        <v>50</v>
      </c>
      <c r="BB335" s="24" t="s">
        <v>50</v>
      </c>
      <c r="BC335" s="24" t="s">
        <v>50</v>
      </c>
      <c r="BD335" s="24" t="s">
        <v>50</v>
      </c>
      <c r="BE335" s="24" t="s">
        <v>50</v>
      </c>
      <c r="BF335" s="24" t="s">
        <v>50</v>
      </c>
      <c r="BG335" s="24" t="s">
        <v>50</v>
      </c>
      <c r="BH335" s="24" t="s">
        <v>50</v>
      </c>
      <c r="BI335" s="23">
        <v>0</v>
      </c>
      <c r="BJ335" s="23">
        <v>0</v>
      </c>
      <c r="BK335" s="23">
        <v>1</v>
      </c>
      <c r="BL335" s="23">
        <v>30</v>
      </c>
      <c r="BM335">
        <v>0</v>
      </c>
      <c r="BN335">
        <v>0</v>
      </c>
      <c r="BO335" s="23">
        <v>0</v>
      </c>
    </row>
    <row r="336" spans="1:67" ht="15.75" customHeight="1" x14ac:dyDescent="0.2">
      <c r="A336" s="3">
        <f t="shared" si="5"/>
        <v>2334</v>
      </c>
      <c r="B336" s="3" t="s">
        <v>2656</v>
      </c>
      <c r="C336" s="3" t="s">
        <v>2656</v>
      </c>
      <c r="D336" s="4" t="s">
        <v>2688</v>
      </c>
      <c r="E336" s="4" t="s">
        <v>2655</v>
      </c>
      <c r="F336" s="3">
        <v>1</v>
      </c>
      <c r="G336" s="3">
        <v>300</v>
      </c>
      <c r="H336" s="3">
        <v>0</v>
      </c>
      <c r="I336" s="3">
        <v>20</v>
      </c>
      <c r="J336" s="3">
        <v>0</v>
      </c>
      <c r="K336" s="3">
        <v>1</v>
      </c>
      <c r="L336" s="3">
        <v>0</v>
      </c>
      <c r="M336" s="3">
        <v>0</v>
      </c>
      <c r="N336" s="3">
        <v>0</v>
      </c>
      <c r="O336" s="3">
        <v>0</v>
      </c>
      <c r="P336" s="3">
        <v>50</v>
      </c>
      <c r="Q336" s="3">
        <v>0</v>
      </c>
      <c r="R336" s="3">
        <v>0</v>
      </c>
      <c r="S336" s="3">
        <v>0</v>
      </c>
      <c r="T336" s="3">
        <v>0</v>
      </c>
      <c r="U336" s="3">
        <v>0</v>
      </c>
      <c r="V336" s="3">
        <v>0</v>
      </c>
      <c r="W336" s="3">
        <v>0</v>
      </c>
      <c r="X336" s="3">
        <v>0</v>
      </c>
      <c r="Y336" s="3">
        <v>50</v>
      </c>
      <c r="Z336" s="3">
        <v>0</v>
      </c>
      <c r="AA336" s="3">
        <v>0</v>
      </c>
      <c r="AB336" s="3">
        <v>0</v>
      </c>
      <c r="AC336" s="3">
        <v>0</v>
      </c>
      <c r="AD336" s="3">
        <v>0</v>
      </c>
      <c r="AE336" s="3">
        <v>0</v>
      </c>
      <c r="AF336" s="3">
        <v>0</v>
      </c>
      <c r="AG336" s="3">
        <v>0</v>
      </c>
      <c r="AH336" s="3">
        <v>0</v>
      </c>
      <c r="AI336" s="3">
        <v>0</v>
      </c>
      <c r="AJ336" s="3">
        <v>0</v>
      </c>
      <c r="AK336" s="3">
        <v>0</v>
      </c>
      <c r="AL336" s="3" t="s">
        <v>31</v>
      </c>
      <c r="AM336" s="3" t="s">
        <v>2657</v>
      </c>
      <c r="AN336" s="3" t="s">
        <v>2658</v>
      </c>
      <c r="AO336" s="3" t="s">
        <v>50</v>
      </c>
      <c r="AP336" s="3">
        <v>30</v>
      </c>
      <c r="AQ336" s="3">
        <v>1.2</v>
      </c>
      <c r="AR336">
        <v>50</v>
      </c>
      <c r="AS336">
        <v>10</v>
      </c>
      <c r="AT336" s="6" t="s">
        <v>50</v>
      </c>
      <c r="AU336" s="6" t="s">
        <v>50</v>
      </c>
      <c r="AV336" s="6" t="s">
        <v>50</v>
      </c>
      <c r="AW336" s="6" t="s">
        <v>50</v>
      </c>
      <c r="AX336" s="6" t="s">
        <v>50</v>
      </c>
      <c r="AY336" s="6" t="s">
        <v>50</v>
      </c>
      <c r="AZ336" s="6" t="s">
        <v>50</v>
      </c>
      <c r="BA336" s="6" t="s">
        <v>50</v>
      </c>
      <c r="BB336" s="6" t="s">
        <v>50</v>
      </c>
      <c r="BC336" s="6" t="s">
        <v>50</v>
      </c>
      <c r="BD336" s="6" t="s">
        <v>50</v>
      </c>
      <c r="BE336" s="6" t="s">
        <v>50</v>
      </c>
      <c r="BF336" s="6" t="s">
        <v>50</v>
      </c>
      <c r="BG336" s="6" t="s">
        <v>50</v>
      </c>
      <c r="BH336" s="6" t="s">
        <v>50</v>
      </c>
      <c r="BI336">
        <v>1</v>
      </c>
      <c r="BJ336">
        <v>1800</v>
      </c>
      <c r="BK336">
        <v>2</v>
      </c>
      <c r="BL336">
        <v>20</v>
      </c>
      <c r="BM336">
        <v>0</v>
      </c>
      <c r="BN336">
        <v>0</v>
      </c>
      <c r="BO336">
        <v>0</v>
      </c>
    </row>
    <row r="337" spans="1:67" ht="15.75" customHeight="1" x14ac:dyDescent="0.2">
      <c r="A337" s="3">
        <f t="shared" si="5"/>
        <v>2335</v>
      </c>
      <c r="B337" s="3" t="s">
        <v>2691</v>
      </c>
      <c r="C337" s="3" t="s">
        <v>2691</v>
      </c>
      <c r="D337" s="4" t="s">
        <v>2689</v>
      </c>
      <c r="E337" s="4" t="s">
        <v>2690</v>
      </c>
      <c r="F337" s="3">
        <v>1</v>
      </c>
      <c r="G337" s="3">
        <v>300</v>
      </c>
      <c r="H337" s="3">
        <v>0</v>
      </c>
      <c r="I337" s="3">
        <v>20</v>
      </c>
      <c r="J337" s="3">
        <v>0</v>
      </c>
      <c r="K337" s="3">
        <v>1</v>
      </c>
      <c r="L337" s="3">
        <v>0</v>
      </c>
      <c r="M337" s="3">
        <v>0</v>
      </c>
      <c r="N337" s="3">
        <v>0</v>
      </c>
      <c r="O337" s="3">
        <v>0</v>
      </c>
      <c r="P337" s="3">
        <v>50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31</v>
      </c>
      <c r="AM337" s="3" t="s">
        <v>2657</v>
      </c>
      <c r="AN337" s="3" t="s">
        <v>2658</v>
      </c>
      <c r="AO337" s="3" t="s">
        <v>50</v>
      </c>
      <c r="AP337" s="3">
        <v>30</v>
      </c>
      <c r="AQ337" s="3">
        <v>1.2</v>
      </c>
      <c r="AR337">
        <v>50</v>
      </c>
      <c r="AS337">
        <v>10</v>
      </c>
      <c r="AT337" s="6" t="s">
        <v>50</v>
      </c>
      <c r="AU337" s="6" t="s">
        <v>50</v>
      </c>
      <c r="AV337" s="6" t="s">
        <v>50</v>
      </c>
      <c r="AW337" s="6" t="s">
        <v>50</v>
      </c>
      <c r="AX337" s="6" t="s">
        <v>50</v>
      </c>
      <c r="AY337" s="6" t="s">
        <v>50</v>
      </c>
      <c r="AZ337" s="6" t="s">
        <v>50</v>
      </c>
      <c r="BA337" s="6" t="s">
        <v>50</v>
      </c>
      <c r="BB337" s="6" t="s">
        <v>50</v>
      </c>
      <c r="BC337" s="6" t="s">
        <v>50</v>
      </c>
      <c r="BD337" s="6" t="s">
        <v>50</v>
      </c>
      <c r="BE337" s="6" t="s">
        <v>50</v>
      </c>
      <c r="BF337" s="6" t="s">
        <v>50</v>
      </c>
      <c r="BG337" s="6" t="s">
        <v>50</v>
      </c>
      <c r="BH337" s="6" t="s">
        <v>50</v>
      </c>
      <c r="BI337">
        <v>1</v>
      </c>
      <c r="BJ337">
        <v>1801</v>
      </c>
      <c r="BK337">
        <v>2</v>
      </c>
      <c r="BL337">
        <v>20</v>
      </c>
      <c r="BM337">
        <v>0</v>
      </c>
      <c r="BN337">
        <v>0</v>
      </c>
      <c r="BO337">
        <v>0</v>
      </c>
    </row>
    <row r="338" spans="1:67" ht="15.75" customHeight="1" x14ac:dyDescent="0.2">
      <c r="A338" s="3">
        <f t="shared" si="5"/>
        <v>2336</v>
      </c>
      <c r="B338" s="3" t="s">
        <v>2702</v>
      </c>
      <c r="C338" s="3" t="s">
        <v>2702</v>
      </c>
      <c r="D338" s="4" t="s">
        <v>2701</v>
      </c>
      <c r="E338" s="4" t="s">
        <v>2703</v>
      </c>
      <c r="F338" s="3">
        <v>1</v>
      </c>
      <c r="G338" s="3">
        <v>300</v>
      </c>
      <c r="H338" s="3">
        <v>0</v>
      </c>
      <c r="I338" s="3">
        <v>20</v>
      </c>
      <c r="J338" s="3">
        <v>0</v>
      </c>
      <c r="K338" s="3">
        <v>1</v>
      </c>
      <c r="L338" s="3">
        <v>0</v>
      </c>
      <c r="M338" s="3">
        <v>0</v>
      </c>
      <c r="N338" s="3">
        <v>0</v>
      </c>
      <c r="O338" s="3">
        <v>0</v>
      </c>
      <c r="P338" s="3">
        <v>50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31</v>
      </c>
      <c r="AM338" s="3" t="s">
        <v>2657</v>
      </c>
      <c r="AN338" s="3" t="s">
        <v>2658</v>
      </c>
      <c r="AO338" s="3" t="s">
        <v>50</v>
      </c>
      <c r="AP338" s="3">
        <v>30</v>
      </c>
      <c r="AQ338" s="3">
        <v>1.2</v>
      </c>
      <c r="AR338">
        <v>50</v>
      </c>
      <c r="AS338">
        <v>10</v>
      </c>
      <c r="AT338" s="6" t="s">
        <v>50</v>
      </c>
      <c r="AU338" s="6" t="s">
        <v>50</v>
      </c>
      <c r="AV338" s="6" t="s">
        <v>50</v>
      </c>
      <c r="AW338" s="6" t="s">
        <v>50</v>
      </c>
      <c r="AX338" s="6" t="s">
        <v>50</v>
      </c>
      <c r="AY338" s="6" t="s">
        <v>50</v>
      </c>
      <c r="AZ338" s="6" t="s">
        <v>50</v>
      </c>
      <c r="BA338" s="6" t="s">
        <v>50</v>
      </c>
      <c r="BB338" s="6" t="s">
        <v>50</v>
      </c>
      <c r="BC338" s="6" t="s">
        <v>50</v>
      </c>
      <c r="BD338" s="6" t="s">
        <v>50</v>
      </c>
      <c r="BE338" s="6" t="s">
        <v>50</v>
      </c>
      <c r="BF338" s="6" t="s">
        <v>50</v>
      </c>
      <c r="BG338" s="6" t="s">
        <v>50</v>
      </c>
      <c r="BH338" s="6" t="s">
        <v>50</v>
      </c>
      <c r="BI338">
        <v>1</v>
      </c>
      <c r="BJ338">
        <v>1802</v>
      </c>
      <c r="BK338">
        <v>2</v>
      </c>
      <c r="BL338">
        <v>20</v>
      </c>
      <c r="BM338">
        <v>0</v>
      </c>
      <c r="BN338">
        <v>0</v>
      </c>
      <c r="BO338">
        <v>0</v>
      </c>
    </row>
    <row r="339" spans="1:67" ht="15.75" customHeight="1" x14ac:dyDescent="0.2">
      <c r="A339" s="3">
        <f t="shared" si="5"/>
        <v>2337</v>
      </c>
      <c r="B339" s="3" t="s">
        <v>2694</v>
      </c>
      <c r="C339" s="3" t="s">
        <v>2694</v>
      </c>
      <c r="D339" s="4" t="s">
        <v>2692</v>
      </c>
      <c r="E339" s="4" t="s">
        <v>2693</v>
      </c>
      <c r="F339" s="3">
        <v>1</v>
      </c>
      <c r="G339" s="3">
        <v>300</v>
      </c>
      <c r="H339" s="3">
        <v>0</v>
      </c>
      <c r="I339" s="3">
        <v>20</v>
      </c>
      <c r="J339" s="3">
        <v>0</v>
      </c>
      <c r="K339" s="3">
        <v>1</v>
      </c>
      <c r="L339" s="3">
        <v>0</v>
      </c>
      <c r="M339" s="3">
        <v>0</v>
      </c>
      <c r="N339" s="3">
        <v>0</v>
      </c>
      <c r="O339" s="3">
        <v>0</v>
      </c>
      <c r="P339" s="3">
        <v>50</v>
      </c>
      <c r="Q339" s="3">
        <v>0</v>
      </c>
      <c r="R339" s="3">
        <v>0</v>
      </c>
      <c r="S339" s="3">
        <v>0</v>
      </c>
      <c r="T339" s="3">
        <v>0</v>
      </c>
      <c r="U339" s="3">
        <v>0</v>
      </c>
      <c r="V339" s="3">
        <v>0</v>
      </c>
      <c r="W339" s="3">
        <v>0</v>
      </c>
      <c r="X339" s="3">
        <v>0</v>
      </c>
      <c r="Y339" s="3">
        <v>50</v>
      </c>
      <c r="Z339" s="3">
        <v>0</v>
      </c>
      <c r="AA339" s="3">
        <v>0</v>
      </c>
      <c r="AB339" s="3">
        <v>0</v>
      </c>
      <c r="AC339" s="3">
        <v>0</v>
      </c>
      <c r="AD339" s="3">
        <v>0</v>
      </c>
      <c r="AE339" s="3">
        <v>0</v>
      </c>
      <c r="AF339" s="3">
        <v>0</v>
      </c>
      <c r="AG339" s="3">
        <v>0</v>
      </c>
      <c r="AH339" s="3">
        <v>0</v>
      </c>
      <c r="AI339" s="3">
        <v>0</v>
      </c>
      <c r="AJ339" s="3">
        <v>0</v>
      </c>
      <c r="AK339" s="3">
        <v>0</v>
      </c>
      <c r="AL339" s="3" t="s">
        <v>31</v>
      </c>
      <c r="AM339" s="3" t="s">
        <v>2657</v>
      </c>
      <c r="AN339" s="3" t="s">
        <v>2658</v>
      </c>
      <c r="AO339" s="3" t="s">
        <v>50</v>
      </c>
      <c r="AP339" s="3">
        <v>30</v>
      </c>
      <c r="AQ339" s="3">
        <v>1.2</v>
      </c>
      <c r="AR339">
        <v>50</v>
      </c>
      <c r="AS339">
        <v>10</v>
      </c>
      <c r="AT339" s="6" t="s">
        <v>50</v>
      </c>
      <c r="AU339" s="6" t="s">
        <v>50</v>
      </c>
      <c r="AV339" s="6" t="s">
        <v>50</v>
      </c>
      <c r="AW339" s="6" t="s">
        <v>50</v>
      </c>
      <c r="AX339" s="6" t="s">
        <v>50</v>
      </c>
      <c r="AY339" s="6" t="s">
        <v>50</v>
      </c>
      <c r="AZ339" s="6" t="s">
        <v>50</v>
      </c>
      <c r="BA339" s="6" t="s">
        <v>50</v>
      </c>
      <c r="BB339" s="6" t="s">
        <v>50</v>
      </c>
      <c r="BC339" s="6" t="s">
        <v>50</v>
      </c>
      <c r="BD339" s="6" t="s">
        <v>50</v>
      </c>
      <c r="BE339" s="6" t="s">
        <v>50</v>
      </c>
      <c r="BF339" s="6" t="s">
        <v>50</v>
      </c>
      <c r="BG339" s="6" t="s">
        <v>50</v>
      </c>
      <c r="BH339" s="6" t="s">
        <v>50</v>
      </c>
      <c r="BI339">
        <v>1</v>
      </c>
      <c r="BJ339">
        <v>1803</v>
      </c>
      <c r="BK339">
        <v>2</v>
      </c>
      <c r="BL339">
        <v>20</v>
      </c>
      <c r="BM339">
        <v>0</v>
      </c>
      <c r="BN339">
        <v>0</v>
      </c>
      <c r="BO339">
        <v>0</v>
      </c>
    </row>
    <row r="340" spans="1:67" ht="15.75" customHeight="1" x14ac:dyDescent="0.2">
      <c r="A340" s="3">
        <f t="shared" si="5"/>
        <v>2338</v>
      </c>
      <c r="B340" s="3" t="s">
        <v>2697</v>
      </c>
      <c r="C340" s="3" t="s">
        <v>2697</v>
      </c>
      <c r="D340" s="4" t="s">
        <v>2695</v>
      </c>
      <c r="E340" s="4" t="s">
        <v>2696</v>
      </c>
      <c r="F340" s="3">
        <v>1</v>
      </c>
      <c r="G340" s="3">
        <v>300</v>
      </c>
      <c r="H340" s="3">
        <v>0</v>
      </c>
      <c r="I340" s="3">
        <v>20</v>
      </c>
      <c r="J340" s="3">
        <v>0</v>
      </c>
      <c r="K340" s="3">
        <v>1</v>
      </c>
      <c r="L340" s="3">
        <v>0</v>
      </c>
      <c r="M340" s="3">
        <v>0</v>
      </c>
      <c r="N340" s="3">
        <v>0</v>
      </c>
      <c r="O340" s="3">
        <v>0</v>
      </c>
      <c r="P340" s="3">
        <v>50</v>
      </c>
      <c r="Q340" s="3">
        <v>0</v>
      </c>
      <c r="R340" s="3">
        <v>0</v>
      </c>
      <c r="S340" s="3">
        <v>0</v>
      </c>
      <c r="T340" s="3">
        <v>0</v>
      </c>
      <c r="U340" s="3">
        <v>0</v>
      </c>
      <c r="V340" s="3">
        <v>0</v>
      </c>
      <c r="W340" s="3">
        <v>0</v>
      </c>
      <c r="X340" s="3">
        <v>0</v>
      </c>
      <c r="Y340" s="3">
        <v>50</v>
      </c>
      <c r="Z340" s="3">
        <v>0</v>
      </c>
      <c r="AA340" s="3">
        <v>0</v>
      </c>
      <c r="AB340" s="3">
        <v>0</v>
      </c>
      <c r="AC340" s="3">
        <v>0</v>
      </c>
      <c r="AD340" s="3">
        <v>0</v>
      </c>
      <c r="AE340" s="3">
        <v>0</v>
      </c>
      <c r="AF340" s="3">
        <v>0</v>
      </c>
      <c r="AG340" s="3">
        <v>0</v>
      </c>
      <c r="AH340" s="3">
        <v>0</v>
      </c>
      <c r="AI340" s="3">
        <v>0</v>
      </c>
      <c r="AJ340" s="3">
        <v>0</v>
      </c>
      <c r="AK340" s="3">
        <v>0</v>
      </c>
      <c r="AL340" s="3" t="s">
        <v>31</v>
      </c>
      <c r="AM340" s="3" t="s">
        <v>2657</v>
      </c>
      <c r="AN340" s="3" t="s">
        <v>2658</v>
      </c>
      <c r="AO340" s="3" t="s">
        <v>50</v>
      </c>
      <c r="AP340" s="3">
        <v>30</v>
      </c>
      <c r="AQ340" s="3">
        <v>1.2</v>
      </c>
      <c r="AR340">
        <v>50</v>
      </c>
      <c r="AS340">
        <v>10</v>
      </c>
      <c r="AT340" s="6" t="s">
        <v>50</v>
      </c>
      <c r="AU340" s="6" t="s">
        <v>50</v>
      </c>
      <c r="AV340" s="6" t="s">
        <v>50</v>
      </c>
      <c r="AW340" s="6" t="s">
        <v>50</v>
      </c>
      <c r="AX340" s="6" t="s">
        <v>50</v>
      </c>
      <c r="AY340" s="6" t="s">
        <v>50</v>
      </c>
      <c r="AZ340" s="6" t="s">
        <v>50</v>
      </c>
      <c r="BA340" s="6" t="s">
        <v>50</v>
      </c>
      <c r="BB340" s="6" t="s">
        <v>50</v>
      </c>
      <c r="BC340" s="6" t="s">
        <v>50</v>
      </c>
      <c r="BD340" s="6" t="s">
        <v>50</v>
      </c>
      <c r="BE340" s="6" t="s">
        <v>50</v>
      </c>
      <c r="BF340" s="6" t="s">
        <v>50</v>
      </c>
      <c r="BG340" s="6" t="s">
        <v>50</v>
      </c>
      <c r="BH340" s="6" t="s">
        <v>50</v>
      </c>
      <c r="BI340">
        <v>1</v>
      </c>
      <c r="BJ340">
        <v>1804</v>
      </c>
      <c r="BK340">
        <v>2</v>
      </c>
      <c r="BL340">
        <v>20</v>
      </c>
      <c r="BM340">
        <v>0</v>
      </c>
      <c r="BN340">
        <v>0</v>
      </c>
      <c r="BO340">
        <v>0</v>
      </c>
    </row>
    <row r="341" spans="1:67" ht="15.75" customHeight="1" x14ac:dyDescent="0.2">
      <c r="A341" s="3">
        <f t="shared" si="5"/>
        <v>2339</v>
      </c>
      <c r="B341" s="3" t="s">
        <v>2700</v>
      </c>
      <c r="C341" s="3" t="s">
        <v>2700</v>
      </c>
      <c r="D341" s="4" t="s">
        <v>2698</v>
      </c>
      <c r="E341" s="4" t="s">
        <v>2699</v>
      </c>
      <c r="F341" s="3">
        <v>1</v>
      </c>
      <c r="G341" s="3">
        <v>300</v>
      </c>
      <c r="H341" s="3">
        <v>0</v>
      </c>
      <c r="I341" s="3">
        <v>20</v>
      </c>
      <c r="J341" s="3">
        <v>0</v>
      </c>
      <c r="K341" s="3">
        <v>1</v>
      </c>
      <c r="L341" s="3">
        <v>0</v>
      </c>
      <c r="M341" s="3">
        <v>0</v>
      </c>
      <c r="N341" s="3">
        <v>0</v>
      </c>
      <c r="O341" s="3">
        <v>0</v>
      </c>
      <c r="P341" s="3">
        <v>50</v>
      </c>
      <c r="Q341" s="3">
        <v>0</v>
      </c>
      <c r="R341" s="3">
        <v>0</v>
      </c>
      <c r="S341" s="3">
        <v>0</v>
      </c>
      <c r="T341" s="3">
        <v>0</v>
      </c>
      <c r="U341" s="3">
        <v>0</v>
      </c>
      <c r="V341" s="3">
        <v>0</v>
      </c>
      <c r="W341" s="3">
        <v>0</v>
      </c>
      <c r="X341" s="3">
        <v>0</v>
      </c>
      <c r="Y341" s="3">
        <v>50</v>
      </c>
      <c r="Z341" s="3">
        <v>0</v>
      </c>
      <c r="AA341" s="3">
        <v>0</v>
      </c>
      <c r="AB341" s="3">
        <v>0</v>
      </c>
      <c r="AC341" s="3">
        <v>0</v>
      </c>
      <c r="AD341" s="3">
        <v>0</v>
      </c>
      <c r="AE341" s="3">
        <v>0</v>
      </c>
      <c r="AF341" s="3">
        <v>0</v>
      </c>
      <c r="AG341" s="3">
        <v>0</v>
      </c>
      <c r="AH341" s="3">
        <v>0</v>
      </c>
      <c r="AI341" s="3">
        <v>0</v>
      </c>
      <c r="AJ341" s="3">
        <v>0</v>
      </c>
      <c r="AK341" s="3">
        <v>0</v>
      </c>
      <c r="AL341" s="3" t="s">
        <v>31</v>
      </c>
      <c r="AM341" s="3" t="s">
        <v>2657</v>
      </c>
      <c r="AN341" s="3" t="s">
        <v>2658</v>
      </c>
      <c r="AO341" s="3" t="s">
        <v>50</v>
      </c>
      <c r="AP341" s="3">
        <v>30</v>
      </c>
      <c r="AQ341" s="3">
        <v>1.2</v>
      </c>
      <c r="AR341">
        <v>50</v>
      </c>
      <c r="AS341">
        <v>10</v>
      </c>
      <c r="AT341" s="6" t="s">
        <v>50</v>
      </c>
      <c r="AU341" s="6" t="s">
        <v>50</v>
      </c>
      <c r="AV341" s="6" t="s">
        <v>50</v>
      </c>
      <c r="AW341" s="6" t="s">
        <v>50</v>
      </c>
      <c r="AX341" s="6" t="s">
        <v>50</v>
      </c>
      <c r="AY341" s="6" t="s">
        <v>50</v>
      </c>
      <c r="AZ341" s="6" t="s">
        <v>50</v>
      </c>
      <c r="BA341" s="6" t="s">
        <v>50</v>
      </c>
      <c r="BB341" s="6" t="s">
        <v>50</v>
      </c>
      <c r="BC341" s="6" t="s">
        <v>50</v>
      </c>
      <c r="BD341" s="6" t="s">
        <v>50</v>
      </c>
      <c r="BE341" s="6" t="s">
        <v>50</v>
      </c>
      <c r="BF341" s="6" t="s">
        <v>50</v>
      </c>
      <c r="BG341" s="6" t="s">
        <v>50</v>
      </c>
      <c r="BH341" s="6" t="s">
        <v>50</v>
      </c>
      <c r="BI341">
        <v>1</v>
      </c>
      <c r="BJ341">
        <v>1805</v>
      </c>
      <c r="BK341">
        <v>2</v>
      </c>
      <c r="BL341">
        <v>20</v>
      </c>
      <c r="BM341">
        <v>0</v>
      </c>
      <c r="BN341">
        <v>0</v>
      </c>
      <c r="BO341">
        <v>0</v>
      </c>
    </row>
    <row r="342" spans="1:67" ht="15.75" customHeight="1" x14ac:dyDescent="0.2">
      <c r="A342" s="3">
        <f t="shared" si="5"/>
        <v>2340</v>
      </c>
      <c r="B342" s="3" t="s">
        <v>2710</v>
      </c>
      <c r="C342" s="3" t="s">
        <v>2710</v>
      </c>
      <c r="D342" s="4" t="s">
        <v>2706</v>
      </c>
      <c r="E342" s="4" t="s">
        <v>2708</v>
      </c>
      <c r="F342" s="3">
        <v>1</v>
      </c>
      <c r="G342" s="3">
        <v>300</v>
      </c>
      <c r="H342" s="3">
        <v>0</v>
      </c>
      <c r="I342" s="3">
        <v>20</v>
      </c>
      <c r="J342" s="3">
        <v>0</v>
      </c>
      <c r="K342" s="3">
        <v>1</v>
      </c>
      <c r="L342" s="3">
        <v>0</v>
      </c>
      <c r="M342" s="3">
        <v>0</v>
      </c>
      <c r="N342" s="3">
        <v>0</v>
      </c>
      <c r="O342" s="3">
        <v>0</v>
      </c>
      <c r="P342" s="3">
        <v>50</v>
      </c>
      <c r="Q342" s="3">
        <v>0</v>
      </c>
      <c r="R342" s="3">
        <v>0</v>
      </c>
      <c r="S342" s="3">
        <v>0</v>
      </c>
      <c r="T342" s="3">
        <v>0</v>
      </c>
      <c r="U342" s="3">
        <v>0</v>
      </c>
      <c r="V342" s="3">
        <v>0</v>
      </c>
      <c r="W342" s="3">
        <v>0</v>
      </c>
      <c r="X342" s="3">
        <v>0</v>
      </c>
      <c r="Y342" s="3">
        <v>50</v>
      </c>
      <c r="Z342" s="3">
        <v>0</v>
      </c>
      <c r="AA342" s="3">
        <v>0</v>
      </c>
      <c r="AB342" s="3">
        <v>0</v>
      </c>
      <c r="AC342" s="3">
        <v>0</v>
      </c>
      <c r="AD342" s="3">
        <v>0</v>
      </c>
      <c r="AE342" s="3">
        <v>0</v>
      </c>
      <c r="AF342" s="3">
        <v>0</v>
      </c>
      <c r="AG342" s="3">
        <v>0</v>
      </c>
      <c r="AH342" s="3">
        <v>0</v>
      </c>
      <c r="AI342" s="3">
        <v>0</v>
      </c>
      <c r="AJ342" s="3">
        <v>0</v>
      </c>
      <c r="AK342" s="3">
        <v>0</v>
      </c>
      <c r="AL342" s="3" t="s">
        <v>31</v>
      </c>
      <c r="AM342" s="3" t="s">
        <v>2657</v>
      </c>
      <c r="AN342" s="3" t="s">
        <v>2658</v>
      </c>
      <c r="AO342" s="3" t="s">
        <v>50</v>
      </c>
      <c r="AP342" s="3">
        <v>30</v>
      </c>
      <c r="AQ342" s="3">
        <v>1.2</v>
      </c>
      <c r="AR342">
        <v>50</v>
      </c>
      <c r="AS342">
        <v>10</v>
      </c>
      <c r="AT342" s="6" t="s">
        <v>50</v>
      </c>
      <c r="AU342" s="6" t="s">
        <v>50</v>
      </c>
      <c r="AV342" s="6" t="s">
        <v>50</v>
      </c>
      <c r="AW342" s="6" t="s">
        <v>50</v>
      </c>
      <c r="AX342" s="6" t="s">
        <v>50</v>
      </c>
      <c r="AY342" s="6" t="s">
        <v>50</v>
      </c>
      <c r="AZ342" s="6" t="s">
        <v>50</v>
      </c>
      <c r="BA342" s="6" t="s">
        <v>50</v>
      </c>
      <c r="BB342" s="6" t="s">
        <v>50</v>
      </c>
      <c r="BC342" s="6" t="s">
        <v>50</v>
      </c>
      <c r="BD342" s="6" t="s">
        <v>50</v>
      </c>
      <c r="BE342" s="6" t="s">
        <v>50</v>
      </c>
      <c r="BF342" s="6" t="s">
        <v>50</v>
      </c>
      <c r="BG342" s="6" t="s">
        <v>50</v>
      </c>
      <c r="BH342" s="6" t="s">
        <v>50</v>
      </c>
      <c r="BI342">
        <v>1</v>
      </c>
      <c r="BJ342">
        <v>1806</v>
      </c>
      <c r="BK342">
        <v>2</v>
      </c>
      <c r="BL342">
        <v>20</v>
      </c>
      <c r="BM342">
        <v>0</v>
      </c>
      <c r="BN342">
        <v>0</v>
      </c>
      <c r="BO342">
        <v>0</v>
      </c>
    </row>
    <row r="343" spans="1:67" s="43" customFormat="1" ht="15.75" customHeight="1" x14ac:dyDescent="0.2">
      <c r="A343" s="40">
        <f t="shared" si="5"/>
        <v>2341</v>
      </c>
      <c r="B343" s="40" t="s">
        <v>2694</v>
      </c>
      <c r="C343" s="40" t="s">
        <v>2711</v>
      </c>
      <c r="D343" s="45" t="s">
        <v>2707</v>
      </c>
      <c r="E343" s="45" t="s">
        <v>2709</v>
      </c>
      <c r="F343" s="40">
        <v>1</v>
      </c>
      <c r="G343" s="40">
        <v>300</v>
      </c>
      <c r="H343" s="40">
        <v>0</v>
      </c>
      <c r="I343" s="40">
        <v>20</v>
      </c>
      <c r="J343" s="40">
        <v>0</v>
      </c>
      <c r="K343" s="40">
        <v>1</v>
      </c>
      <c r="L343" s="40">
        <v>0</v>
      </c>
      <c r="M343" s="40">
        <v>0</v>
      </c>
      <c r="N343" s="40">
        <v>0</v>
      </c>
      <c r="O343" s="40">
        <v>0</v>
      </c>
      <c r="P343" s="40">
        <v>50</v>
      </c>
      <c r="Q343" s="40">
        <v>0</v>
      </c>
      <c r="R343" s="40">
        <v>0</v>
      </c>
      <c r="S343" s="40">
        <v>0</v>
      </c>
      <c r="T343" s="40">
        <v>0</v>
      </c>
      <c r="U343" s="40">
        <v>0</v>
      </c>
      <c r="V343" s="40">
        <v>0</v>
      </c>
      <c r="W343" s="40">
        <v>0</v>
      </c>
      <c r="X343" s="40">
        <v>0</v>
      </c>
      <c r="Y343" s="40">
        <v>50</v>
      </c>
      <c r="Z343" s="40">
        <v>0</v>
      </c>
      <c r="AA343" s="40">
        <v>0</v>
      </c>
      <c r="AB343" s="40">
        <v>0</v>
      </c>
      <c r="AC343" s="40">
        <v>0</v>
      </c>
      <c r="AD343" s="40">
        <v>0</v>
      </c>
      <c r="AE343" s="40">
        <v>0</v>
      </c>
      <c r="AF343" s="40">
        <v>0</v>
      </c>
      <c r="AG343" s="40">
        <v>0</v>
      </c>
      <c r="AH343" s="40">
        <v>0</v>
      </c>
      <c r="AI343" s="40">
        <v>0</v>
      </c>
      <c r="AJ343" s="40">
        <v>0</v>
      </c>
      <c r="AK343" s="40">
        <v>0</v>
      </c>
      <c r="AL343" s="40" t="s">
        <v>31</v>
      </c>
      <c r="AM343" s="40" t="s">
        <v>2657</v>
      </c>
      <c r="AN343" s="40" t="s">
        <v>2658</v>
      </c>
      <c r="AO343" s="40" t="s">
        <v>50</v>
      </c>
      <c r="AP343" s="40">
        <v>30</v>
      </c>
      <c r="AQ343" s="40">
        <v>1.2</v>
      </c>
      <c r="AR343" s="43">
        <v>50</v>
      </c>
      <c r="AS343" s="43">
        <v>10</v>
      </c>
      <c r="AT343" s="44" t="s">
        <v>50</v>
      </c>
      <c r="AU343" s="44" t="s">
        <v>50</v>
      </c>
      <c r="AV343" s="44" t="s">
        <v>50</v>
      </c>
      <c r="AW343" s="44" t="s">
        <v>50</v>
      </c>
      <c r="AX343" s="44" t="s">
        <v>50</v>
      </c>
      <c r="AY343" s="44" t="s">
        <v>50</v>
      </c>
      <c r="AZ343" s="44" t="s">
        <v>50</v>
      </c>
      <c r="BA343" s="44" t="s">
        <v>50</v>
      </c>
      <c r="BB343" s="44" t="s">
        <v>50</v>
      </c>
      <c r="BC343" s="44" t="s">
        <v>50</v>
      </c>
      <c r="BD343" s="44" t="s">
        <v>50</v>
      </c>
      <c r="BE343" s="44" t="s">
        <v>50</v>
      </c>
      <c r="BF343" s="44" t="s">
        <v>50</v>
      </c>
      <c r="BG343" s="44" t="s">
        <v>50</v>
      </c>
      <c r="BH343" s="44" t="s">
        <v>50</v>
      </c>
      <c r="BI343" s="43">
        <v>1</v>
      </c>
      <c r="BJ343" s="43">
        <v>1807</v>
      </c>
      <c r="BK343" s="43">
        <v>2</v>
      </c>
      <c r="BL343" s="43">
        <v>20</v>
      </c>
      <c r="BM343" s="43">
        <v>0</v>
      </c>
      <c r="BN343" s="43">
        <v>0</v>
      </c>
      <c r="BO343" s="43">
        <v>0</v>
      </c>
    </row>
    <row r="344" spans="1:67" ht="15.75" customHeight="1" x14ac:dyDescent="0.2">
      <c r="A344" s="3">
        <f t="shared" si="5"/>
        <v>2342</v>
      </c>
      <c r="B344" s="3" t="s">
        <v>2704</v>
      </c>
      <c r="C344" s="3" t="s">
        <v>2704</v>
      </c>
      <c r="D344" s="4" t="s">
        <v>2712</v>
      </c>
      <c r="E344" s="4" t="s">
        <v>2705</v>
      </c>
      <c r="F344" s="3">
        <v>1</v>
      </c>
      <c r="G344" s="3">
        <v>300</v>
      </c>
      <c r="H344" s="3">
        <v>0</v>
      </c>
      <c r="I344" s="3">
        <v>20</v>
      </c>
      <c r="J344" s="3">
        <v>0</v>
      </c>
      <c r="K344" s="3">
        <v>1</v>
      </c>
      <c r="L344" s="3">
        <v>0</v>
      </c>
      <c r="M344" s="3">
        <v>0</v>
      </c>
      <c r="N344" s="3">
        <v>0</v>
      </c>
      <c r="O344" s="3">
        <v>0</v>
      </c>
      <c r="P344" s="3">
        <v>50</v>
      </c>
      <c r="Q344" s="3">
        <v>0</v>
      </c>
      <c r="R344" s="3">
        <v>0</v>
      </c>
      <c r="S344" s="3">
        <v>0</v>
      </c>
      <c r="T344" s="3">
        <v>0</v>
      </c>
      <c r="U344" s="3">
        <v>0</v>
      </c>
      <c r="V344" s="3">
        <v>0</v>
      </c>
      <c r="W344" s="3">
        <v>0</v>
      </c>
      <c r="X344" s="3">
        <v>0</v>
      </c>
      <c r="Y344" s="3">
        <v>100</v>
      </c>
      <c r="Z344" s="3">
        <v>0</v>
      </c>
      <c r="AA344" s="3">
        <v>0</v>
      </c>
      <c r="AB344" s="3">
        <v>0</v>
      </c>
      <c r="AC344" s="3">
        <v>0</v>
      </c>
      <c r="AD344" s="3">
        <v>0</v>
      </c>
      <c r="AE344" s="3">
        <v>0</v>
      </c>
      <c r="AF344" s="3">
        <v>0</v>
      </c>
      <c r="AG344" s="3">
        <v>0</v>
      </c>
      <c r="AH344" s="3">
        <v>0</v>
      </c>
      <c r="AI344" s="3">
        <v>0</v>
      </c>
      <c r="AJ344" s="3">
        <v>0</v>
      </c>
      <c r="AK344" s="3">
        <v>0</v>
      </c>
      <c r="AL344" s="3" t="s">
        <v>31</v>
      </c>
      <c r="AM344" s="3" t="s">
        <v>2657</v>
      </c>
      <c r="AN344" s="3" t="s">
        <v>2658</v>
      </c>
      <c r="AO344" s="3" t="s">
        <v>50</v>
      </c>
      <c r="AP344" s="3">
        <v>30</v>
      </c>
      <c r="AQ344" s="3">
        <v>1.2</v>
      </c>
      <c r="AR344">
        <v>50</v>
      </c>
      <c r="AS344">
        <v>10</v>
      </c>
      <c r="AT344" s="6" t="s">
        <v>50</v>
      </c>
      <c r="AU344" s="6" t="s">
        <v>50</v>
      </c>
      <c r="AV344" s="6" t="s">
        <v>50</v>
      </c>
      <c r="AW344" s="6" t="s">
        <v>50</v>
      </c>
      <c r="AX344" s="6" t="s">
        <v>50</v>
      </c>
      <c r="AY344" s="6" t="s">
        <v>50</v>
      </c>
      <c r="AZ344" s="6" t="s">
        <v>50</v>
      </c>
      <c r="BA344" s="6" t="s">
        <v>50</v>
      </c>
      <c r="BB344" s="6" t="s">
        <v>50</v>
      </c>
      <c r="BC344" s="6" t="s">
        <v>50</v>
      </c>
      <c r="BD344" s="6" t="s">
        <v>50</v>
      </c>
      <c r="BE344" s="6" t="s">
        <v>50</v>
      </c>
      <c r="BF344" s="6" t="s">
        <v>50</v>
      </c>
      <c r="BG344" s="6" t="s">
        <v>50</v>
      </c>
      <c r="BH344" s="6" t="s">
        <v>50</v>
      </c>
      <c r="BI344">
        <v>1</v>
      </c>
      <c r="BJ344">
        <v>1808</v>
      </c>
      <c r="BK344">
        <v>2</v>
      </c>
      <c r="BL344">
        <v>20</v>
      </c>
      <c r="BM344">
        <v>0</v>
      </c>
      <c r="BN344">
        <v>0</v>
      </c>
      <c r="BO344">
        <v>0</v>
      </c>
    </row>
    <row r="345" spans="1:67" ht="15.75" customHeight="1" x14ac:dyDescent="0.2">
      <c r="A345" s="3">
        <f t="shared" si="5"/>
        <v>2343</v>
      </c>
      <c r="B345" s="3" t="s">
        <v>2715</v>
      </c>
      <c r="C345" s="3" t="s">
        <v>2715</v>
      </c>
      <c r="D345" s="4" t="s">
        <v>2713</v>
      </c>
      <c r="E345" s="4" t="s">
        <v>2714</v>
      </c>
      <c r="F345" s="3">
        <v>1</v>
      </c>
      <c r="G345" s="3">
        <v>300</v>
      </c>
      <c r="H345" s="3">
        <v>0</v>
      </c>
      <c r="I345" s="3">
        <v>20</v>
      </c>
      <c r="J345" s="3">
        <v>0</v>
      </c>
      <c r="K345" s="3">
        <v>1</v>
      </c>
      <c r="L345" s="3">
        <v>0</v>
      </c>
      <c r="M345" s="3">
        <v>0</v>
      </c>
      <c r="N345" s="3">
        <v>0</v>
      </c>
      <c r="O345" s="3">
        <v>0</v>
      </c>
      <c r="P345" s="3">
        <v>50</v>
      </c>
      <c r="Q345" s="3">
        <v>0</v>
      </c>
      <c r="R345" s="3">
        <v>0</v>
      </c>
      <c r="S345" s="3">
        <v>0</v>
      </c>
      <c r="T345" s="3">
        <v>0</v>
      </c>
      <c r="U345" s="3">
        <v>0</v>
      </c>
      <c r="V345" s="3">
        <v>0</v>
      </c>
      <c r="W345" s="3">
        <v>0</v>
      </c>
      <c r="X345" s="3">
        <v>0</v>
      </c>
      <c r="Y345" s="3">
        <v>50</v>
      </c>
      <c r="Z345" s="3">
        <v>0</v>
      </c>
      <c r="AA345" s="3">
        <v>0</v>
      </c>
      <c r="AB345" s="3">
        <v>0</v>
      </c>
      <c r="AC345" s="3">
        <v>0</v>
      </c>
      <c r="AD345" s="3">
        <v>0</v>
      </c>
      <c r="AE345" s="3">
        <v>0</v>
      </c>
      <c r="AF345" s="3">
        <v>0</v>
      </c>
      <c r="AG345" s="3">
        <v>0</v>
      </c>
      <c r="AH345" s="3">
        <v>0</v>
      </c>
      <c r="AI345" s="3">
        <v>0</v>
      </c>
      <c r="AJ345" s="3">
        <v>0</v>
      </c>
      <c r="AK345" s="3">
        <v>0</v>
      </c>
      <c r="AL345" s="3" t="s">
        <v>31</v>
      </c>
      <c r="AM345" s="3" t="s">
        <v>2657</v>
      </c>
      <c r="AN345" s="3" t="s">
        <v>2658</v>
      </c>
      <c r="AO345" s="3" t="s">
        <v>50</v>
      </c>
      <c r="AP345" s="3">
        <v>30</v>
      </c>
      <c r="AQ345" s="3">
        <v>1.2</v>
      </c>
      <c r="AR345">
        <v>50</v>
      </c>
      <c r="AS345">
        <v>10</v>
      </c>
      <c r="AT345" s="6" t="s">
        <v>50</v>
      </c>
      <c r="AU345" s="6" t="s">
        <v>50</v>
      </c>
      <c r="AV345" s="6" t="s">
        <v>50</v>
      </c>
      <c r="AW345" s="6" t="s">
        <v>50</v>
      </c>
      <c r="AX345" s="6" t="s">
        <v>50</v>
      </c>
      <c r="AY345" s="6" t="s">
        <v>50</v>
      </c>
      <c r="AZ345" s="6" t="s">
        <v>50</v>
      </c>
      <c r="BA345" s="6" t="s">
        <v>50</v>
      </c>
      <c r="BB345" s="6" t="s">
        <v>50</v>
      </c>
      <c r="BC345" s="6" t="s">
        <v>50</v>
      </c>
      <c r="BD345" s="6" t="s">
        <v>50</v>
      </c>
      <c r="BE345" s="6" t="s">
        <v>50</v>
      </c>
      <c r="BF345" s="6" t="s">
        <v>50</v>
      </c>
      <c r="BG345" s="6" t="s">
        <v>50</v>
      </c>
      <c r="BH345" s="6" t="s">
        <v>50</v>
      </c>
      <c r="BI345">
        <v>1</v>
      </c>
      <c r="BJ345">
        <v>1809</v>
      </c>
      <c r="BK345">
        <v>3</v>
      </c>
      <c r="BL345">
        <v>20</v>
      </c>
      <c r="BM345">
        <v>0</v>
      </c>
      <c r="BN345">
        <v>0</v>
      </c>
      <c r="BO345">
        <v>0</v>
      </c>
    </row>
    <row r="346" spans="1:67" ht="15.75" customHeight="1" x14ac:dyDescent="0.2">
      <c r="A346" s="3">
        <f t="shared" si="5"/>
        <v>2344</v>
      </c>
      <c r="B346" s="3" t="s">
        <v>2716</v>
      </c>
      <c r="C346" s="3" t="s">
        <v>2716</v>
      </c>
      <c r="D346" s="4" t="s">
        <v>2717</v>
      </c>
      <c r="E346" s="4" t="s">
        <v>2718</v>
      </c>
      <c r="F346" s="3">
        <v>1</v>
      </c>
      <c r="G346" s="3">
        <v>300</v>
      </c>
      <c r="H346" s="3">
        <v>0</v>
      </c>
      <c r="I346" s="3">
        <v>20</v>
      </c>
      <c r="J346" s="3">
        <v>0</v>
      </c>
      <c r="K346" s="3">
        <v>1</v>
      </c>
      <c r="L346" s="3">
        <v>0</v>
      </c>
      <c r="M346" s="3">
        <v>0</v>
      </c>
      <c r="N346" s="3">
        <v>0</v>
      </c>
      <c r="O346" s="3">
        <v>0</v>
      </c>
      <c r="P346" s="3">
        <v>50</v>
      </c>
      <c r="Q346" s="3">
        <v>0</v>
      </c>
      <c r="R346" s="3">
        <v>0</v>
      </c>
      <c r="S346" s="3">
        <v>0</v>
      </c>
      <c r="T346" s="3">
        <v>0</v>
      </c>
      <c r="U346" s="3">
        <v>0</v>
      </c>
      <c r="V346" s="3">
        <v>0</v>
      </c>
      <c r="W346" s="3">
        <v>0</v>
      </c>
      <c r="X346" s="3">
        <v>0</v>
      </c>
      <c r="Y346" s="3">
        <v>80</v>
      </c>
      <c r="Z346" s="3">
        <v>0</v>
      </c>
      <c r="AA346" s="3">
        <v>0</v>
      </c>
      <c r="AB346" s="3">
        <v>0</v>
      </c>
      <c r="AC346" s="3">
        <v>0</v>
      </c>
      <c r="AD346" s="3">
        <v>0</v>
      </c>
      <c r="AE346" s="3">
        <v>0</v>
      </c>
      <c r="AF346" s="3">
        <v>0</v>
      </c>
      <c r="AG346" s="3">
        <v>0</v>
      </c>
      <c r="AH346" s="3">
        <v>0</v>
      </c>
      <c r="AI346" s="3">
        <v>0</v>
      </c>
      <c r="AJ346" s="3">
        <v>0</v>
      </c>
      <c r="AK346" s="3">
        <v>0</v>
      </c>
      <c r="AL346" s="3" t="s">
        <v>31</v>
      </c>
      <c r="AM346" s="3" t="s">
        <v>2657</v>
      </c>
      <c r="AN346" s="3" t="s">
        <v>2658</v>
      </c>
      <c r="AO346" s="3" t="s">
        <v>50</v>
      </c>
      <c r="AP346" s="3">
        <v>30</v>
      </c>
      <c r="AQ346" s="3">
        <v>1.2</v>
      </c>
      <c r="AR346">
        <v>50</v>
      </c>
      <c r="AS346">
        <v>10</v>
      </c>
      <c r="AT346" s="6" t="s">
        <v>50</v>
      </c>
      <c r="AU346" s="6" t="s">
        <v>50</v>
      </c>
      <c r="AV346" s="6" t="s">
        <v>50</v>
      </c>
      <c r="AW346" s="6" t="s">
        <v>50</v>
      </c>
      <c r="AX346" s="6" t="s">
        <v>50</v>
      </c>
      <c r="AY346" s="6" t="s">
        <v>50</v>
      </c>
      <c r="AZ346" s="6" t="s">
        <v>50</v>
      </c>
      <c r="BA346" s="6" t="s">
        <v>50</v>
      </c>
      <c r="BB346" s="6" t="s">
        <v>50</v>
      </c>
      <c r="BC346" s="6" t="s">
        <v>50</v>
      </c>
      <c r="BD346" s="6" t="s">
        <v>50</v>
      </c>
      <c r="BE346" s="6" t="s">
        <v>50</v>
      </c>
      <c r="BF346" s="6" t="s">
        <v>50</v>
      </c>
      <c r="BG346" s="6" t="s">
        <v>50</v>
      </c>
      <c r="BH346" s="6" t="s">
        <v>50</v>
      </c>
      <c r="BI346">
        <v>1</v>
      </c>
      <c r="BJ346">
        <v>1810</v>
      </c>
      <c r="BK346">
        <v>3</v>
      </c>
      <c r="BL346">
        <v>20</v>
      </c>
      <c r="BM346">
        <v>0</v>
      </c>
      <c r="BN346">
        <v>0</v>
      </c>
      <c r="BO346">
        <v>1</v>
      </c>
    </row>
    <row r="347" spans="1:67" ht="15.75" customHeight="1" x14ac:dyDescent="0.2">
      <c r="A347" s="3">
        <f t="shared" si="5"/>
        <v>2345</v>
      </c>
      <c r="B347" s="3" t="s">
        <v>2659</v>
      </c>
      <c r="C347" s="3" t="s">
        <v>2659</v>
      </c>
      <c r="D347" s="4" t="s">
        <v>2664</v>
      </c>
      <c r="E347" s="4" t="s">
        <v>2660</v>
      </c>
      <c r="F347" s="3">
        <v>1</v>
      </c>
      <c r="G347" s="3">
        <v>300</v>
      </c>
      <c r="H347" s="3">
        <v>0</v>
      </c>
      <c r="I347" s="3">
        <v>20</v>
      </c>
      <c r="J347" s="3">
        <v>0</v>
      </c>
      <c r="K347" s="3">
        <v>1</v>
      </c>
      <c r="L347" s="3">
        <v>0</v>
      </c>
      <c r="M347" s="3">
        <v>0</v>
      </c>
      <c r="N347" s="3">
        <v>0</v>
      </c>
      <c r="O347" s="3">
        <v>0</v>
      </c>
      <c r="P347" s="3">
        <v>80</v>
      </c>
      <c r="Q347" s="3">
        <v>0</v>
      </c>
      <c r="R347" s="3">
        <v>0</v>
      </c>
      <c r="S347" s="3">
        <v>0</v>
      </c>
      <c r="T347" s="3">
        <v>0</v>
      </c>
      <c r="U347" s="3">
        <v>0</v>
      </c>
      <c r="V347" s="3">
        <v>0</v>
      </c>
      <c r="W347" s="3">
        <v>0</v>
      </c>
      <c r="X347" s="3">
        <v>0</v>
      </c>
      <c r="Y347" s="3">
        <v>50</v>
      </c>
      <c r="Z347" s="3">
        <v>0</v>
      </c>
      <c r="AA347" s="3">
        <v>0</v>
      </c>
      <c r="AB347" s="3">
        <v>0</v>
      </c>
      <c r="AC347" s="3">
        <v>0</v>
      </c>
      <c r="AD347" s="3">
        <v>0</v>
      </c>
      <c r="AE347" s="3">
        <v>0</v>
      </c>
      <c r="AF347" s="3">
        <v>0</v>
      </c>
      <c r="AG347" s="3">
        <v>0</v>
      </c>
      <c r="AH347" s="3">
        <v>0</v>
      </c>
      <c r="AI347" s="3">
        <v>0</v>
      </c>
      <c r="AJ347" s="3">
        <v>0</v>
      </c>
      <c r="AK347" s="3">
        <v>0</v>
      </c>
      <c r="AL347" s="3" t="s">
        <v>31</v>
      </c>
      <c r="AM347" s="3" t="s">
        <v>2657</v>
      </c>
      <c r="AN347" s="3" t="s">
        <v>2658</v>
      </c>
      <c r="AO347" s="3" t="s">
        <v>50</v>
      </c>
      <c r="AP347" s="3">
        <v>30</v>
      </c>
      <c r="AQ347" s="3">
        <v>1.2</v>
      </c>
      <c r="AR347">
        <v>50</v>
      </c>
      <c r="AS347">
        <v>10</v>
      </c>
      <c r="AT347" s="6" t="s">
        <v>50</v>
      </c>
      <c r="AU347" s="6" t="s">
        <v>50</v>
      </c>
      <c r="AV347" s="6" t="s">
        <v>50</v>
      </c>
      <c r="AW347" s="6" t="s">
        <v>50</v>
      </c>
      <c r="AX347" s="6" t="s">
        <v>50</v>
      </c>
      <c r="AY347" s="6" t="s">
        <v>50</v>
      </c>
      <c r="AZ347" s="6" t="s">
        <v>50</v>
      </c>
      <c r="BA347" s="6" t="s">
        <v>50</v>
      </c>
      <c r="BB347" s="6" t="s">
        <v>50</v>
      </c>
      <c r="BC347" s="6" t="s">
        <v>50</v>
      </c>
      <c r="BD347" s="6" t="s">
        <v>50</v>
      </c>
      <c r="BE347" s="6" t="s">
        <v>50</v>
      </c>
      <c r="BF347" s="6" t="s">
        <v>50</v>
      </c>
      <c r="BG347" s="6" t="s">
        <v>50</v>
      </c>
      <c r="BH347" s="6" t="s">
        <v>50</v>
      </c>
      <c r="BI347">
        <v>1</v>
      </c>
      <c r="BJ347">
        <v>1811</v>
      </c>
      <c r="BK347">
        <v>4</v>
      </c>
      <c r="BL347">
        <v>20</v>
      </c>
      <c r="BM347">
        <v>0</v>
      </c>
      <c r="BN347">
        <v>0</v>
      </c>
      <c r="BO347">
        <v>0</v>
      </c>
    </row>
    <row r="348" spans="1:67" s="23" customFormat="1" ht="15.75" customHeight="1" x14ac:dyDescent="0.2">
      <c r="A348" s="21">
        <f t="shared" si="5"/>
        <v>2346</v>
      </c>
      <c r="B348" s="21" t="s">
        <v>97</v>
      </c>
      <c r="C348" s="21" t="s">
        <v>3230</v>
      </c>
      <c r="D348" s="22" t="s">
        <v>3231</v>
      </c>
      <c r="E348" s="22" t="s">
        <v>2298</v>
      </c>
      <c r="F348" s="21">
        <v>0</v>
      </c>
      <c r="G348" s="21">
        <v>300</v>
      </c>
      <c r="H348" s="21">
        <v>0</v>
      </c>
      <c r="I348" s="21">
        <v>20</v>
      </c>
      <c r="J348" s="21">
        <v>150</v>
      </c>
      <c r="K348" s="21">
        <v>1</v>
      </c>
      <c r="L348" s="21">
        <v>0</v>
      </c>
      <c r="M348" s="21">
        <v>0</v>
      </c>
      <c r="N348" s="21">
        <v>0</v>
      </c>
      <c r="O348" s="21">
        <v>0</v>
      </c>
      <c r="P348" s="21">
        <v>0</v>
      </c>
      <c r="Q348" s="21">
        <v>0</v>
      </c>
      <c r="R348" s="21">
        <v>0</v>
      </c>
      <c r="S348" s="21">
        <v>0</v>
      </c>
      <c r="T348" s="21">
        <v>0</v>
      </c>
      <c r="U348" s="21">
        <v>0</v>
      </c>
      <c r="V348" s="21">
        <v>0</v>
      </c>
      <c r="W348" s="21">
        <v>0</v>
      </c>
      <c r="X348" s="21">
        <v>0</v>
      </c>
      <c r="Y348" s="21">
        <v>0</v>
      </c>
      <c r="Z348" s="21">
        <v>0</v>
      </c>
      <c r="AA348" s="21">
        <v>0</v>
      </c>
      <c r="AB348" s="21">
        <v>0</v>
      </c>
      <c r="AC348" s="21">
        <v>0</v>
      </c>
      <c r="AD348" s="21">
        <v>0</v>
      </c>
      <c r="AE348" s="21">
        <v>0</v>
      </c>
      <c r="AF348" s="21">
        <v>0</v>
      </c>
      <c r="AG348" s="21">
        <v>0</v>
      </c>
      <c r="AH348" s="21">
        <v>0</v>
      </c>
      <c r="AI348" s="21">
        <v>0</v>
      </c>
      <c r="AJ348" s="21">
        <v>0</v>
      </c>
      <c r="AK348" s="21">
        <v>0</v>
      </c>
      <c r="AL348" s="21" t="s">
        <v>31</v>
      </c>
      <c r="AM348" s="21" t="s">
        <v>2657</v>
      </c>
      <c r="AN348" s="21" t="s">
        <v>2658</v>
      </c>
      <c r="AO348" s="21" t="s">
        <v>50</v>
      </c>
      <c r="AP348" s="21">
        <v>30</v>
      </c>
      <c r="AQ348" s="21">
        <v>20</v>
      </c>
      <c r="AR348" s="23">
        <v>1500</v>
      </c>
      <c r="AS348" s="23">
        <v>1200</v>
      </c>
      <c r="AT348" s="24" t="s">
        <v>50</v>
      </c>
      <c r="AU348" s="24" t="s">
        <v>50</v>
      </c>
      <c r="AV348" s="24" t="s">
        <v>50</v>
      </c>
      <c r="AW348" s="24" t="s">
        <v>50</v>
      </c>
      <c r="AX348" s="24" t="s">
        <v>50</v>
      </c>
      <c r="AY348" s="24" t="s">
        <v>50</v>
      </c>
      <c r="AZ348" s="24" t="s">
        <v>50</v>
      </c>
      <c r="BA348" s="24" t="s">
        <v>50</v>
      </c>
      <c r="BB348" s="24" t="s">
        <v>50</v>
      </c>
      <c r="BC348" s="24" t="s">
        <v>50</v>
      </c>
      <c r="BD348" s="24" t="s">
        <v>50</v>
      </c>
      <c r="BE348" s="24" t="s">
        <v>50</v>
      </c>
      <c r="BF348" s="24" t="s">
        <v>50</v>
      </c>
      <c r="BG348" s="24" t="s">
        <v>50</v>
      </c>
      <c r="BH348" s="24" t="s">
        <v>50</v>
      </c>
      <c r="BI348" s="23">
        <v>0</v>
      </c>
      <c r="BJ348" s="23">
        <v>0</v>
      </c>
      <c r="BK348" s="23">
        <v>1</v>
      </c>
      <c r="BL348" s="23">
        <v>30</v>
      </c>
      <c r="BM348">
        <v>0</v>
      </c>
      <c r="BN348">
        <v>0</v>
      </c>
      <c r="BO348" s="23">
        <v>0</v>
      </c>
    </row>
    <row r="349" spans="1:67" s="43" customFormat="1" ht="15.75" customHeight="1" x14ac:dyDescent="0.2">
      <c r="A349" s="40">
        <f t="shared" si="5"/>
        <v>2347</v>
      </c>
      <c r="B349" s="40" t="s">
        <v>2710</v>
      </c>
      <c r="C349" s="40" t="s">
        <v>3213</v>
      </c>
      <c r="D349" s="45" t="s">
        <v>3212</v>
      </c>
      <c r="E349" s="45" t="s">
        <v>3229</v>
      </c>
      <c r="F349" s="40">
        <v>1</v>
      </c>
      <c r="G349" s="40">
        <v>300</v>
      </c>
      <c r="H349" s="40">
        <v>0</v>
      </c>
      <c r="I349" s="40">
        <v>20</v>
      </c>
      <c r="J349" s="40">
        <v>0</v>
      </c>
      <c r="K349" s="40">
        <v>1</v>
      </c>
      <c r="L349" s="40">
        <v>0</v>
      </c>
      <c r="M349" s="40">
        <v>0</v>
      </c>
      <c r="N349" s="40">
        <v>0</v>
      </c>
      <c r="O349" s="40">
        <v>0</v>
      </c>
      <c r="P349" s="40">
        <v>50</v>
      </c>
      <c r="Q349" s="40">
        <v>0</v>
      </c>
      <c r="R349" s="40">
        <v>0</v>
      </c>
      <c r="S349" s="40">
        <v>0</v>
      </c>
      <c r="T349" s="40">
        <v>0</v>
      </c>
      <c r="U349" s="40">
        <v>0</v>
      </c>
      <c r="V349" s="40">
        <v>0</v>
      </c>
      <c r="W349" s="40">
        <v>0</v>
      </c>
      <c r="X349" s="40">
        <v>0</v>
      </c>
      <c r="Y349" s="40">
        <v>80</v>
      </c>
      <c r="Z349" s="40">
        <v>0</v>
      </c>
      <c r="AA349" s="40">
        <v>0</v>
      </c>
      <c r="AB349" s="40">
        <v>0</v>
      </c>
      <c r="AC349" s="40">
        <v>0</v>
      </c>
      <c r="AD349" s="40">
        <v>0</v>
      </c>
      <c r="AE349" s="40">
        <v>0</v>
      </c>
      <c r="AF349" s="40">
        <v>0</v>
      </c>
      <c r="AG349" s="40">
        <v>0</v>
      </c>
      <c r="AH349" s="40">
        <v>0</v>
      </c>
      <c r="AI349" s="40">
        <v>0</v>
      </c>
      <c r="AJ349" s="40">
        <v>0</v>
      </c>
      <c r="AK349" s="40">
        <v>0</v>
      </c>
      <c r="AL349" s="40" t="s">
        <v>31</v>
      </c>
      <c r="AM349" s="40" t="s">
        <v>2657</v>
      </c>
      <c r="AN349" s="40" t="s">
        <v>3449</v>
      </c>
      <c r="AO349" s="40" t="s">
        <v>50</v>
      </c>
      <c r="AP349" s="40">
        <v>30</v>
      </c>
      <c r="AQ349" s="40">
        <v>1.2</v>
      </c>
      <c r="AR349" s="43">
        <v>50</v>
      </c>
      <c r="AS349" s="43">
        <v>10</v>
      </c>
      <c r="AT349" s="44" t="s">
        <v>50</v>
      </c>
      <c r="AU349" s="44" t="s">
        <v>50</v>
      </c>
      <c r="AV349" s="44" t="s">
        <v>50</v>
      </c>
      <c r="AW349" s="44" t="s">
        <v>50</v>
      </c>
      <c r="AX349" s="44" t="s">
        <v>50</v>
      </c>
      <c r="AY349" s="44" t="s">
        <v>50</v>
      </c>
      <c r="AZ349" s="44" t="s">
        <v>50</v>
      </c>
      <c r="BA349" s="44" t="s">
        <v>50</v>
      </c>
      <c r="BB349" s="44" t="s">
        <v>50</v>
      </c>
      <c r="BC349" s="44" t="s">
        <v>50</v>
      </c>
      <c r="BD349" s="44" t="s">
        <v>50</v>
      </c>
      <c r="BE349" s="44" t="s">
        <v>50</v>
      </c>
      <c r="BF349" s="44" t="s">
        <v>50</v>
      </c>
      <c r="BG349" s="44" t="s">
        <v>50</v>
      </c>
      <c r="BH349" s="44" t="s">
        <v>50</v>
      </c>
      <c r="BI349" s="43">
        <v>1</v>
      </c>
      <c r="BJ349" s="43">
        <v>1820</v>
      </c>
      <c r="BK349" s="43">
        <v>3</v>
      </c>
      <c r="BL349" s="43">
        <v>20</v>
      </c>
      <c r="BM349" s="43">
        <v>0</v>
      </c>
      <c r="BN349" s="43">
        <v>0</v>
      </c>
      <c r="BO349" s="43">
        <v>0</v>
      </c>
    </row>
    <row r="350" spans="1:67" s="43" customFormat="1" ht="15.75" customHeight="1" x14ac:dyDescent="0.2">
      <c r="A350" s="40">
        <f t="shared" si="5"/>
        <v>2348</v>
      </c>
      <c r="B350" s="40" t="s">
        <v>2710</v>
      </c>
      <c r="C350" s="40" t="s">
        <v>3227</v>
      </c>
      <c r="D350" s="45" t="s">
        <v>3226</v>
      </c>
      <c r="E350" s="45" t="s">
        <v>3228</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120</v>
      </c>
      <c r="Z350" s="40">
        <v>0</v>
      </c>
      <c r="AA350" s="40">
        <v>0</v>
      </c>
      <c r="AB350" s="40">
        <v>0</v>
      </c>
      <c r="AC350" s="40">
        <v>0</v>
      </c>
      <c r="AD350" s="40">
        <v>0</v>
      </c>
      <c r="AE350" s="40">
        <v>0</v>
      </c>
      <c r="AF350" s="40">
        <v>0</v>
      </c>
      <c r="AG350" s="40">
        <v>0</v>
      </c>
      <c r="AH350" s="40">
        <v>0</v>
      </c>
      <c r="AI350" s="40">
        <v>0</v>
      </c>
      <c r="AJ350" s="40">
        <v>0</v>
      </c>
      <c r="AK350" s="40">
        <v>0</v>
      </c>
      <c r="AL350" s="40" t="s">
        <v>31</v>
      </c>
      <c r="AM350" s="40" t="s">
        <v>2657</v>
      </c>
      <c r="AN350" s="40" t="s">
        <v>3449</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1821</v>
      </c>
      <c r="BK350" s="43">
        <v>3</v>
      </c>
      <c r="BL350" s="43">
        <v>20</v>
      </c>
      <c r="BM350" s="43">
        <v>0</v>
      </c>
      <c r="BN350" s="43">
        <v>0</v>
      </c>
      <c r="BO350" s="43">
        <v>0</v>
      </c>
    </row>
    <row r="351" spans="1:67" s="43" customFormat="1" ht="15.75" customHeight="1" x14ac:dyDescent="0.2">
      <c r="A351" s="40">
        <f t="shared" si="5"/>
        <v>2349</v>
      </c>
      <c r="B351" s="40" t="s">
        <v>2710</v>
      </c>
      <c r="C351" s="40" t="s">
        <v>3214</v>
      </c>
      <c r="D351" s="45" t="s">
        <v>3404</v>
      </c>
      <c r="E351" s="45" t="s">
        <v>3405</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80</v>
      </c>
      <c r="Z351" s="40">
        <v>0</v>
      </c>
      <c r="AA351" s="40">
        <v>0</v>
      </c>
      <c r="AB351" s="40">
        <v>0</v>
      </c>
      <c r="AC351" s="40">
        <v>0</v>
      </c>
      <c r="AD351" s="40">
        <v>0</v>
      </c>
      <c r="AE351" s="40">
        <v>0</v>
      </c>
      <c r="AF351" s="40">
        <v>0</v>
      </c>
      <c r="AG351" s="40">
        <v>0</v>
      </c>
      <c r="AH351" s="40">
        <v>0</v>
      </c>
      <c r="AI351" s="40">
        <v>0</v>
      </c>
      <c r="AJ351" s="40">
        <v>0</v>
      </c>
      <c r="AK351" s="40">
        <v>0</v>
      </c>
      <c r="AL351" s="40" t="s">
        <v>31</v>
      </c>
      <c r="AM351" s="40" t="s">
        <v>2657</v>
      </c>
      <c r="AN351" s="40" t="s">
        <v>3449</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1822</v>
      </c>
      <c r="BK351" s="43">
        <v>3</v>
      </c>
      <c r="BL351" s="43">
        <v>20</v>
      </c>
      <c r="BM351" s="43">
        <v>0</v>
      </c>
      <c r="BN351" s="43">
        <v>0</v>
      </c>
      <c r="BO351" s="43">
        <v>0</v>
      </c>
    </row>
    <row r="352" spans="1:67" s="43" customFormat="1" ht="15.75" customHeight="1" x14ac:dyDescent="0.2">
      <c r="A352" s="40">
        <f t="shared" si="5"/>
        <v>2350</v>
      </c>
      <c r="B352" s="40" t="s">
        <v>2710</v>
      </c>
      <c r="C352" s="40" t="s">
        <v>3216</v>
      </c>
      <c r="D352" s="45" t="s">
        <v>3218</v>
      </c>
      <c r="E352" s="45" t="s">
        <v>3219</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2657</v>
      </c>
      <c r="AN352" s="40" t="s">
        <v>3449</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1823</v>
      </c>
      <c r="BK352" s="43">
        <v>3</v>
      </c>
      <c r="BL352" s="43">
        <v>20</v>
      </c>
      <c r="BM352" s="43">
        <v>0</v>
      </c>
      <c r="BN352" s="43">
        <v>0</v>
      </c>
      <c r="BO352" s="43">
        <v>0</v>
      </c>
    </row>
    <row r="353" spans="1:67" s="43" customFormat="1" ht="15.75" customHeight="1" x14ac:dyDescent="0.2">
      <c r="A353" s="40">
        <f t="shared" si="5"/>
        <v>2351</v>
      </c>
      <c r="B353" s="40" t="s">
        <v>2710</v>
      </c>
      <c r="C353" s="40" t="s">
        <v>3215</v>
      </c>
      <c r="D353" s="45" t="s">
        <v>3403</v>
      </c>
      <c r="E353" s="45" t="s">
        <v>3220</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2657</v>
      </c>
      <c r="AN353" s="40" t="s">
        <v>3449</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1824</v>
      </c>
      <c r="BK353" s="43">
        <v>3</v>
      </c>
      <c r="BL353" s="43">
        <v>20</v>
      </c>
      <c r="BM353" s="43">
        <v>0</v>
      </c>
      <c r="BN353" s="43">
        <v>0</v>
      </c>
      <c r="BO353" s="43">
        <v>0</v>
      </c>
    </row>
    <row r="354" spans="1:67" s="43" customFormat="1" ht="15.75" customHeight="1" x14ac:dyDescent="0.2">
      <c r="A354" s="40">
        <f t="shared" si="5"/>
        <v>2352</v>
      </c>
      <c r="B354" s="40" t="s">
        <v>2710</v>
      </c>
      <c r="C354" s="40" t="s">
        <v>3225</v>
      </c>
      <c r="D354" s="45" t="s">
        <v>3223</v>
      </c>
      <c r="E354" s="45" t="s">
        <v>3224</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2657</v>
      </c>
      <c r="AN354" s="40" t="s">
        <v>3449</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1825</v>
      </c>
      <c r="BK354" s="43">
        <v>3</v>
      </c>
      <c r="BL354" s="43">
        <v>20</v>
      </c>
      <c r="BM354" s="43">
        <v>0</v>
      </c>
      <c r="BN354" s="43">
        <v>0</v>
      </c>
      <c r="BO354" s="43">
        <v>0</v>
      </c>
    </row>
    <row r="355" spans="1:67" s="43" customFormat="1" ht="15.75" customHeight="1" x14ac:dyDescent="0.2">
      <c r="A355" s="40">
        <f t="shared" si="5"/>
        <v>2353</v>
      </c>
      <c r="B355" s="40" t="s">
        <v>2710</v>
      </c>
      <c r="C355" s="40" t="s">
        <v>3217</v>
      </c>
      <c r="D355" s="45" t="s">
        <v>3221</v>
      </c>
      <c r="E355" s="45" t="s">
        <v>3222</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2657</v>
      </c>
      <c r="AN355" s="40" t="s">
        <v>3449</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1826</v>
      </c>
      <c r="BK355" s="43">
        <v>3</v>
      </c>
      <c r="BL355" s="43">
        <v>20</v>
      </c>
      <c r="BM355" s="43">
        <v>0</v>
      </c>
      <c r="BN355" s="43">
        <v>0</v>
      </c>
      <c r="BO355" s="43">
        <v>0</v>
      </c>
    </row>
    <row r="356" spans="1:67" s="23" customFormat="1" ht="15.75" customHeight="1" x14ac:dyDescent="0.2">
      <c r="A356" s="21">
        <f t="shared" si="5"/>
        <v>2354</v>
      </c>
      <c r="B356" s="21" t="s">
        <v>97</v>
      </c>
      <c r="C356" s="21" t="s">
        <v>2309</v>
      </c>
      <c r="D356" s="22" t="s">
        <v>2310</v>
      </c>
      <c r="E356" s="22" t="s">
        <v>2298</v>
      </c>
      <c r="F356" s="21">
        <v>0</v>
      </c>
      <c r="G356" s="21">
        <v>300</v>
      </c>
      <c r="H356" s="21">
        <v>0</v>
      </c>
      <c r="I356" s="21">
        <v>20</v>
      </c>
      <c r="J356" s="21">
        <v>150</v>
      </c>
      <c r="K356" s="21">
        <v>1</v>
      </c>
      <c r="L356" s="21">
        <v>0</v>
      </c>
      <c r="M356" s="21">
        <v>0</v>
      </c>
      <c r="N356" s="21">
        <v>0</v>
      </c>
      <c r="O356" s="21">
        <v>0</v>
      </c>
      <c r="P356" s="21">
        <v>0</v>
      </c>
      <c r="Q356" s="21">
        <v>0</v>
      </c>
      <c r="R356" s="21">
        <v>0</v>
      </c>
      <c r="S356" s="21">
        <v>0</v>
      </c>
      <c r="T356" s="21">
        <v>0</v>
      </c>
      <c r="U356" s="21">
        <v>0</v>
      </c>
      <c r="V356" s="21">
        <v>0</v>
      </c>
      <c r="W356" s="21">
        <v>0</v>
      </c>
      <c r="X356" s="21">
        <v>0</v>
      </c>
      <c r="Y356" s="21">
        <v>0</v>
      </c>
      <c r="Z356" s="21">
        <v>0</v>
      </c>
      <c r="AA356" s="21">
        <v>0</v>
      </c>
      <c r="AB356" s="21">
        <v>0</v>
      </c>
      <c r="AC356" s="21">
        <v>0</v>
      </c>
      <c r="AD356" s="21">
        <v>0</v>
      </c>
      <c r="AE356" s="21">
        <v>0</v>
      </c>
      <c r="AF356" s="21">
        <v>0</v>
      </c>
      <c r="AG356" s="21">
        <v>0</v>
      </c>
      <c r="AH356" s="21">
        <v>0</v>
      </c>
      <c r="AI356" s="21">
        <v>0</v>
      </c>
      <c r="AJ356" s="21">
        <v>0</v>
      </c>
      <c r="AK356" s="21">
        <v>0</v>
      </c>
      <c r="AL356" s="21" t="s">
        <v>31</v>
      </c>
      <c r="AM356" s="21" t="s">
        <v>48</v>
      </c>
      <c r="AN356" s="21" t="s">
        <v>2025</v>
      </c>
      <c r="AO356" s="21" t="s">
        <v>50</v>
      </c>
      <c r="AP356" s="21">
        <v>30</v>
      </c>
      <c r="AQ356" s="21">
        <v>20</v>
      </c>
      <c r="AR356" s="23">
        <v>1500</v>
      </c>
      <c r="AS356" s="23">
        <v>1200</v>
      </c>
      <c r="AT356" s="24" t="s">
        <v>50</v>
      </c>
      <c r="AU356" s="24" t="s">
        <v>50</v>
      </c>
      <c r="AV356" s="24" t="s">
        <v>50</v>
      </c>
      <c r="AW356" s="24" t="s">
        <v>50</v>
      </c>
      <c r="AX356" s="24" t="s">
        <v>50</v>
      </c>
      <c r="AY356" s="24" t="s">
        <v>50</v>
      </c>
      <c r="AZ356" s="24" t="s">
        <v>50</v>
      </c>
      <c r="BA356" s="24" t="s">
        <v>50</v>
      </c>
      <c r="BB356" s="24" t="s">
        <v>50</v>
      </c>
      <c r="BC356" s="24" t="s">
        <v>50</v>
      </c>
      <c r="BD356" s="24" t="s">
        <v>50</v>
      </c>
      <c r="BE356" s="24" t="s">
        <v>50</v>
      </c>
      <c r="BF356" s="24" t="s">
        <v>50</v>
      </c>
      <c r="BG356" s="24" t="s">
        <v>50</v>
      </c>
      <c r="BH356" s="24" t="s">
        <v>50</v>
      </c>
      <c r="BI356" s="23">
        <v>0</v>
      </c>
      <c r="BJ356" s="23">
        <v>0</v>
      </c>
      <c r="BK356" s="23">
        <v>1</v>
      </c>
      <c r="BL356" s="23">
        <v>30</v>
      </c>
      <c r="BM356">
        <v>0</v>
      </c>
      <c r="BN356">
        <v>0</v>
      </c>
      <c r="BO356" s="23">
        <v>0</v>
      </c>
    </row>
    <row r="357" spans="1:67" ht="15.75" customHeight="1" x14ac:dyDescent="0.2">
      <c r="A357" s="3">
        <f t="shared" si="5"/>
        <v>2355</v>
      </c>
      <c r="B357" s="3" t="s">
        <v>97</v>
      </c>
      <c r="C357" s="3" t="s">
        <v>946</v>
      </c>
      <c r="D357" s="4" t="s">
        <v>129</v>
      </c>
      <c r="E357" s="4" t="s">
        <v>137</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2032</v>
      </c>
      <c r="AO357" s="3" t="s">
        <v>1856</v>
      </c>
      <c r="AP357" s="3">
        <v>30</v>
      </c>
      <c r="AQ357" s="3">
        <v>1.5</v>
      </c>
      <c r="AR357">
        <v>800</v>
      </c>
      <c r="AS357">
        <v>10</v>
      </c>
      <c r="AT357" s="6" t="s">
        <v>150</v>
      </c>
      <c r="AU357" s="6" t="s">
        <v>150</v>
      </c>
      <c r="AV357" s="6" t="s">
        <v>150</v>
      </c>
      <c r="AW357" s="6" t="s">
        <v>150</v>
      </c>
      <c r="AX357" s="6" t="s">
        <v>150</v>
      </c>
      <c r="AY357" s="6" t="s">
        <v>150</v>
      </c>
      <c r="AZ357" s="6" t="s">
        <v>150</v>
      </c>
      <c r="BA357" s="6" t="s">
        <v>150</v>
      </c>
      <c r="BB357" s="6" t="s">
        <v>150</v>
      </c>
      <c r="BC357" s="6" t="s">
        <v>150</v>
      </c>
      <c r="BD357" s="6" t="s">
        <v>996</v>
      </c>
      <c r="BE357" s="6" t="s">
        <v>50</v>
      </c>
      <c r="BF357" s="6" t="s">
        <v>50</v>
      </c>
      <c r="BG357" s="6" t="s">
        <v>50</v>
      </c>
      <c r="BH357" s="6" t="s">
        <v>50</v>
      </c>
      <c r="BI357">
        <v>1</v>
      </c>
      <c r="BJ357">
        <v>601</v>
      </c>
      <c r="BK357">
        <v>3</v>
      </c>
      <c r="BL357">
        <v>10</v>
      </c>
      <c r="BM357">
        <v>0</v>
      </c>
      <c r="BN357">
        <v>0</v>
      </c>
      <c r="BO357">
        <v>0</v>
      </c>
    </row>
    <row r="358" spans="1:67" ht="15.75" customHeight="1" x14ac:dyDescent="0.2">
      <c r="A358" s="3">
        <f t="shared" si="5"/>
        <v>2356</v>
      </c>
      <c r="B358" s="3" t="s">
        <v>952</v>
      </c>
      <c r="C358" s="3" t="s">
        <v>865</v>
      </c>
      <c r="D358" s="4" t="s">
        <v>863</v>
      </c>
      <c r="E358" s="4" t="s">
        <v>864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20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2032</v>
      </c>
      <c r="AO358" s="3" t="s">
        <v>1855</v>
      </c>
      <c r="AP358" s="3">
        <v>30</v>
      </c>
      <c r="AQ358" s="3">
        <v>1.5</v>
      </c>
      <c r="AR358">
        <v>500</v>
      </c>
      <c r="AS358">
        <v>10</v>
      </c>
      <c r="AT358" s="6" t="s">
        <v>50</v>
      </c>
      <c r="AU358" s="6" t="s">
        <v>50</v>
      </c>
      <c r="AV358" s="6" t="s">
        <v>50</v>
      </c>
      <c r="AW358" s="6" t="s">
        <v>50</v>
      </c>
      <c r="AX358" s="6" t="s">
        <v>50</v>
      </c>
      <c r="AY358" s="6" t="s">
        <v>50</v>
      </c>
      <c r="AZ358" s="6" t="s">
        <v>50</v>
      </c>
      <c r="BA358" s="6" t="s">
        <v>50</v>
      </c>
      <c r="BB358" s="6" t="s">
        <v>50</v>
      </c>
      <c r="BC358" s="6" t="s">
        <v>50</v>
      </c>
      <c r="BD358" s="6" t="s">
        <v>875</v>
      </c>
      <c r="BE358" s="6" t="s">
        <v>50</v>
      </c>
      <c r="BF358" s="6" t="s">
        <v>50</v>
      </c>
      <c r="BG358" s="6" t="s">
        <v>50</v>
      </c>
      <c r="BH358" s="6" t="s">
        <v>50</v>
      </c>
      <c r="BI358">
        <v>1</v>
      </c>
      <c r="BJ358">
        <v>600</v>
      </c>
      <c r="BK358">
        <v>1</v>
      </c>
      <c r="BL358">
        <v>10</v>
      </c>
      <c r="BM358">
        <v>0</v>
      </c>
      <c r="BN358">
        <v>0</v>
      </c>
      <c r="BO358">
        <v>0</v>
      </c>
    </row>
    <row r="359" spans="1:67" ht="15.75" customHeight="1" x14ac:dyDescent="0.2">
      <c r="A359" s="3">
        <f t="shared" si="5"/>
        <v>2357</v>
      </c>
      <c r="B359" s="3" t="s">
        <v>1295</v>
      </c>
      <c r="C359" s="3" t="s">
        <v>850</v>
      </c>
      <c r="D359" s="4" t="s">
        <v>1523</v>
      </c>
      <c r="E359" s="4" t="s">
        <v>1478</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2032</v>
      </c>
      <c r="AO359" s="3" t="s">
        <v>1855</v>
      </c>
      <c r="AP359" s="3">
        <v>30</v>
      </c>
      <c r="AQ359" s="3">
        <v>1.8</v>
      </c>
      <c r="AR359">
        <v>3000</v>
      </c>
      <c r="AS359">
        <v>10</v>
      </c>
      <c r="AT359" s="6" t="s">
        <v>50</v>
      </c>
      <c r="AU359" s="6" t="s">
        <v>50</v>
      </c>
      <c r="AV359" s="6" t="s">
        <v>50</v>
      </c>
      <c r="AW359" s="6" t="s">
        <v>50</v>
      </c>
      <c r="AX359" s="6" t="s">
        <v>50</v>
      </c>
      <c r="AY359" s="6" t="s">
        <v>50</v>
      </c>
      <c r="AZ359" s="6" t="s">
        <v>50</v>
      </c>
      <c r="BA359" s="6" t="s">
        <v>50</v>
      </c>
      <c r="BB359" s="6" t="s">
        <v>50</v>
      </c>
      <c r="BC359" s="6" t="s">
        <v>50</v>
      </c>
      <c r="BD359" s="6" t="s">
        <v>1266</v>
      </c>
      <c r="BE359" s="6" t="s">
        <v>50</v>
      </c>
      <c r="BF359" s="6" t="s">
        <v>50</v>
      </c>
      <c r="BG359" s="6" t="s">
        <v>50</v>
      </c>
      <c r="BH359" s="6" t="s">
        <v>50</v>
      </c>
      <c r="BI359">
        <v>1</v>
      </c>
      <c r="BJ359">
        <v>602</v>
      </c>
      <c r="BK359">
        <v>4</v>
      </c>
      <c r="BL359">
        <v>10</v>
      </c>
      <c r="BM359">
        <v>0</v>
      </c>
      <c r="BN359">
        <v>0</v>
      </c>
      <c r="BO359">
        <v>0</v>
      </c>
    </row>
    <row r="360" spans="1:67" ht="15.75" customHeight="1" x14ac:dyDescent="0.2">
      <c r="A360" s="3">
        <f t="shared" si="5"/>
        <v>2358</v>
      </c>
      <c r="B360" s="3" t="s">
        <v>950</v>
      </c>
      <c r="C360" s="3" t="s">
        <v>835</v>
      </c>
      <c r="D360" s="4" t="s">
        <v>836</v>
      </c>
      <c r="E360" s="4" t="s">
        <v>837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2032</v>
      </c>
      <c r="AO360" s="3" t="s">
        <v>1855</v>
      </c>
      <c r="AP360" s="3">
        <v>30</v>
      </c>
      <c r="AQ360" s="3">
        <v>1.5</v>
      </c>
      <c r="AR360">
        <v>500</v>
      </c>
      <c r="AS360">
        <v>10</v>
      </c>
      <c r="AT360" s="6" t="s">
        <v>50</v>
      </c>
      <c r="AU360" s="6" t="s">
        <v>50</v>
      </c>
      <c r="AV360" s="6" t="s">
        <v>50</v>
      </c>
      <c r="AW360" s="6" t="s">
        <v>50</v>
      </c>
      <c r="AX360" s="6" t="s">
        <v>50</v>
      </c>
      <c r="AY360" s="6" t="s">
        <v>50</v>
      </c>
      <c r="AZ360" s="6" t="s">
        <v>50</v>
      </c>
      <c r="BA360" s="6" t="s">
        <v>50</v>
      </c>
      <c r="BB360" s="6" t="s">
        <v>50</v>
      </c>
      <c r="BC360" s="6" t="s">
        <v>50</v>
      </c>
      <c r="BD360" s="6" t="s">
        <v>838</v>
      </c>
      <c r="BE360" s="6" t="s">
        <v>50</v>
      </c>
      <c r="BF360" s="6" t="s">
        <v>50</v>
      </c>
      <c r="BG360" s="6" t="s">
        <v>50</v>
      </c>
      <c r="BH360" s="6" t="s">
        <v>50</v>
      </c>
      <c r="BI360">
        <v>1</v>
      </c>
      <c r="BJ360">
        <v>603</v>
      </c>
      <c r="BK360">
        <v>1</v>
      </c>
      <c r="BL360">
        <v>10</v>
      </c>
      <c r="BM360">
        <v>0</v>
      </c>
      <c r="BN360">
        <v>0</v>
      </c>
      <c r="BO360">
        <v>0</v>
      </c>
    </row>
    <row r="361" spans="1:67" ht="15.75" customHeight="1" x14ac:dyDescent="0.2">
      <c r="A361" s="3">
        <f t="shared" si="5"/>
        <v>2359</v>
      </c>
      <c r="B361" s="3" t="s">
        <v>1293</v>
      </c>
      <c r="C361" s="3" t="s">
        <v>1166</v>
      </c>
      <c r="D361" s="4" t="s">
        <v>1165</v>
      </c>
      <c r="E361" s="4" t="s">
        <v>1169</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2032</v>
      </c>
      <c r="AO361" s="3" t="s">
        <v>1855</v>
      </c>
      <c r="AP361" s="3">
        <v>30</v>
      </c>
      <c r="AQ361" s="3">
        <v>1.7</v>
      </c>
      <c r="AR361">
        <v>700</v>
      </c>
      <c r="AS361">
        <v>10</v>
      </c>
      <c r="AT361" s="6" t="s">
        <v>50</v>
      </c>
      <c r="AU361" s="6" t="s">
        <v>50</v>
      </c>
      <c r="AV361" s="6" t="s">
        <v>50</v>
      </c>
      <c r="AW361" s="6" t="s">
        <v>50</v>
      </c>
      <c r="AX361" s="6" t="s">
        <v>50</v>
      </c>
      <c r="AY361" s="6" t="s">
        <v>50</v>
      </c>
      <c r="AZ361" s="6" t="s">
        <v>50</v>
      </c>
      <c r="BA361" s="6" t="s">
        <v>50</v>
      </c>
      <c r="BB361" s="6" t="s">
        <v>50</v>
      </c>
      <c r="BC361" s="6" t="s">
        <v>50</v>
      </c>
      <c r="BD361" s="6" t="s">
        <v>1145</v>
      </c>
      <c r="BE361" s="6" t="s">
        <v>50</v>
      </c>
      <c r="BF361" s="6" t="s">
        <v>50</v>
      </c>
      <c r="BG361" s="6" t="s">
        <v>50</v>
      </c>
      <c r="BH361" s="6" t="s">
        <v>50</v>
      </c>
      <c r="BI361">
        <v>1</v>
      </c>
      <c r="BJ361">
        <v>604</v>
      </c>
      <c r="BK361">
        <v>2</v>
      </c>
      <c r="BL361">
        <v>10</v>
      </c>
      <c r="BM361">
        <v>0</v>
      </c>
      <c r="BN361">
        <v>0</v>
      </c>
      <c r="BO361">
        <v>0</v>
      </c>
    </row>
    <row r="362" spans="1:67" ht="15.75" customHeight="1" x14ac:dyDescent="0.2">
      <c r="A362" s="3">
        <f t="shared" si="5"/>
        <v>2360</v>
      </c>
      <c r="B362" s="3" t="s">
        <v>1294</v>
      </c>
      <c r="C362" s="3" t="s">
        <v>1168</v>
      </c>
      <c r="D362" s="4" t="s">
        <v>1167</v>
      </c>
      <c r="E362" s="4" t="s">
        <v>1170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2032</v>
      </c>
      <c r="AO362" s="3" t="s">
        <v>1855</v>
      </c>
      <c r="AP362" s="3">
        <v>30</v>
      </c>
      <c r="AQ362" s="3">
        <v>1.5</v>
      </c>
      <c r="AR362">
        <v>1000</v>
      </c>
      <c r="AS362">
        <v>10</v>
      </c>
      <c r="AT362" s="6" t="s">
        <v>50</v>
      </c>
      <c r="AU362" s="6" t="s">
        <v>50</v>
      </c>
      <c r="AV362" s="6" t="s">
        <v>50</v>
      </c>
      <c r="AW362" s="6" t="s">
        <v>50</v>
      </c>
      <c r="AX362" s="6" t="s">
        <v>50</v>
      </c>
      <c r="AY362" s="6" t="s">
        <v>50</v>
      </c>
      <c r="AZ362" s="6" t="s">
        <v>50</v>
      </c>
      <c r="BA362" s="6" t="s">
        <v>50</v>
      </c>
      <c r="BB362" s="6" t="s">
        <v>50</v>
      </c>
      <c r="BC362" s="6" t="s">
        <v>50</v>
      </c>
      <c r="BD362" s="6" t="s">
        <v>1146</v>
      </c>
      <c r="BE362" s="6" t="s">
        <v>50</v>
      </c>
      <c r="BF362" s="6" t="s">
        <v>50</v>
      </c>
      <c r="BG362" s="6" t="s">
        <v>50</v>
      </c>
      <c r="BH362" s="6" t="s">
        <v>50</v>
      </c>
      <c r="BI362">
        <v>1</v>
      </c>
      <c r="BJ362">
        <v>605</v>
      </c>
      <c r="BK362">
        <v>2</v>
      </c>
      <c r="BL362">
        <v>10</v>
      </c>
      <c r="BM362">
        <v>0</v>
      </c>
      <c r="BN362">
        <v>0</v>
      </c>
      <c r="BO362">
        <v>0</v>
      </c>
    </row>
    <row r="363" spans="1:67" ht="15.75" customHeight="1" x14ac:dyDescent="0.2">
      <c r="A363" s="3">
        <f t="shared" si="5"/>
        <v>2361</v>
      </c>
      <c r="B363" s="3" t="s">
        <v>1296</v>
      </c>
      <c r="C363" s="3" t="s">
        <v>1173</v>
      </c>
      <c r="D363" s="4" t="s">
        <v>1171</v>
      </c>
      <c r="E363" s="4" t="s">
        <v>1172</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110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2033</v>
      </c>
      <c r="AO363" s="3" t="s">
        <v>51</v>
      </c>
      <c r="AP363" s="3">
        <v>30</v>
      </c>
      <c r="AQ363" s="3">
        <v>2</v>
      </c>
      <c r="AR363">
        <v>1500</v>
      </c>
      <c r="AS363">
        <v>10</v>
      </c>
      <c r="AT363" s="6" t="s">
        <v>50</v>
      </c>
      <c r="AU363" s="6" t="s">
        <v>50</v>
      </c>
      <c r="AV363" s="6" t="s">
        <v>50</v>
      </c>
      <c r="AW363" s="6" t="s">
        <v>50</v>
      </c>
      <c r="AX363" s="6" t="s">
        <v>50</v>
      </c>
      <c r="AY363" s="6" t="s">
        <v>50</v>
      </c>
      <c r="AZ363" s="6" t="s">
        <v>50</v>
      </c>
      <c r="BA363" s="6" t="s">
        <v>50</v>
      </c>
      <c r="BB363" s="6" t="s">
        <v>50</v>
      </c>
      <c r="BC363" s="6" t="s">
        <v>50</v>
      </c>
      <c r="BD363" s="6" t="s">
        <v>1147</v>
      </c>
      <c r="BE363" s="6" t="s">
        <v>50</v>
      </c>
      <c r="BF363" s="6" t="s">
        <v>50</v>
      </c>
      <c r="BG363" s="6" t="s">
        <v>50</v>
      </c>
      <c r="BH363" s="6" t="s">
        <v>50</v>
      </c>
      <c r="BI363">
        <v>1</v>
      </c>
      <c r="BJ363">
        <v>606</v>
      </c>
      <c r="BK363">
        <v>4</v>
      </c>
      <c r="BL363">
        <v>10</v>
      </c>
      <c r="BM363">
        <v>0</v>
      </c>
      <c r="BN363">
        <v>0</v>
      </c>
      <c r="BO363">
        <v>0</v>
      </c>
    </row>
    <row r="364" spans="1:67" ht="15.75" customHeight="1" x14ac:dyDescent="0.2">
      <c r="A364" s="3">
        <f t="shared" si="5"/>
        <v>2362</v>
      </c>
      <c r="B364" s="3" t="s">
        <v>951</v>
      </c>
      <c r="C364" s="3" t="s">
        <v>949</v>
      </c>
      <c r="D364" s="4" t="s">
        <v>947</v>
      </c>
      <c r="E364" s="4" t="s">
        <v>948</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2032</v>
      </c>
      <c r="AO364" s="3" t="s">
        <v>1855</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921</v>
      </c>
      <c r="BE364" s="6" t="s">
        <v>50</v>
      </c>
      <c r="BF364" s="6" t="s">
        <v>50</v>
      </c>
      <c r="BG364" s="6" t="s">
        <v>50</v>
      </c>
      <c r="BH364" s="6" t="s">
        <v>50</v>
      </c>
      <c r="BI364">
        <v>1</v>
      </c>
      <c r="BJ364">
        <v>607</v>
      </c>
      <c r="BK364">
        <v>3</v>
      </c>
      <c r="BL364">
        <v>10</v>
      </c>
      <c r="BM364">
        <v>0</v>
      </c>
      <c r="BN364">
        <v>0</v>
      </c>
      <c r="BO364">
        <v>0</v>
      </c>
    </row>
    <row r="365" spans="1:67" ht="15.75" customHeight="1" x14ac:dyDescent="0.2">
      <c r="A365" s="3">
        <f t="shared" si="5"/>
        <v>2363</v>
      </c>
      <c r="B365" s="3" t="s">
        <v>1831</v>
      </c>
      <c r="C365" s="3" t="s">
        <v>1832</v>
      </c>
      <c r="D365" s="4" t="s">
        <v>1833</v>
      </c>
      <c r="E365" s="4" t="s">
        <v>1834</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2032</v>
      </c>
      <c r="AO365" s="3" t="s">
        <v>1855</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1849</v>
      </c>
      <c r="BE365" s="6" t="s">
        <v>50</v>
      </c>
      <c r="BF365" s="6" t="s">
        <v>50</v>
      </c>
      <c r="BG365" s="6" t="s">
        <v>50</v>
      </c>
      <c r="BH365" s="6" t="s">
        <v>50</v>
      </c>
      <c r="BI365">
        <v>1</v>
      </c>
      <c r="BJ365">
        <v>608</v>
      </c>
      <c r="BK365">
        <v>3</v>
      </c>
      <c r="BL365">
        <v>10</v>
      </c>
      <c r="BM365">
        <v>0</v>
      </c>
      <c r="BN365">
        <v>0</v>
      </c>
      <c r="BO365">
        <v>1</v>
      </c>
    </row>
    <row r="366" spans="1:67" s="23" customFormat="1" ht="15.75" customHeight="1" x14ac:dyDescent="0.2">
      <c r="A366" s="21">
        <f t="shared" si="5"/>
        <v>2364</v>
      </c>
      <c r="B366" s="21" t="s">
        <v>97</v>
      </c>
      <c r="C366" s="21" t="s">
        <v>2358</v>
      </c>
      <c r="D366" s="22" t="s">
        <v>2359</v>
      </c>
      <c r="E366" s="22" t="s">
        <v>2298</v>
      </c>
      <c r="F366" s="21">
        <v>0</v>
      </c>
      <c r="G366" s="21">
        <v>300</v>
      </c>
      <c r="H366" s="21">
        <v>0</v>
      </c>
      <c r="I366" s="21">
        <v>20</v>
      </c>
      <c r="J366" s="21">
        <v>150</v>
      </c>
      <c r="K366" s="21">
        <v>1</v>
      </c>
      <c r="L366" s="21">
        <v>0</v>
      </c>
      <c r="M366" s="21">
        <v>0</v>
      </c>
      <c r="N366" s="21">
        <v>0</v>
      </c>
      <c r="O366" s="21">
        <v>0</v>
      </c>
      <c r="P366" s="21">
        <v>0</v>
      </c>
      <c r="Q366" s="21">
        <v>0</v>
      </c>
      <c r="R366" s="21">
        <v>0</v>
      </c>
      <c r="S366" s="21">
        <v>0</v>
      </c>
      <c r="T366" s="21">
        <v>0</v>
      </c>
      <c r="U366" s="21">
        <v>0</v>
      </c>
      <c r="V366" s="21">
        <v>0</v>
      </c>
      <c r="W366" s="21">
        <v>0</v>
      </c>
      <c r="X366" s="21">
        <v>0</v>
      </c>
      <c r="Y366" s="21">
        <v>0</v>
      </c>
      <c r="Z366" s="21">
        <v>0</v>
      </c>
      <c r="AA366" s="21">
        <v>0</v>
      </c>
      <c r="AB366" s="21">
        <v>0</v>
      </c>
      <c r="AC366" s="21">
        <v>0</v>
      </c>
      <c r="AD366" s="21">
        <v>0</v>
      </c>
      <c r="AE366" s="21">
        <v>0</v>
      </c>
      <c r="AF366" s="21">
        <v>0</v>
      </c>
      <c r="AG366" s="21">
        <v>0</v>
      </c>
      <c r="AH366" s="21">
        <v>0</v>
      </c>
      <c r="AI366" s="21">
        <v>0</v>
      </c>
      <c r="AJ366" s="21">
        <v>0</v>
      </c>
      <c r="AK366" s="21">
        <v>0</v>
      </c>
      <c r="AL366" s="21" t="s">
        <v>31</v>
      </c>
      <c r="AM366" s="21" t="s">
        <v>48</v>
      </c>
      <c r="AN366" s="21" t="s">
        <v>2025</v>
      </c>
      <c r="AO366" s="21" t="s">
        <v>50</v>
      </c>
      <c r="AP366" s="21">
        <v>30</v>
      </c>
      <c r="AQ366" s="21">
        <v>20</v>
      </c>
      <c r="AR366" s="23">
        <v>1500</v>
      </c>
      <c r="AS366" s="23">
        <v>1200</v>
      </c>
      <c r="AT366" s="24" t="s">
        <v>50</v>
      </c>
      <c r="AU366" s="24" t="s">
        <v>50</v>
      </c>
      <c r="AV366" s="24" t="s">
        <v>50</v>
      </c>
      <c r="AW366" s="24" t="s">
        <v>50</v>
      </c>
      <c r="AX366" s="24" t="s">
        <v>50</v>
      </c>
      <c r="AY366" s="24" t="s">
        <v>50</v>
      </c>
      <c r="AZ366" s="24" t="s">
        <v>50</v>
      </c>
      <c r="BA366" s="24" t="s">
        <v>50</v>
      </c>
      <c r="BB366" s="24" t="s">
        <v>50</v>
      </c>
      <c r="BC366" s="24" t="s">
        <v>50</v>
      </c>
      <c r="BD366" s="24" t="s">
        <v>50</v>
      </c>
      <c r="BE366" s="24" t="s">
        <v>50</v>
      </c>
      <c r="BF366" s="24" t="s">
        <v>50</v>
      </c>
      <c r="BG366" s="24" t="s">
        <v>50</v>
      </c>
      <c r="BH366" s="24" t="s">
        <v>50</v>
      </c>
      <c r="BI366" s="23">
        <v>0</v>
      </c>
      <c r="BJ366" s="23">
        <v>0</v>
      </c>
      <c r="BK366" s="23">
        <v>1</v>
      </c>
      <c r="BL366" s="23">
        <v>30</v>
      </c>
      <c r="BM366">
        <v>0</v>
      </c>
      <c r="BN366">
        <v>0</v>
      </c>
      <c r="BO366" s="23">
        <v>0</v>
      </c>
    </row>
    <row r="367" spans="1:67" ht="15.75" customHeight="1" x14ac:dyDescent="0.2">
      <c r="A367" s="3">
        <f t="shared" si="5"/>
        <v>2365</v>
      </c>
      <c r="B367" s="3" t="s">
        <v>386</v>
      </c>
      <c r="C367" s="3" t="s">
        <v>120</v>
      </c>
      <c r="D367" s="4" t="s">
        <v>108</v>
      </c>
      <c r="E367" s="4" t="s">
        <v>138</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2034</v>
      </c>
      <c r="AO367" s="3" t="s">
        <v>1856</v>
      </c>
      <c r="AP367" s="3">
        <v>30</v>
      </c>
      <c r="AQ367" s="3">
        <v>1.2</v>
      </c>
      <c r="AR367">
        <v>500</v>
      </c>
      <c r="AS367">
        <v>10</v>
      </c>
      <c r="AT367" s="6" t="s">
        <v>150</v>
      </c>
      <c r="AU367" s="6" t="s">
        <v>150</v>
      </c>
      <c r="AV367" s="6" t="s">
        <v>150</v>
      </c>
      <c r="AW367" s="6" t="s">
        <v>150</v>
      </c>
      <c r="AX367" s="6" t="s">
        <v>150</v>
      </c>
      <c r="AY367" s="6" t="s">
        <v>150</v>
      </c>
      <c r="AZ367" s="6" t="s">
        <v>150</v>
      </c>
      <c r="BA367" s="6" t="s">
        <v>150</v>
      </c>
      <c r="BB367" s="6" t="s">
        <v>150</v>
      </c>
      <c r="BC367" s="6" t="s">
        <v>150</v>
      </c>
      <c r="BD367" s="6" t="s">
        <v>123</v>
      </c>
      <c r="BE367" s="6" t="s">
        <v>50</v>
      </c>
      <c r="BF367" s="6" t="s">
        <v>50</v>
      </c>
      <c r="BG367" s="6" t="s">
        <v>50</v>
      </c>
      <c r="BH367" s="6" t="s">
        <v>50</v>
      </c>
      <c r="BI367">
        <v>1</v>
      </c>
      <c r="BJ367">
        <v>630</v>
      </c>
      <c r="BK367">
        <v>2</v>
      </c>
      <c r="BL367">
        <v>10</v>
      </c>
      <c r="BM367">
        <v>0</v>
      </c>
      <c r="BN367">
        <v>0</v>
      </c>
      <c r="BO367">
        <v>0</v>
      </c>
    </row>
    <row r="368" spans="1:67" ht="15.75" customHeight="1" x14ac:dyDescent="0.2">
      <c r="A368" s="3">
        <f t="shared" si="5"/>
        <v>2366</v>
      </c>
      <c r="B368" s="3" t="s">
        <v>1606</v>
      </c>
      <c r="C368" s="3" t="s">
        <v>1598</v>
      </c>
      <c r="D368" s="4" t="s">
        <v>1597</v>
      </c>
      <c r="E368" s="4" t="s">
        <v>1599</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2034</v>
      </c>
      <c r="AO368" s="3" t="s">
        <v>1855</v>
      </c>
      <c r="AP368" s="3">
        <v>30</v>
      </c>
      <c r="AQ368" s="3">
        <v>1.5</v>
      </c>
      <c r="AR368">
        <v>500</v>
      </c>
      <c r="AS368">
        <v>10</v>
      </c>
      <c r="AT368" s="6" t="s">
        <v>50</v>
      </c>
      <c r="AU368" s="6" t="s">
        <v>50</v>
      </c>
      <c r="AV368" s="6" t="s">
        <v>50</v>
      </c>
      <c r="AW368" s="6" t="s">
        <v>50</v>
      </c>
      <c r="AX368" s="6" t="s">
        <v>50</v>
      </c>
      <c r="AY368" s="6" t="s">
        <v>50</v>
      </c>
      <c r="AZ368" s="6" t="s">
        <v>50</v>
      </c>
      <c r="BA368" s="6" t="s">
        <v>50</v>
      </c>
      <c r="BB368" s="6" t="s">
        <v>50</v>
      </c>
      <c r="BC368" s="6" t="s">
        <v>50</v>
      </c>
      <c r="BD368" s="6" t="s">
        <v>123</v>
      </c>
      <c r="BE368" s="6" t="s">
        <v>50</v>
      </c>
      <c r="BF368" s="6" t="s">
        <v>50</v>
      </c>
      <c r="BG368" s="6" t="s">
        <v>50</v>
      </c>
      <c r="BH368" s="6" t="s">
        <v>50</v>
      </c>
      <c r="BI368">
        <v>1</v>
      </c>
      <c r="BJ368">
        <v>631</v>
      </c>
      <c r="BK368">
        <v>2</v>
      </c>
      <c r="BL368">
        <v>30</v>
      </c>
      <c r="BM368">
        <v>0</v>
      </c>
      <c r="BN368">
        <v>0</v>
      </c>
      <c r="BO368">
        <v>1</v>
      </c>
    </row>
    <row r="369" spans="1:67" ht="15.75" customHeight="1" x14ac:dyDescent="0.2">
      <c r="A369" s="3">
        <f t="shared" si="5"/>
        <v>2367</v>
      </c>
      <c r="B369" s="3" t="s">
        <v>1848</v>
      </c>
      <c r="C369" s="3" t="s">
        <v>1848</v>
      </c>
      <c r="D369" s="4" t="s">
        <v>1841</v>
      </c>
      <c r="E369" s="4" t="s">
        <v>1842</v>
      </c>
      <c r="F369" s="3">
        <v>0</v>
      </c>
      <c r="G369" s="3">
        <v>100</v>
      </c>
      <c r="H369" s="3">
        <v>0</v>
      </c>
      <c r="I369" s="3">
        <v>20</v>
      </c>
      <c r="J369" s="3">
        <v>0</v>
      </c>
      <c r="K369" s="3">
        <v>1</v>
      </c>
      <c r="L369" s="3">
        <v>0</v>
      </c>
      <c r="M369" s="3">
        <v>0</v>
      </c>
      <c r="N369" s="3">
        <v>0</v>
      </c>
      <c r="O369" s="3">
        <v>0</v>
      </c>
      <c r="P369" s="3">
        <v>0</v>
      </c>
      <c r="Q369" s="3">
        <v>0</v>
      </c>
      <c r="R369" s="3">
        <v>0</v>
      </c>
      <c r="S369" s="3">
        <v>0</v>
      </c>
      <c r="T369" s="3">
        <v>0</v>
      </c>
      <c r="U369" s="3">
        <v>0</v>
      </c>
      <c r="V369" s="3">
        <v>0</v>
      </c>
      <c r="W369" s="3">
        <v>0</v>
      </c>
      <c r="X369" s="3">
        <v>0</v>
      </c>
      <c r="Y369" s="3">
        <v>50</v>
      </c>
      <c r="Z369" s="3">
        <v>0</v>
      </c>
      <c r="AA369" s="3">
        <v>0</v>
      </c>
      <c r="AB369" s="3">
        <v>0</v>
      </c>
      <c r="AC369" s="3">
        <v>0</v>
      </c>
      <c r="AD369" s="3">
        <v>0</v>
      </c>
      <c r="AE369" s="3">
        <v>0</v>
      </c>
      <c r="AF369" s="3">
        <v>0</v>
      </c>
      <c r="AG369" s="3">
        <v>0</v>
      </c>
      <c r="AH369" s="3">
        <v>0</v>
      </c>
      <c r="AI369" s="3">
        <v>0</v>
      </c>
      <c r="AJ369" s="3">
        <v>0</v>
      </c>
      <c r="AK369" s="3">
        <v>0</v>
      </c>
      <c r="AL369" s="3" t="s">
        <v>31</v>
      </c>
      <c r="AM369" s="3" t="s">
        <v>123</v>
      </c>
      <c r="AN369" s="3" t="s">
        <v>2640</v>
      </c>
      <c r="AO369" s="3" t="s">
        <v>1855</v>
      </c>
      <c r="AP369" s="3">
        <v>30</v>
      </c>
      <c r="AQ369" s="3">
        <v>1.4</v>
      </c>
      <c r="AR369">
        <v>500</v>
      </c>
      <c r="AS369">
        <v>10</v>
      </c>
      <c r="AT369" s="6" t="s">
        <v>50</v>
      </c>
      <c r="AU369" s="6" t="s">
        <v>50</v>
      </c>
      <c r="AV369" s="6" t="s">
        <v>50</v>
      </c>
      <c r="AW369" s="6" t="s">
        <v>50</v>
      </c>
      <c r="AX369" s="6" t="s">
        <v>50</v>
      </c>
      <c r="AY369" s="6" t="s">
        <v>50</v>
      </c>
      <c r="AZ369" s="6" t="s">
        <v>50</v>
      </c>
      <c r="BA369" s="6" t="s">
        <v>50</v>
      </c>
      <c r="BB369" s="6" t="s">
        <v>50</v>
      </c>
      <c r="BC369" s="6" t="s">
        <v>50</v>
      </c>
      <c r="BD369" s="6" t="s">
        <v>123</v>
      </c>
      <c r="BE369" s="6" t="s">
        <v>1849</v>
      </c>
      <c r="BF369" s="6" t="s">
        <v>50</v>
      </c>
      <c r="BG369" s="6" t="s">
        <v>50</v>
      </c>
      <c r="BH369" s="6" t="s">
        <v>50</v>
      </c>
      <c r="BI369">
        <v>1</v>
      </c>
      <c r="BJ369">
        <v>632</v>
      </c>
      <c r="BK369">
        <v>3</v>
      </c>
      <c r="BL369">
        <v>10</v>
      </c>
      <c r="BM369">
        <v>0</v>
      </c>
      <c r="BN369">
        <v>0</v>
      </c>
      <c r="BO369">
        <v>0</v>
      </c>
    </row>
    <row r="370" spans="1:67" ht="15.75" customHeight="1" x14ac:dyDescent="0.2">
      <c r="A370" s="3">
        <f t="shared" si="5"/>
        <v>2368</v>
      </c>
      <c r="B370" s="3" t="s">
        <v>2998</v>
      </c>
      <c r="C370" s="3" t="s">
        <v>2998</v>
      </c>
      <c r="D370" s="4" t="s">
        <v>2999</v>
      </c>
      <c r="E370" s="4" t="s">
        <v>3000</v>
      </c>
      <c r="F370" s="3">
        <v>0</v>
      </c>
      <c r="G370" s="3">
        <v>100</v>
      </c>
      <c r="H370" s="3">
        <v>0</v>
      </c>
      <c r="I370" s="3">
        <v>20</v>
      </c>
      <c r="J370" s="3">
        <v>0</v>
      </c>
      <c r="K370" s="3">
        <v>1</v>
      </c>
      <c r="L370" s="3">
        <v>0</v>
      </c>
      <c r="M370" s="3">
        <v>0</v>
      </c>
      <c r="N370" s="3">
        <v>0</v>
      </c>
      <c r="O370" s="3">
        <v>0</v>
      </c>
      <c r="P370" s="3">
        <v>0</v>
      </c>
      <c r="Q370" s="3">
        <v>0</v>
      </c>
      <c r="R370" s="3">
        <v>0</v>
      </c>
      <c r="S370" s="3">
        <v>0</v>
      </c>
      <c r="T370" s="3">
        <v>0</v>
      </c>
      <c r="U370" s="3">
        <v>0</v>
      </c>
      <c r="V370" s="3">
        <v>0</v>
      </c>
      <c r="W370" s="3">
        <v>0</v>
      </c>
      <c r="X370" s="3">
        <v>0</v>
      </c>
      <c r="Y370" s="3">
        <v>50</v>
      </c>
      <c r="Z370" s="3">
        <v>0</v>
      </c>
      <c r="AA370" s="3">
        <v>0</v>
      </c>
      <c r="AB370" s="3">
        <v>0</v>
      </c>
      <c r="AC370" s="3">
        <v>0</v>
      </c>
      <c r="AD370" s="3">
        <v>0</v>
      </c>
      <c r="AE370" s="3">
        <v>0</v>
      </c>
      <c r="AF370" s="3">
        <v>0</v>
      </c>
      <c r="AG370" s="3">
        <v>0</v>
      </c>
      <c r="AH370" s="3">
        <v>0</v>
      </c>
      <c r="AI370" s="3">
        <v>0</v>
      </c>
      <c r="AJ370" s="3">
        <v>0</v>
      </c>
      <c r="AK370" s="3">
        <v>0</v>
      </c>
      <c r="AL370" s="3" t="s">
        <v>31</v>
      </c>
      <c r="AM370" s="3" t="s">
        <v>123</v>
      </c>
      <c r="AN370" s="3" t="s">
        <v>2640</v>
      </c>
      <c r="AO370" s="3" t="s">
        <v>50</v>
      </c>
      <c r="AP370" s="3">
        <v>30</v>
      </c>
      <c r="AQ370" s="3">
        <v>1.9</v>
      </c>
      <c r="AR370">
        <v>500</v>
      </c>
      <c r="AS370">
        <v>10</v>
      </c>
      <c r="AT370" s="6" t="s">
        <v>50</v>
      </c>
      <c r="AU370" s="6" t="s">
        <v>50</v>
      </c>
      <c r="AV370" s="6" t="s">
        <v>50</v>
      </c>
      <c r="AW370" s="6" t="s">
        <v>50</v>
      </c>
      <c r="AX370" s="6" t="s">
        <v>50</v>
      </c>
      <c r="AY370" s="6" t="s">
        <v>50</v>
      </c>
      <c r="AZ370" s="6" t="s">
        <v>50</v>
      </c>
      <c r="BA370" s="6" t="s">
        <v>50</v>
      </c>
      <c r="BB370" s="6" t="s">
        <v>50</v>
      </c>
      <c r="BC370" s="6" t="s">
        <v>50</v>
      </c>
      <c r="BD370" s="6" t="s">
        <v>123</v>
      </c>
      <c r="BE370" s="6" t="s">
        <v>1849</v>
      </c>
      <c r="BF370" s="6" t="s">
        <v>50</v>
      </c>
      <c r="BG370" s="6" t="s">
        <v>50</v>
      </c>
      <c r="BH370" s="6" t="s">
        <v>50</v>
      </c>
      <c r="BI370">
        <v>1</v>
      </c>
      <c r="BJ370">
        <v>633</v>
      </c>
      <c r="BK370">
        <v>3</v>
      </c>
      <c r="BL370">
        <v>10</v>
      </c>
      <c r="BM370">
        <v>0</v>
      </c>
      <c r="BN370">
        <v>0</v>
      </c>
      <c r="BO370">
        <v>0</v>
      </c>
    </row>
    <row r="371" spans="1:67" s="9" customFormat="1" ht="15.75" customHeight="1" x14ac:dyDescent="0.2">
      <c r="A371" s="3">
        <f t="shared" si="5"/>
        <v>2369</v>
      </c>
      <c r="B371" s="7" t="s">
        <v>87</v>
      </c>
      <c r="C371" s="7" t="s">
        <v>114</v>
      </c>
      <c r="D371" s="11" t="s">
        <v>102</v>
      </c>
      <c r="E371" s="11" t="s">
        <v>1008</v>
      </c>
      <c r="F371" s="7">
        <v>0</v>
      </c>
      <c r="G371" s="7">
        <v>300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80</v>
      </c>
      <c r="Z371" s="7">
        <v>0</v>
      </c>
      <c r="AA371" s="7">
        <v>0</v>
      </c>
      <c r="AB371" s="7">
        <v>0</v>
      </c>
      <c r="AC371" s="7">
        <v>0</v>
      </c>
      <c r="AD371" s="7">
        <v>0</v>
      </c>
      <c r="AE371" s="7">
        <v>0</v>
      </c>
      <c r="AF371" s="7">
        <v>0</v>
      </c>
      <c r="AG371" s="7">
        <v>0</v>
      </c>
      <c r="AH371" s="7">
        <v>0</v>
      </c>
      <c r="AI371" s="7">
        <v>0</v>
      </c>
      <c r="AJ371" s="7">
        <v>0</v>
      </c>
      <c r="AK371" s="7">
        <v>0</v>
      </c>
      <c r="AL371" s="7" t="s">
        <v>31</v>
      </c>
      <c r="AM371" s="7" t="s">
        <v>121</v>
      </c>
      <c r="AN371" s="7" t="s">
        <v>2035</v>
      </c>
      <c r="AO371" s="7" t="s">
        <v>1855</v>
      </c>
      <c r="AP371" s="7">
        <v>30</v>
      </c>
      <c r="AQ371" s="7">
        <v>1</v>
      </c>
      <c r="AR371" s="9">
        <v>9999</v>
      </c>
      <c r="AS371" s="7">
        <v>999</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 t="shared" si="5"/>
        <v>2370</v>
      </c>
      <c r="B372" s="7" t="s">
        <v>386</v>
      </c>
      <c r="C372" s="7" t="s">
        <v>115</v>
      </c>
      <c r="D372" s="11" t="s">
        <v>103</v>
      </c>
      <c r="E372" s="11" t="s">
        <v>109</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2034</v>
      </c>
      <c r="AO372" s="7" t="s">
        <v>1855</v>
      </c>
      <c r="AP372" s="7">
        <v>30</v>
      </c>
      <c r="AQ372" s="7">
        <v>1</v>
      </c>
      <c r="AR372" s="9">
        <v>150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386</v>
      </c>
      <c r="C373" s="7" t="s">
        <v>116</v>
      </c>
      <c r="D373" s="11" t="s">
        <v>104</v>
      </c>
      <c r="E373" s="11" t="s">
        <v>110</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2034</v>
      </c>
      <c r="AO373" s="7" t="s">
        <v>1855</v>
      </c>
      <c r="AP373" s="7">
        <v>30</v>
      </c>
      <c r="AQ373" s="7">
        <v>1</v>
      </c>
      <c r="AR373" s="9">
        <v>450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97</v>
      </c>
      <c r="C374" s="7" t="s">
        <v>117</v>
      </c>
      <c r="D374" s="11" t="s">
        <v>105</v>
      </c>
      <c r="E374" s="11" t="s">
        <v>111</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122</v>
      </c>
      <c r="AN374" s="7" t="s">
        <v>2032</v>
      </c>
      <c r="AO374" s="7" t="s">
        <v>1855</v>
      </c>
      <c r="AP374" s="7">
        <v>30</v>
      </c>
      <c r="AQ374" s="7">
        <v>1</v>
      </c>
      <c r="AR374" s="9">
        <v>350</v>
      </c>
      <c r="AS374" s="7">
        <v>550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87</v>
      </c>
      <c r="C375" s="7" t="s">
        <v>118</v>
      </c>
      <c r="D375" s="11" t="s">
        <v>106</v>
      </c>
      <c r="E375" s="11" t="s">
        <v>112</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91</v>
      </c>
      <c r="AN375" s="7" t="s">
        <v>2004</v>
      </c>
      <c r="AO375" s="7" t="s">
        <v>1855</v>
      </c>
      <c r="AP375" s="7">
        <v>30</v>
      </c>
      <c r="AQ375" s="7">
        <v>1</v>
      </c>
      <c r="AR375" s="9">
        <v>600</v>
      </c>
      <c r="AS375" s="7">
        <v>160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119</v>
      </c>
      <c r="D376" s="11" t="s">
        <v>107</v>
      </c>
      <c r="E376" s="11" t="s">
        <v>113</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99</v>
      </c>
      <c r="AN376" s="7" t="s">
        <v>2013</v>
      </c>
      <c r="AO376" s="7" t="s">
        <v>1855</v>
      </c>
      <c r="AP376" s="7">
        <v>30</v>
      </c>
      <c r="AQ376" s="7">
        <v>1</v>
      </c>
      <c r="AR376" s="9">
        <v>500</v>
      </c>
      <c r="AS376" s="7">
        <v>300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89"/>
  <sheetViews>
    <sheetView topLeftCell="A37" workbookViewId="0">
      <selection activeCell="D54" sqref="D54"/>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1149</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7" si="0">ROW()+6998</f>
        <v>7000</v>
      </c>
      <c r="B2" s="3" t="s">
        <v>562</v>
      </c>
      <c r="C2" s="3" t="s">
        <v>453</v>
      </c>
      <c r="D2" s="5" t="s">
        <v>1528</v>
      </c>
      <c r="E2" s="5" t="s">
        <v>477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984</v>
      </c>
      <c r="AN2" s="3" t="s">
        <v>2036</v>
      </c>
      <c r="AO2" s="3" t="s">
        <v>1855</v>
      </c>
      <c r="AP2" s="3">
        <v>0</v>
      </c>
      <c r="AQ2" s="3">
        <v>0</v>
      </c>
      <c r="AR2">
        <v>0</v>
      </c>
      <c r="AS2">
        <v>1</v>
      </c>
      <c r="AT2" s="6" t="s">
        <v>517</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984</v>
      </c>
      <c r="AN3" s="7" t="s">
        <v>2036</v>
      </c>
      <c r="AO3" s="7" t="s">
        <v>1855</v>
      </c>
      <c r="AP3" s="7">
        <v>0</v>
      </c>
      <c r="AQ3" s="7">
        <v>0</v>
      </c>
      <c r="AR3" s="9">
        <v>0</v>
      </c>
      <c r="AS3" s="9">
        <v>1</v>
      </c>
      <c r="AT3" s="10" t="s">
        <v>523</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561</v>
      </c>
      <c r="C4" s="3" t="s">
        <v>455</v>
      </c>
      <c r="D4" s="5" t="s">
        <v>454</v>
      </c>
      <c r="E4" s="5" t="s">
        <v>456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984</v>
      </c>
      <c r="AN4" s="3" t="s">
        <v>2036</v>
      </c>
      <c r="AO4" s="3" t="s">
        <v>1855</v>
      </c>
      <c r="AP4" s="3">
        <v>0</v>
      </c>
      <c r="AQ4" s="3">
        <v>0</v>
      </c>
      <c r="AR4">
        <v>0</v>
      </c>
      <c r="AS4">
        <v>1</v>
      </c>
      <c r="AT4" s="6" t="s">
        <v>518</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560</v>
      </c>
      <c r="C5" s="3" t="s">
        <v>520</v>
      </c>
      <c r="D5" s="5" t="s">
        <v>457</v>
      </c>
      <c r="E5" s="5" t="s">
        <v>458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984</v>
      </c>
      <c r="AN5" s="3" t="s">
        <v>2036</v>
      </c>
      <c r="AO5" s="3" t="s">
        <v>1855</v>
      </c>
      <c r="AP5" s="3">
        <v>0</v>
      </c>
      <c r="AQ5" s="3">
        <v>0</v>
      </c>
      <c r="AR5">
        <v>0</v>
      </c>
      <c r="AS5">
        <v>1</v>
      </c>
      <c r="AT5" s="6" t="s">
        <v>519</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461</v>
      </c>
      <c r="D6" s="8" t="s">
        <v>459</v>
      </c>
      <c r="E6" s="8" t="s">
        <v>460</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984</v>
      </c>
      <c r="AN6" s="7" t="s">
        <v>2036</v>
      </c>
      <c r="AO6" s="7" t="s">
        <v>1855</v>
      </c>
      <c r="AP6" s="7">
        <v>0</v>
      </c>
      <c r="AQ6" s="7">
        <v>0</v>
      </c>
      <c r="AR6" s="9">
        <v>0</v>
      </c>
      <c r="AS6" s="9">
        <v>1</v>
      </c>
      <c r="AT6" s="10" t="s">
        <v>524</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565</v>
      </c>
      <c r="C7" s="3" t="s">
        <v>565</v>
      </c>
      <c r="D7" s="5" t="s">
        <v>472</v>
      </c>
      <c r="E7" s="5" t="s">
        <v>473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984</v>
      </c>
      <c r="AN7" s="3" t="s">
        <v>2036</v>
      </c>
      <c r="AO7" s="3" t="s">
        <v>1855</v>
      </c>
      <c r="AP7" s="3">
        <v>0</v>
      </c>
      <c r="AQ7" s="3">
        <v>0</v>
      </c>
      <c r="AR7">
        <v>0</v>
      </c>
      <c r="AS7">
        <v>1</v>
      </c>
      <c r="AT7" s="6" t="s">
        <v>521</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475</v>
      </c>
      <c r="D8" s="8" t="s">
        <v>474</v>
      </c>
      <c r="E8" s="8" t="s">
        <v>476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984</v>
      </c>
      <c r="AN8" s="7" t="s">
        <v>2036</v>
      </c>
      <c r="AO8" s="7" t="s">
        <v>1855</v>
      </c>
      <c r="AP8" s="7">
        <v>0</v>
      </c>
      <c r="AQ8" s="7">
        <v>0</v>
      </c>
      <c r="AR8" s="9">
        <v>0</v>
      </c>
      <c r="AS8" s="9">
        <v>1</v>
      </c>
      <c r="AT8" s="10" t="s">
        <v>522</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2097</v>
      </c>
      <c r="C9" s="34" t="s">
        <v>3045</v>
      </c>
      <c r="D9" s="36" t="s">
        <v>3043</v>
      </c>
      <c r="E9" s="36" t="s">
        <v>3044</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984</v>
      </c>
      <c r="AN9" s="34" t="s">
        <v>3052</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2097</v>
      </c>
      <c r="C10" s="34" t="s">
        <v>3046</v>
      </c>
      <c r="D10" s="36" t="s">
        <v>3048</v>
      </c>
      <c r="E10" s="36" t="s">
        <v>3044</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984</v>
      </c>
      <c r="AN10" s="34" t="s">
        <v>3052</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2097</v>
      </c>
      <c r="C11" s="34" t="s">
        <v>3047</v>
      </c>
      <c r="D11" s="36" t="s">
        <v>3049</v>
      </c>
      <c r="E11" s="36" t="s">
        <v>3044</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984</v>
      </c>
      <c r="AN11" s="34" t="s">
        <v>3052</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2097</v>
      </c>
      <c r="C12" s="34" t="s">
        <v>3050</v>
      </c>
      <c r="D12" s="36" t="s">
        <v>3232</v>
      </c>
      <c r="E12" s="36" t="s">
        <v>3051</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984</v>
      </c>
      <c r="AN12" s="34" t="s">
        <v>3052</v>
      </c>
      <c r="AO12" s="34" t="s">
        <v>50</v>
      </c>
      <c r="AP12" s="34">
        <v>0</v>
      </c>
      <c r="AQ12" s="34">
        <v>0</v>
      </c>
      <c r="AR12" s="37">
        <v>0</v>
      </c>
      <c r="AS12" s="37">
        <v>1</v>
      </c>
      <c r="AT12" s="38" t="s">
        <v>1352</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463</v>
      </c>
      <c r="D13" s="39" t="s">
        <v>2947</v>
      </c>
      <c r="E13" s="39" t="s">
        <v>462</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984</v>
      </c>
      <c r="AN13" s="34" t="s">
        <v>3053</v>
      </c>
      <c r="AO13" s="34" t="s">
        <v>1855</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465</v>
      </c>
      <c r="D14" s="8" t="s">
        <v>2948</v>
      </c>
      <c r="E14" s="8" t="s">
        <v>464</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984</v>
      </c>
      <c r="AN14" s="7" t="s">
        <v>2036</v>
      </c>
      <c r="AO14" s="7" t="s">
        <v>1855</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468</v>
      </c>
      <c r="D15" s="8" t="s">
        <v>466</v>
      </c>
      <c r="E15" s="8" t="s">
        <v>467</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984</v>
      </c>
      <c r="AN15" s="7" t="s">
        <v>2036</v>
      </c>
      <c r="AO15" s="7" t="s">
        <v>1855</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471</v>
      </c>
      <c r="D16" s="8" t="s">
        <v>469</v>
      </c>
      <c r="E16" s="8" t="s">
        <v>470</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984</v>
      </c>
      <c r="AN16" s="7" t="s">
        <v>2036</v>
      </c>
      <c r="AO16" s="7" t="s">
        <v>1855</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ht="15.75" customHeight="1" x14ac:dyDescent="0.2">
      <c r="A17" s="3">
        <f t="shared" si="0"/>
        <v>7015</v>
      </c>
      <c r="B17" s="3" t="s">
        <v>3338</v>
      </c>
      <c r="C17" s="3" t="s">
        <v>3338</v>
      </c>
      <c r="D17" s="5" t="s">
        <v>3336</v>
      </c>
      <c r="E17" s="5" t="s">
        <v>3337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42</v>
      </c>
      <c r="AM17" s="3" t="s">
        <v>23</v>
      </c>
      <c r="AN17" s="3" t="s">
        <v>2036</v>
      </c>
      <c r="AO17" s="3" t="s">
        <v>50</v>
      </c>
      <c r="AP17" s="3">
        <v>0</v>
      </c>
      <c r="AQ17" s="3">
        <v>0</v>
      </c>
      <c r="AR17">
        <v>0</v>
      </c>
      <c r="AS17">
        <v>1</v>
      </c>
      <c r="AT17" s="6" t="s">
        <v>297</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7016</v>
      </c>
      <c r="B18" s="3" t="s">
        <v>400</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2036</v>
      </c>
      <c r="AO18" s="3" t="s">
        <v>1855</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401</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984</v>
      </c>
      <c r="AN19" s="3" t="s">
        <v>2036</v>
      </c>
      <c r="AO19" s="3" t="s">
        <v>1855</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478</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984</v>
      </c>
      <c r="AN20" s="3" t="s">
        <v>2036</v>
      </c>
      <c r="AO20" s="3" t="s">
        <v>1855</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1847</v>
      </c>
      <c r="C21" s="3" t="s">
        <v>1847</v>
      </c>
      <c r="D21" s="5" t="s">
        <v>1846</v>
      </c>
      <c r="E21" s="5" t="s">
        <v>1853</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984</v>
      </c>
      <c r="AN21" s="3" t="s">
        <v>2036</v>
      </c>
      <c r="AO21" s="3" t="s">
        <v>1855</v>
      </c>
      <c r="AP21" s="3">
        <v>0</v>
      </c>
      <c r="AQ21" s="3">
        <v>0</v>
      </c>
      <c r="AR21">
        <v>0</v>
      </c>
      <c r="AS21">
        <v>1</v>
      </c>
      <c r="AT21" s="6" t="s">
        <v>1850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984</v>
      </c>
      <c r="AN22" s="3" t="s">
        <v>2036</v>
      </c>
      <c r="AO22" s="3" t="s">
        <v>1855</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984</v>
      </c>
      <c r="AN23" s="3" t="s">
        <v>2036</v>
      </c>
      <c r="AO23" s="3" t="s">
        <v>1855</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369</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976</v>
      </c>
      <c r="AN24" s="3" t="s">
        <v>2037</v>
      </c>
      <c r="AO24" s="3" t="s">
        <v>1855</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2390</v>
      </c>
      <c r="AO25" s="3" t="s">
        <v>1855</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2077</v>
      </c>
      <c r="C26" s="3" t="s">
        <v>2077</v>
      </c>
      <c r="D26" s="5" t="s">
        <v>2076</v>
      </c>
      <c r="E26" s="5" t="s">
        <v>2091</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984</v>
      </c>
      <c r="AN26" s="3" t="s">
        <v>1998</v>
      </c>
      <c r="AO26" s="3" t="s">
        <v>50</v>
      </c>
      <c r="AP26" s="3">
        <v>0</v>
      </c>
      <c r="AQ26" s="3">
        <v>0</v>
      </c>
      <c r="AR26">
        <v>0</v>
      </c>
      <c r="AS26">
        <v>5</v>
      </c>
      <c r="AT26" s="6" t="s">
        <v>2543</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405</v>
      </c>
      <c r="C27" s="3" t="s">
        <v>405</v>
      </c>
      <c r="D27" s="25" t="s">
        <v>406</v>
      </c>
      <c r="E27" s="4" t="s">
        <v>407</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984</v>
      </c>
      <c r="AN27" s="3" t="s">
        <v>2465</v>
      </c>
      <c r="AO27" s="3" t="s">
        <v>1855</v>
      </c>
      <c r="AP27" s="3">
        <v>0</v>
      </c>
      <c r="AQ27" s="3">
        <v>0</v>
      </c>
      <c r="AR27">
        <v>0</v>
      </c>
      <c r="AS27">
        <v>1</v>
      </c>
      <c r="AT27" s="6" t="s">
        <v>498</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405</v>
      </c>
      <c r="C28" s="34" t="s">
        <v>2765</v>
      </c>
      <c r="D28" s="35" t="s">
        <v>2763</v>
      </c>
      <c r="E28" s="36" t="s">
        <v>2764</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984</v>
      </c>
      <c r="AN28" s="34" t="s">
        <v>3245</v>
      </c>
      <c r="AO28" s="34" t="s">
        <v>50</v>
      </c>
      <c r="AP28" s="34">
        <v>0</v>
      </c>
      <c r="AQ28" s="34">
        <v>0</v>
      </c>
      <c r="AR28" s="37">
        <v>0</v>
      </c>
      <c r="AS28" s="37">
        <v>1</v>
      </c>
      <c r="AT28" s="38" t="s">
        <v>498</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405</v>
      </c>
      <c r="C29" s="34" t="s">
        <v>3237</v>
      </c>
      <c r="D29" s="35" t="s">
        <v>3234</v>
      </c>
      <c r="E29" s="36" t="s">
        <v>3240</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984</v>
      </c>
      <c r="AN29" s="34" t="s">
        <v>3246</v>
      </c>
      <c r="AO29" s="34" t="s">
        <v>50</v>
      </c>
      <c r="AP29" s="34">
        <v>0</v>
      </c>
      <c r="AQ29" s="34">
        <v>0</v>
      </c>
      <c r="AR29" s="37">
        <v>0</v>
      </c>
      <c r="AS29" s="37">
        <v>1</v>
      </c>
      <c r="AT29" s="38" t="s">
        <v>498</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405</v>
      </c>
      <c r="C30" s="34" t="s">
        <v>3241</v>
      </c>
      <c r="D30" s="35" t="s">
        <v>3242</v>
      </c>
      <c r="E30" s="36" t="s">
        <v>3243</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984</v>
      </c>
      <c r="AN30" s="34" t="s">
        <v>3246</v>
      </c>
      <c r="AO30" s="34" t="s">
        <v>50</v>
      </c>
      <c r="AP30" s="34">
        <v>0</v>
      </c>
      <c r="AQ30" s="34">
        <v>0</v>
      </c>
      <c r="AR30" s="37">
        <v>0</v>
      </c>
      <c r="AS30" s="37">
        <v>1</v>
      </c>
      <c r="AT30" s="38" t="s">
        <v>498</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405</v>
      </c>
      <c r="C31" s="34" t="s">
        <v>3238</v>
      </c>
      <c r="D31" s="35" t="s">
        <v>3233</v>
      </c>
      <c r="E31" s="36" t="s">
        <v>3235</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984</v>
      </c>
      <c r="AN31" s="34" t="s">
        <v>3246</v>
      </c>
      <c r="AO31" s="34" t="s">
        <v>50</v>
      </c>
      <c r="AP31" s="34">
        <v>0</v>
      </c>
      <c r="AQ31" s="34">
        <v>0</v>
      </c>
      <c r="AR31" s="37">
        <v>0</v>
      </c>
      <c r="AS31" s="37">
        <v>1</v>
      </c>
      <c r="AT31" s="38" t="s">
        <v>498</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405</v>
      </c>
      <c r="C32" s="34" t="s">
        <v>3239</v>
      </c>
      <c r="D32" s="35" t="s">
        <v>3244</v>
      </c>
      <c r="E32" s="36" t="s">
        <v>3236</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984</v>
      </c>
      <c r="AN32" s="34" t="s">
        <v>3246</v>
      </c>
      <c r="AO32" s="34" t="s">
        <v>50</v>
      </c>
      <c r="AP32" s="34">
        <v>0</v>
      </c>
      <c r="AQ32" s="34">
        <v>0</v>
      </c>
      <c r="AR32" s="37">
        <v>0</v>
      </c>
      <c r="AS32" s="37">
        <v>1</v>
      </c>
      <c r="AT32" s="38" t="s">
        <v>498</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1032</v>
      </c>
      <c r="C33" s="3" t="s">
        <v>1032</v>
      </c>
      <c r="D33" s="25" t="s">
        <v>1033</v>
      </c>
      <c r="E33" s="4" t="s">
        <v>1034</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984</v>
      </c>
      <c r="AN33" s="3" t="s">
        <v>2038</v>
      </c>
      <c r="AO33" s="3" t="s">
        <v>1855</v>
      </c>
      <c r="AP33" s="3">
        <v>0</v>
      </c>
      <c r="AQ33" s="3">
        <v>0</v>
      </c>
      <c r="AR33">
        <v>0</v>
      </c>
      <c r="AS33">
        <v>1</v>
      </c>
      <c r="AT33" s="6" t="s">
        <v>1045</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1437</v>
      </c>
      <c r="C34" s="3" t="s">
        <v>1437</v>
      </c>
      <c r="D34" s="25" t="s">
        <v>1436</v>
      </c>
      <c r="E34" s="4" t="s">
        <v>1550</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984</v>
      </c>
      <c r="AN34" s="3" t="s">
        <v>2038</v>
      </c>
      <c r="AO34" s="3" t="s">
        <v>1855</v>
      </c>
      <c r="AP34" s="3">
        <v>0</v>
      </c>
      <c r="AQ34" s="3">
        <v>0</v>
      </c>
      <c r="AR34">
        <v>0</v>
      </c>
      <c r="AS34">
        <v>1</v>
      </c>
      <c r="AT34" s="6" t="s">
        <v>1045</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497</v>
      </c>
      <c r="C35" s="3" t="s">
        <v>326</v>
      </c>
      <c r="D35" s="25" t="s">
        <v>310</v>
      </c>
      <c r="E35" s="4" t="s">
        <v>603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2039</v>
      </c>
      <c r="AO35" s="3" t="s">
        <v>1855</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497</v>
      </c>
      <c r="C36" s="3" t="s">
        <v>1221</v>
      </c>
      <c r="D36" s="25" t="s">
        <v>1220</v>
      </c>
      <c r="E36" s="4" t="s">
        <v>1222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2039</v>
      </c>
      <c r="AO36" s="3" t="s">
        <v>1855</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1223</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497</v>
      </c>
      <c r="C37" s="7" t="s">
        <v>674</v>
      </c>
      <c r="D37" s="26" t="s">
        <v>673</v>
      </c>
      <c r="E37" s="11" t="s">
        <v>675</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2039</v>
      </c>
      <c r="AO37" s="7" t="s">
        <v>1855</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1209</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497</v>
      </c>
      <c r="C38" s="7" t="s">
        <v>676</v>
      </c>
      <c r="D38" s="26" t="s">
        <v>677</v>
      </c>
      <c r="E38" s="11" t="s">
        <v>678</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2039</v>
      </c>
      <c r="AO38" s="7" t="s">
        <v>1855</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1210</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1297</v>
      </c>
      <c r="C39" s="3" t="s">
        <v>680</v>
      </c>
      <c r="D39" s="25" t="s">
        <v>682</v>
      </c>
      <c r="E39" s="4" t="s">
        <v>683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2039</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1211</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681</v>
      </c>
      <c r="C40" s="3" t="s">
        <v>681</v>
      </c>
      <c r="D40" s="25" t="s">
        <v>679</v>
      </c>
      <c r="E40" s="4" t="s">
        <v>684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1035</v>
      </c>
      <c r="AM40" s="3" t="s">
        <v>330</v>
      </c>
      <c r="AN40" s="3" t="s">
        <v>2039</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685</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822</v>
      </c>
      <c r="C41" s="3" t="s">
        <v>822</v>
      </c>
      <c r="D41" s="25" t="s">
        <v>823</v>
      </c>
      <c r="E41" s="4" t="s">
        <v>824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2039</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1216</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1191</v>
      </c>
      <c r="C42" s="3" t="s">
        <v>1191</v>
      </c>
      <c r="D42" s="25" t="s">
        <v>1189</v>
      </c>
      <c r="E42" s="4" t="s">
        <v>1190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1035</v>
      </c>
      <c r="AM42" s="3" t="s">
        <v>330</v>
      </c>
      <c r="AN42" s="3" t="s">
        <v>2039</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1212</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1191</v>
      </c>
      <c r="C43" s="3" t="s">
        <v>1200</v>
      </c>
      <c r="D43" s="25" t="s">
        <v>1198</v>
      </c>
      <c r="E43" s="4" t="s">
        <v>1199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1035</v>
      </c>
      <c r="AM43" s="3" t="s">
        <v>330</v>
      </c>
      <c r="AN43" s="3" t="s">
        <v>2039</v>
      </c>
      <c r="AO43" s="3" t="s">
        <v>1855</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1213</v>
      </c>
      <c r="BE43" s="6" t="s">
        <v>50</v>
      </c>
      <c r="BF43" s="6" t="s">
        <v>50</v>
      </c>
      <c r="BG43" s="6" t="s">
        <v>50</v>
      </c>
      <c r="BH43" s="6" t="s">
        <v>50</v>
      </c>
      <c r="BI43">
        <v>1</v>
      </c>
      <c r="BJ43">
        <v>0</v>
      </c>
      <c r="BK43">
        <v>1</v>
      </c>
      <c r="BL43">
        <v>0</v>
      </c>
      <c r="BM43">
        <v>0</v>
      </c>
      <c r="BN43">
        <v>0</v>
      </c>
      <c r="BO43">
        <v>0</v>
      </c>
    </row>
    <row r="44" spans="1:67" ht="15.75" customHeight="1" x14ac:dyDescent="0.2">
      <c r="A44" s="3">
        <f t="shared" ref="A44:A89" si="2">ROW()+6998</f>
        <v>7042</v>
      </c>
      <c r="B44" s="3" t="s">
        <v>1204</v>
      </c>
      <c r="C44" s="3" t="s">
        <v>1204</v>
      </c>
      <c r="D44" s="25" t="s">
        <v>1205</v>
      </c>
      <c r="E44" s="4" t="s">
        <v>1206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1035</v>
      </c>
      <c r="AM44" s="3" t="s">
        <v>330</v>
      </c>
      <c r="AN44" s="3" t="s">
        <v>2039</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1214</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687</v>
      </c>
      <c r="C45" s="3" t="s">
        <v>687</v>
      </c>
      <c r="D45" s="25" t="s">
        <v>686</v>
      </c>
      <c r="E45" s="4" t="s">
        <v>688</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2039</v>
      </c>
      <c r="AO45" s="3" t="s">
        <v>1855</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1215</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1241</v>
      </c>
      <c r="C46" s="3" t="s">
        <v>1241</v>
      </c>
      <c r="D46" s="25" t="s">
        <v>1242</v>
      </c>
      <c r="E46" s="4" t="s">
        <v>1243</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2039</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1244</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1401</v>
      </c>
      <c r="C47" s="3" t="s">
        <v>1401</v>
      </c>
      <c r="D47" s="25" t="s">
        <v>1400</v>
      </c>
      <c r="E47" s="4" t="s">
        <v>1402</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2039</v>
      </c>
      <c r="AO47" s="3" t="s">
        <v>1855</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1403</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2592</v>
      </c>
      <c r="C48" s="3" t="s">
        <v>1878</v>
      </c>
      <c r="D48" s="25" t="s">
        <v>1877</v>
      </c>
      <c r="E48" s="4" t="s">
        <v>1914</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2039</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1879</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687</v>
      </c>
      <c r="C49" s="3" t="s">
        <v>1638</v>
      </c>
      <c r="D49" s="25" t="s">
        <v>1639</v>
      </c>
      <c r="E49" s="4" t="s">
        <v>1640</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2039</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1641</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1401</v>
      </c>
      <c r="C50" s="34" t="s">
        <v>3278</v>
      </c>
      <c r="D50" s="35" t="s">
        <v>3277</v>
      </c>
      <c r="E50" s="36" t="s">
        <v>3279</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2039</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1641</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1185</v>
      </c>
      <c r="C51" s="3" t="s">
        <v>1185</v>
      </c>
      <c r="D51" s="25" t="s">
        <v>1183</v>
      </c>
      <c r="E51" s="4" t="s">
        <v>1184</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1232</v>
      </c>
      <c r="AN51" s="3" t="s">
        <v>2040</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1232</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1188</v>
      </c>
      <c r="C52" s="3" t="s">
        <v>1188</v>
      </c>
      <c r="D52" s="25" t="s">
        <v>1186</v>
      </c>
      <c r="E52" s="4" t="s">
        <v>1187</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1232</v>
      </c>
      <c r="AN52" s="3" t="s">
        <v>2040</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1233</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936</v>
      </c>
      <c r="C53" s="7" t="s">
        <v>748</v>
      </c>
      <c r="D53" s="8" t="s">
        <v>749</v>
      </c>
      <c r="E53" s="8" t="s">
        <v>750</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2041</v>
      </c>
      <c r="AO53" s="7" t="s">
        <v>1855</v>
      </c>
      <c r="AP53" s="7">
        <v>0</v>
      </c>
      <c r="AQ53" s="7">
        <v>0</v>
      </c>
      <c r="AR53" s="9">
        <v>0</v>
      </c>
      <c r="AS53" s="9">
        <v>1</v>
      </c>
      <c r="AT53" s="10" t="s">
        <v>939</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917</v>
      </c>
      <c r="E54" s="4" t="s">
        <v>938</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984</v>
      </c>
      <c r="AN54" s="3" t="s">
        <v>1953</v>
      </c>
      <c r="AO54" s="3" t="s">
        <v>1855</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2597</v>
      </c>
      <c r="C55" s="3" t="s">
        <v>2597</v>
      </c>
      <c r="D55" s="5" t="s">
        <v>2766</v>
      </c>
      <c r="E55" s="5" t="s">
        <v>2598</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42</v>
      </c>
      <c r="AM55" s="3" t="s">
        <v>3115</v>
      </c>
      <c r="AN55" s="6" t="s">
        <v>1983</v>
      </c>
      <c r="AO55" s="3" t="s">
        <v>2166</v>
      </c>
      <c r="AP55" s="3">
        <v>0</v>
      </c>
      <c r="AQ55" s="3">
        <v>0</v>
      </c>
      <c r="AR55">
        <v>0</v>
      </c>
      <c r="AS55">
        <v>5</v>
      </c>
      <c r="AT55" s="6" t="s">
        <v>2904</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2603</v>
      </c>
      <c r="C56" s="3" t="s">
        <v>2603</v>
      </c>
      <c r="D56" s="5" t="s">
        <v>2602</v>
      </c>
      <c r="E56" s="5" t="s">
        <v>3001</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20</v>
      </c>
      <c r="AH56" s="3">
        <v>0</v>
      </c>
      <c r="AI56" s="3">
        <v>0</v>
      </c>
      <c r="AJ56" s="3">
        <v>0</v>
      </c>
      <c r="AK56" s="3">
        <v>0</v>
      </c>
      <c r="AL56" s="3" t="s">
        <v>42</v>
      </c>
      <c r="AM56" s="3" t="s">
        <v>3115</v>
      </c>
      <c r="AN56" s="6" t="s">
        <v>1979</v>
      </c>
      <c r="AO56" s="3" t="s">
        <v>2166</v>
      </c>
      <c r="AP56" s="3">
        <v>0</v>
      </c>
      <c r="AQ56" s="3">
        <v>0</v>
      </c>
      <c r="AR56">
        <v>0</v>
      </c>
      <c r="AS56">
        <v>5</v>
      </c>
      <c r="AT56" s="6" t="s">
        <v>3002</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1923</v>
      </c>
      <c r="C57" s="3" t="s">
        <v>1923</v>
      </c>
      <c r="D57" s="5" t="s">
        <v>2167</v>
      </c>
      <c r="E57" s="5" t="s">
        <v>2596</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42</v>
      </c>
      <c r="AM57" s="3" t="s">
        <v>3115</v>
      </c>
      <c r="AN57" s="6" t="s">
        <v>1977</v>
      </c>
      <c r="AO57" s="3" t="s">
        <v>2166</v>
      </c>
      <c r="AP57" s="3">
        <v>0</v>
      </c>
      <c r="AQ57" s="3">
        <v>0</v>
      </c>
      <c r="AR57">
        <v>0</v>
      </c>
      <c r="AS57">
        <v>5</v>
      </c>
      <c r="AT57" s="6" t="s">
        <v>2548</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1924</v>
      </c>
      <c r="C58" s="3" t="s">
        <v>1924</v>
      </c>
      <c r="D58" s="5" t="s">
        <v>2168</v>
      </c>
      <c r="E58" s="5" t="s">
        <v>1925</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42</v>
      </c>
      <c r="AM58" s="3" t="s">
        <v>3115</v>
      </c>
      <c r="AN58" s="3" t="s">
        <v>1968</v>
      </c>
      <c r="AO58" s="3" t="s">
        <v>2166</v>
      </c>
      <c r="AP58" s="3">
        <v>0</v>
      </c>
      <c r="AQ58" s="3">
        <v>0</v>
      </c>
      <c r="AR58">
        <v>0</v>
      </c>
      <c r="AS58">
        <v>5</v>
      </c>
      <c r="AT58" s="6" t="s">
        <v>2549</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2171</v>
      </c>
      <c r="C59" s="3" t="s">
        <v>2171</v>
      </c>
      <c r="D59" s="5" t="s">
        <v>2170</v>
      </c>
      <c r="E59" s="5" t="s">
        <v>2594</v>
      </c>
      <c r="F59" s="3">
        <v>0</v>
      </c>
      <c r="G59" s="3">
        <v>0</v>
      </c>
      <c r="H59" s="3">
        <v>0</v>
      </c>
      <c r="I59" s="3">
        <v>50</v>
      </c>
      <c r="J59" s="3">
        <v>8</v>
      </c>
      <c r="K59" s="3">
        <v>1</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42</v>
      </c>
      <c r="AM59" s="3" t="s">
        <v>3115</v>
      </c>
      <c r="AN59" s="3" t="s">
        <v>1970</v>
      </c>
      <c r="AO59" s="3" t="s">
        <v>2166</v>
      </c>
      <c r="AP59" s="3">
        <v>0</v>
      </c>
      <c r="AQ59" s="3">
        <v>0</v>
      </c>
      <c r="AR59">
        <v>0</v>
      </c>
      <c r="AS59">
        <v>4</v>
      </c>
      <c r="AT59" s="6" t="s">
        <v>2550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2501</v>
      </c>
      <c r="C60" s="3" t="s">
        <v>2501</v>
      </c>
      <c r="D60" s="5" t="s">
        <v>2502</v>
      </c>
      <c r="E60" s="5" t="s">
        <v>2503</v>
      </c>
      <c r="F60" s="3">
        <v>0</v>
      </c>
      <c r="G60" s="3">
        <v>0</v>
      </c>
      <c r="H60" s="3">
        <v>0</v>
      </c>
      <c r="I60" s="3">
        <v>50</v>
      </c>
      <c r="J60" s="3">
        <v>8</v>
      </c>
      <c r="K60" s="3">
        <v>1</v>
      </c>
      <c r="L60" s="3">
        <v>0</v>
      </c>
      <c r="M60" s="3">
        <v>3</v>
      </c>
      <c r="N60" s="3">
        <v>0</v>
      </c>
      <c r="O60" s="3">
        <v>7</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42</v>
      </c>
      <c r="AM60" s="3" t="s">
        <v>3115</v>
      </c>
      <c r="AN60" s="3" t="s">
        <v>1970</v>
      </c>
      <c r="AO60" s="3" t="s">
        <v>2166</v>
      </c>
      <c r="AP60" s="3">
        <v>0</v>
      </c>
      <c r="AQ60" s="3">
        <v>0</v>
      </c>
      <c r="AR60">
        <v>0</v>
      </c>
      <c r="AS60">
        <v>4</v>
      </c>
      <c r="AT60" s="6" t="s">
        <v>2551</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2176</v>
      </c>
      <c r="C61" s="3" t="s">
        <v>2176</v>
      </c>
      <c r="D61" s="5" t="s">
        <v>2175</v>
      </c>
      <c r="E61" s="5" t="s">
        <v>2251</v>
      </c>
      <c r="F61" s="3">
        <v>0</v>
      </c>
      <c r="G61" s="3">
        <v>0</v>
      </c>
      <c r="H61" s="3">
        <v>0</v>
      </c>
      <c r="I61" s="3">
        <v>50</v>
      </c>
      <c r="J61" s="3">
        <v>15</v>
      </c>
      <c r="K61" s="3">
        <v>1</v>
      </c>
      <c r="L61" s="3">
        <v>0</v>
      </c>
      <c r="M61" s="3">
        <v>7</v>
      </c>
      <c r="N61" s="3">
        <v>0</v>
      </c>
      <c r="O61" s="3">
        <v>5</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5</v>
      </c>
      <c r="AH61" s="3">
        <v>0</v>
      </c>
      <c r="AI61" s="3">
        <v>0</v>
      </c>
      <c r="AJ61" s="3">
        <v>0</v>
      </c>
      <c r="AK61" s="3">
        <v>0</v>
      </c>
      <c r="AL61" s="3" t="s">
        <v>42</v>
      </c>
      <c r="AM61" s="3" t="s">
        <v>3115</v>
      </c>
      <c r="AN61" s="6" t="s">
        <v>1978</v>
      </c>
      <c r="AO61" s="3" t="s">
        <v>2166</v>
      </c>
      <c r="AP61" s="3">
        <v>0</v>
      </c>
      <c r="AQ61" s="3">
        <v>0</v>
      </c>
      <c r="AR61">
        <v>0</v>
      </c>
      <c r="AS61">
        <v>5</v>
      </c>
      <c r="AT61" s="6" t="s">
        <v>2552</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2"/>
        <v>7060</v>
      </c>
      <c r="B62" s="3" t="s">
        <v>2593</v>
      </c>
      <c r="C62" s="3" t="s">
        <v>2172</v>
      </c>
      <c r="D62" s="5" t="s">
        <v>2169</v>
      </c>
      <c r="E62" s="5" t="s">
        <v>2595</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3115</v>
      </c>
      <c r="AN62" s="6" t="s">
        <v>1971</v>
      </c>
      <c r="AO62" s="3" t="s">
        <v>2166</v>
      </c>
      <c r="AP62" s="3">
        <v>0</v>
      </c>
      <c r="AQ62" s="3">
        <v>0</v>
      </c>
      <c r="AR62">
        <v>0</v>
      </c>
      <c r="AS62">
        <v>5</v>
      </c>
      <c r="AT62" s="6" t="s">
        <v>2553</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2174</v>
      </c>
      <c r="C63" s="3" t="s">
        <v>2174</v>
      </c>
      <c r="D63" s="5" t="s">
        <v>2173</v>
      </c>
      <c r="E63" s="5" t="s">
        <v>2252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42</v>
      </c>
      <c r="AM63" s="3" t="s">
        <v>3115</v>
      </c>
      <c r="AN63" s="6" t="s">
        <v>1972</v>
      </c>
      <c r="AO63" s="3" t="s">
        <v>2166</v>
      </c>
      <c r="AP63" s="3">
        <v>0</v>
      </c>
      <c r="AQ63" s="3">
        <v>0</v>
      </c>
      <c r="AR63">
        <v>0</v>
      </c>
      <c r="AS63">
        <v>5</v>
      </c>
      <c r="AT63" s="6" t="s">
        <v>2554</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2178</v>
      </c>
      <c r="C64" s="3" t="s">
        <v>2178</v>
      </c>
      <c r="D64" s="5" t="s">
        <v>2177</v>
      </c>
      <c r="E64" s="5" t="s">
        <v>2253</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3115</v>
      </c>
      <c r="AN64" s="6" t="s">
        <v>1974</v>
      </c>
      <c r="AO64" s="3" t="s">
        <v>2166</v>
      </c>
      <c r="AP64" s="3">
        <v>0</v>
      </c>
      <c r="AQ64" s="3">
        <v>0</v>
      </c>
      <c r="AR64">
        <v>0</v>
      </c>
      <c r="AS64">
        <v>5</v>
      </c>
      <c r="AT64" s="6" t="s">
        <v>2555</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2180</v>
      </c>
      <c r="C65" s="3" t="s">
        <v>2180</v>
      </c>
      <c r="D65" s="5" t="s">
        <v>2179</v>
      </c>
      <c r="E65" s="5" t="s">
        <v>2254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3115</v>
      </c>
      <c r="AN65" s="6" t="s">
        <v>1975</v>
      </c>
      <c r="AO65" s="3" t="s">
        <v>2166</v>
      </c>
      <c r="AP65" s="3">
        <v>0</v>
      </c>
      <c r="AQ65" s="3">
        <v>0</v>
      </c>
      <c r="AR65">
        <v>0</v>
      </c>
      <c r="AS65">
        <v>5</v>
      </c>
      <c r="AT65" s="6" t="s">
        <v>2556</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2182</v>
      </c>
      <c r="C66" s="3" t="s">
        <v>2182</v>
      </c>
      <c r="D66" s="5" t="s">
        <v>2181</v>
      </c>
      <c r="E66" s="5" t="s">
        <v>2255</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3115</v>
      </c>
      <c r="AN66" s="6" t="s">
        <v>1976</v>
      </c>
      <c r="AO66" s="3" t="s">
        <v>2166</v>
      </c>
      <c r="AP66" s="3">
        <v>0</v>
      </c>
      <c r="AQ66" s="3">
        <v>0</v>
      </c>
      <c r="AR66">
        <v>0</v>
      </c>
      <c r="AS66">
        <v>5</v>
      </c>
      <c r="AT66" s="6" t="s">
        <v>2557</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2599</v>
      </c>
      <c r="C67" s="3" t="s">
        <v>2599</v>
      </c>
      <c r="D67" s="5" t="s">
        <v>2600</v>
      </c>
      <c r="E67" s="5" t="s">
        <v>2601</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10</v>
      </c>
      <c r="AH67" s="3">
        <v>0</v>
      </c>
      <c r="AI67" s="3">
        <v>0</v>
      </c>
      <c r="AJ67" s="3">
        <v>0</v>
      </c>
      <c r="AK67" s="3">
        <v>0</v>
      </c>
      <c r="AL67" s="3" t="s">
        <v>42</v>
      </c>
      <c r="AM67" s="3" t="s">
        <v>3115</v>
      </c>
      <c r="AN67" s="6" t="s">
        <v>1973</v>
      </c>
      <c r="AO67" s="3" t="s">
        <v>2166</v>
      </c>
      <c r="AP67" s="3">
        <v>0</v>
      </c>
      <c r="AQ67" s="3">
        <v>0</v>
      </c>
      <c r="AR67">
        <v>0</v>
      </c>
      <c r="AS67">
        <v>5</v>
      </c>
      <c r="AT67" s="6" t="s">
        <v>2905</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s="37" customFormat="1" ht="15.75" customHeight="1" x14ac:dyDescent="0.2">
      <c r="A68" s="34">
        <f t="shared" si="2"/>
        <v>7066</v>
      </c>
      <c r="B68" s="34" t="s">
        <v>2182</v>
      </c>
      <c r="C68" s="34" t="s">
        <v>3180</v>
      </c>
      <c r="D68" s="39" t="s">
        <v>3179</v>
      </c>
      <c r="E68" s="39" t="s">
        <v>3181</v>
      </c>
      <c r="F68" s="34">
        <v>0</v>
      </c>
      <c r="G68" s="34">
        <v>0</v>
      </c>
      <c r="H68" s="34">
        <v>0</v>
      </c>
      <c r="I68" s="34">
        <v>50</v>
      </c>
      <c r="J68" s="34">
        <v>15</v>
      </c>
      <c r="K68" s="34">
        <v>1</v>
      </c>
      <c r="L68" s="34">
        <v>0</v>
      </c>
      <c r="M68" s="34">
        <v>7</v>
      </c>
      <c r="N68" s="34">
        <v>0</v>
      </c>
      <c r="O68" s="34">
        <v>5</v>
      </c>
      <c r="P68" s="34">
        <v>0</v>
      </c>
      <c r="Q68" s="34">
        <v>0</v>
      </c>
      <c r="R68" s="34">
        <v>0</v>
      </c>
      <c r="S68" s="34">
        <v>0</v>
      </c>
      <c r="T68" s="34">
        <v>0</v>
      </c>
      <c r="U68" s="34">
        <v>0</v>
      </c>
      <c r="V68" s="34">
        <v>0</v>
      </c>
      <c r="W68" s="34">
        <v>0</v>
      </c>
      <c r="X68" s="34">
        <v>3</v>
      </c>
      <c r="Y68" s="34">
        <v>5</v>
      </c>
      <c r="Z68" s="34">
        <v>5</v>
      </c>
      <c r="AA68" s="34">
        <v>0</v>
      </c>
      <c r="AB68" s="34">
        <v>0</v>
      </c>
      <c r="AC68" s="34">
        <v>0</v>
      </c>
      <c r="AD68" s="34">
        <v>0</v>
      </c>
      <c r="AE68" s="34">
        <v>0</v>
      </c>
      <c r="AF68" s="34">
        <v>0</v>
      </c>
      <c r="AG68" s="34">
        <v>10</v>
      </c>
      <c r="AH68" s="34">
        <v>0</v>
      </c>
      <c r="AI68" s="34">
        <v>0</v>
      </c>
      <c r="AJ68" s="34">
        <v>0</v>
      </c>
      <c r="AK68" s="34">
        <v>0</v>
      </c>
      <c r="AL68" s="34" t="s">
        <v>42</v>
      </c>
      <c r="AM68" s="34" t="s">
        <v>3384</v>
      </c>
      <c r="AN68" s="38" t="s">
        <v>3247</v>
      </c>
      <c r="AO68" s="34" t="s">
        <v>3250</v>
      </c>
      <c r="AP68" s="34">
        <v>0</v>
      </c>
      <c r="AQ68" s="34">
        <v>0</v>
      </c>
      <c r="AR68" s="37">
        <v>0</v>
      </c>
      <c r="AS68" s="37">
        <v>5</v>
      </c>
      <c r="AT68" s="38" t="s">
        <v>2905</v>
      </c>
      <c r="AU68" s="38" t="s">
        <v>50</v>
      </c>
      <c r="AV68" s="38" t="s">
        <v>50</v>
      </c>
      <c r="AW68" s="38" t="s">
        <v>50</v>
      </c>
      <c r="AX68" s="38" t="s">
        <v>50</v>
      </c>
      <c r="AY68" s="38" t="s">
        <v>50</v>
      </c>
      <c r="AZ68" s="38" t="s">
        <v>50</v>
      </c>
      <c r="BA68" s="38" t="s">
        <v>50</v>
      </c>
      <c r="BB68" s="38" t="s">
        <v>50</v>
      </c>
      <c r="BC68" s="38" t="s">
        <v>50</v>
      </c>
      <c r="BD68" s="38" t="s">
        <v>50</v>
      </c>
      <c r="BE68" s="38" t="s">
        <v>50</v>
      </c>
      <c r="BF68" s="38" t="s">
        <v>50</v>
      </c>
      <c r="BG68" s="38" t="s">
        <v>50</v>
      </c>
      <c r="BH68" s="38" t="s">
        <v>50</v>
      </c>
      <c r="BI68" s="37">
        <v>1</v>
      </c>
      <c r="BJ68" s="37">
        <v>0</v>
      </c>
      <c r="BK68" s="37">
        <v>1</v>
      </c>
      <c r="BL68" s="37">
        <v>0</v>
      </c>
      <c r="BM68" s="37">
        <v>0</v>
      </c>
      <c r="BN68" s="37">
        <v>0</v>
      </c>
      <c r="BO68" s="37">
        <v>0</v>
      </c>
    </row>
    <row r="69" spans="1:67" s="37" customFormat="1" ht="15.75" customHeight="1" x14ac:dyDescent="0.2">
      <c r="A69" s="34">
        <f t="shared" si="2"/>
        <v>7067</v>
      </c>
      <c r="B69" s="34" t="s">
        <v>2182</v>
      </c>
      <c r="C69" s="34" t="s">
        <v>3185</v>
      </c>
      <c r="D69" s="39" t="s">
        <v>3186</v>
      </c>
      <c r="E69" s="39" t="s">
        <v>3187</v>
      </c>
      <c r="F69" s="34">
        <v>0</v>
      </c>
      <c r="G69" s="34">
        <v>0</v>
      </c>
      <c r="H69" s="34">
        <v>0</v>
      </c>
      <c r="I69" s="34">
        <v>50</v>
      </c>
      <c r="J69" s="34">
        <v>15</v>
      </c>
      <c r="K69" s="34">
        <v>1</v>
      </c>
      <c r="L69" s="34">
        <v>0</v>
      </c>
      <c r="M69" s="34">
        <v>7</v>
      </c>
      <c r="N69" s="34">
        <v>0</v>
      </c>
      <c r="O69" s="34">
        <v>5</v>
      </c>
      <c r="P69" s="34">
        <v>0</v>
      </c>
      <c r="Q69" s="34">
        <v>0</v>
      </c>
      <c r="R69" s="34">
        <v>0</v>
      </c>
      <c r="S69" s="34">
        <v>0</v>
      </c>
      <c r="T69" s="34">
        <v>0</v>
      </c>
      <c r="U69" s="34">
        <v>0</v>
      </c>
      <c r="V69" s="34">
        <v>0</v>
      </c>
      <c r="W69" s="34">
        <v>0</v>
      </c>
      <c r="X69" s="34">
        <v>3</v>
      </c>
      <c r="Y69" s="34">
        <v>5</v>
      </c>
      <c r="Z69" s="34">
        <v>5</v>
      </c>
      <c r="AA69" s="34">
        <v>0</v>
      </c>
      <c r="AB69" s="34">
        <v>0</v>
      </c>
      <c r="AC69" s="34">
        <v>0</v>
      </c>
      <c r="AD69" s="34">
        <v>0</v>
      </c>
      <c r="AE69" s="34">
        <v>0</v>
      </c>
      <c r="AF69" s="34">
        <v>0</v>
      </c>
      <c r="AG69" s="34">
        <v>10</v>
      </c>
      <c r="AH69" s="34">
        <v>0</v>
      </c>
      <c r="AI69" s="34">
        <v>0</v>
      </c>
      <c r="AJ69" s="34">
        <v>0</v>
      </c>
      <c r="AK69" s="34">
        <v>0</v>
      </c>
      <c r="AL69" s="34" t="s">
        <v>42</v>
      </c>
      <c r="AM69" s="34" t="s">
        <v>3384</v>
      </c>
      <c r="AN69" s="38" t="s">
        <v>3247</v>
      </c>
      <c r="AO69" s="34" t="s">
        <v>3250</v>
      </c>
      <c r="AP69" s="34">
        <v>0</v>
      </c>
      <c r="AQ69" s="34">
        <v>0</v>
      </c>
      <c r="AR69" s="37">
        <v>0</v>
      </c>
      <c r="AS69" s="37">
        <v>5</v>
      </c>
      <c r="AT69" s="38" t="s">
        <v>2905</v>
      </c>
      <c r="AU69" s="38" t="s">
        <v>50</v>
      </c>
      <c r="AV69" s="38" t="s">
        <v>50</v>
      </c>
      <c r="AW69" s="38" t="s">
        <v>50</v>
      </c>
      <c r="AX69" s="38" t="s">
        <v>50</v>
      </c>
      <c r="AY69" s="38" t="s">
        <v>50</v>
      </c>
      <c r="AZ69" s="38" t="s">
        <v>50</v>
      </c>
      <c r="BA69" s="38" t="s">
        <v>50</v>
      </c>
      <c r="BB69" s="38" t="s">
        <v>50</v>
      </c>
      <c r="BC69" s="38" t="s">
        <v>50</v>
      </c>
      <c r="BD69" s="38" t="s">
        <v>50</v>
      </c>
      <c r="BE69" s="38" t="s">
        <v>50</v>
      </c>
      <c r="BF69" s="38" t="s">
        <v>50</v>
      </c>
      <c r="BG69" s="38" t="s">
        <v>50</v>
      </c>
      <c r="BH69" s="38" t="s">
        <v>50</v>
      </c>
      <c r="BI69" s="37">
        <v>1</v>
      </c>
      <c r="BJ69" s="37">
        <v>0</v>
      </c>
      <c r="BK69" s="37">
        <v>1</v>
      </c>
      <c r="BL69" s="37">
        <v>0</v>
      </c>
      <c r="BM69" s="37">
        <v>0</v>
      </c>
      <c r="BN69" s="37">
        <v>0</v>
      </c>
      <c r="BO69" s="37">
        <v>0</v>
      </c>
    </row>
    <row r="70" spans="1:67" s="37" customFormat="1" ht="15.75" customHeight="1" x14ac:dyDescent="0.2">
      <c r="A70" s="34">
        <f t="shared" si="2"/>
        <v>7068</v>
      </c>
      <c r="B70" s="34" t="s">
        <v>2182</v>
      </c>
      <c r="C70" s="34" t="s">
        <v>3184</v>
      </c>
      <c r="D70" s="39" t="s">
        <v>3182</v>
      </c>
      <c r="E70" s="39" t="s">
        <v>3183</v>
      </c>
      <c r="F70" s="34">
        <v>0</v>
      </c>
      <c r="G70" s="34">
        <v>0</v>
      </c>
      <c r="H70" s="34">
        <v>0</v>
      </c>
      <c r="I70" s="34">
        <v>50</v>
      </c>
      <c r="J70" s="34">
        <v>15</v>
      </c>
      <c r="K70" s="34">
        <v>1</v>
      </c>
      <c r="L70" s="34">
        <v>0</v>
      </c>
      <c r="M70" s="34">
        <v>7</v>
      </c>
      <c r="N70" s="34">
        <v>0</v>
      </c>
      <c r="O70" s="34">
        <v>5</v>
      </c>
      <c r="P70" s="34">
        <v>0</v>
      </c>
      <c r="Q70" s="34">
        <v>0</v>
      </c>
      <c r="R70" s="34">
        <v>0</v>
      </c>
      <c r="S70" s="34">
        <v>0</v>
      </c>
      <c r="T70" s="34">
        <v>0</v>
      </c>
      <c r="U70" s="34">
        <v>0</v>
      </c>
      <c r="V70" s="34">
        <v>0</v>
      </c>
      <c r="W70" s="34">
        <v>0</v>
      </c>
      <c r="X70" s="34">
        <v>3</v>
      </c>
      <c r="Y70" s="34">
        <v>5</v>
      </c>
      <c r="Z70" s="34">
        <v>5</v>
      </c>
      <c r="AA70" s="34">
        <v>0</v>
      </c>
      <c r="AB70" s="34">
        <v>0</v>
      </c>
      <c r="AC70" s="34">
        <v>0</v>
      </c>
      <c r="AD70" s="34">
        <v>0</v>
      </c>
      <c r="AE70" s="34">
        <v>0</v>
      </c>
      <c r="AF70" s="34">
        <v>0</v>
      </c>
      <c r="AG70" s="34">
        <v>10</v>
      </c>
      <c r="AH70" s="34">
        <v>0</v>
      </c>
      <c r="AI70" s="34">
        <v>0</v>
      </c>
      <c r="AJ70" s="34">
        <v>0</v>
      </c>
      <c r="AK70" s="34">
        <v>0</v>
      </c>
      <c r="AL70" s="34" t="s">
        <v>42</v>
      </c>
      <c r="AM70" s="34" t="s">
        <v>3384</v>
      </c>
      <c r="AN70" s="38" t="s">
        <v>3248</v>
      </c>
      <c r="AO70" s="34" t="s">
        <v>3250</v>
      </c>
      <c r="AP70" s="34">
        <v>0</v>
      </c>
      <c r="AQ70" s="34">
        <v>0</v>
      </c>
      <c r="AR70" s="37">
        <v>0</v>
      </c>
      <c r="AS70" s="37">
        <v>5</v>
      </c>
      <c r="AT70" s="38" t="s">
        <v>2905</v>
      </c>
      <c r="AU70" s="38" t="s">
        <v>50</v>
      </c>
      <c r="AV70" s="38" t="s">
        <v>50</v>
      </c>
      <c r="AW70" s="38" t="s">
        <v>50</v>
      </c>
      <c r="AX70" s="38" t="s">
        <v>50</v>
      </c>
      <c r="AY70" s="38" t="s">
        <v>50</v>
      </c>
      <c r="AZ70" s="38" t="s">
        <v>50</v>
      </c>
      <c r="BA70" s="38" t="s">
        <v>50</v>
      </c>
      <c r="BB70" s="38" t="s">
        <v>50</v>
      </c>
      <c r="BC70" s="38" t="s">
        <v>50</v>
      </c>
      <c r="BD70" s="38" t="s">
        <v>50</v>
      </c>
      <c r="BE70" s="38" t="s">
        <v>50</v>
      </c>
      <c r="BF70" s="38" t="s">
        <v>50</v>
      </c>
      <c r="BG70" s="38" t="s">
        <v>50</v>
      </c>
      <c r="BH70" s="38" t="s">
        <v>50</v>
      </c>
      <c r="BI70" s="37">
        <v>1</v>
      </c>
      <c r="BJ70" s="37">
        <v>0</v>
      </c>
      <c r="BK70" s="37">
        <v>1</v>
      </c>
      <c r="BL70" s="37">
        <v>0</v>
      </c>
      <c r="BM70" s="37">
        <v>0</v>
      </c>
      <c r="BN70" s="37">
        <v>0</v>
      </c>
      <c r="BO70" s="37">
        <v>0</v>
      </c>
    </row>
    <row r="71" spans="1:67" s="37" customFormat="1" ht="15.75" customHeight="1" x14ac:dyDescent="0.2">
      <c r="A71" s="34">
        <f t="shared" si="2"/>
        <v>7069</v>
      </c>
      <c r="B71" s="34" t="s">
        <v>2182</v>
      </c>
      <c r="C71" s="34" t="s">
        <v>3189</v>
      </c>
      <c r="D71" s="39" t="s">
        <v>3190</v>
      </c>
      <c r="E71" s="39" t="s">
        <v>3188</v>
      </c>
      <c r="F71" s="34">
        <v>0</v>
      </c>
      <c r="G71" s="34">
        <v>0</v>
      </c>
      <c r="H71" s="34">
        <v>0</v>
      </c>
      <c r="I71" s="34">
        <v>50</v>
      </c>
      <c r="J71" s="34">
        <v>15</v>
      </c>
      <c r="K71" s="34">
        <v>1</v>
      </c>
      <c r="L71" s="34">
        <v>0</v>
      </c>
      <c r="M71" s="34">
        <v>7</v>
      </c>
      <c r="N71" s="34">
        <v>0</v>
      </c>
      <c r="O71" s="34">
        <v>5</v>
      </c>
      <c r="P71" s="34">
        <v>0</v>
      </c>
      <c r="Q71" s="34">
        <v>0</v>
      </c>
      <c r="R71" s="34">
        <v>0</v>
      </c>
      <c r="S71" s="34">
        <v>0</v>
      </c>
      <c r="T71" s="34">
        <v>0</v>
      </c>
      <c r="U71" s="34">
        <v>0</v>
      </c>
      <c r="V71" s="34">
        <v>0</v>
      </c>
      <c r="W71" s="34">
        <v>0</v>
      </c>
      <c r="X71" s="34">
        <v>3</v>
      </c>
      <c r="Y71" s="34">
        <v>5</v>
      </c>
      <c r="Z71" s="34">
        <v>5</v>
      </c>
      <c r="AA71" s="34">
        <v>0</v>
      </c>
      <c r="AB71" s="34">
        <v>0</v>
      </c>
      <c r="AC71" s="34">
        <v>0</v>
      </c>
      <c r="AD71" s="34">
        <v>0</v>
      </c>
      <c r="AE71" s="34">
        <v>0</v>
      </c>
      <c r="AF71" s="34">
        <v>0</v>
      </c>
      <c r="AG71" s="34">
        <v>10</v>
      </c>
      <c r="AH71" s="34">
        <v>0</v>
      </c>
      <c r="AI71" s="34">
        <v>0</v>
      </c>
      <c r="AJ71" s="34">
        <v>0</v>
      </c>
      <c r="AK71" s="34">
        <v>0</v>
      </c>
      <c r="AL71" s="34" t="s">
        <v>42</v>
      </c>
      <c r="AM71" s="34" t="s">
        <v>3384</v>
      </c>
      <c r="AN71" s="38" t="s">
        <v>3248</v>
      </c>
      <c r="AO71" s="34" t="s">
        <v>3250</v>
      </c>
      <c r="AP71" s="34">
        <v>0</v>
      </c>
      <c r="AQ71" s="34">
        <v>0</v>
      </c>
      <c r="AR71" s="37">
        <v>0</v>
      </c>
      <c r="AS71" s="37">
        <v>5</v>
      </c>
      <c r="AT71" s="38" t="s">
        <v>2905</v>
      </c>
      <c r="AU71" s="38" t="s">
        <v>50</v>
      </c>
      <c r="AV71" s="38" t="s">
        <v>50</v>
      </c>
      <c r="AW71" s="38" t="s">
        <v>50</v>
      </c>
      <c r="AX71" s="38" t="s">
        <v>50</v>
      </c>
      <c r="AY71" s="38" t="s">
        <v>50</v>
      </c>
      <c r="AZ71" s="38" t="s">
        <v>50</v>
      </c>
      <c r="BA71" s="38" t="s">
        <v>50</v>
      </c>
      <c r="BB71" s="38" t="s">
        <v>50</v>
      </c>
      <c r="BC71" s="38" t="s">
        <v>50</v>
      </c>
      <c r="BD71" s="38" t="s">
        <v>50</v>
      </c>
      <c r="BE71" s="38" t="s">
        <v>50</v>
      </c>
      <c r="BF71" s="38" t="s">
        <v>50</v>
      </c>
      <c r="BG71" s="38" t="s">
        <v>50</v>
      </c>
      <c r="BH71" s="38" t="s">
        <v>50</v>
      </c>
      <c r="BI71" s="37">
        <v>1</v>
      </c>
      <c r="BJ71" s="37">
        <v>0</v>
      </c>
      <c r="BK71" s="37">
        <v>1</v>
      </c>
      <c r="BL71" s="37">
        <v>0</v>
      </c>
      <c r="BM71" s="37">
        <v>0</v>
      </c>
      <c r="BN71" s="37">
        <v>0</v>
      </c>
      <c r="BO71" s="37">
        <v>0</v>
      </c>
    </row>
    <row r="72" spans="1:67" s="37" customFormat="1" ht="15.75" customHeight="1" x14ac:dyDescent="0.2">
      <c r="A72" s="34">
        <f t="shared" si="2"/>
        <v>7070</v>
      </c>
      <c r="B72" s="34" t="s">
        <v>2182</v>
      </c>
      <c r="C72" s="34" t="s">
        <v>3192</v>
      </c>
      <c r="D72" s="39" t="s">
        <v>3191</v>
      </c>
      <c r="E72" s="39" t="s">
        <v>3193</v>
      </c>
      <c r="F72" s="34">
        <v>0</v>
      </c>
      <c r="G72" s="34">
        <v>0</v>
      </c>
      <c r="H72" s="34">
        <v>0</v>
      </c>
      <c r="I72" s="34">
        <v>50</v>
      </c>
      <c r="J72" s="34">
        <v>15</v>
      </c>
      <c r="K72" s="34">
        <v>1</v>
      </c>
      <c r="L72" s="34">
        <v>0</v>
      </c>
      <c r="M72" s="34">
        <v>7</v>
      </c>
      <c r="N72" s="34">
        <v>0</v>
      </c>
      <c r="O72" s="34">
        <v>5</v>
      </c>
      <c r="P72" s="34">
        <v>0</v>
      </c>
      <c r="Q72" s="34">
        <v>0</v>
      </c>
      <c r="R72" s="34">
        <v>0</v>
      </c>
      <c r="S72" s="34">
        <v>0</v>
      </c>
      <c r="T72" s="34">
        <v>0</v>
      </c>
      <c r="U72" s="34">
        <v>0</v>
      </c>
      <c r="V72" s="34">
        <v>0</v>
      </c>
      <c r="W72" s="34">
        <v>0</v>
      </c>
      <c r="X72" s="34">
        <v>3</v>
      </c>
      <c r="Y72" s="34">
        <v>5</v>
      </c>
      <c r="Z72" s="34">
        <v>5</v>
      </c>
      <c r="AA72" s="34">
        <v>0</v>
      </c>
      <c r="AB72" s="34">
        <v>0</v>
      </c>
      <c r="AC72" s="34">
        <v>0</v>
      </c>
      <c r="AD72" s="34">
        <v>0</v>
      </c>
      <c r="AE72" s="34">
        <v>0</v>
      </c>
      <c r="AF72" s="34">
        <v>0</v>
      </c>
      <c r="AG72" s="34">
        <v>10</v>
      </c>
      <c r="AH72" s="34">
        <v>0</v>
      </c>
      <c r="AI72" s="34">
        <v>0</v>
      </c>
      <c r="AJ72" s="34">
        <v>0</v>
      </c>
      <c r="AK72" s="34">
        <v>0</v>
      </c>
      <c r="AL72" s="34" t="s">
        <v>42</v>
      </c>
      <c r="AM72" s="34" t="s">
        <v>3251</v>
      </c>
      <c r="AN72" s="38" t="s">
        <v>3249</v>
      </c>
      <c r="AO72" s="34" t="s">
        <v>3251</v>
      </c>
      <c r="AP72" s="34">
        <v>0</v>
      </c>
      <c r="AQ72" s="34">
        <v>0</v>
      </c>
      <c r="AR72" s="37">
        <v>0</v>
      </c>
      <c r="AS72" s="37">
        <v>5</v>
      </c>
      <c r="AT72" s="38" t="s">
        <v>2905</v>
      </c>
      <c r="AU72" s="38" t="s">
        <v>50</v>
      </c>
      <c r="AV72" s="38" t="s">
        <v>50</v>
      </c>
      <c r="AW72" s="38" t="s">
        <v>50</v>
      </c>
      <c r="AX72" s="38" t="s">
        <v>50</v>
      </c>
      <c r="AY72" s="38" t="s">
        <v>50</v>
      </c>
      <c r="AZ72" s="38" t="s">
        <v>50</v>
      </c>
      <c r="BA72" s="38" t="s">
        <v>50</v>
      </c>
      <c r="BB72" s="38" t="s">
        <v>50</v>
      </c>
      <c r="BC72" s="38" t="s">
        <v>50</v>
      </c>
      <c r="BD72" s="38" t="s">
        <v>50</v>
      </c>
      <c r="BE72" s="38" t="s">
        <v>50</v>
      </c>
      <c r="BF72" s="38" t="s">
        <v>50</v>
      </c>
      <c r="BG72" s="38" t="s">
        <v>50</v>
      </c>
      <c r="BH72" s="38" t="s">
        <v>50</v>
      </c>
      <c r="BI72" s="37">
        <v>1</v>
      </c>
      <c r="BJ72" s="37">
        <v>0</v>
      </c>
      <c r="BK72" s="37">
        <v>1</v>
      </c>
      <c r="BL72" s="37">
        <v>0</v>
      </c>
      <c r="BM72" s="37">
        <v>0</v>
      </c>
      <c r="BN72" s="37">
        <v>0</v>
      </c>
      <c r="BO72" s="37">
        <v>0</v>
      </c>
    </row>
    <row r="73" spans="1:67" s="37" customFormat="1" ht="15.75" customHeight="1" x14ac:dyDescent="0.2">
      <c r="A73" s="34">
        <f t="shared" si="2"/>
        <v>7071</v>
      </c>
      <c r="B73" s="34" t="s">
        <v>2182</v>
      </c>
      <c r="C73" s="34" t="s">
        <v>3206</v>
      </c>
      <c r="D73" s="39" t="s">
        <v>3194</v>
      </c>
      <c r="E73" s="39" t="s">
        <v>3195</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42</v>
      </c>
      <c r="AM73" s="34" t="s">
        <v>3251</v>
      </c>
      <c r="AN73" s="38" t="s">
        <v>3249</v>
      </c>
      <c r="AO73" s="34" t="s">
        <v>3251</v>
      </c>
      <c r="AP73" s="34">
        <v>0</v>
      </c>
      <c r="AQ73" s="34">
        <v>0</v>
      </c>
      <c r="AR73" s="37">
        <v>0</v>
      </c>
      <c r="AS73" s="37">
        <v>5</v>
      </c>
      <c r="AT73" s="38" t="s">
        <v>2905</v>
      </c>
      <c r="AU73" s="38" t="s">
        <v>50</v>
      </c>
      <c r="AV73" s="38" t="s">
        <v>50</v>
      </c>
      <c r="AW73" s="38" t="s">
        <v>50</v>
      </c>
      <c r="AX73" s="38" t="s">
        <v>50</v>
      </c>
      <c r="AY73" s="38" t="s">
        <v>50</v>
      </c>
      <c r="AZ73" s="38" t="s">
        <v>50</v>
      </c>
      <c r="BA73" s="38" t="s">
        <v>50</v>
      </c>
      <c r="BB73" s="38" t="s">
        <v>50</v>
      </c>
      <c r="BC73" s="38" t="s">
        <v>50</v>
      </c>
      <c r="BD73" s="38" t="s">
        <v>50</v>
      </c>
      <c r="BE73" s="38" t="s">
        <v>50</v>
      </c>
      <c r="BF73" s="38" t="s">
        <v>50</v>
      </c>
      <c r="BG73" s="38" t="s">
        <v>50</v>
      </c>
      <c r="BH73" s="38" t="s">
        <v>50</v>
      </c>
      <c r="BI73" s="37">
        <v>1</v>
      </c>
      <c r="BJ73" s="37">
        <v>0</v>
      </c>
      <c r="BK73" s="37">
        <v>1</v>
      </c>
      <c r="BL73" s="37">
        <v>0</v>
      </c>
      <c r="BM73" s="37">
        <v>0</v>
      </c>
      <c r="BN73" s="37">
        <v>0</v>
      </c>
      <c r="BO73" s="37">
        <v>0</v>
      </c>
    </row>
    <row r="74" spans="1:67" s="37" customFormat="1" ht="15.75" customHeight="1" x14ac:dyDescent="0.2">
      <c r="A74" s="34">
        <f t="shared" si="2"/>
        <v>7072</v>
      </c>
      <c r="B74" s="34" t="s">
        <v>2182</v>
      </c>
      <c r="C74" s="34" t="s">
        <v>3207</v>
      </c>
      <c r="D74" s="39" t="s">
        <v>3197</v>
      </c>
      <c r="E74" s="39" t="s">
        <v>3196</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42</v>
      </c>
      <c r="AM74" s="34" t="s">
        <v>3251</v>
      </c>
      <c r="AN74" s="38" t="s">
        <v>3249</v>
      </c>
      <c r="AO74" s="34" t="s">
        <v>3251</v>
      </c>
      <c r="AP74" s="34">
        <v>0</v>
      </c>
      <c r="AQ74" s="34">
        <v>0</v>
      </c>
      <c r="AR74" s="37">
        <v>0</v>
      </c>
      <c r="AS74" s="37">
        <v>5</v>
      </c>
      <c r="AT74" s="38" t="s">
        <v>2905</v>
      </c>
      <c r="AU74" s="38" t="s">
        <v>50</v>
      </c>
      <c r="AV74" s="38" t="s">
        <v>50</v>
      </c>
      <c r="AW74" s="38" t="s">
        <v>50</v>
      </c>
      <c r="AX74" s="38" t="s">
        <v>50</v>
      </c>
      <c r="AY74" s="38" t="s">
        <v>50</v>
      </c>
      <c r="AZ74" s="38" t="s">
        <v>50</v>
      </c>
      <c r="BA74" s="38" t="s">
        <v>50</v>
      </c>
      <c r="BB74" s="38" t="s">
        <v>50</v>
      </c>
      <c r="BC74" s="38" t="s">
        <v>50</v>
      </c>
      <c r="BD74" s="38" t="s">
        <v>50</v>
      </c>
      <c r="BE74" s="38" t="s">
        <v>50</v>
      </c>
      <c r="BF74" s="38" t="s">
        <v>50</v>
      </c>
      <c r="BG74" s="38" t="s">
        <v>50</v>
      </c>
      <c r="BH74" s="38" t="s">
        <v>50</v>
      </c>
      <c r="BI74" s="37">
        <v>1</v>
      </c>
      <c r="BJ74" s="37">
        <v>0</v>
      </c>
      <c r="BK74" s="37">
        <v>1</v>
      </c>
      <c r="BL74" s="37">
        <v>0</v>
      </c>
      <c r="BM74" s="37">
        <v>0</v>
      </c>
      <c r="BN74" s="37">
        <v>0</v>
      </c>
      <c r="BO74" s="37">
        <v>0</v>
      </c>
    </row>
    <row r="75" spans="1:67" s="37" customFormat="1" ht="15.75" customHeight="1" x14ac:dyDescent="0.2">
      <c r="A75" s="34">
        <f t="shared" si="2"/>
        <v>7073</v>
      </c>
      <c r="B75" s="34" t="s">
        <v>2182</v>
      </c>
      <c r="C75" s="34" t="s">
        <v>3208</v>
      </c>
      <c r="D75" s="39" t="s">
        <v>3198</v>
      </c>
      <c r="E75" s="39" t="s">
        <v>3202</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3251</v>
      </c>
      <c r="AN75" s="38" t="s">
        <v>3249</v>
      </c>
      <c r="AO75" s="34" t="s">
        <v>3251</v>
      </c>
      <c r="AP75" s="34">
        <v>0</v>
      </c>
      <c r="AQ75" s="34">
        <v>0</v>
      </c>
      <c r="AR75" s="37">
        <v>0</v>
      </c>
      <c r="AS75" s="37">
        <v>5</v>
      </c>
      <c r="AT75" s="38" t="s">
        <v>2905</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2182</v>
      </c>
      <c r="C76" s="34" t="s">
        <v>3209</v>
      </c>
      <c r="D76" s="39" t="s">
        <v>3199</v>
      </c>
      <c r="E76" s="39" t="s">
        <v>3203</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3251</v>
      </c>
      <c r="AN76" s="38" t="s">
        <v>3249</v>
      </c>
      <c r="AO76" s="34" t="s">
        <v>3251</v>
      </c>
      <c r="AP76" s="34">
        <v>0</v>
      </c>
      <c r="AQ76" s="34">
        <v>0</v>
      </c>
      <c r="AR76" s="37">
        <v>0</v>
      </c>
      <c r="AS76" s="37">
        <v>5</v>
      </c>
      <c r="AT76" s="38" t="s">
        <v>2905</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2182</v>
      </c>
      <c r="C77" s="34" t="s">
        <v>3210</v>
      </c>
      <c r="D77" s="39" t="s">
        <v>3200</v>
      </c>
      <c r="E77" s="39" t="s">
        <v>3204</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3251</v>
      </c>
      <c r="AN77" s="38" t="s">
        <v>3249</v>
      </c>
      <c r="AO77" s="34" t="s">
        <v>3251</v>
      </c>
      <c r="AP77" s="34">
        <v>0</v>
      </c>
      <c r="AQ77" s="34">
        <v>0</v>
      </c>
      <c r="AR77" s="37">
        <v>0</v>
      </c>
      <c r="AS77" s="37">
        <v>5</v>
      </c>
      <c r="AT77" s="38" t="s">
        <v>2905</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2182</v>
      </c>
      <c r="C78" s="34" t="s">
        <v>3211</v>
      </c>
      <c r="D78" s="39" t="s">
        <v>3201</v>
      </c>
      <c r="E78" s="39" t="s">
        <v>3205</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3251</v>
      </c>
      <c r="AN78" s="38" t="s">
        <v>3249</v>
      </c>
      <c r="AO78" s="34" t="s">
        <v>3251</v>
      </c>
      <c r="AP78" s="34">
        <v>0</v>
      </c>
      <c r="AQ78" s="34">
        <v>0</v>
      </c>
      <c r="AR78" s="37">
        <v>0</v>
      </c>
      <c r="AS78" s="37">
        <v>5</v>
      </c>
      <c r="AT78" s="38" t="s">
        <v>2905</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2182</v>
      </c>
      <c r="C79" s="34" t="s">
        <v>3055</v>
      </c>
      <c r="D79" s="39" t="s">
        <v>3056</v>
      </c>
      <c r="E79" s="39" t="s">
        <v>3054</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0</v>
      </c>
      <c r="AH79" s="34">
        <v>0</v>
      </c>
      <c r="AI79" s="34">
        <v>0</v>
      </c>
      <c r="AJ79" s="34">
        <v>0</v>
      </c>
      <c r="AK79" s="34">
        <v>0</v>
      </c>
      <c r="AL79" s="34" t="s">
        <v>42</v>
      </c>
      <c r="AM79" s="34" t="s">
        <v>3383</v>
      </c>
      <c r="AN79" s="38" t="s">
        <v>3060</v>
      </c>
      <c r="AO79" s="34" t="s">
        <v>50</v>
      </c>
      <c r="AP79" s="34">
        <v>0</v>
      </c>
      <c r="AQ79" s="34">
        <v>0</v>
      </c>
      <c r="AR79" s="37">
        <v>0</v>
      </c>
      <c r="AS79" s="37">
        <v>5</v>
      </c>
      <c r="AT79" s="38" t="s">
        <v>2905</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2182</v>
      </c>
      <c r="C80" s="34" t="s">
        <v>3059</v>
      </c>
      <c r="D80" s="39" t="s">
        <v>3057</v>
      </c>
      <c r="E80" s="39" t="s">
        <v>3058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0</v>
      </c>
      <c r="AH80" s="34">
        <v>0</v>
      </c>
      <c r="AI80" s="34">
        <v>0</v>
      </c>
      <c r="AJ80" s="34">
        <v>0</v>
      </c>
      <c r="AK80" s="34">
        <v>0</v>
      </c>
      <c r="AL80" s="34" t="s">
        <v>42</v>
      </c>
      <c r="AM80" s="34" t="s">
        <v>3383</v>
      </c>
      <c r="AN80" s="38" t="s">
        <v>3060</v>
      </c>
      <c r="AO80" s="34" t="s">
        <v>50</v>
      </c>
      <c r="AP80" s="34">
        <v>0</v>
      </c>
      <c r="AQ80" s="34">
        <v>0</v>
      </c>
      <c r="AR80" s="37">
        <v>0</v>
      </c>
      <c r="AS80" s="37">
        <v>5</v>
      </c>
      <c r="AT80" s="38" t="s">
        <v>2905</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2182</v>
      </c>
      <c r="C81" s="34" t="s">
        <v>3061</v>
      </c>
      <c r="D81" s="39" t="s">
        <v>3122</v>
      </c>
      <c r="E81" s="39" t="s">
        <v>3137</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0</v>
      </c>
      <c r="AH81" s="34">
        <v>0</v>
      </c>
      <c r="AI81" s="34">
        <v>0</v>
      </c>
      <c r="AJ81" s="34">
        <v>0</v>
      </c>
      <c r="AK81" s="34">
        <v>0</v>
      </c>
      <c r="AL81" s="34" t="s">
        <v>42</v>
      </c>
      <c r="AM81" s="34" t="s">
        <v>3383</v>
      </c>
      <c r="AN81" s="38" t="s">
        <v>3069</v>
      </c>
      <c r="AO81" s="34" t="s">
        <v>50</v>
      </c>
      <c r="AP81" s="34">
        <v>0</v>
      </c>
      <c r="AQ81" s="34">
        <v>0</v>
      </c>
      <c r="AR81" s="37">
        <v>0</v>
      </c>
      <c r="AS81" s="37">
        <v>5</v>
      </c>
      <c r="AT81" s="38" t="s">
        <v>2905</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2182</v>
      </c>
      <c r="C82" s="34" t="s">
        <v>3062</v>
      </c>
      <c r="D82" s="39" t="s">
        <v>3121</v>
      </c>
      <c r="E82" s="39" t="s">
        <v>3136</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0</v>
      </c>
      <c r="AH82" s="34">
        <v>0</v>
      </c>
      <c r="AI82" s="34">
        <v>0</v>
      </c>
      <c r="AJ82" s="34">
        <v>0</v>
      </c>
      <c r="AK82" s="34">
        <v>0</v>
      </c>
      <c r="AL82" s="34" t="s">
        <v>42</v>
      </c>
      <c r="AM82" s="34" t="s">
        <v>3383</v>
      </c>
      <c r="AN82" s="38" t="s">
        <v>3069</v>
      </c>
      <c r="AO82" s="34" t="s">
        <v>50</v>
      </c>
      <c r="AP82" s="34">
        <v>0</v>
      </c>
      <c r="AQ82" s="34">
        <v>0</v>
      </c>
      <c r="AR82" s="37">
        <v>0</v>
      </c>
      <c r="AS82" s="37">
        <v>5</v>
      </c>
      <c r="AT82" s="38" t="s">
        <v>2905</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2182</v>
      </c>
      <c r="C83" s="34" t="s">
        <v>3076</v>
      </c>
      <c r="D83" s="39" t="s">
        <v>3132</v>
      </c>
      <c r="E83" s="39" t="s">
        <v>3134</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0</v>
      </c>
      <c r="AH83" s="34">
        <v>0</v>
      </c>
      <c r="AI83" s="34">
        <v>0</v>
      </c>
      <c r="AJ83" s="34">
        <v>0</v>
      </c>
      <c r="AK83" s="34">
        <v>0</v>
      </c>
      <c r="AL83" s="34" t="s">
        <v>42</v>
      </c>
      <c r="AM83" s="34" t="s">
        <v>3383</v>
      </c>
      <c r="AN83" s="38" t="s">
        <v>3078</v>
      </c>
      <c r="AO83" s="34" t="s">
        <v>50</v>
      </c>
      <c r="AP83" s="34">
        <v>0</v>
      </c>
      <c r="AQ83" s="34">
        <v>0</v>
      </c>
      <c r="AR83" s="37">
        <v>0</v>
      </c>
      <c r="AS83" s="37">
        <v>5</v>
      </c>
      <c r="AT83" s="38" t="s">
        <v>2905</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2182</v>
      </c>
      <c r="C84" s="34" t="s">
        <v>3077</v>
      </c>
      <c r="D84" s="39" t="s">
        <v>3133</v>
      </c>
      <c r="E84" s="39" t="s">
        <v>3135</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0</v>
      </c>
      <c r="AH84" s="34">
        <v>0</v>
      </c>
      <c r="AI84" s="34">
        <v>0</v>
      </c>
      <c r="AJ84" s="34">
        <v>0</v>
      </c>
      <c r="AK84" s="34">
        <v>0</v>
      </c>
      <c r="AL84" s="34" t="s">
        <v>42</v>
      </c>
      <c r="AM84" s="34" t="s">
        <v>3383</v>
      </c>
      <c r="AN84" s="38" t="s">
        <v>3078</v>
      </c>
      <c r="AO84" s="34" t="s">
        <v>50</v>
      </c>
      <c r="AP84" s="34">
        <v>0</v>
      </c>
      <c r="AQ84" s="34">
        <v>0</v>
      </c>
      <c r="AR84" s="37">
        <v>0</v>
      </c>
      <c r="AS84" s="37">
        <v>5</v>
      </c>
      <c r="AT84" s="38" t="s">
        <v>2905</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2182</v>
      </c>
      <c r="C85" s="34" t="s">
        <v>3065</v>
      </c>
      <c r="D85" s="39" t="s">
        <v>3174</v>
      </c>
      <c r="E85" s="39" t="s">
        <v>3063</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42</v>
      </c>
      <c r="AM85" s="34" t="s">
        <v>3383</v>
      </c>
      <c r="AN85" s="38" t="s">
        <v>3071</v>
      </c>
      <c r="AO85" s="34" t="s">
        <v>50</v>
      </c>
      <c r="AP85" s="34">
        <v>0</v>
      </c>
      <c r="AQ85" s="34">
        <v>0</v>
      </c>
      <c r="AR85" s="37">
        <v>0</v>
      </c>
      <c r="AS85" s="37">
        <v>5</v>
      </c>
      <c r="AT85" s="38" t="s">
        <v>2905</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2182</v>
      </c>
      <c r="C86" s="34" t="s">
        <v>3066</v>
      </c>
      <c r="D86" s="39" t="s">
        <v>3175</v>
      </c>
      <c r="E86" s="39" t="s">
        <v>3064</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3383</v>
      </c>
      <c r="AN86" s="38" t="s">
        <v>3071</v>
      </c>
      <c r="AO86" s="34" t="s">
        <v>50</v>
      </c>
      <c r="AP86" s="34">
        <v>0</v>
      </c>
      <c r="AQ86" s="34">
        <v>0</v>
      </c>
      <c r="AR86" s="37">
        <v>0</v>
      </c>
      <c r="AS86" s="37">
        <v>5</v>
      </c>
      <c r="AT86" s="38" t="s">
        <v>2905</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2182</v>
      </c>
      <c r="C87" s="34" t="s">
        <v>3067</v>
      </c>
      <c r="D87" s="39" t="s">
        <v>3126</v>
      </c>
      <c r="E87" s="39" t="s">
        <v>3123</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3383</v>
      </c>
      <c r="AN87" s="38" t="s">
        <v>3070</v>
      </c>
      <c r="AO87" s="34" t="s">
        <v>50</v>
      </c>
      <c r="AP87" s="34">
        <v>0</v>
      </c>
      <c r="AQ87" s="34">
        <v>0</v>
      </c>
      <c r="AR87" s="37">
        <v>0</v>
      </c>
      <c r="AS87" s="37">
        <v>5</v>
      </c>
      <c r="AT87" s="38" t="s">
        <v>2905</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2182</v>
      </c>
      <c r="C88" s="34" t="s">
        <v>3068</v>
      </c>
      <c r="D88" s="39" t="s">
        <v>3125</v>
      </c>
      <c r="E88" s="39" t="s">
        <v>3124</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3383</v>
      </c>
      <c r="AN88" s="38" t="s">
        <v>3070</v>
      </c>
      <c r="AO88" s="34" t="s">
        <v>50</v>
      </c>
      <c r="AP88" s="34">
        <v>0</v>
      </c>
      <c r="AQ88" s="34">
        <v>0</v>
      </c>
      <c r="AR88" s="37">
        <v>0</v>
      </c>
      <c r="AS88" s="37">
        <v>5</v>
      </c>
      <c r="AT88" s="38" t="s">
        <v>2905</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ht="15.75" customHeight="1" x14ac:dyDescent="0.2">
      <c r="A89" s="3">
        <f t="shared" si="2"/>
        <v>7087</v>
      </c>
      <c r="B89" s="3" t="s">
        <v>516</v>
      </c>
      <c r="C89" s="3" t="s">
        <v>493</v>
      </c>
      <c r="D89" s="5" t="s">
        <v>494</v>
      </c>
      <c r="E89" s="5" t="s">
        <v>495</v>
      </c>
      <c r="F89" s="3">
        <v>0</v>
      </c>
      <c r="G89" s="3">
        <v>0</v>
      </c>
      <c r="H89" s="3">
        <v>0</v>
      </c>
      <c r="I89" s="3">
        <v>50</v>
      </c>
      <c r="J89" s="3">
        <v>999</v>
      </c>
      <c r="K89" s="3">
        <v>1</v>
      </c>
      <c r="L89" s="3">
        <v>0</v>
      </c>
      <c r="M89" s="3">
        <v>0</v>
      </c>
      <c r="N89" s="3">
        <v>0</v>
      </c>
      <c r="O89" s="3">
        <v>0</v>
      </c>
      <c r="P89" s="3">
        <v>100</v>
      </c>
      <c r="Q89" s="3">
        <v>100</v>
      </c>
      <c r="R89" s="3">
        <v>100</v>
      </c>
      <c r="S89" s="3">
        <v>100</v>
      </c>
      <c r="T89" s="3">
        <v>100</v>
      </c>
      <c r="U89" s="3">
        <v>100</v>
      </c>
      <c r="V89" s="3">
        <v>0</v>
      </c>
      <c r="W89" s="3">
        <v>0</v>
      </c>
      <c r="X89" s="3">
        <v>0</v>
      </c>
      <c r="Y89" s="3">
        <v>100</v>
      </c>
      <c r="Z89" s="3">
        <v>100</v>
      </c>
      <c r="AA89" s="3">
        <v>100</v>
      </c>
      <c r="AB89" s="3">
        <v>100</v>
      </c>
      <c r="AC89" s="3">
        <v>100</v>
      </c>
      <c r="AD89" s="3">
        <v>100</v>
      </c>
      <c r="AE89" s="3">
        <v>100</v>
      </c>
      <c r="AF89" s="3">
        <v>100</v>
      </c>
      <c r="AG89" s="3">
        <v>100</v>
      </c>
      <c r="AH89" s="3">
        <v>100</v>
      </c>
      <c r="AI89" s="3">
        <v>100</v>
      </c>
      <c r="AJ89" s="3">
        <v>100</v>
      </c>
      <c r="AK89" s="3">
        <v>100</v>
      </c>
      <c r="AL89" s="3" t="s">
        <v>42</v>
      </c>
      <c r="AM89" s="3" t="s">
        <v>42</v>
      </c>
      <c r="AN89" s="3" t="s">
        <v>2042</v>
      </c>
      <c r="AO89" s="3" t="s">
        <v>1855</v>
      </c>
      <c r="AP89" s="3">
        <v>0</v>
      </c>
      <c r="AQ89" s="3">
        <v>0</v>
      </c>
      <c r="AR89">
        <v>0</v>
      </c>
      <c r="AS89">
        <v>1</v>
      </c>
      <c r="AT89" s="6" t="s">
        <v>937</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4</v>
      </c>
      <c r="BL89">
        <v>0</v>
      </c>
      <c r="BM89">
        <v>0</v>
      </c>
      <c r="BN89">
        <v>0</v>
      </c>
      <c r="BO8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33"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486</v>
      </c>
      <c r="G1" s="1" t="s">
        <v>353</v>
      </c>
      <c r="H1" s="1" t="s">
        <v>4</v>
      </c>
      <c r="I1" s="1" t="s">
        <v>86</v>
      </c>
      <c r="J1" s="1" t="s">
        <v>358</v>
      </c>
      <c r="K1" s="1" t="s">
        <v>355</v>
      </c>
      <c r="L1" s="1" t="s">
        <v>232</v>
      </c>
      <c r="M1" s="1" t="s">
        <v>5</v>
      </c>
      <c r="N1" s="1" t="s">
        <v>6</v>
      </c>
      <c r="O1" s="1" t="s">
        <v>7</v>
      </c>
      <c r="P1" s="1" t="s">
        <v>8</v>
      </c>
      <c r="Q1" s="1" t="s">
        <v>9</v>
      </c>
      <c r="R1" s="1" t="s">
        <v>161</v>
      </c>
      <c r="S1" s="2" t="s">
        <v>10</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ROW()+9998</f>
        <v>10000</v>
      </c>
      <c r="B2" s="3" t="s">
        <v>356</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911</v>
      </c>
      <c r="AN2" s="3" t="s">
        <v>1939</v>
      </c>
      <c r="AO2" s="3" t="s">
        <v>1855</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379</v>
      </c>
      <c r="C3" s="3" t="s">
        <v>379</v>
      </c>
      <c r="D3" s="5" t="s">
        <v>633</v>
      </c>
      <c r="E3" s="5" t="s">
        <v>376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377</v>
      </c>
      <c r="AN3" s="3" t="s">
        <v>2207</v>
      </c>
      <c r="AO3" s="3" t="s">
        <v>1855</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447</v>
      </c>
      <c r="C4" s="3" t="s">
        <v>447</v>
      </c>
      <c r="D4" s="5" t="s">
        <v>448</v>
      </c>
      <c r="E4" s="5" t="s">
        <v>449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377</v>
      </c>
      <c r="AN4" s="3" t="s">
        <v>2208</v>
      </c>
      <c r="AO4" s="3" t="s">
        <v>1855</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2622</v>
      </c>
      <c r="C5" s="3" t="s">
        <v>1908</v>
      </c>
      <c r="D5" s="5" t="s">
        <v>1907</v>
      </c>
      <c r="E5" s="5" t="s">
        <v>2818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377</v>
      </c>
      <c r="AN5" s="3" t="s">
        <v>2209</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3412</v>
      </c>
      <c r="C6" s="3" t="s">
        <v>3366</v>
      </c>
      <c r="D6" s="5" t="s">
        <v>3365</v>
      </c>
      <c r="E6" s="5" t="s">
        <v>3367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377</v>
      </c>
      <c r="AN6" s="3" t="s">
        <v>3368</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3373</v>
      </c>
      <c r="C7" s="3" t="s">
        <v>3373</v>
      </c>
      <c r="D7" s="5" t="s">
        <v>3372</v>
      </c>
      <c r="E7" s="5" t="s">
        <v>3374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377</v>
      </c>
      <c r="AN7" s="3" t="s">
        <v>3375</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596</v>
      </c>
      <c r="C8" s="3" t="s">
        <v>596</v>
      </c>
      <c r="D8" s="5" t="s">
        <v>594</v>
      </c>
      <c r="E8" s="5" t="s">
        <v>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377</v>
      </c>
      <c r="AN8" s="3" t="s">
        <v>2210</v>
      </c>
      <c r="AO8" s="3" t="s">
        <v>1855</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3280</v>
      </c>
      <c r="C9" s="3" t="s">
        <v>3280</v>
      </c>
      <c r="D9" s="5" t="s">
        <v>3281</v>
      </c>
      <c r="E9" s="5" t="s">
        <v>3282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377</v>
      </c>
      <c r="AN9" s="3" t="s">
        <v>2210</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599</v>
      </c>
      <c r="C10" s="3" t="s">
        <v>599</v>
      </c>
      <c r="D10" s="5" t="s">
        <v>598</v>
      </c>
      <c r="E10" s="5" t="s">
        <v>600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377</v>
      </c>
      <c r="AN10" s="3" t="s">
        <v>2074</v>
      </c>
      <c r="AO10" s="3" t="s">
        <v>1855</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1567</v>
      </c>
      <c r="C11" s="3" t="s">
        <v>1567</v>
      </c>
      <c r="D11" s="5" t="s">
        <v>1566</v>
      </c>
      <c r="E11" s="5" t="s">
        <v>1568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377</v>
      </c>
      <c r="AN11" s="3" t="s">
        <v>2074</v>
      </c>
      <c r="AO11" s="3" t="s">
        <v>1855</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2277</v>
      </c>
      <c r="C12" s="3" t="s">
        <v>2277</v>
      </c>
      <c r="D12" s="5" t="s">
        <v>2559</v>
      </c>
      <c r="E12" s="5" t="s">
        <v>2276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377</v>
      </c>
      <c r="AN12" s="3" t="s">
        <v>2074</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2613</v>
      </c>
      <c r="C13" s="3" t="s">
        <v>2613</v>
      </c>
      <c r="D13" s="5" t="s">
        <v>2612</v>
      </c>
      <c r="E13" s="5" t="s">
        <v>2611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377</v>
      </c>
      <c r="AN13" s="3" t="s">
        <v>2074</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1354</v>
      </c>
      <c r="C14" s="3" t="s">
        <v>704</v>
      </c>
      <c r="D14" s="5" t="s">
        <v>702</v>
      </c>
      <c r="E14" s="5" t="s">
        <v>703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377</v>
      </c>
      <c r="AN14" s="3" t="s">
        <v>2075</v>
      </c>
      <c r="AO14" s="3" t="s">
        <v>1855</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623</v>
      </c>
      <c r="C15" s="3" t="s">
        <v>623</v>
      </c>
      <c r="D15" s="5" t="s">
        <v>860</v>
      </c>
      <c r="E15" s="5" t="s">
        <v>624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377</v>
      </c>
      <c r="AN15" s="3" t="s">
        <v>2211</v>
      </c>
      <c r="AO15" s="3" t="s">
        <v>1855</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861</v>
      </c>
      <c r="C16" s="3" t="s">
        <v>861</v>
      </c>
      <c r="D16" s="5" t="s">
        <v>892</v>
      </c>
      <c r="E16" s="5" t="s">
        <v>890</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377</v>
      </c>
      <c r="AN16" s="3" t="s">
        <v>2212</v>
      </c>
      <c r="AO16" s="3" t="s">
        <v>1855</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2284</v>
      </c>
      <c r="C17" s="3" t="s">
        <v>2284</v>
      </c>
      <c r="D17" s="5" t="s">
        <v>2614</v>
      </c>
      <c r="E17" s="5" t="s">
        <v>2279</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377</v>
      </c>
      <c r="AN17" s="3" t="s">
        <v>2212</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2053</v>
      </c>
      <c r="C18" s="3" t="s">
        <v>2053</v>
      </c>
      <c r="D18" s="5" t="s">
        <v>2621</v>
      </c>
      <c r="E18" s="5" t="s">
        <v>2620</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377</v>
      </c>
      <c r="AN18" s="3" t="s">
        <v>2213</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623</v>
      </c>
      <c r="C19" s="7" t="s">
        <v>2067</v>
      </c>
      <c r="D19" s="8" t="s">
        <v>2401</v>
      </c>
      <c r="E19" s="8" t="s">
        <v>2112</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377</v>
      </c>
      <c r="AN19" s="7" t="s">
        <v>1940</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623</v>
      </c>
      <c r="C20" s="7" t="s">
        <v>2110</v>
      </c>
      <c r="D20" s="8" t="s">
        <v>2402</v>
      </c>
      <c r="E20" s="8" t="s">
        <v>2111</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377</v>
      </c>
      <c r="AN20" s="7" t="s">
        <v>1940</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623</v>
      </c>
      <c r="C21" s="7" t="s">
        <v>2114</v>
      </c>
      <c r="D21" s="8" t="s">
        <v>2403</v>
      </c>
      <c r="E21" s="8" t="s">
        <v>2113</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377</v>
      </c>
      <c r="AN21" s="7" t="s">
        <v>1940</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629</v>
      </c>
      <c r="C22" s="3" t="s">
        <v>629</v>
      </c>
      <c r="D22" s="5" t="s">
        <v>912</v>
      </c>
      <c r="E22" s="5" t="s">
        <v>1059</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377</v>
      </c>
      <c r="AN22" s="3" t="s">
        <v>2214</v>
      </c>
      <c r="AO22" s="3" t="s">
        <v>1855</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1310</v>
      </c>
      <c r="C23" s="7" t="s">
        <v>1310</v>
      </c>
      <c r="D23" s="8" t="s">
        <v>1334</v>
      </c>
      <c r="E23" s="8" t="s">
        <v>1335</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377</v>
      </c>
      <c r="AN23" s="7" t="s">
        <v>1940</v>
      </c>
      <c r="AO23" s="7" t="s">
        <v>1855</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1332</v>
      </c>
      <c r="C24" s="3" t="s">
        <v>1332</v>
      </c>
      <c r="D24" s="5" t="s">
        <v>1331</v>
      </c>
      <c r="E24" s="5" t="s">
        <v>1333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377</v>
      </c>
      <c r="AN24" s="3" t="s">
        <v>2215</v>
      </c>
      <c r="AO24" s="3" t="s">
        <v>1855</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667</v>
      </c>
      <c r="C25" s="7" t="s">
        <v>667</v>
      </c>
      <c r="D25" s="8" t="s">
        <v>666</v>
      </c>
      <c r="E25" s="8" t="s">
        <v>668</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377</v>
      </c>
      <c r="AN25" s="7" t="s">
        <v>1940</v>
      </c>
      <c r="AO25" s="7" t="s">
        <v>1855</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915</v>
      </c>
      <c r="C26" s="3" t="s">
        <v>915</v>
      </c>
      <c r="D26" s="5" t="s">
        <v>1351</v>
      </c>
      <c r="E26" s="5" t="s">
        <v>1316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377</v>
      </c>
      <c r="AN26" s="3" t="s">
        <v>2216</v>
      </c>
      <c r="AO26" s="3" t="s">
        <v>1855</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1567</v>
      </c>
      <c r="C27" s="7" t="s">
        <v>2280</v>
      </c>
      <c r="D27" s="8" t="s">
        <v>2272</v>
      </c>
      <c r="E27" s="8" t="s">
        <v>2414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909</v>
      </c>
      <c r="AN27" s="7" t="s">
        <v>2278</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2286</v>
      </c>
      <c r="C28" s="3" t="s">
        <v>2286</v>
      </c>
      <c r="D28" s="5" t="s">
        <v>2285</v>
      </c>
      <c r="E28" s="5" t="s">
        <v>2410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909</v>
      </c>
      <c r="AN28" s="3" t="s">
        <v>2278</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2281</v>
      </c>
      <c r="C29" s="3" t="s">
        <v>2281</v>
      </c>
      <c r="D29" s="5" t="s">
        <v>2273</v>
      </c>
      <c r="E29" s="5" t="s">
        <v>2411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909</v>
      </c>
      <c r="AN29" s="3" t="s">
        <v>2278</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2282</v>
      </c>
      <c r="C30" s="3" t="s">
        <v>2282</v>
      </c>
      <c r="D30" s="5" t="s">
        <v>2274</v>
      </c>
      <c r="E30" s="5" t="s">
        <v>2412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909</v>
      </c>
      <c r="AN30" s="3" t="s">
        <v>2278</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2283</v>
      </c>
      <c r="C31" s="3" t="s">
        <v>2283</v>
      </c>
      <c r="D31" s="5" t="s">
        <v>2275</v>
      </c>
      <c r="E31" s="5" t="s">
        <v>2413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909</v>
      </c>
      <c r="AN31" s="3" t="s">
        <v>2278</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2993</v>
      </c>
      <c r="C32" s="3" t="s">
        <v>2993</v>
      </c>
      <c r="D32" s="5" t="s">
        <v>2633</v>
      </c>
      <c r="E32" s="5" t="s">
        <v>2634</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909</v>
      </c>
      <c r="AN32" s="3" t="s">
        <v>2650</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1489</v>
      </c>
      <c r="C33" s="12" t="s">
        <v>665</v>
      </c>
      <c r="D33" s="13" t="s">
        <v>1480</v>
      </c>
      <c r="E33" s="13" t="s">
        <v>1481</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909</v>
      </c>
      <c r="AN33" s="3" t="s">
        <v>1941</v>
      </c>
      <c r="AO33" s="3" t="s">
        <v>1855</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1487</v>
      </c>
      <c r="C34" s="12" t="s">
        <v>1482</v>
      </c>
      <c r="D34" s="13" t="s">
        <v>1484</v>
      </c>
      <c r="E34" s="13" t="s">
        <v>1524</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909</v>
      </c>
      <c r="AN34" s="3" t="s">
        <v>1941</v>
      </c>
      <c r="AO34" s="3" t="s">
        <v>1855</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1488</v>
      </c>
      <c r="C35" s="12" t="s">
        <v>1483</v>
      </c>
      <c r="D35" s="13" t="s">
        <v>1485</v>
      </c>
      <c r="E35" s="13" t="s">
        <v>1525</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909</v>
      </c>
      <c r="AN35" s="3" t="s">
        <v>1941</v>
      </c>
      <c r="AO35" s="3" t="s">
        <v>1855</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2619</v>
      </c>
      <c r="C36" s="3" t="s">
        <v>2604</v>
      </c>
      <c r="D36" s="5" t="s">
        <v>2605</v>
      </c>
      <c r="E36" s="5" t="s">
        <v>2606</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909</v>
      </c>
      <c r="AN36" s="3" t="s">
        <v>1941</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2608</v>
      </c>
      <c r="C37" s="3" t="s">
        <v>2608</v>
      </c>
      <c r="D37" s="5" t="s">
        <v>2617</v>
      </c>
      <c r="E37" s="5" t="s">
        <v>2607</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909</v>
      </c>
      <c r="AN37" s="3" t="s">
        <v>1941</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2610</v>
      </c>
      <c r="C38" s="3" t="s">
        <v>2610</v>
      </c>
      <c r="D38" s="5" t="s">
        <v>2618</v>
      </c>
      <c r="E38" s="5" t="s">
        <v>2609</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909</v>
      </c>
      <c r="AN38" s="3" t="s">
        <v>1941</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2642</v>
      </c>
      <c r="C39" s="3" t="s">
        <v>2642</v>
      </c>
      <c r="D39" s="5" t="s">
        <v>2641</v>
      </c>
      <c r="E39" s="5" t="s">
        <v>2643</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909</v>
      </c>
      <c r="AN39" s="3" t="s">
        <v>2651</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2646</v>
      </c>
      <c r="C40" s="34" t="s">
        <v>2646</v>
      </c>
      <c r="D40" s="39" t="s">
        <v>2644</v>
      </c>
      <c r="E40" s="39" t="s">
        <v>2645</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909</v>
      </c>
      <c r="AN40" s="34" t="s">
        <v>2652</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883</v>
      </c>
      <c r="C41" s="3" t="s">
        <v>877</v>
      </c>
      <c r="D41" s="5" t="s">
        <v>893</v>
      </c>
      <c r="E41" s="5" t="s">
        <v>878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909</v>
      </c>
      <c r="AN41" s="3" t="s">
        <v>1942</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884</v>
      </c>
      <c r="C42" s="3" t="s">
        <v>879</v>
      </c>
      <c r="D42" s="5" t="s">
        <v>895</v>
      </c>
      <c r="E42" s="5" t="s">
        <v>880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909</v>
      </c>
      <c r="AN42" s="3" t="s">
        <v>1942</v>
      </c>
      <c r="AO42" s="3" t="s">
        <v>1855</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885</v>
      </c>
      <c r="C43" s="3" t="s">
        <v>882</v>
      </c>
      <c r="D43" s="5" t="s">
        <v>894</v>
      </c>
      <c r="E43" s="5" t="s">
        <v>881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909</v>
      </c>
      <c r="AN43" s="3" t="s">
        <v>1942</v>
      </c>
      <c r="AO43" s="3" t="s">
        <v>1855</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885</v>
      </c>
      <c r="C44" s="16" t="s">
        <v>994</v>
      </c>
      <c r="D44" s="17" t="s">
        <v>993</v>
      </c>
      <c r="E44" s="17" t="s">
        <v>3417</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909</v>
      </c>
      <c r="AN44" s="16" t="s">
        <v>1943</v>
      </c>
      <c r="AO44" s="16" t="s">
        <v>1855</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1688</v>
      </c>
      <c r="C45" s="16" t="s">
        <v>3416</v>
      </c>
      <c r="D45" s="17" t="s">
        <v>3415</v>
      </c>
      <c r="E45" s="17" t="s">
        <v>3418</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909</v>
      </c>
      <c r="AN45" s="16" t="s">
        <v>1943</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1057</v>
      </c>
      <c r="C46" s="3" t="s">
        <v>1057</v>
      </c>
      <c r="D46" s="5" t="s">
        <v>1058</v>
      </c>
      <c r="E46" s="5" t="s">
        <v>1300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909</v>
      </c>
      <c r="AN46" s="3" t="s">
        <v>1944</v>
      </c>
      <c r="AO46" s="3" t="s">
        <v>1855</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985</v>
      </c>
      <c r="C47" s="3" t="s">
        <v>985</v>
      </c>
      <c r="D47" s="5" t="s">
        <v>988</v>
      </c>
      <c r="E47" s="5" t="s">
        <v>3155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909</v>
      </c>
      <c r="AN47" s="3" t="s">
        <v>1945</v>
      </c>
      <c r="AO47" s="3" t="s">
        <v>1855</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987</v>
      </c>
      <c r="C48" s="3" t="s">
        <v>987</v>
      </c>
      <c r="D48" s="5" t="s">
        <v>986</v>
      </c>
      <c r="E48" s="5" t="s">
        <v>3156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909</v>
      </c>
      <c r="AN48" s="3" t="s">
        <v>1945</v>
      </c>
      <c r="AO48" s="3" t="s">
        <v>1855</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990</v>
      </c>
      <c r="C49" s="3" t="s">
        <v>990</v>
      </c>
      <c r="D49" s="5" t="s">
        <v>989</v>
      </c>
      <c r="E49" s="5" t="s">
        <v>3157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909</v>
      </c>
      <c r="AN49" s="3" t="s">
        <v>1945</v>
      </c>
      <c r="AO49" s="3" t="s">
        <v>1855</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1731</v>
      </c>
      <c r="C50" s="3" t="s">
        <v>1659</v>
      </c>
      <c r="D50" s="5" t="s">
        <v>1657</v>
      </c>
      <c r="E50" s="5" t="s">
        <v>1658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909</v>
      </c>
      <c r="AN50" s="3" t="s">
        <v>1946</v>
      </c>
      <c r="AO50" s="3" t="s">
        <v>1855</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1732</v>
      </c>
      <c r="C51" s="3" t="s">
        <v>1660</v>
      </c>
      <c r="D51" s="5" t="s">
        <v>1664</v>
      </c>
      <c r="E51" s="5" t="s">
        <v>2632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909</v>
      </c>
      <c r="AN51" s="3" t="s">
        <v>1946</v>
      </c>
      <c r="AO51" s="3" t="s">
        <v>1855</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1731</v>
      </c>
      <c r="C52" s="3" t="s">
        <v>1661</v>
      </c>
      <c r="D52" s="5" t="s">
        <v>1665</v>
      </c>
      <c r="E52" s="5" t="s">
        <v>1658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909</v>
      </c>
      <c r="AN52" s="3" t="s">
        <v>1946</v>
      </c>
      <c r="AO52" s="3" t="s">
        <v>1855</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1762</v>
      </c>
      <c r="C53" s="3" t="s">
        <v>1662</v>
      </c>
      <c r="D53" s="5" t="s">
        <v>1666</v>
      </c>
      <c r="E53" s="5" t="s">
        <v>1658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909</v>
      </c>
      <c r="AN53" s="3" t="s">
        <v>1946</v>
      </c>
      <c r="AO53" s="3" t="s">
        <v>1855</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1731</v>
      </c>
      <c r="C54" s="3" t="s">
        <v>1663</v>
      </c>
      <c r="D54" s="5" t="s">
        <v>1667</v>
      </c>
      <c r="E54" s="5" t="s">
        <v>1658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909</v>
      </c>
      <c r="AN54" s="3" t="s">
        <v>1946</v>
      </c>
      <c r="AO54" s="3" t="s">
        <v>1855</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1655</v>
      </c>
      <c r="C55" s="3" t="s">
        <v>1655</v>
      </c>
      <c r="D55" s="5" t="s">
        <v>1654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910</v>
      </c>
      <c r="AN55" s="3" t="s">
        <v>1944</v>
      </c>
      <c r="AO55" s="3" t="s">
        <v>1855</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1670</v>
      </c>
      <c r="C56" s="3" t="s">
        <v>1670</v>
      </c>
      <c r="D56" s="5" t="s">
        <v>1715</v>
      </c>
      <c r="E56" s="5" t="s">
        <v>1719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910</v>
      </c>
      <c r="AN56" s="3" t="s">
        <v>1944</v>
      </c>
      <c r="AO56" s="3" t="s">
        <v>1855</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1671</v>
      </c>
      <c r="C57" s="3" t="s">
        <v>1671</v>
      </c>
      <c r="D57" s="5" t="s">
        <v>1709</v>
      </c>
      <c r="E57" s="5" t="s">
        <v>1720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910</v>
      </c>
      <c r="AN57" s="3" t="s">
        <v>1944</v>
      </c>
      <c r="AO57" s="3" t="s">
        <v>1855</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1672</v>
      </c>
      <c r="C58" s="3" t="s">
        <v>1672</v>
      </c>
      <c r="D58" s="5" t="s">
        <v>1708</v>
      </c>
      <c r="E58" s="5" t="s">
        <v>1721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910</v>
      </c>
      <c r="AN58" s="3" t="s">
        <v>1944</v>
      </c>
      <c r="AO58" s="3" t="s">
        <v>1855</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1655</v>
      </c>
      <c r="C59" s="3" t="s">
        <v>1673</v>
      </c>
      <c r="D59" s="5" t="s">
        <v>1668</v>
      </c>
      <c r="E59" s="5" t="s">
        <v>1669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910</v>
      </c>
      <c r="AN59" s="3" t="s">
        <v>1944</v>
      </c>
      <c r="AO59" s="3" t="s">
        <v>1855</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1655</v>
      </c>
      <c r="C60" s="3" t="s">
        <v>1674</v>
      </c>
      <c r="D60" s="5" t="s">
        <v>1681</v>
      </c>
      <c r="E60" s="5" t="s">
        <v>1679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910</v>
      </c>
      <c r="AN60" s="3" t="s">
        <v>1944</v>
      </c>
      <c r="AO60" s="3" t="s">
        <v>1855</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1675</v>
      </c>
      <c r="C61" s="3" t="s">
        <v>1675</v>
      </c>
      <c r="D61" s="5" t="s">
        <v>1702</v>
      </c>
      <c r="E61" s="5" t="s">
        <v>1722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910</v>
      </c>
      <c r="AN61" s="3" t="s">
        <v>1944</v>
      </c>
      <c r="AO61" s="3" t="s">
        <v>1855</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1676</v>
      </c>
      <c r="C62" s="3" t="s">
        <v>1676</v>
      </c>
      <c r="D62" s="5" t="s">
        <v>1714</v>
      </c>
      <c r="E62" s="5" t="s">
        <v>1723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910</v>
      </c>
      <c r="AN62" s="3" t="s">
        <v>1944</v>
      </c>
      <c r="AO62" s="3" t="s">
        <v>1855</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1677</v>
      </c>
      <c r="C63" s="3" t="s">
        <v>1677</v>
      </c>
      <c r="D63" s="5" t="s">
        <v>1703</v>
      </c>
      <c r="E63" s="5" t="s">
        <v>1724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910</v>
      </c>
      <c r="AN63" s="3" t="s">
        <v>1944</v>
      </c>
      <c r="AO63" s="3" t="s">
        <v>1855</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1655</v>
      </c>
      <c r="C64" s="3" t="s">
        <v>1678</v>
      </c>
      <c r="D64" s="5" t="s">
        <v>1682</v>
      </c>
      <c r="E64" s="5" t="s">
        <v>1680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910</v>
      </c>
      <c r="AN64" s="3" t="s">
        <v>1944</v>
      </c>
      <c r="AO64" s="3" t="s">
        <v>1855</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1655</v>
      </c>
      <c r="C65" s="3" t="s">
        <v>1685</v>
      </c>
      <c r="D65" s="5" t="s">
        <v>1683</v>
      </c>
      <c r="E65" s="5" t="s">
        <v>1690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910</v>
      </c>
      <c r="AN65" s="3" t="s">
        <v>1944</v>
      </c>
      <c r="AO65" s="3" t="s">
        <v>1855</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1686</v>
      </c>
      <c r="C66" s="3" t="s">
        <v>1686</v>
      </c>
      <c r="D66" s="5" t="s">
        <v>1695</v>
      </c>
      <c r="E66" s="5" t="s">
        <v>1725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910</v>
      </c>
      <c r="AN66" s="3" t="s">
        <v>1944</v>
      </c>
      <c r="AO66" s="3" t="s">
        <v>1855</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1687</v>
      </c>
      <c r="C67" s="7" t="s">
        <v>1687</v>
      </c>
      <c r="D67" s="8" t="s">
        <v>1696</v>
      </c>
      <c r="E67" s="8" t="s">
        <v>1782</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910</v>
      </c>
      <c r="AN67" s="7" t="s">
        <v>1944</v>
      </c>
      <c r="AO67" s="7" t="s">
        <v>1855</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1688</v>
      </c>
      <c r="C68" s="3" t="s">
        <v>1688</v>
      </c>
      <c r="D68" s="5" t="s">
        <v>1707</v>
      </c>
      <c r="E68" s="5" t="s">
        <v>1781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910</v>
      </c>
      <c r="AN68" s="3" t="s">
        <v>1944</v>
      </c>
      <c r="AO68" s="3" t="s">
        <v>1855</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1655</v>
      </c>
      <c r="C69" s="3" t="s">
        <v>1689</v>
      </c>
      <c r="D69" s="5" t="s">
        <v>1684</v>
      </c>
      <c r="E69" s="5" t="s">
        <v>1691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910</v>
      </c>
      <c r="AN69" s="3" t="s">
        <v>1944</v>
      </c>
      <c r="AO69" s="3" t="s">
        <v>1855</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1717</v>
      </c>
      <c r="C70" s="3" t="s">
        <v>1697</v>
      </c>
      <c r="D70" s="5" t="s">
        <v>1718</v>
      </c>
      <c r="E70" s="5" t="s">
        <v>1727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910</v>
      </c>
      <c r="AN70" s="3" t="s">
        <v>1944</v>
      </c>
      <c r="AO70" s="3" t="s">
        <v>1855</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1716</v>
      </c>
      <c r="C71" s="3" t="s">
        <v>1698</v>
      </c>
      <c r="D71" s="5" t="s">
        <v>1692</v>
      </c>
      <c r="E71" s="5" t="s">
        <v>1726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910</v>
      </c>
      <c r="AN71" s="3" t="s">
        <v>1944</v>
      </c>
      <c r="AO71" s="3" t="s">
        <v>1855</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1710</v>
      </c>
      <c r="C72" s="3" t="s">
        <v>1710</v>
      </c>
      <c r="D72" s="5" t="s">
        <v>1693</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910</v>
      </c>
      <c r="AN72" s="3" t="s">
        <v>1944</v>
      </c>
      <c r="AO72" s="3" t="s">
        <v>1855</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1711</v>
      </c>
      <c r="C73" s="3" t="s">
        <v>1711</v>
      </c>
      <c r="D73" s="5" t="s">
        <v>1694</v>
      </c>
      <c r="E73" s="5" t="s">
        <v>1779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910</v>
      </c>
      <c r="AN73" s="3" t="s">
        <v>1944</v>
      </c>
      <c r="AO73" s="3" t="s">
        <v>1855</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1712</v>
      </c>
      <c r="C74" s="3" t="s">
        <v>1712</v>
      </c>
      <c r="D74" s="5" t="s">
        <v>1713</v>
      </c>
      <c r="E74" s="5" t="s">
        <v>1780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910</v>
      </c>
      <c r="AN74" s="3" t="s">
        <v>1944</v>
      </c>
      <c r="AO74" s="3" t="s">
        <v>1855</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1705</v>
      </c>
      <c r="C75" s="3" t="s">
        <v>1705</v>
      </c>
      <c r="D75" s="5" t="s">
        <v>1699</v>
      </c>
      <c r="E75" s="5" t="s">
        <v>1728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910</v>
      </c>
      <c r="AN75" s="3" t="s">
        <v>1944</v>
      </c>
      <c r="AO75" s="3" t="s">
        <v>1855</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1706</v>
      </c>
      <c r="C76" s="7" t="s">
        <v>1706</v>
      </c>
      <c r="D76" s="8" t="s">
        <v>1700</v>
      </c>
      <c r="E76" s="8" t="s">
        <v>1729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910</v>
      </c>
      <c r="AN76" s="7" t="s">
        <v>1944</v>
      </c>
      <c r="AO76" s="7" t="s">
        <v>1855</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1704</v>
      </c>
      <c r="C77" s="3" t="s">
        <v>1704</v>
      </c>
      <c r="D77" s="5" t="s">
        <v>1701</v>
      </c>
      <c r="E77" s="5" t="s">
        <v>1730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910</v>
      </c>
      <c r="AN77" s="3" t="s">
        <v>1944</v>
      </c>
      <c r="AO77" s="3" t="s">
        <v>1855</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1734</v>
      </c>
      <c r="C78" s="7" t="s">
        <v>1734</v>
      </c>
      <c r="D78" s="8" t="s">
        <v>1737</v>
      </c>
      <c r="E78" s="8" t="s">
        <v>1819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910</v>
      </c>
      <c r="AN78" s="7" t="s">
        <v>1944</v>
      </c>
      <c r="AO78" s="7" t="s">
        <v>1855</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1735</v>
      </c>
      <c r="C79" s="3" t="s">
        <v>1735</v>
      </c>
      <c r="D79" s="5" t="s">
        <v>1733</v>
      </c>
      <c r="E79" s="5" t="s">
        <v>1820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910</v>
      </c>
      <c r="AN79" s="3" t="s">
        <v>1944</v>
      </c>
      <c r="AO79" s="3" t="s">
        <v>1855</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1736</v>
      </c>
      <c r="C80" s="7" t="s">
        <v>1736</v>
      </c>
      <c r="D80" s="8" t="s">
        <v>1738</v>
      </c>
      <c r="E80" s="8" t="s">
        <v>1821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910</v>
      </c>
      <c r="AN80" s="7" t="s">
        <v>1944</v>
      </c>
      <c r="AO80" s="7" t="s">
        <v>1855</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1745</v>
      </c>
      <c r="C81" s="7" t="s">
        <v>1745</v>
      </c>
      <c r="D81" s="8" t="s">
        <v>1739</v>
      </c>
      <c r="E81" s="8" t="s">
        <v>1742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910</v>
      </c>
      <c r="AN81" s="7" t="s">
        <v>1944</v>
      </c>
      <c r="AO81" s="7" t="s">
        <v>1855</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1746</v>
      </c>
      <c r="C82" s="3" t="s">
        <v>1746</v>
      </c>
      <c r="D82" s="5" t="s">
        <v>1740</v>
      </c>
      <c r="E82" s="5" t="s">
        <v>1743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910</v>
      </c>
      <c r="AN82" s="3" t="s">
        <v>1944</v>
      </c>
      <c r="AO82" s="3" t="s">
        <v>1855</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1747</v>
      </c>
      <c r="C83" s="7" t="s">
        <v>1747</v>
      </c>
      <c r="D83" s="8" t="s">
        <v>1741</v>
      </c>
      <c r="E83" s="8" t="s">
        <v>1744</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910</v>
      </c>
      <c r="AN83" s="7" t="s">
        <v>1944</v>
      </c>
      <c r="AO83" s="7" t="s">
        <v>1855</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1754</v>
      </c>
      <c r="C84" s="7" t="s">
        <v>1754</v>
      </c>
      <c r="D84" s="8" t="s">
        <v>1750</v>
      </c>
      <c r="E84" s="8" t="s">
        <v>1752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910</v>
      </c>
      <c r="AN84" s="7" t="s">
        <v>1944</v>
      </c>
      <c r="AO84" s="7" t="s">
        <v>1855</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1755</v>
      </c>
      <c r="C85" s="7" t="s">
        <v>1755</v>
      </c>
      <c r="D85" s="8" t="s">
        <v>1751</v>
      </c>
      <c r="E85" s="8" t="s">
        <v>1753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910</v>
      </c>
      <c r="AN85" s="7" t="s">
        <v>1944</v>
      </c>
      <c r="AO85" s="7" t="s">
        <v>1855</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1748</v>
      </c>
      <c r="C86" s="3" t="s">
        <v>1748</v>
      </c>
      <c r="D86" s="5" t="s">
        <v>1749</v>
      </c>
      <c r="E86" s="5" t="s">
        <v>1787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910</v>
      </c>
      <c r="AN86" s="3" t="s">
        <v>1944</v>
      </c>
      <c r="AO86" s="3" t="s">
        <v>1855</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1761</v>
      </c>
      <c r="C87" s="3" t="s">
        <v>1761</v>
      </c>
      <c r="D87" s="5" t="s">
        <v>1756</v>
      </c>
      <c r="E87" s="5" t="s">
        <v>1791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910</v>
      </c>
      <c r="AN87" s="3" t="s">
        <v>1944</v>
      </c>
      <c r="AO87" s="3" t="s">
        <v>1855</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1760</v>
      </c>
      <c r="C88" s="7" t="s">
        <v>1760</v>
      </c>
      <c r="D88" s="8" t="s">
        <v>1757</v>
      </c>
      <c r="E88" s="8" t="s">
        <v>1789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910</v>
      </c>
      <c r="AN88" s="7" t="s">
        <v>1944</v>
      </c>
      <c r="AO88" s="7" t="s">
        <v>1855</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1759</v>
      </c>
      <c r="C89" s="7" t="s">
        <v>1759</v>
      </c>
      <c r="D89" s="8" t="s">
        <v>1758</v>
      </c>
      <c r="E89" s="8" t="s">
        <v>1790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910</v>
      </c>
      <c r="AN89" s="7" t="s">
        <v>1944</v>
      </c>
      <c r="AO89" s="7" t="s">
        <v>1855</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1766</v>
      </c>
      <c r="C90" s="3" t="s">
        <v>1766</v>
      </c>
      <c r="D90" s="5" t="s">
        <v>1763</v>
      </c>
      <c r="E90" s="5" t="s">
        <v>1769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910</v>
      </c>
      <c r="AN90" s="3" t="s">
        <v>1944</v>
      </c>
      <c r="AO90" s="3" t="s">
        <v>1855</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1767</v>
      </c>
      <c r="C91" s="3" t="s">
        <v>1767</v>
      </c>
      <c r="D91" s="5" t="s">
        <v>1764</v>
      </c>
      <c r="E91" s="5" t="s">
        <v>1770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910</v>
      </c>
      <c r="AN91" s="3" t="s">
        <v>1944</v>
      </c>
      <c r="AO91" s="3" t="s">
        <v>1855</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1768</v>
      </c>
      <c r="C92" s="7" t="s">
        <v>1768</v>
      </c>
      <c r="D92" s="8" t="s">
        <v>1765</v>
      </c>
      <c r="E92" s="8" t="s">
        <v>1771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910</v>
      </c>
      <c r="AN92" s="7" t="s">
        <v>1944</v>
      </c>
      <c r="AO92" s="7" t="s">
        <v>1855</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1775</v>
      </c>
      <c r="C93" s="7" t="s">
        <v>1775</v>
      </c>
      <c r="D93" s="8" t="s">
        <v>1772</v>
      </c>
      <c r="E93" s="8" t="s">
        <v>1796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910</v>
      </c>
      <c r="AN93" s="7" t="s">
        <v>1944</v>
      </c>
      <c r="AO93" s="7" t="s">
        <v>1855</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1776</v>
      </c>
      <c r="C94" s="7" t="s">
        <v>1776</v>
      </c>
      <c r="D94" s="8" t="s">
        <v>1773</v>
      </c>
      <c r="E94" s="8" t="s">
        <v>1794</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910</v>
      </c>
      <c r="AN94" s="7" t="s">
        <v>1944</v>
      </c>
      <c r="AO94" s="7" t="s">
        <v>1855</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1777</v>
      </c>
      <c r="C95" s="7" t="s">
        <v>1777</v>
      </c>
      <c r="D95" s="8" t="s">
        <v>1774</v>
      </c>
      <c r="E95" s="8" t="s">
        <v>1795</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910</v>
      </c>
      <c r="AN95" s="7" t="s">
        <v>1944</v>
      </c>
      <c r="AO95" s="7" t="s">
        <v>1855</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1798</v>
      </c>
      <c r="C96" s="7" t="s">
        <v>1783</v>
      </c>
      <c r="D96" s="8" t="s">
        <v>1803</v>
      </c>
      <c r="E96" s="8" t="s">
        <v>1801</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910</v>
      </c>
      <c r="AN96" s="7" t="s">
        <v>1944</v>
      </c>
      <c r="AO96" s="7" t="s">
        <v>1855</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1799</v>
      </c>
      <c r="C97" s="7" t="s">
        <v>1784</v>
      </c>
      <c r="D97" s="8" t="s">
        <v>1804</v>
      </c>
      <c r="E97" s="8" t="s">
        <v>1802</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910</v>
      </c>
      <c r="AN97" s="7" t="s">
        <v>1944</v>
      </c>
      <c r="AO97" s="7" t="s">
        <v>1855</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1800</v>
      </c>
      <c r="C98" s="7" t="s">
        <v>1785</v>
      </c>
      <c r="D98" s="8" t="s">
        <v>1805</v>
      </c>
      <c r="E98" s="8" t="s">
        <v>1793</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910</v>
      </c>
      <c r="AN98" s="7" t="s">
        <v>1944</v>
      </c>
      <c r="AO98" s="7" t="s">
        <v>1855</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1812</v>
      </c>
      <c r="C99" s="3" t="s">
        <v>1822</v>
      </c>
      <c r="D99" s="5" t="s">
        <v>1809</v>
      </c>
      <c r="E99" s="5" t="s">
        <v>1816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910</v>
      </c>
      <c r="AN99" s="3" t="s">
        <v>1944</v>
      </c>
      <c r="AO99" s="3" t="s">
        <v>1855</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1813</v>
      </c>
      <c r="C100" s="3" t="s">
        <v>1788</v>
      </c>
      <c r="D100" s="5" t="s">
        <v>1815</v>
      </c>
      <c r="E100" s="5" t="s">
        <v>1810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910</v>
      </c>
      <c r="AN100" s="3" t="s">
        <v>1944</v>
      </c>
      <c r="AO100" s="3" t="s">
        <v>1855</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1817</v>
      </c>
      <c r="C101" s="3" t="s">
        <v>1792</v>
      </c>
      <c r="D101" s="5" t="s">
        <v>1818</v>
      </c>
      <c r="E101" s="5" t="s">
        <v>1811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910</v>
      </c>
      <c r="AN101" s="3" t="s">
        <v>1944</v>
      </c>
      <c r="AO101" s="3" t="s">
        <v>1855</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1797</v>
      </c>
      <c r="C102" s="3" t="s">
        <v>1786</v>
      </c>
      <c r="D102" s="5" t="s">
        <v>1808</v>
      </c>
      <c r="E102" s="5" t="s">
        <v>1807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910</v>
      </c>
      <c r="AN102" s="3" t="s">
        <v>1944</v>
      </c>
      <c r="AO102" s="3" t="s">
        <v>1855</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1824</v>
      </c>
      <c r="C103" s="7" t="s">
        <v>1824</v>
      </c>
      <c r="D103" s="8" t="s">
        <v>1823</v>
      </c>
      <c r="E103" s="8" t="s">
        <v>1828</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910</v>
      </c>
      <c r="AN103" s="7" t="s">
        <v>1944</v>
      </c>
      <c r="AO103" s="7" t="s">
        <v>1855</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1825</v>
      </c>
      <c r="C104" s="7" t="s">
        <v>1825</v>
      </c>
      <c r="D104" s="8" t="s">
        <v>1826</v>
      </c>
      <c r="E104" s="8" t="s">
        <v>1827</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910</v>
      </c>
      <c r="AN104" s="7" t="s">
        <v>1944</v>
      </c>
      <c r="AO104" s="7" t="s">
        <v>1855</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1434</v>
      </c>
      <c r="C105" s="3" t="s">
        <v>1434</v>
      </c>
      <c r="D105" s="5" t="s">
        <v>1432</v>
      </c>
      <c r="E105" s="5" t="s">
        <v>1433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910</v>
      </c>
      <c r="AN105" s="3" t="s">
        <v>1944</v>
      </c>
      <c r="AO105" s="3" t="s">
        <v>1855</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1647</v>
      </c>
      <c r="C106" s="3" t="s">
        <v>1647</v>
      </c>
      <c r="D106" s="5" t="s">
        <v>1648</v>
      </c>
      <c r="E106" s="5" t="s">
        <v>1806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910</v>
      </c>
      <c r="AN106" s="3" t="s">
        <v>1944</v>
      </c>
      <c r="AO106" s="3" t="s">
        <v>1855</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889</v>
      </c>
      <c r="C107" s="3" t="s">
        <v>889</v>
      </c>
      <c r="D107" s="5" t="s">
        <v>888</v>
      </c>
      <c r="E107" s="5" t="s">
        <v>1046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910</v>
      </c>
      <c r="AN107" s="3" t="s">
        <v>1944</v>
      </c>
      <c r="AO107" s="3" t="s">
        <v>1855</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943</v>
      </c>
      <c r="C108" s="3" t="s">
        <v>943</v>
      </c>
      <c r="D108" s="5" t="s">
        <v>1301</v>
      </c>
      <c r="E108" s="5" t="s">
        <v>1302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910</v>
      </c>
      <c r="AN108" s="3" t="s">
        <v>1944</v>
      </c>
      <c r="AO108" s="3" t="s">
        <v>1855</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1552</v>
      </c>
      <c r="C109" s="3" t="s">
        <v>1552</v>
      </c>
      <c r="D109" s="5" t="s">
        <v>1551</v>
      </c>
      <c r="E109" s="5" t="s">
        <v>1553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910</v>
      </c>
      <c r="AN109" s="3" t="s">
        <v>1944</v>
      </c>
      <c r="AO109" s="3" t="s">
        <v>1855</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1565</v>
      </c>
      <c r="C110" s="3" t="s">
        <v>1554</v>
      </c>
      <c r="D110" s="5" t="s">
        <v>1614</v>
      </c>
      <c r="E110" s="5" t="s">
        <v>1615</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1653</v>
      </c>
      <c r="AN110" s="3" t="s">
        <v>1947</v>
      </c>
      <c r="AO110" s="3" t="s">
        <v>1855</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1565</v>
      </c>
      <c r="C111" s="3" t="s">
        <v>1555</v>
      </c>
      <c r="D111" s="5" t="s">
        <v>1618</v>
      </c>
      <c r="E111" s="5" t="s">
        <v>1561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1653</v>
      </c>
      <c r="AN111" s="3" t="s">
        <v>1947</v>
      </c>
      <c r="AO111" s="3" t="s">
        <v>1855</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1565</v>
      </c>
      <c r="C112" s="3" t="s">
        <v>1556</v>
      </c>
      <c r="D112" s="5" t="s">
        <v>1576</v>
      </c>
      <c r="E112" s="5" t="s">
        <v>1577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1653</v>
      </c>
      <c r="AN112" s="3" t="s">
        <v>1947</v>
      </c>
      <c r="AO112" s="3" t="s">
        <v>1855</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1565</v>
      </c>
      <c r="C113" s="3" t="s">
        <v>1557</v>
      </c>
      <c r="D113" s="5" t="s">
        <v>1575</v>
      </c>
      <c r="E113" s="5" t="s">
        <v>1563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1653</v>
      </c>
      <c r="AN113" s="3" t="s">
        <v>1947</v>
      </c>
      <c r="AO113" s="3" t="s">
        <v>1855</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1565</v>
      </c>
      <c r="C114" s="3" t="s">
        <v>1558</v>
      </c>
      <c r="D114" s="5" t="s">
        <v>1559</v>
      </c>
      <c r="E114" s="5" t="s">
        <v>1564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1653</v>
      </c>
      <c r="AN114" s="3" t="s">
        <v>1947</v>
      </c>
      <c r="AO114" s="3" t="s">
        <v>1855</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1565</v>
      </c>
      <c r="C115" s="3" t="s">
        <v>1569</v>
      </c>
      <c r="D115" s="5" t="s">
        <v>1570</v>
      </c>
      <c r="E115" s="5" t="s">
        <v>1562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1653</v>
      </c>
      <c r="AN115" s="3" t="s">
        <v>1947</v>
      </c>
      <c r="AO115" s="3" t="s">
        <v>1855</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1565</v>
      </c>
      <c r="C116" s="3" t="s">
        <v>1571</v>
      </c>
      <c r="D116" s="5" t="s">
        <v>1572</v>
      </c>
      <c r="E116" s="5" t="s">
        <v>1585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1653</v>
      </c>
      <c r="AN116" s="3" t="s">
        <v>1947</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1565</v>
      </c>
      <c r="C117" s="3" t="s">
        <v>1573</v>
      </c>
      <c r="D117" s="5" t="s">
        <v>1574</v>
      </c>
      <c r="E117" s="5" t="s">
        <v>1584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1653</v>
      </c>
      <c r="AN117" s="3" t="s">
        <v>1947</v>
      </c>
      <c r="AO117" s="3" t="s">
        <v>1855</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1565</v>
      </c>
      <c r="C118" s="3" t="s">
        <v>1578</v>
      </c>
      <c r="D118" s="5" t="s">
        <v>1579</v>
      </c>
      <c r="E118" s="5" t="s">
        <v>1580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1653</v>
      </c>
      <c r="AN118" s="3" t="s">
        <v>1947</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1565</v>
      </c>
      <c r="C119" s="3" t="s">
        <v>1581</v>
      </c>
      <c r="D119" s="5" t="s">
        <v>1582</v>
      </c>
      <c r="E119" s="5" t="s">
        <v>1583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1653</v>
      </c>
      <c r="AN119" s="3" t="s">
        <v>1947</v>
      </c>
      <c r="AO119" s="3" t="s">
        <v>1855</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1565</v>
      </c>
      <c r="C120" s="3" t="s">
        <v>1586</v>
      </c>
      <c r="D120" s="5" t="s">
        <v>1587</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1653</v>
      </c>
      <c r="AN120" s="3" t="s">
        <v>1947</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1565</v>
      </c>
      <c r="C121" s="3" t="s">
        <v>1589</v>
      </c>
      <c r="D121" s="5" t="s">
        <v>1617</v>
      </c>
      <c r="E121" s="5" t="s">
        <v>1590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1653</v>
      </c>
      <c r="AN121" s="3" t="s">
        <v>1947</v>
      </c>
      <c r="AO121" s="3" t="s">
        <v>1855</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1565</v>
      </c>
      <c r="C122" s="3" t="s">
        <v>1592</v>
      </c>
      <c r="D122" s="5" t="s">
        <v>1591</v>
      </c>
      <c r="E122" s="5" t="s">
        <v>1593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1653</v>
      </c>
      <c r="AN122" s="3" t="s">
        <v>1947</v>
      </c>
      <c r="AO122" s="3" t="s">
        <v>1855</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1565</v>
      </c>
      <c r="C123" s="3" t="s">
        <v>1594</v>
      </c>
      <c r="D123" s="5" t="s">
        <v>1612</v>
      </c>
      <c r="E123" s="5" t="s">
        <v>1616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1653</v>
      </c>
      <c r="AN123" s="3" t="s">
        <v>1947</v>
      </c>
      <c r="AO123" s="3" t="s">
        <v>1855</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1565</v>
      </c>
      <c r="C124" s="3" t="s">
        <v>1595</v>
      </c>
      <c r="D124" s="5" t="s">
        <v>1596</v>
      </c>
      <c r="E124" s="5" t="s">
        <v>1560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1653</v>
      </c>
      <c r="AN124" s="3" t="s">
        <v>1947</v>
      </c>
      <c r="AO124" s="3" t="s">
        <v>1855</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1565</v>
      </c>
      <c r="C125" s="3" t="s">
        <v>1620</v>
      </c>
      <c r="D125" s="5" t="s">
        <v>1621</v>
      </c>
      <c r="E125" s="5" t="s">
        <v>1622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1653</v>
      </c>
      <c r="AN125" s="3" t="s">
        <v>1947</v>
      </c>
      <c r="AO125" s="3" t="s">
        <v>1855</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1565</v>
      </c>
      <c r="C126" s="3" t="s">
        <v>1623</v>
      </c>
      <c r="D126" s="5" t="s">
        <v>1624</v>
      </c>
      <c r="E126" s="5" t="s">
        <v>1625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1653</v>
      </c>
      <c r="AN126" s="3" t="s">
        <v>1947</v>
      </c>
      <c r="AO126" s="3" t="s">
        <v>1855</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1565</v>
      </c>
      <c r="C127" s="3" t="s">
        <v>1626</v>
      </c>
      <c r="D127" s="5" t="s">
        <v>1627</v>
      </c>
      <c r="E127" s="5" t="s">
        <v>1628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1653</v>
      </c>
      <c r="AN127" s="3" t="s">
        <v>1947</v>
      </c>
      <c r="AO127" s="3" t="s">
        <v>1855</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1565</v>
      </c>
      <c r="C128" s="3" t="s">
        <v>1629</v>
      </c>
      <c r="D128" s="5" t="s">
        <v>1631</v>
      </c>
      <c r="E128" s="5" t="s">
        <v>1633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1653</v>
      </c>
      <c r="AN128" s="3" t="s">
        <v>1947</v>
      </c>
      <c r="AO128" s="3" t="s">
        <v>1855</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1565</v>
      </c>
      <c r="C129" s="3" t="s">
        <v>1630</v>
      </c>
      <c r="D129" s="5" t="s">
        <v>1632</v>
      </c>
      <c r="E129" s="5" t="s">
        <v>1634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1653</v>
      </c>
      <c r="AN129" s="3" t="s">
        <v>1947</v>
      </c>
      <c r="AO129" s="3" t="s">
        <v>1855</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1565</v>
      </c>
      <c r="C130" s="3" t="s">
        <v>1644</v>
      </c>
      <c r="D130" s="5" t="s">
        <v>1646</v>
      </c>
      <c r="E130" s="5" t="s">
        <v>1645</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1653</v>
      </c>
      <c r="AN130" s="3" t="s">
        <v>1947</v>
      </c>
      <c r="AO130" s="3" t="s">
        <v>1855</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992</v>
      </c>
      <c r="C131" s="3" t="s">
        <v>992</v>
      </c>
      <c r="D131" s="5" t="s">
        <v>991</v>
      </c>
      <c r="E131" s="5" t="s">
        <v>1304</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910</v>
      </c>
      <c r="AN131" s="3" t="s">
        <v>1944</v>
      </c>
      <c r="AO131" s="3" t="s">
        <v>1855</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1431</v>
      </c>
      <c r="C132" s="3" t="s">
        <v>1431</v>
      </c>
      <c r="D132" s="5" t="s">
        <v>1430</v>
      </c>
      <c r="E132" s="5" t="s">
        <v>1435</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910</v>
      </c>
      <c r="AN132" s="3" t="s">
        <v>1944</v>
      </c>
      <c r="AO132" s="3" t="s">
        <v>1855</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1062</v>
      </c>
      <c r="C133" s="3" t="s">
        <v>1062</v>
      </c>
      <c r="D133" s="5" t="s">
        <v>1060</v>
      </c>
      <c r="E133" s="5" t="s">
        <v>1061</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910</v>
      </c>
      <c r="AN133" s="3" t="s">
        <v>1944</v>
      </c>
      <c r="AO133" s="3" t="s">
        <v>1855</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1062</v>
      </c>
      <c r="C134" s="16" t="s">
        <v>2637</v>
      </c>
      <c r="D134" s="17" t="s">
        <v>2635</v>
      </c>
      <c r="E134" s="17" t="s">
        <v>2636</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910</v>
      </c>
      <c r="AN134" s="16" t="s">
        <v>1944</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1062</v>
      </c>
      <c r="C135" s="16" t="s">
        <v>2417</v>
      </c>
      <c r="D135" s="17" t="s">
        <v>2415</v>
      </c>
      <c r="E135" s="17" t="s">
        <v>2416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910</v>
      </c>
      <c r="AN135" s="16" t="s">
        <v>1944</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1062</v>
      </c>
      <c r="C136" s="16" t="s">
        <v>2444</v>
      </c>
      <c r="D136" s="17" t="s">
        <v>2418</v>
      </c>
      <c r="E136" s="17" t="s">
        <v>2419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910</v>
      </c>
      <c r="AN136" s="16" t="s">
        <v>1944</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612</v>
      </c>
      <c r="C137" s="3" t="s">
        <v>608</v>
      </c>
      <c r="D137" s="5" t="s">
        <v>609</v>
      </c>
      <c r="E137" s="5" t="s">
        <v>610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611</v>
      </c>
      <c r="AN137" s="3" t="s">
        <v>1948</v>
      </c>
      <c r="AO137" s="3" t="s">
        <v>1855</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1002</v>
      </c>
      <c r="C138" s="3" t="s">
        <v>1001</v>
      </c>
      <c r="D138" s="5" t="s">
        <v>999</v>
      </c>
      <c r="E138" s="5" t="s">
        <v>1000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611</v>
      </c>
      <c r="AN138" s="3" t="s">
        <v>1948</v>
      </c>
      <c r="AO138" s="3" t="s">
        <v>1855</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1652</v>
      </c>
      <c r="C139" s="3" t="s">
        <v>1649</v>
      </c>
      <c r="D139" s="5" t="s">
        <v>1650</v>
      </c>
      <c r="E139" s="5" t="s">
        <v>1651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611</v>
      </c>
      <c r="AN139" s="3" t="s">
        <v>1948</v>
      </c>
      <c r="AO139" s="3" t="s">
        <v>1855</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701</v>
      </c>
      <c r="C140" s="3" t="s">
        <v>701</v>
      </c>
      <c r="D140" s="5" t="s">
        <v>908</v>
      </c>
      <c r="E140" s="5" t="s">
        <v>891</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862</v>
      </c>
      <c r="AN140" s="3" t="s">
        <v>1949</v>
      </c>
      <c r="AO140" s="3" t="s">
        <v>1855</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1336</v>
      </c>
      <c r="C141" s="3" t="s">
        <v>1336</v>
      </c>
      <c r="D141" s="5" t="s">
        <v>1337</v>
      </c>
      <c r="E141" s="5" t="s">
        <v>1338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862</v>
      </c>
      <c r="AN141" s="3" t="s">
        <v>1949</v>
      </c>
      <c r="AO141" s="3" t="s">
        <v>1855</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1341</v>
      </c>
      <c r="C142" s="3" t="s">
        <v>1341</v>
      </c>
      <c r="D142" s="5" t="s">
        <v>1339</v>
      </c>
      <c r="E142" s="5" t="s">
        <v>1340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862</v>
      </c>
      <c r="AN142" s="3" t="s">
        <v>1949</v>
      </c>
      <c r="AO142" s="3" t="s">
        <v>1855</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2442</v>
      </c>
      <c r="C143" s="3" t="s">
        <v>2442</v>
      </c>
      <c r="D143" s="5" t="s">
        <v>2615</v>
      </c>
      <c r="E143" s="5" t="s">
        <v>2443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862</v>
      </c>
      <c r="AN143" s="3" t="s">
        <v>1949</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896</v>
      </c>
      <c r="C144" s="3" t="s">
        <v>896</v>
      </c>
      <c r="D144" s="5" t="s">
        <v>897</v>
      </c>
      <c r="E144" s="5" t="s">
        <v>898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862</v>
      </c>
      <c r="AN144" s="3" t="s">
        <v>1949</v>
      </c>
      <c r="AO144" s="3" t="s">
        <v>1855</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896</v>
      </c>
      <c r="C145" s="16" t="s">
        <v>899</v>
      </c>
      <c r="D145" s="17" t="s">
        <v>900</v>
      </c>
      <c r="E145" s="17" t="s">
        <v>901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862</v>
      </c>
      <c r="AN145" s="16" t="s">
        <v>1949</v>
      </c>
      <c r="AO145" s="16" t="s">
        <v>1855</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896</v>
      </c>
      <c r="C146" s="16" t="s">
        <v>902</v>
      </c>
      <c r="D146" s="17" t="s">
        <v>903</v>
      </c>
      <c r="E146" s="17" t="s">
        <v>904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862</v>
      </c>
      <c r="AN146" s="16" t="s">
        <v>1949</v>
      </c>
      <c r="AO146" s="16" t="s">
        <v>1855</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896</v>
      </c>
      <c r="C147" s="16" t="s">
        <v>905</v>
      </c>
      <c r="D147" s="17" t="s">
        <v>906</v>
      </c>
      <c r="E147" s="17" t="s">
        <v>907</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862</v>
      </c>
      <c r="AN147" s="16" t="s">
        <v>1949</v>
      </c>
      <c r="AO147" s="16" t="s">
        <v>1855</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914</v>
      </c>
      <c r="C148" s="3" t="s">
        <v>914</v>
      </c>
      <c r="D148" s="5" t="s">
        <v>913</v>
      </c>
      <c r="E148" s="5" t="s">
        <v>1305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862</v>
      </c>
      <c r="AN148" s="3" t="s">
        <v>1949</v>
      </c>
      <c r="AO148" s="3" t="s">
        <v>1855</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1028</v>
      </c>
      <c r="C149" s="3" t="s">
        <v>1028</v>
      </c>
      <c r="D149" s="5" t="s">
        <v>1029</v>
      </c>
      <c r="E149" s="5" t="s">
        <v>1814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862</v>
      </c>
      <c r="AN149" s="3" t="s">
        <v>1949</v>
      </c>
      <c r="AO149" s="3" t="s">
        <v>1855</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1031</v>
      </c>
      <c r="C150" s="3" t="s">
        <v>1031</v>
      </c>
      <c r="D150" s="5" t="s">
        <v>1030</v>
      </c>
      <c r="E150" s="5" t="s">
        <v>1306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862</v>
      </c>
      <c r="AN150" s="3" t="s">
        <v>1949</v>
      </c>
      <c r="AO150" s="3" t="s">
        <v>1855</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1031</v>
      </c>
      <c r="C151" s="3" t="s">
        <v>1056</v>
      </c>
      <c r="D151" s="5" t="s">
        <v>1055</v>
      </c>
      <c r="E151" s="5" t="s">
        <v>1303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862</v>
      </c>
      <c r="AN151" s="3" t="s">
        <v>1949</v>
      </c>
      <c r="AO151" s="3" t="s">
        <v>1855</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2628</v>
      </c>
      <c r="C152" s="3" t="s">
        <v>2628</v>
      </c>
      <c r="D152" s="5" t="s">
        <v>2626</v>
      </c>
      <c r="E152" s="5" t="s">
        <v>2627</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862</v>
      </c>
      <c r="AN152" s="3" t="s">
        <v>1949</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2631</v>
      </c>
      <c r="C153" s="3" t="s">
        <v>2631</v>
      </c>
      <c r="D153" s="5" t="s">
        <v>2629</v>
      </c>
      <c r="E153" s="5" t="s">
        <v>2630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862</v>
      </c>
      <c r="AN153" s="3" t="s">
        <v>1949</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3421</v>
      </c>
      <c r="C154" s="3" t="s">
        <v>3421</v>
      </c>
      <c r="D154" s="5" t="s">
        <v>3419</v>
      </c>
      <c r="E154" s="5" t="s">
        <v>3420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862</v>
      </c>
      <c r="AN154" s="3" t="s">
        <v>1949</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2631</v>
      </c>
      <c r="C155" s="3" t="s">
        <v>3162</v>
      </c>
      <c r="D155" s="5" t="s">
        <v>3160</v>
      </c>
      <c r="E155" s="5" t="s">
        <v>3161</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862</v>
      </c>
      <c r="AN155" s="3" t="s">
        <v>1949</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2397</v>
      </c>
      <c r="C156" s="3" t="s">
        <v>2397</v>
      </c>
      <c r="D156" s="5" t="s">
        <v>2396</v>
      </c>
      <c r="E156" s="5" t="s">
        <v>2398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2399</v>
      </c>
      <c r="AN156" s="3" t="s">
        <v>2400</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1031</v>
      </c>
      <c r="C157" s="3" t="s">
        <v>1916</v>
      </c>
      <c r="D157" s="5" t="s">
        <v>1917</v>
      </c>
      <c r="E157" s="5" t="s">
        <v>1918</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1919</v>
      </c>
      <c r="AN157" s="3" t="s">
        <v>1950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2024-10-08T23:52:46Z</dcterms:modified>
</cp:coreProperties>
</file>