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F2962D43-A604-413A-8692-864BA4711060}" xr6:coauthVersionLast="47" xr6:coauthVersionMax="47" xr10:uidLastSave="{00000000-0000-0000-0000-000000000000}"/>
  <bookViews>
    <workbookView xWindow="2310" yWindow="1305" windowWidth="24420" windowHeight="14295" tabRatio="822" activeTab="1" xr2:uid="{00000000-000D-0000-FFFF-FFFF00000000}"/>
  </bookViews>
  <sheets>
    <sheet name="01_QuestSetData" sheetId="1" r:id="rId1"/>
    <sheet name="Or_BarQuestData_1" sheetId="3" r:id="rId2"/>
    <sheet name="Or_BarQuestData_2" sheetId="4" r:id="rId3"/>
    <sheet name="Or_BarQuestData_3" sheetId="5" r:id="rId4"/>
    <sheet name="Or_BarQuestData_4" sheetId="6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" i="6" l="1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2" i="6"/>
  <c r="B3" i="6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2" i="5"/>
  <c r="B3" i="5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2" i="1"/>
  <c r="A21" i="1"/>
  <c r="A20" i="1"/>
  <c r="A19" i="1"/>
  <c r="A18" i="1"/>
  <c r="A17" i="1"/>
  <c r="A16" i="1"/>
  <c r="A15" i="1"/>
  <c r="A14" i="1"/>
  <c r="A13" i="1"/>
  <c r="A40" i="1"/>
  <c r="A47" i="1"/>
  <c r="A53" i="1"/>
  <c r="A52" i="1"/>
  <c r="A51" i="1"/>
  <c r="A50" i="1"/>
  <c r="A49" i="1"/>
  <c r="A48" i="1"/>
  <c r="A46" i="1"/>
  <c r="A45" i="1"/>
  <c r="A44" i="1"/>
  <c r="A43" i="1"/>
  <c r="A42" i="1"/>
  <c r="A41" i="1"/>
  <c r="A39" i="1"/>
  <c r="A35" i="1"/>
  <c r="A36" i="1"/>
  <c r="A37" i="1"/>
  <c r="A38" i="1"/>
  <c r="A34" i="1"/>
  <c r="A31" i="1"/>
  <c r="A32" i="1"/>
  <c r="A24" i="1"/>
  <c r="A29" i="1"/>
  <c r="A27" i="1"/>
  <c r="A6" i="1"/>
  <c r="A4" i="1"/>
  <c r="A28" i="1"/>
  <c r="A26" i="1"/>
  <c r="A30" i="1"/>
  <c r="A25" i="1"/>
  <c r="A33" i="1"/>
  <c r="A10" i="1"/>
  <c r="A9" i="1"/>
  <c r="A8" i="1"/>
  <c r="A7" i="1"/>
  <c r="A5" i="1"/>
  <c r="A12" i="1"/>
  <c r="A11" i="1"/>
  <c r="A54" i="1"/>
  <c r="A23" i="1"/>
  <c r="A3" i="1"/>
  <c r="A2" i="1"/>
</calcChain>
</file>

<file path=xl/sharedStrings.xml><?xml version="1.0" encoding="utf-8"?>
<sst xmlns="http://schemas.openxmlformats.org/spreadsheetml/2006/main" count="2840" uniqueCount="241">
  <si>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</si>
  <si>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</si>
  <si>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</si>
  <si>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</si>
  <si>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</si>
  <si>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</si>
  <si>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</si>
  <si>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</si>
  <si>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</si>
  <si>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</si>
  <si>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</si>
  <si>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</si>
  <si>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</si>
  <si>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</si>
  <si>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</si>
  <si>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</si>
  <si>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</si>
  <si>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</si>
  <si>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</si>
  <si>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</si>
  <si>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</si>
  <si>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</si>
  <si>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</si>
  <si>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</si>
  <si>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</si>
  <si>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</si>
  <si>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</si>
  <si>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</si>
  <si>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</si>
  <si>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</si>
  <si>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</si>
  <si>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</si>
  <si>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</si>
  <si>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</si>
  <si>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</si>
  <si>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</si>
  <si>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</si>
  <si>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</si>
  <si>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</si>
  <si>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</si>
  <si>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</si>
  <si>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</si>
  <si>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</si>
  <si>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</si>
  <si>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</si>
  <si>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</si>
  <si>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</si>
  <si>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</si>
  <si>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</si>
  <si>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</si>
  <si>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</si>
  <si>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</si>
  <si>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</si>
  <si>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</si>
  <si>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</si>
  <si>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</si>
  <si>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</si>
  <si>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</si>
  <si>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</si>
  <si>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</si>
  <si>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</si>
  <si>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</si>
  <si>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</si>
  <si>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</si>
  <si>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</si>
  <si>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</si>
  <si>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</si>
  <si>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</si>
  <si>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</si>
  <si>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</si>
  <si>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</si>
  <si>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</si>
  <si>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</si>
  <si>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</si>
  <si>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</si>
  <si>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</si>
  <si>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</si>
  <si>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</si>
  <si>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</si>
  <si>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</si>
  <si>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</si>
  <si>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</si>
  <si>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</si>
  <si>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</si>
  <si>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</si>
  <si>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</si>
  <si>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</si>
  <si>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</si>
  <si>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</si>
  <si>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</si>
  <si>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</si>
  <si>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</si>
  <si>
    <t>crepe</t>
    <phoneticPr fontId="2"/>
  </si>
  <si>
    <t>Crepe</t>
    <phoneticPr fontId="2"/>
  </si>
  <si>
    <t>Strawberry</t>
    <phoneticPr fontId="2"/>
  </si>
  <si>
    <t>Raspberry</t>
    <phoneticPr fontId="2"/>
  </si>
  <si>
    <t>Blackberry</t>
    <phoneticPr fontId="2"/>
  </si>
  <si>
    <t>甘酸っぱいクレープが食べたい</t>
    <rPh sb="0" eb="2">
      <t>アマズ</t>
    </rPh>
    <rPh sb="10" eb="11">
      <t>タ</t>
    </rPh>
    <phoneticPr fontId="2"/>
  </si>
  <si>
    <t>himawari_seeds</t>
    <phoneticPr fontId="2"/>
  </si>
  <si>
    <t>sugerbutter_cookie</t>
    <phoneticPr fontId="2"/>
  </si>
  <si>
    <t>tea_lavender</t>
    <phoneticPr fontId="2"/>
  </si>
  <si>
    <t>これは、&lt;color=#FF78B4&gt;メイド学校の先生&lt;/color&gt;の方からのご依頼ね。
ベリーがのったクレープを食べて元気を出したいそうよ。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8" eb="59">
      <t>タ</t>
    </rPh>
    <rPh sb="61" eb="63">
      <t>ゲンキ</t>
    </rPh>
    <rPh sb="64" eb="65">
      <t>ダ</t>
    </rPh>
    <phoneticPr fontId="2"/>
  </si>
  <si>
    <t>beauty</t>
    <phoneticPr fontId="2"/>
  </si>
  <si>
    <t>アイスクリームが食べたい！</t>
    <rPh sb="8" eb="9">
      <t>タ</t>
    </rPh>
    <phoneticPr fontId="2"/>
  </si>
  <si>
    <t>これは、&lt;color=#FF78B4&gt;大富豪&lt;/color&gt;からのご依頼ね。
最近流行のアイスクリームが欲しいとのことだわ。</t>
    <rPh sb="19" eb="22">
      <t>ダイフゴウ</t>
    </rPh>
    <rPh sb="34" eb="36">
      <t>イライ</t>
    </rPh>
    <rPh sb="39" eb="41">
      <t>サイキン</t>
    </rPh>
    <rPh sb="41" eb="43">
      <t>リュウコウ</t>
    </rPh>
    <rPh sb="52" eb="53">
      <t>ホ</t>
    </rPh>
    <phoneticPr fontId="2"/>
  </si>
  <si>
    <t>IceCream</t>
    <phoneticPr fontId="2"/>
  </si>
  <si>
    <t>icecream</t>
    <phoneticPr fontId="2"/>
  </si>
  <si>
    <t>Castella</t>
    <phoneticPr fontId="2"/>
  </si>
  <si>
    <t>castella</t>
    <phoneticPr fontId="2"/>
  </si>
  <si>
    <t>カステラが食べたい！</t>
    <rPh sb="5" eb="6">
      <t>タ</t>
    </rPh>
    <phoneticPr fontId="2"/>
  </si>
  <si>
    <t>Maffin</t>
    <phoneticPr fontId="2"/>
  </si>
  <si>
    <t>maffin_pink</t>
    <phoneticPr fontId="2"/>
  </si>
  <si>
    <t>これは、&lt;color=#FF78B4&gt;クララおばさん&lt;/color&gt;からのご依頼ね。
若さ溢れる、かわいいマフィンが食べたいとのことだわ。</t>
    <rPh sb="38" eb="40">
      <t>イライ</t>
    </rPh>
    <rPh sb="43" eb="44">
      <t>ワカ</t>
    </rPh>
    <rPh sb="45" eb="46">
      <t>アフ</t>
    </rPh>
    <rPh sb="58" eb="59">
      <t>タ</t>
    </rPh>
    <phoneticPr fontId="2"/>
  </si>
  <si>
    <t>さくらんぼのピンクマフィンが食べたい！</t>
    <rPh sb="14" eb="15">
      <t>タ</t>
    </rPh>
    <phoneticPr fontId="2"/>
  </si>
  <si>
    <t>mint</t>
    <phoneticPr fontId="2"/>
  </si>
  <si>
    <t>ミントの入手</t>
    <rPh sb="4" eb="6">
      <t>ニュウシュ</t>
    </rPh>
    <phoneticPr fontId="2"/>
  </si>
  <si>
    <t>&lt;color=#FF78B4&gt;ミント&lt;/color&gt;を持ってない？
お菓子のアクセントに欠かせないのよ～。</t>
    <rPh sb="27" eb="28">
      <t>モ</t>
    </rPh>
    <rPh sb="35" eb="37">
      <t>カシ</t>
    </rPh>
    <rPh sb="44" eb="45">
      <t>カ</t>
    </rPh>
    <phoneticPr fontId="2"/>
  </si>
  <si>
    <t>blackberry</t>
    <phoneticPr fontId="2"/>
  </si>
  <si>
    <t>ブラックベリーの入手</t>
    <rPh sb="8" eb="10">
      <t>ニュウシュ</t>
    </rPh>
    <phoneticPr fontId="2"/>
  </si>
  <si>
    <t>王様のベリーと呼ばれる&lt;color=#FF78B4&gt;ブラックベリー&lt;/color&gt;を持ってない？
皇室向けのお菓子作りには欠かせないのよ。</t>
    <rPh sb="0" eb="2">
      <t>オウサマ</t>
    </rPh>
    <rPh sb="7" eb="8">
      <t>ヨ</t>
    </rPh>
    <rPh sb="42" eb="43">
      <t>モ</t>
    </rPh>
    <rPh sb="49" eb="51">
      <t>コウシツ</t>
    </rPh>
    <rPh sb="51" eb="52">
      <t>ム</t>
    </rPh>
    <rPh sb="55" eb="57">
      <t>カシ</t>
    </rPh>
    <rPh sb="57" eb="58">
      <t>ツク</t>
    </rPh>
    <rPh sb="61" eb="62">
      <t>カ</t>
    </rPh>
    <phoneticPr fontId="2"/>
  </si>
  <si>
    <t>orange_crepe</t>
    <phoneticPr fontId="2"/>
  </si>
  <si>
    <t>crepe_orange</t>
    <phoneticPr fontId="2"/>
  </si>
  <si>
    <t>オレンジクレープが食べたい！</t>
    <rPh sb="9" eb="10">
      <t>タ</t>
    </rPh>
    <phoneticPr fontId="2"/>
  </si>
  <si>
    <t>これは、とある&lt;color=#FF78B4&gt;ご婦人&lt;/color&gt;からのご依頼ね。
オレンジが大好きで、オレンジ入りのクレープが食べたいそうよ。</t>
    <rPh sb="23" eb="25">
      <t>フジン</t>
    </rPh>
    <rPh sb="37" eb="39">
      <t>イライ</t>
    </rPh>
    <rPh sb="47" eb="49">
      <t>ダイス</t>
    </rPh>
    <rPh sb="56" eb="57">
      <t>イ</t>
    </rPh>
    <rPh sb="64" eb="65">
      <t>タ</t>
    </rPh>
    <phoneticPr fontId="2"/>
  </si>
  <si>
    <t>cookie_nonsuger</t>
    <phoneticPr fontId="2"/>
  </si>
  <si>
    <t>neko_cookie_drop</t>
    <phoneticPr fontId="2"/>
  </si>
  <si>
    <t>ノンシュガークッキーが食べたい</t>
    <rPh sb="11" eb="12">
      <t>タ</t>
    </rPh>
    <phoneticPr fontId="2"/>
  </si>
  <si>
    <t>これは、とある&lt;color=#FF78B4&gt;男性貿易商&lt;/color&gt;の方からのご依頼ね。
朝お腹が空くから、腹持ちのよいお菓子が食べたいそうよ。</t>
    <rPh sb="22" eb="24">
      <t>ダンセイ</t>
    </rPh>
    <rPh sb="24" eb="27">
      <t>ボウエキショウ</t>
    </rPh>
    <rPh sb="36" eb="37">
      <t>カタ</t>
    </rPh>
    <rPh sb="41" eb="43">
      <t>イライ</t>
    </rPh>
    <rPh sb="46" eb="47">
      <t>アサ</t>
    </rPh>
    <rPh sb="48" eb="49">
      <t>ナカ</t>
    </rPh>
    <rPh sb="50" eb="51">
      <t>ス</t>
    </rPh>
    <rPh sb="55" eb="57">
      <t>ハラモ</t>
    </rPh>
    <rPh sb="62" eb="64">
      <t>カシ</t>
    </rPh>
    <rPh sb="65" eb="66">
      <t>タ</t>
    </rPh>
    <phoneticPr fontId="2"/>
  </si>
  <si>
    <t>ある貴族の方のお茶会に、&lt;color=#FF78B4&gt;クッキー&lt;/color&gt;がほしいそうよ。
さくさく感にうるさいお客様だけど.. 報酬は高いみたい。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</si>
  <si>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Cranberry</t>
    <phoneticPr fontId="2"/>
  </si>
  <si>
    <t>ラスクの納品</t>
    <rPh sb="4" eb="6">
      <t>ノウヒン</t>
    </rPh>
    <phoneticPr fontId="2"/>
  </si>
  <si>
    <t>tp_score1</t>
    <phoneticPr fontId="2"/>
  </si>
  <si>
    <t>tp_score2</t>
    <phoneticPr fontId="2"/>
  </si>
  <si>
    <t>tp_score3</t>
    <phoneticPr fontId="2"/>
  </si>
  <si>
    <t>tp_score4</t>
    <phoneticPr fontId="2"/>
  </si>
  <si>
    <t>tp_score5</t>
    <phoneticPr fontId="2"/>
  </si>
  <si>
    <t>Shishamo</t>
    <phoneticPr fontId="2"/>
  </si>
  <si>
    <t>kirakira_stone2</t>
    <phoneticPr fontId="2"/>
  </si>
  <si>
    <t>てかてか石の入手</t>
    <rPh sb="4" eb="5">
      <t>イシ</t>
    </rPh>
    <rPh sb="6" eb="8">
      <t>ニュウシュ</t>
    </rPh>
    <phoneticPr fontId="2"/>
  </si>
  <si>
    <t>&lt;color=#FF78B4&gt;てかてか石&lt;/color&gt;って、持ってない？
すっごいてかてかしたものを集めている富豪の方が、欲しいそうよ。</t>
    <rPh sb="19" eb="20">
      <t>イシ</t>
    </rPh>
    <rPh sb="31" eb="32">
      <t>モ</t>
    </rPh>
    <rPh sb="51" eb="52">
      <t>アツ</t>
    </rPh>
    <rPh sb="56" eb="58">
      <t>フゴウ</t>
    </rPh>
    <rPh sb="59" eb="60">
      <t>カタ</t>
    </rPh>
    <rPh sb="62" eb="63">
      <t>ホ</t>
    </rPh>
    <phoneticPr fontId="2"/>
  </si>
  <si>
    <t>kirakira_stone3</t>
    <phoneticPr fontId="2"/>
  </si>
  <si>
    <t>くるくる石の入手</t>
    <rPh sb="4" eb="5">
      <t>イシ</t>
    </rPh>
    <rPh sb="6" eb="8">
      <t>ニュウシュ</t>
    </rPh>
    <phoneticPr fontId="2"/>
  </si>
  <si>
    <t>これは、とある&lt;color=#FF78B4&gt;貿易商&lt;/color&gt;の方からのご依頼ね。
クッキーにクリームをはさんだお菓子みたいだけど..。</t>
    <rPh sb="22" eb="25">
      <t>ボウエキショウ</t>
    </rPh>
    <rPh sb="34" eb="35">
      <t>カタ</t>
    </rPh>
    <rPh sb="39" eb="41">
      <t>イライ</t>
    </rPh>
    <rPh sb="59" eb="61">
      <t>カシ</t>
    </rPh>
    <phoneticPr fontId="2"/>
  </si>
  <si>
    <t>donuts</t>
    <phoneticPr fontId="2"/>
  </si>
  <si>
    <t>Donuts</t>
    <phoneticPr fontId="2"/>
  </si>
  <si>
    <t>おやつのドーナツがほしい</t>
    <phoneticPr fontId="2"/>
  </si>
  <si>
    <t>これは、&lt;color=#FF78B4&gt;メイド学校の先生&lt;/color&gt;の方からのご依頼ね。
こどもたちの3時のおやつにドーナツをあげたいみたい。</t>
    <rPh sb="22" eb="24">
      <t>ガッコウ</t>
    </rPh>
    <rPh sb="25" eb="27">
      <t>センセイ</t>
    </rPh>
    <rPh sb="36" eb="37">
      <t>カタ</t>
    </rPh>
    <rPh sb="41" eb="43">
      <t>イライ</t>
    </rPh>
    <rPh sb="53" eb="54">
      <t>ジ</t>
    </rPh>
    <phoneticPr fontId="2"/>
  </si>
  <si>
    <t>jewery_candy</t>
    <phoneticPr fontId="2"/>
  </si>
  <si>
    <t>Candy</t>
    <phoneticPr fontId="2"/>
  </si>
  <si>
    <t>キャンディが食べたい！</t>
    <rPh sb="6" eb="7">
      <t>タ</t>
    </rPh>
    <phoneticPr fontId="2"/>
  </si>
  <si>
    <t>&lt;color=#FF78B4&gt;くるくる石&lt;/color&gt;を持ってない？
くるくるしたものをひたすら集めているおじいさんが、欲しいそうよ。</t>
    <rPh sb="19" eb="20">
      <t>イシ</t>
    </rPh>
    <rPh sb="29" eb="30">
      <t>モ</t>
    </rPh>
    <rPh sb="49" eb="50">
      <t>アツ</t>
    </rPh>
    <rPh sb="61" eb="62">
      <t>ホ</t>
    </rPh>
    <phoneticPr fontId="2"/>
  </si>
  <si>
    <t>これは、&lt;color=#FF78B4&gt;商店街&lt;/color&gt;からのご依頼ね。
プレゼント用に、キャンディ系のお菓子が欲しいとのことだわ。</t>
    <rPh sb="19" eb="22">
      <t>ショウテンガイ</t>
    </rPh>
    <rPh sb="34" eb="36">
      <t>イライ</t>
    </rPh>
    <rPh sb="44" eb="45">
      <t>ヨウ</t>
    </rPh>
    <rPh sb="52" eb="53">
      <t>ケイ</t>
    </rPh>
    <rPh sb="55" eb="57">
      <t>カシ</t>
    </rPh>
    <rPh sb="58" eb="59">
      <t>ホ</t>
    </rPh>
    <phoneticPr fontId="2"/>
  </si>
  <si>
    <t>tiramisu</t>
    <phoneticPr fontId="2"/>
  </si>
  <si>
    <t>ティラミスが食べたい！</t>
    <rPh sb="6" eb="7">
      <t>タ</t>
    </rPh>
    <phoneticPr fontId="2"/>
  </si>
  <si>
    <t>これは、&lt;color=#FF78B4&gt;おじいさん&lt;/color&gt;からのご依頼ね。
甘くて柔らかいカステラが食べたいとのことだわ。</t>
    <rPh sb="36" eb="38">
      <t>イライ</t>
    </rPh>
    <rPh sb="41" eb="42">
      <t>アマ</t>
    </rPh>
    <rPh sb="44" eb="45">
      <t>ヤワ</t>
    </rPh>
    <rPh sb="53" eb="54">
      <t>タ</t>
    </rPh>
    <phoneticPr fontId="2"/>
  </si>
  <si>
    <t>これは、とある&lt;color=#FF78B4&gt;大富豪&lt;/color&gt;の方からのご依頼ね。
来客用に、品が良いお菓子がほしいそうね。</t>
    <rPh sb="22" eb="25">
      <t>ダイフゴウ</t>
    </rPh>
    <rPh sb="34" eb="35">
      <t>カタ</t>
    </rPh>
    <rPh sb="39" eb="41">
      <t>イライ</t>
    </rPh>
    <rPh sb="44" eb="47">
      <t>ライキャクヨウ</t>
    </rPh>
    <rPh sb="49" eb="50">
      <t>シナ</t>
    </rPh>
    <rPh sb="51" eb="52">
      <t>ヨ</t>
    </rPh>
    <rPh sb="54" eb="56">
      <t>カシ</t>
    </rPh>
    <phoneticPr fontId="2"/>
  </si>
  <si>
    <t>森のシュガーバターはないかね？</t>
    <rPh sb="0" eb="1">
      <t>モリ</t>
    </rPh>
    <phoneticPr fontId="2"/>
  </si>
  <si>
    <t>これは、&lt;color=#FF78B4&gt;クララおばさん&lt;/color&gt;からのご依頼ね。
都で大人気のティラミスというお菓子をぜひ食べたい..とのことだわ。</t>
    <rPh sb="38" eb="40">
      <t>イライ</t>
    </rPh>
    <rPh sb="43" eb="44">
      <t>ミヤコ</t>
    </rPh>
    <rPh sb="45" eb="48">
      <t>ダイニンキ</t>
    </rPh>
    <rPh sb="58" eb="60">
      <t>カシ</t>
    </rPh>
    <rPh sb="63" eb="64">
      <t>タ</t>
    </rPh>
    <phoneticPr fontId="2"/>
  </si>
  <si>
    <t>これは、とある&lt;color=#FF78B4&gt;大富豪&lt;/color&gt;の方からのご依頼ね。
お仕事前の一服に、おいしいコーヒーが飲みたいみたい。</t>
    <rPh sb="22" eb="25">
      <t>ダイフゴウ</t>
    </rPh>
    <rPh sb="34" eb="35">
      <t>カタ</t>
    </rPh>
    <rPh sb="39" eb="41">
      <t>イライ</t>
    </rPh>
    <rPh sb="45" eb="47">
      <t>シゴト</t>
    </rPh>
    <rPh sb="47" eb="48">
      <t>マエ</t>
    </rPh>
    <rPh sb="49" eb="51">
      <t>イップク</t>
    </rPh>
    <rPh sb="62" eb="63">
      <t>ノ</t>
    </rPh>
    <phoneticPr fontId="2"/>
  </si>
  <si>
    <t>strawberry_cookie</t>
    <phoneticPr fontId="2"/>
  </si>
  <si>
    <t>rusk_berry</t>
    <phoneticPr fontId="2"/>
  </si>
  <si>
    <t>rusk_juwery</t>
    <phoneticPr fontId="2"/>
  </si>
  <si>
    <t>berry_crepe</t>
    <phoneticPr fontId="2"/>
  </si>
  <si>
    <t>pan_cake</t>
    <phoneticPr fontId="2"/>
  </si>
  <si>
    <t>haloween_juice</t>
    <phoneticPr fontId="2"/>
  </si>
  <si>
    <t>mix_fruits_juice</t>
    <phoneticPr fontId="2"/>
  </si>
  <si>
    <t>hydrangea_tea</t>
    <phoneticPr fontId="2"/>
  </si>
  <si>
    <t>violatte_tea</t>
    <phoneticPr fontId="2"/>
  </si>
  <si>
    <t>vanilla_parfe</t>
    <phoneticPr fontId="2"/>
  </si>
  <si>
    <t>egg_neko_cookie</t>
    <phoneticPr fontId="2"/>
  </si>
  <si>
    <t>crystal_neko_cookie</t>
    <phoneticPr fontId="2"/>
  </si>
  <si>
    <t>heart_neko_cookie</t>
    <phoneticPr fontId="2"/>
  </si>
  <si>
    <t>rusk_strawberry</t>
    <phoneticPr fontId="2"/>
  </si>
  <si>
    <t>cheese_crepe</t>
    <phoneticPr fontId="2"/>
  </si>
  <si>
    <t>maffin_jewery</t>
    <phoneticPr fontId="2"/>
  </si>
  <si>
    <t>maffin_starcup</t>
    <phoneticPr fontId="2"/>
  </si>
  <si>
    <t>banana_cookie</t>
    <phoneticPr fontId="2"/>
  </si>
  <si>
    <t>PanCake</t>
    <phoneticPr fontId="2"/>
  </si>
  <si>
    <t>CrystalSuger</t>
    <phoneticPr fontId="2"/>
  </si>
  <si>
    <t>KirakiraHeart</t>
    <phoneticPr fontId="2"/>
  </si>
  <si>
    <t>cherry_cookie</t>
    <phoneticPr fontId="2"/>
  </si>
  <si>
    <t>コーヒーが飲みたい</t>
    <rPh sb="5" eb="6">
      <t>ノ</t>
    </rPh>
    <phoneticPr fontId="2"/>
  </si>
  <si>
    <t>いちごのクッキーがほしい</t>
    <phoneticPr fontId="2"/>
  </si>
  <si>
    <t>ベリーラスクが食べたい</t>
    <rPh sb="7" eb="8">
      <t>タ</t>
    </rPh>
    <phoneticPr fontId="2"/>
  </si>
  <si>
    <t>ジュエリーシュガーラスクが食べたい</t>
    <rPh sb="13" eb="14">
      <t>タ</t>
    </rPh>
    <phoneticPr fontId="2"/>
  </si>
  <si>
    <t>ベリークレープが食べたい</t>
    <rPh sb="8" eb="9">
      <t>タ</t>
    </rPh>
    <phoneticPr fontId="2"/>
  </si>
  <si>
    <t>おいしいパンケーキが食べたい</t>
    <rPh sb="10" eb="11">
      <t>タ</t>
    </rPh>
    <phoneticPr fontId="2"/>
  </si>
  <si>
    <t>バナナクッキーが食べたい</t>
    <rPh sb="8" eb="9">
      <t>タ</t>
    </rPh>
    <phoneticPr fontId="2"/>
  </si>
  <si>
    <t>ハロウィンに合うジュースがほしい</t>
    <rPh sb="6" eb="7">
      <t>ア</t>
    </rPh>
    <phoneticPr fontId="2"/>
  </si>
  <si>
    <t>ミックスフルーツジュースが飲みたい</t>
    <rPh sb="13" eb="14">
      <t>ノ</t>
    </rPh>
    <phoneticPr fontId="2"/>
  </si>
  <si>
    <t>カムロ茶が飲みたい</t>
    <rPh sb="3" eb="4">
      <t>チャ</t>
    </rPh>
    <rPh sb="5" eb="6">
      <t>ノ</t>
    </rPh>
    <phoneticPr fontId="2"/>
  </si>
  <si>
    <t>高級バニラパフェが食べたい</t>
    <rPh sb="0" eb="2">
      <t>コウキュウ</t>
    </rPh>
    <rPh sb="9" eb="10">
      <t>タ</t>
    </rPh>
    <phoneticPr fontId="2"/>
  </si>
  <si>
    <t>味わい深いねこクッキーが食べたい</t>
    <rPh sb="0" eb="1">
      <t>アジ</t>
    </rPh>
    <rPh sb="3" eb="4">
      <t>フカ</t>
    </rPh>
    <rPh sb="12" eb="13">
      <t>タ</t>
    </rPh>
    <phoneticPr fontId="2"/>
  </si>
  <si>
    <t>ちっちゃなクリスタルクッキーが食べたい</t>
    <rPh sb="15" eb="16">
      <t>タ</t>
    </rPh>
    <phoneticPr fontId="2"/>
  </si>
  <si>
    <t>ちっちゃなハートのクッキーが食べたい</t>
    <rPh sb="14" eb="15">
      <t>タ</t>
    </rPh>
    <phoneticPr fontId="2"/>
  </si>
  <si>
    <t>青いすみれの紅茶を飲みたい</t>
    <rPh sb="0" eb="1">
      <t>アオ</t>
    </rPh>
    <rPh sb="6" eb="8">
      <t>コウチャ</t>
    </rPh>
    <rPh sb="9" eb="10">
      <t>ノ</t>
    </rPh>
    <phoneticPr fontId="2"/>
  </si>
  <si>
    <t>チェリークッキーが食べたい</t>
    <rPh sb="9" eb="10">
      <t>タ</t>
    </rPh>
    <phoneticPr fontId="2"/>
  </si>
  <si>
    <t>ストロベリーラスクが食べたい</t>
    <rPh sb="10" eb="11">
      <t>タ</t>
    </rPh>
    <phoneticPr fontId="2"/>
  </si>
  <si>
    <t>チーズクレープが食べたい</t>
    <rPh sb="8" eb="9">
      <t>タ</t>
    </rPh>
    <phoneticPr fontId="2"/>
  </si>
  <si>
    <t>キラキラしたマフィンが食べたい</t>
    <rPh sb="11" eb="12">
      <t>タ</t>
    </rPh>
    <phoneticPr fontId="2"/>
  </si>
  <si>
    <t>スターカップケーキが食べたい</t>
    <rPh sb="10" eb="11">
      <t>タ</t>
    </rPh>
    <phoneticPr fontId="2"/>
  </si>
  <si>
    <t>これは、&lt;color=#FF78B4&gt;メイド学校の先生&lt;/color&gt;の方からのご依頼ね。
いちごのクッキーがほしいみたい。</t>
    <rPh sb="22" eb="24">
      <t>ガッコウ</t>
    </rPh>
    <rPh sb="25" eb="27">
      <t>センセイ</t>
    </rPh>
    <rPh sb="36" eb="37">
      <t>カタ</t>
    </rPh>
    <rPh sb="41" eb="43">
      <t>イライ</t>
    </rPh>
    <phoneticPr fontId="2"/>
  </si>
  <si>
    <t>これは、&lt;color=#FF78B4&gt;ベリー好きの貴婦人&lt;/color&gt;の方からのご依頼ね。
ベリー味のあまずっぱいラスクを食べてみたいそうよ。</t>
    <rPh sb="22" eb="23">
      <t>ズ</t>
    </rPh>
    <rPh sb="25" eb="28">
      <t>キフジン</t>
    </rPh>
    <rPh sb="37" eb="38">
      <t>カタ</t>
    </rPh>
    <rPh sb="42" eb="44">
      <t>イライ</t>
    </rPh>
    <rPh sb="50" eb="51">
      <t>アジ</t>
    </rPh>
    <rPh sb="62" eb="63">
      <t>タ</t>
    </rPh>
    <phoneticPr fontId="2"/>
  </si>
  <si>
    <t>これは、&lt;color=#FF78B4&gt;宝石好きのご婦人&lt;/color&gt;の方からのご依頼ね。
キラキラしたラスクのお菓子をお土産に持って帰りたいそうよ。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57" eb="59">
      <t>カシ</t>
    </rPh>
    <rPh sb="61" eb="63">
      <t>ミヤゲ</t>
    </rPh>
    <rPh sb="64" eb="65">
      <t>モ</t>
    </rPh>
    <rPh sb="67" eb="68">
      <t>カエ</t>
    </rPh>
    <phoneticPr fontId="2"/>
  </si>
  <si>
    <t>これは、&lt;color=#FF78B4&gt;貿易商&lt;/color&gt;の方からのご依頼ね。
ふわふわのパンケーキを食べてお仕事に向かいたいそうよ。</t>
    <rPh sb="19" eb="22">
      <t>ボウエキショウ</t>
    </rPh>
    <rPh sb="31" eb="32">
      <t>カタ</t>
    </rPh>
    <rPh sb="36" eb="38">
      <t>イライ</t>
    </rPh>
    <rPh sb="52" eb="53">
      <t>タ</t>
    </rPh>
    <rPh sb="56" eb="58">
      <t>シゴト</t>
    </rPh>
    <rPh sb="59" eb="60">
      <t>ム</t>
    </rPh>
    <phoneticPr fontId="2"/>
  </si>
  <si>
    <t>これは、&lt;color=#FF78B4&gt;バナナ好きなメイドさん&lt;/color&gt;からのご依頼ね。
バナナのクッキーを食べて栄養補給したいそうよ。</t>
    <rPh sb="22" eb="23">
      <t>ス</t>
    </rPh>
    <rPh sb="42" eb="44">
      <t>イライ</t>
    </rPh>
    <rPh sb="56" eb="57">
      <t>タ</t>
    </rPh>
    <rPh sb="59" eb="61">
      <t>エイヨウ</t>
    </rPh>
    <rPh sb="61" eb="63">
      <t>ホキュウ</t>
    </rPh>
    <phoneticPr fontId="2"/>
  </si>
  <si>
    <t>これは、&lt;color=#FF78B4&gt;メイド学校の先生&lt;/color&gt;の方からのご依頼ね。
ハロゥーンのイベントに合う飲み物を探してるみたい。</t>
    <rPh sb="22" eb="24">
      <t>ガッコウ</t>
    </rPh>
    <rPh sb="25" eb="27">
      <t>センセイ</t>
    </rPh>
    <rPh sb="36" eb="37">
      <t>カタ</t>
    </rPh>
    <rPh sb="41" eb="43">
      <t>イライ</t>
    </rPh>
    <rPh sb="57" eb="58">
      <t>ア</t>
    </rPh>
    <rPh sb="59" eb="60">
      <t>ノ</t>
    </rPh>
    <rPh sb="61" eb="62">
      <t>モノ</t>
    </rPh>
    <rPh sb="63" eb="64">
      <t>サガ</t>
    </rPh>
    <phoneticPr fontId="2"/>
  </si>
  <si>
    <t>これは、&lt;color=#FF78B4&gt;メイド学校の先生&lt;/color&gt;の方からのご依頼ね。
こどもたちに、栄養満点のジュースをあげたいそうよ。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3" eb="57">
      <t>エイヨウマンテン</t>
    </rPh>
    <phoneticPr fontId="2"/>
  </si>
  <si>
    <t>これは、&lt;color=#FF78B4&gt;クレープ好きなご婦人&lt;/color&gt;の方からのご依頼ね。
ベリー味で、あまずっぱいクレープが食べたいそうよ。</t>
    <rPh sb="23" eb="24">
      <t>ス</t>
    </rPh>
    <rPh sb="27" eb="29">
      <t>フジン</t>
    </rPh>
    <rPh sb="38" eb="39">
      <t>カタ</t>
    </rPh>
    <rPh sb="43" eb="45">
      <t>イライ</t>
    </rPh>
    <rPh sb="51" eb="52">
      <t>アジ</t>
    </rPh>
    <rPh sb="65" eb="66">
      <t>タ</t>
    </rPh>
    <phoneticPr fontId="2"/>
  </si>
  <si>
    <t>これは、&lt;color=#FF78B4&gt;とある東洋の外国の方&lt;/color&gt;からのご依頼ね。
少し変わった珍しいお茶を探してるみたい。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7">
      <t>スコ</t>
    </rPh>
    <rPh sb="48" eb="49">
      <t>カ</t>
    </rPh>
    <rPh sb="52" eb="53">
      <t>メズラ</t>
    </rPh>
    <rPh sb="56" eb="57">
      <t>チャ</t>
    </rPh>
    <rPh sb="58" eb="59">
      <t>サガ</t>
    </rPh>
    <phoneticPr fontId="2"/>
  </si>
  <si>
    <t>これは、&lt;color=#FF78B4&gt;クララおばさん&lt;/color&gt;からのご依頼ね。
高級感のある、濃厚なバニラパフェが食べたいそうよ。</t>
    <rPh sb="38" eb="40">
      <t>イライ</t>
    </rPh>
    <rPh sb="43" eb="46">
      <t>コウキュウカン</t>
    </rPh>
    <rPh sb="50" eb="52">
      <t>ノウコウ</t>
    </rPh>
    <rPh sb="60" eb="61">
      <t>タ</t>
    </rPh>
    <phoneticPr fontId="2"/>
  </si>
  <si>
    <t>これは、とある&lt;color=#FF78B4&gt;貿易商&lt;/color&gt;の方からのご依頼ね。
濃厚で腹持ちがいいクッキーが食べたいそうよ。</t>
    <rPh sb="22" eb="25">
      <t>ボウエキショウ</t>
    </rPh>
    <rPh sb="34" eb="35">
      <t>カタ</t>
    </rPh>
    <rPh sb="39" eb="41">
      <t>イライ</t>
    </rPh>
    <rPh sb="44" eb="46">
      <t>ノウコウ</t>
    </rPh>
    <rPh sb="47" eb="49">
      <t>ハラモ</t>
    </rPh>
    <rPh sb="58" eb="59">
      <t>タ</t>
    </rPh>
    <phoneticPr fontId="2"/>
  </si>
  <si>
    <t>これは、&lt;color=#FF78B4&gt;ご婦人&lt;/color&gt;の方からのご依頼ね。
こどものお誕生日にキラキラしたクッキーをあげたいそうよ。</t>
    <rPh sb="20" eb="22">
      <t>フジン</t>
    </rPh>
    <rPh sb="31" eb="32">
      <t>カタ</t>
    </rPh>
    <rPh sb="36" eb="38">
      <t>イライ</t>
    </rPh>
    <rPh sb="46" eb="49">
      <t>タンジョウビ</t>
    </rPh>
    <phoneticPr fontId="2"/>
  </si>
  <si>
    <t>これは、&lt;color=#FF78B4&gt;老紳士&lt;/color&gt;の方からのご依頼ね。
こどもへのお土産に、かわいいクッキーを探してるみたい。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60" eb="61">
      <t>サガ</t>
    </rPh>
    <phoneticPr fontId="2"/>
  </si>
  <si>
    <t>これは、&lt;color=#FF78B4&gt;とある東洋の外国の方&lt;/color&gt;からのご依頼ね。
西洋でしか飲めない珍しいお茶を探してるみたい。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8">
      <t>セイヨウ</t>
    </rPh>
    <rPh sb="51" eb="52">
      <t>ノ</t>
    </rPh>
    <rPh sb="55" eb="56">
      <t>メズラ</t>
    </rPh>
    <rPh sb="59" eb="60">
      <t>チャ</t>
    </rPh>
    <rPh sb="61" eb="62">
      <t>サガ</t>
    </rPh>
    <phoneticPr fontId="2"/>
  </si>
  <si>
    <t>これは、&lt;color=#FF78B4&gt;商店街&lt;/color&gt;からのご依頼ね。
イベントのお客さん用にお土産のクッキーを探してるみたい。</t>
    <rPh sb="19" eb="22">
      <t>ショウテンガイ</t>
    </rPh>
    <rPh sb="34" eb="36">
      <t>イライ</t>
    </rPh>
    <rPh sb="45" eb="46">
      <t>キャク</t>
    </rPh>
    <rPh sb="48" eb="49">
      <t>ヨウ</t>
    </rPh>
    <rPh sb="51" eb="53">
      <t>ミヤゲ</t>
    </rPh>
    <rPh sb="59" eb="60">
      <t>サガ</t>
    </rPh>
    <phoneticPr fontId="2"/>
  </si>
  <si>
    <t>これは、&lt;color=#FF78B4&gt;いちご大好きなお母さん&lt;/color&gt;からのご依頼ね。
こどものお誕生日にいちごのラスクをあげたいそうよ。</t>
    <rPh sb="22" eb="24">
      <t>ダイス</t>
    </rPh>
    <rPh sb="27" eb="28">
      <t>カア</t>
    </rPh>
    <rPh sb="42" eb="44">
      <t>イライ</t>
    </rPh>
    <rPh sb="52" eb="55">
      <t>タンジョウビ</t>
    </rPh>
    <phoneticPr fontId="2"/>
  </si>
  <si>
    <t>これは、&lt;color=#FF78B4&gt;私&lt;/color&gt;からのご依頼ね。
お仕事の疲れがふっとぶ、濃厚なチーズのクレープが食べたいわ。</t>
    <rPh sb="19" eb="20">
      <t>ワタシ</t>
    </rPh>
    <rPh sb="32" eb="34">
      <t>イライ</t>
    </rPh>
    <rPh sb="38" eb="40">
      <t>シゴト</t>
    </rPh>
    <rPh sb="41" eb="42">
      <t>ツカ</t>
    </rPh>
    <rPh sb="49" eb="51">
      <t>ノウコウ</t>
    </rPh>
    <rPh sb="61" eb="62">
      <t>タ</t>
    </rPh>
    <phoneticPr fontId="2"/>
  </si>
  <si>
    <t>これは、&lt;color=#FF78B4&gt;宝石好きのご婦人&lt;/color&gt;の方からのご依頼ね。
宝石のような見た目のケーキを食べてみたいそうよ。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46" eb="48">
      <t>ホウセキ</t>
    </rPh>
    <rPh sb="52" eb="53">
      <t>ミ</t>
    </rPh>
    <rPh sb="54" eb="55">
      <t>メ</t>
    </rPh>
    <rPh sb="60" eb="61">
      <t>タ</t>
    </rPh>
    <phoneticPr fontId="2"/>
  </si>
  <si>
    <t>これは、&lt;color=#FF78B4&gt;老紳士&lt;/color&gt;の方からのご依頼ね。
こどもへのお土産に、かわいいケーキを探してるみたい。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59" eb="60">
      <t>サガ</t>
    </rPh>
    <phoneticPr fontId="2"/>
  </si>
  <si>
    <t>crepe_berry</t>
    <phoneticPr fontId="2"/>
  </si>
  <si>
    <t>rusk_jewery</t>
    <phoneticPr fontId="2"/>
  </si>
  <si>
    <t>rusk_butter_berry</t>
    <phoneticPr fontId="2"/>
  </si>
  <si>
    <t>banana_neko_cookie</t>
    <phoneticPr fontId="2"/>
  </si>
  <si>
    <t>juice_haloween</t>
    <phoneticPr fontId="2"/>
  </si>
  <si>
    <t>juice_mix</t>
    <phoneticPr fontId="2"/>
  </si>
  <si>
    <t>tea_hydrangea</t>
    <phoneticPr fontId="2"/>
  </si>
  <si>
    <t>parfe_vanilla</t>
    <phoneticPr fontId="2"/>
  </si>
  <si>
    <t>neko_cookie_egg</t>
    <phoneticPr fontId="2"/>
  </si>
  <si>
    <t>neko_cookie_crystal</t>
    <phoneticPr fontId="2"/>
  </si>
  <si>
    <t>neko_cookie_heart</t>
    <phoneticPr fontId="2"/>
  </si>
  <si>
    <t>tea_violatte</t>
    <phoneticPr fontId="2"/>
  </si>
  <si>
    <t>cherry_neko_cookie</t>
    <phoneticPr fontId="2"/>
  </si>
  <si>
    <t>rusk_butter_strawberry</t>
    <phoneticPr fontId="2"/>
  </si>
  <si>
    <t>crepe_cheese</t>
    <phoneticPr fontId="2"/>
  </si>
  <si>
    <t>coffee</t>
    <phoneticPr fontId="2"/>
  </si>
  <si>
    <t>strawberry_neko_cookie</t>
    <phoneticPr fontId="2"/>
  </si>
  <si>
    <t>Coffee</t>
    <phoneticPr fontId="2"/>
  </si>
  <si>
    <t>QuestHyoujiHeart</t>
    <phoneticPr fontId="2"/>
  </si>
  <si>
    <t>read_endflag</t>
    <phoneticPr fontId="2"/>
  </si>
  <si>
    <t>HighType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</si>
</sst>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1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5" fillId="4" borderId="0" xfId="0" applyFont="1" applyFill="1"/>
    <xf numFmtId="0" fontId="0" fillId="4" borderId="0" xfId="0" applyFill="1"/>
    <xf numFmtId="0" fontId="3" fillId="4" borderId="0" xfId="0" applyFont="1" applyFill="1" applyAlignment="1">
      <alignment wrapText="1"/>
    </xf>
    <xf numFmtId="0" fontId="1" fillId="5" borderId="0" xfId="0" applyFont="1" applyFill="1"/>
    <xf numFmtId="0" fontId="4" fillId="5" borderId="0" xfId="0" applyFont="1" applyFill="1"/>
    <xf numFmtId="0" fontId="5" fillId="5" borderId="0" xfId="0" applyFont="1" applyFill="1"/>
    <xf numFmtId="0" fontId="3" fillId="5" borderId="0" xfId="0" applyFont="1" applyFill="1" applyAlignment="1">
      <alignment wrapText="1"/>
    </xf>
    <xf numFmtId="0" fontId="0" fillId="5" borderId="0" xfId="0" applyFill="1"/>
    <xf numFmtId="0" fontId="1" fillId="6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54"/>
  <sheetViews>
    <sheetView zoomScale="70" zoomScaleNormal="70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5" width="4" customWidth="1"/>
    <col min="26" max="30" width="10.28515625" customWidth="1"/>
    <col min="31" max="35" width="6.42578125" customWidth="1"/>
    <col min="36" max="36" width="31.42578125" customWidth="1"/>
    <col min="37" max="37" width="62" customWidth="1"/>
    <col min="38" max="38" width="12" customWidth="1"/>
  </cols>
  <sheetData>
    <row r="1" spans="1:38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131</v>
      </c>
      <c r="AF1" s="1" t="s">
        <v>132</v>
      </c>
      <c r="AG1" s="1" t="s">
        <v>133</v>
      </c>
      <c r="AH1" s="1" t="s">
        <v>134</v>
      </c>
      <c r="AI1" s="1" t="s">
        <v>135</v>
      </c>
      <c r="AJ1" s="1" t="s">
        <v>32</v>
      </c>
      <c r="AK1" s="1" t="s">
        <v>0</v>
      </c>
      <c r="AL1" s="1" t="s">
        <v>239</v>
      </c>
    </row>
    <row r="2" spans="1:38" s="10" customFormat="1" ht="27.75" customHeight="1" x14ac:dyDescent="0.2">
      <c r="A2" s="7">
        <f t="shared" ref="A2:A54" si="0">ROW()-2</f>
        <v>0</v>
      </c>
      <c r="B2" s="7">
        <f>(ROW()-2)</f>
        <v>0</v>
      </c>
      <c r="C2" s="7">
        <v>0</v>
      </c>
      <c r="D2" s="7">
        <v>0</v>
      </c>
      <c r="E2" s="7">
        <v>0</v>
      </c>
      <c r="F2" s="7">
        <v>0</v>
      </c>
      <c r="G2" s="7" t="s">
        <v>31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8" t="s">
        <v>7</v>
      </c>
      <c r="AA2" s="8" t="s">
        <v>13</v>
      </c>
      <c r="AB2" s="8" t="s">
        <v>13</v>
      </c>
      <c r="AC2" s="8" t="s">
        <v>13</v>
      </c>
      <c r="AD2" s="8" t="s">
        <v>13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9" t="s">
        <v>33</v>
      </c>
      <c r="AK2" s="11" t="s">
        <v>61</v>
      </c>
      <c r="AL2" s="10">
        <v>0</v>
      </c>
    </row>
    <row r="3" spans="1:38" ht="27.75" customHeight="1" x14ac:dyDescent="0.2">
      <c r="A3" s="2">
        <f t="shared" si="0"/>
        <v>1</v>
      </c>
      <c r="B3" s="2">
        <f t="shared" ref="B3:B54" si="1">(ROW()-2)</f>
        <v>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3" t="s">
        <v>7</v>
      </c>
      <c r="AA3" s="3" t="s">
        <v>7</v>
      </c>
      <c r="AB3" s="3" t="s">
        <v>7</v>
      </c>
      <c r="AC3" s="3" t="s">
        <v>7</v>
      </c>
      <c r="AD3" s="3" t="s">
        <v>7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5" t="s">
        <v>81</v>
      </c>
      <c r="AK3" s="4" t="s">
        <v>62</v>
      </c>
      <c r="AL3" s="2">
        <v>0</v>
      </c>
    </row>
    <row r="4" spans="1:38" ht="27.75" customHeight="1" x14ac:dyDescent="0.2">
      <c r="A4" s="2">
        <f t="shared" si="0"/>
        <v>2</v>
      </c>
      <c r="B4" s="2">
        <f t="shared" si="1"/>
        <v>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3" t="s">
        <v>7</v>
      </c>
      <c r="AA4" s="3" t="s">
        <v>7</v>
      </c>
      <c r="AB4" s="3" t="s">
        <v>7</v>
      </c>
      <c r="AC4" s="3" t="s">
        <v>7</v>
      </c>
      <c r="AD4" s="3" t="s">
        <v>7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5" t="s">
        <v>86</v>
      </c>
      <c r="AK4" s="4" t="s">
        <v>87</v>
      </c>
      <c r="AL4" s="2">
        <v>0</v>
      </c>
    </row>
    <row r="5" spans="1:38" ht="27.75" customHeight="1" x14ac:dyDescent="0.2">
      <c r="A5" s="2">
        <f t="shared" si="0"/>
        <v>3</v>
      </c>
      <c r="B5" s="2">
        <f t="shared" si="1"/>
        <v>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3" t="s">
        <v>7</v>
      </c>
      <c r="AA5" s="3" t="s">
        <v>7</v>
      </c>
      <c r="AB5" s="3" t="s">
        <v>7</v>
      </c>
      <c r="AC5" s="3" t="s">
        <v>7</v>
      </c>
      <c r="AD5" s="3" t="s">
        <v>7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5" t="s">
        <v>36</v>
      </c>
      <c r="AK5" s="4" t="s">
        <v>38</v>
      </c>
      <c r="AL5" s="2">
        <v>0</v>
      </c>
    </row>
    <row r="6" spans="1:38" ht="27.75" customHeight="1" x14ac:dyDescent="0.2">
      <c r="A6" s="2">
        <f t="shared" si="0"/>
        <v>4</v>
      </c>
      <c r="B6" s="2">
        <f t="shared" si="1"/>
        <v>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3" t="s">
        <v>7</v>
      </c>
      <c r="AA6" s="3" t="s">
        <v>7</v>
      </c>
      <c r="AB6" s="3" t="s">
        <v>7</v>
      </c>
      <c r="AC6" s="3" t="s">
        <v>7</v>
      </c>
      <c r="AD6" s="3" t="s">
        <v>7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5" t="s">
        <v>90</v>
      </c>
      <c r="AK6" s="4" t="s">
        <v>91</v>
      </c>
      <c r="AL6" s="2">
        <v>0</v>
      </c>
    </row>
    <row r="7" spans="1:38" ht="27.75" customHeight="1" x14ac:dyDescent="0.2">
      <c r="A7" s="2">
        <f t="shared" si="0"/>
        <v>5</v>
      </c>
      <c r="B7" s="2">
        <f t="shared" si="1"/>
        <v>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3" t="s">
        <v>7</v>
      </c>
      <c r="AA7" s="3" t="s">
        <v>7</v>
      </c>
      <c r="AB7" s="3" t="s">
        <v>7</v>
      </c>
      <c r="AC7" s="3" t="s">
        <v>7</v>
      </c>
      <c r="AD7" s="3" t="s">
        <v>7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5" t="s">
        <v>40</v>
      </c>
      <c r="AK7" s="4" t="s">
        <v>41</v>
      </c>
      <c r="AL7" s="2">
        <v>0</v>
      </c>
    </row>
    <row r="8" spans="1:38" ht="27.75" customHeight="1" x14ac:dyDescent="0.2">
      <c r="A8" s="2">
        <f t="shared" si="0"/>
        <v>6</v>
      </c>
      <c r="B8" s="2">
        <f t="shared" si="1"/>
        <v>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3" t="s">
        <v>7</v>
      </c>
      <c r="AA8" s="3" t="s">
        <v>7</v>
      </c>
      <c r="AB8" s="3" t="s">
        <v>7</v>
      </c>
      <c r="AC8" s="3" t="s">
        <v>7</v>
      </c>
      <c r="AD8" s="3" t="s">
        <v>7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5" t="s">
        <v>43</v>
      </c>
      <c r="AK8" s="4" t="s">
        <v>44</v>
      </c>
      <c r="AL8" s="2">
        <v>0</v>
      </c>
    </row>
    <row r="9" spans="1:38" ht="27.75" customHeight="1" x14ac:dyDescent="0.2">
      <c r="A9" s="2">
        <f t="shared" si="0"/>
        <v>7</v>
      </c>
      <c r="B9" s="2">
        <f t="shared" si="1"/>
        <v>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3" t="s">
        <v>7</v>
      </c>
      <c r="AA9" s="3" t="s">
        <v>7</v>
      </c>
      <c r="AB9" s="3" t="s">
        <v>7</v>
      </c>
      <c r="AC9" s="3" t="s">
        <v>7</v>
      </c>
      <c r="AD9" s="3" t="s">
        <v>7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5" t="s">
        <v>46</v>
      </c>
      <c r="AK9" s="4" t="s">
        <v>47</v>
      </c>
      <c r="AL9" s="2">
        <v>0</v>
      </c>
    </row>
    <row r="10" spans="1:38" ht="27.75" customHeight="1" x14ac:dyDescent="0.2">
      <c r="A10" s="2">
        <f t="shared" si="0"/>
        <v>8</v>
      </c>
      <c r="B10" s="2">
        <f t="shared" si="1"/>
        <v>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3" t="s">
        <v>7</v>
      </c>
      <c r="AA10" s="3" t="s">
        <v>7</v>
      </c>
      <c r="AB10" s="3" t="s">
        <v>7</v>
      </c>
      <c r="AC10" s="3" t="s">
        <v>7</v>
      </c>
      <c r="AD10" s="3" t="s">
        <v>7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5" t="s">
        <v>49</v>
      </c>
      <c r="AK10" s="4" t="s">
        <v>50</v>
      </c>
      <c r="AL10" s="2">
        <v>0</v>
      </c>
    </row>
    <row r="11" spans="1:38" s="16" customFormat="1" ht="27.75" customHeight="1" x14ac:dyDescent="0.2">
      <c r="A11" s="12">
        <f t="shared" si="0"/>
        <v>9</v>
      </c>
      <c r="B11" s="12">
        <f t="shared" si="1"/>
        <v>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3" t="s">
        <v>7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4" t="s">
        <v>75</v>
      </c>
      <c r="AK11" s="15" t="s">
        <v>128</v>
      </c>
      <c r="AL11" s="13">
        <v>0</v>
      </c>
    </row>
    <row r="12" spans="1:38" s="16" customFormat="1" ht="27.75" customHeight="1" x14ac:dyDescent="0.2">
      <c r="A12" s="12">
        <f t="shared" si="0"/>
        <v>10</v>
      </c>
      <c r="B12" s="12">
        <f t="shared" si="1"/>
        <v>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3" t="s">
        <v>65</v>
      </c>
      <c r="AA12" s="13" t="s">
        <v>67</v>
      </c>
      <c r="AB12" s="13" t="s">
        <v>69</v>
      </c>
      <c r="AC12" s="13" t="s">
        <v>7</v>
      </c>
      <c r="AD12" s="13" t="s">
        <v>7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4" t="s">
        <v>76</v>
      </c>
      <c r="AK12" s="15" t="s">
        <v>68</v>
      </c>
      <c r="AL12" s="12">
        <v>0</v>
      </c>
    </row>
    <row r="13" spans="1:38" ht="27.75" customHeight="1" x14ac:dyDescent="0.2">
      <c r="A13" s="2">
        <f t="shared" si="0"/>
        <v>11</v>
      </c>
      <c r="B13" s="2">
        <f t="shared" si="1"/>
        <v>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3" t="s">
        <v>7</v>
      </c>
      <c r="AA13" s="3" t="s">
        <v>7</v>
      </c>
      <c r="AB13" s="3" t="s">
        <v>7</v>
      </c>
      <c r="AC13" s="3" t="s">
        <v>7</v>
      </c>
      <c r="AD13" s="3" t="s">
        <v>7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5" t="s">
        <v>115</v>
      </c>
      <c r="AK13" s="4" t="s">
        <v>116</v>
      </c>
      <c r="AL13" s="3">
        <v>0</v>
      </c>
    </row>
    <row r="14" spans="1:38" ht="27.75" customHeight="1" x14ac:dyDescent="0.2">
      <c r="A14" s="2">
        <f t="shared" si="0"/>
        <v>12</v>
      </c>
      <c r="B14" s="2">
        <f t="shared" si="1"/>
        <v>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3" t="s">
        <v>7</v>
      </c>
      <c r="AA14" s="3" t="s">
        <v>7</v>
      </c>
      <c r="AB14" s="3" t="s">
        <v>7</v>
      </c>
      <c r="AC14" s="3" t="s">
        <v>7</v>
      </c>
      <c r="AD14" s="3" t="s">
        <v>7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5" t="s">
        <v>126</v>
      </c>
      <c r="AK14" s="4" t="s">
        <v>127</v>
      </c>
      <c r="AL14" s="3">
        <v>0</v>
      </c>
    </row>
    <row r="15" spans="1:38" ht="27.75" customHeight="1" x14ac:dyDescent="0.2">
      <c r="A15" s="2">
        <f t="shared" si="0"/>
        <v>13</v>
      </c>
      <c r="B15" s="2">
        <f t="shared" si="1"/>
        <v>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3" t="s">
        <v>7</v>
      </c>
      <c r="AA15" s="3" t="s">
        <v>7</v>
      </c>
      <c r="AB15" s="3" t="s">
        <v>7</v>
      </c>
      <c r="AC15" s="3" t="s">
        <v>7</v>
      </c>
      <c r="AD15" s="3" t="s">
        <v>7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5" t="s">
        <v>122</v>
      </c>
      <c r="AK15" s="4" t="s">
        <v>123</v>
      </c>
      <c r="AL15" s="3">
        <v>0</v>
      </c>
    </row>
    <row r="16" spans="1:38" ht="27.75" customHeight="1" x14ac:dyDescent="0.2">
      <c r="A16" s="2">
        <f t="shared" si="0"/>
        <v>14</v>
      </c>
      <c r="B16" s="2">
        <f t="shared" si="1"/>
        <v>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3" t="s">
        <v>7</v>
      </c>
      <c r="AA16" s="3" t="s">
        <v>7</v>
      </c>
      <c r="AB16" s="3" t="s">
        <v>7</v>
      </c>
      <c r="AC16" s="3" t="s">
        <v>7</v>
      </c>
      <c r="AD16" s="3" t="s">
        <v>7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5" t="s">
        <v>109</v>
      </c>
      <c r="AK16" s="4" t="s">
        <v>154</v>
      </c>
      <c r="AL16" s="3">
        <v>0</v>
      </c>
    </row>
    <row r="17" spans="1:38" ht="27.75" customHeight="1" x14ac:dyDescent="0.2">
      <c r="A17" s="2">
        <f t="shared" si="0"/>
        <v>15</v>
      </c>
      <c r="B17" s="2">
        <f t="shared" si="1"/>
        <v>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3" t="s">
        <v>7</v>
      </c>
      <c r="AA17" s="3" t="s">
        <v>7</v>
      </c>
      <c r="AB17" s="3" t="s">
        <v>7</v>
      </c>
      <c r="AC17" s="3" t="s">
        <v>7</v>
      </c>
      <c r="AD17" s="3" t="s">
        <v>7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5" t="s">
        <v>118</v>
      </c>
      <c r="AK17" s="4" t="s">
        <v>119</v>
      </c>
      <c r="AL17" s="3">
        <v>0</v>
      </c>
    </row>
    <row r="18" spans="1:38" ht="27.75" customHeight="1" x14ac:dyDescent="0.2">
      <c r="A18" s="2">
        <f t="shared" si="0"/>
        <v>16</v>
      </c>
      <c r="B18" s="2">
        <f t="shared" si="1"/>
        <v>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3" t="s">
        <v>7</v>
      </c>
      <c r="AA18" s="3" t="s">
        <v>7</v>
      </c>
      <c r="AB18" s="3" t="s">
        <v>7</v>
      </c>
      <c r="AC18" s="3" t="s">
        <v>7</v>
      </c>
      <c r="AD18" s="3" t="s">
        <v>7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5" t="s">
        <v>103</v>
      </c>
      <c r="AK18" s="4" t="s">
        <v>104</v>
      </c>
      <c r="AL18" s="3">
        <v>0</v>
      </c>
    </row>
    <row r="19" spans="1:38" ht="27.75" customHeight="1" x14ac:dyDescent="0.2">
      <c r="A19" s="2">
        <f t="shared" si="0"/>
        <v>17</v>
      </c>
      <c r="B19" s="2">
        <f t="shared" si="1"/>
        <v>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3" t="s">
        <v>7</v>
      </c>
      <c r="AA19" s="3" t="s">
        <v>7</v>
      </c>
      <c r="AB19" s="3" t="s">
        <v>7</v>
      </c>
      <c r="AC19" s="3" t="s">
        <v>7</v>
      </c>
      <c r="AD19" s="3" t="s">
        <v>7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5" t="s">
        <v>113</v>
      </c>
      <c r="AK19" s="4" t="s">
        <v>112</v>
      </c>
      <c r="AL19" s="3">
        <v>0</v>
      </c>
    </row>
    <row r="20" spans="1:38" ht="27.75" customHeight="1" x14ac:dyDescent="0.2">
      <c r="A20" s="2">
        <f t="shared" si="0"/>
        <v>18</v>
      </c>
      <c r="B20" s="2">
        <f t="shared" si="1"/>
        <v>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3" t="s">
        <v>7</v>
      </c>
      <c r="AA20" s="3" t="s">
        <v>7</v>
      </c>
      <c r="AB20" s="3" t="s">
        <v>7</v>
      </c>
      <c r="AC20" s="3" t="s">
        <v>7</v>
      </c>
      <c r="AD20" s="3" t="s">
        <v>7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5" t="s">
        <v>149</v>
      </c>
      <c r="AK20" s="4" t="s">
        <v>151</v>
      </c>
      <c r="AL20" s="3">
        <v>0</v>
      </c>
    </row>
    <row r="21" spans="1:38" ht="27.75" customHeight="1" x14ac:dyDescent="0.2">
      <c r="A21" s="2">
        <f t="shared" si="0"/>
        <v>19</v>
      </c>
      <c r="B21" s="2">
        <f t="shared" si="1"/>
        <v>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3" t="s">
        <v>7</v>
      </c>
      <c r="AA21" s="3" t="s">
        <v>7</v>
      </c>
      <c r="AB21" s="3" t="s">
        <v>7</v>
      </c>
      <c r="AC21" s="3" t="s">
        <v>7</v>
      </c>
      <c r="AD21" s="3" t="s">
        <v>7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5" t="s">
        <v>141</v>
      </c>
      <c r="AK21" s="4" t="s">
        <v>150</v>
      </c>
      <c r="AL21" s="3">
        <v>0</v>
      </c>
    </row>
    <row r="22" spans="1:38" ht="27.75" customHeight="1" x14ac:dyDescent="0.2">
      <c r="A22" s="2">
        <f t="shared" si="0"/>
        <v>20</v>
      </c>
      <c r="B22" s="2">
        <f t="shared" si="1"/>
        <v>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3" t="s">
        <v>7</v>
      </c>
      <c r="AA22" s="3" t="s">
        <v>7</v>
      </c>
      <c r="AB22" s="3" t="s">
        <v>7</v>
      </c>
      <c r="AC22" s="3" t="s">
        <v>7</v>
      </c>
      <c r="AD22" s="3" t="s">
        <v>7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5" t="s">
        <v>153</v>
      </c>
      <c r="AK22" s="4" t="s">
        <v>157</v>
      </c>
      <c r="AL22" s="3">
        <v>0</v>
      </c>
    </row>
    <row r="23" spans="1:38" ht="27.75" customHeight="1" x14ac:dyDescent="0.2">
      <c r="A23" s="2">
        <f t="shared" si="0"/>
        <v>21</v>
      </c>
      <c r="B23" s="2">
        <f t="shared" si="1"/>
        <v>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3" t="s">
        <v>7</v>
      </c>
      <c r="AA23" s="3" t="s">
        <v>7</v>
      </c>
      <c r="AB23" s="3" t="s">
        <v>7</v>
      </c>
      <c r="AC23" s="3" t="s">
        <v>7</v>
      </c>
      <c r="AD23" s="3" t="s">
        <v>7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5" t="s">
        <v>72</v>
      </c>
      <c r="AK23" s="4" t="s">
        <v>71</v>
      </c>
      <c r="AL23" s="2">
        <v>0</v>
      </c>
    </row>
    <row r="24" spans="1:38" ht="27.75" customHeight="1" x14ac:dyDescent="0.2">
      <c r="A24" s="2">
        <f t="shared" si="0"/>
        <v>22</v>
      </c>
      <c r="B24" s="2">
        <f t="shared" si="1"/>
        <v>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3" t="s">
        <v>7</v>
      </c>
      <c r="AA24" s="3" t="s">
        <v>7</v>
      </c>
      <c r="AB24" s="3" t="s">
        <v>7</v>
      </c>
      <c r="AC24" s="3" t="s">
        <v>7</v>
      </c>
      <c r="AD24" s="3" t="s">
        <v>7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5" t="s">
        <v>130</v>
      </c>
      <c r="AK24" s="4" t="s">
        <v>64</v>
      </c>
      <c r="AL24" s="2">
        <v>0</v>
      </c>
    </row>
    <row r="25" spans="1:38" ht="27.75" customHeight="1" x14ac:dyDescent="0.2">
      <c r="A25" s="2">
        <f t="shared" si="0"/>
        <v>23</v>
      </c>
      <c r="B25" s="2">
        <f t="shared" si="1"/>
        <v>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3" t="s">
        <v>136</v>
      </c>
      <c r="AA25" s="3" t="s">
        <v>7</v>
      </c>
      <c r="AB25" s="3" t="s">
        <v>7</v>
      </c>
      <c r="AC25" s="3" t="s">
        <v>7</v>
      </c>
      <c r="AD25" s="3" t="s">
        <v>7</v>
      </c>
      <c r="AE25" s="2">
        <v>30</v>
      </c>
      <c r="AF25" s="2">
        <v>0</v>
      </c>
      <c r="AG25" s="2">
        <v>0</v>
      </c>
      <c r="AH25" s="2">
        <v>0</v>
      </c>
      <c r="AI25" s="2">
        <v>0</v>
      </c>
      <c r="AJ25" s="5" t="s">
        <v>59</v>
      </c>
      <c r="AK25" s="4" t="s">
        <v>60</v>
      </c>
      <c r="AL25" s="2">
        <v>0</v>
      </c>
    </row>
    <row r="26" spans="1:38" ht="27.75" customHeight="1" x14ac:dyDescent="0.2">
      <c r="A26" s="2">
        <f t="shared" si="0"/>
        <v>24</v>
      </c>
      <c r="B26" s="2">
        <f t="shared" si="1"/>
        <v>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3" t="s">
        <v>7</v>
      </c>
      <c r="AA26" s="3" t="s">
        <v>7</v>
      </c>
      <c r="AB26" s="3" t="s">
        <v>7</v>
      </c>
      <c r="AC26" s="3" t="s">
        <v>7</v>
      </c>
      <c r="AD26" s="3" t="s">
        <v>7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5" t="s">
        <v>82</v>
      </c>
      <c r="AK26" s="4" t="s">
        <v>83</v>
      </c>
      <c r="AL26" s="2">
        <v>0</v>
      </c>
    </row>
    <row r="27" spans="1:38" ht="27.75" customHeight="1" x14ac:dyDescent="0.2">
      <c r="A27" s="2">
        <f t="shared" si="0"/>
        <v>25</v>
      </c>
      <c r="B27" s="2">
        <f t="shared" si="1"/>
        <v>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3" t="s">
        <v>94</v>
      </c>
      <c r="AA27" s="3" t="s">
        <v>67</v>
      </c>
      <c r="AB27" s="3" t="s">
        <v>95</v>
      </c>
      <c r="AC27" s="3" t="s">
        <v>129</v>
      </c>
      <c r="AD27" s="3" t="s">
        <v>96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5" t="s">
        <v>97</v>
      </c>
      <c r="AK27" s="4" t="s">
        <v>101</v>
      </c>
      <c r="AL27" s="2">
        <v>0</v>
      </c>
    </row>
    <row r="28" spans="1:38" ht="27.75" customHeight="1" x14ac:dyDescent="0.2">
      <c r="A28" s="2">
        <f t="shared" si="0"/>
        <v>26</v>
      </c>
      <c r="B28" s="2">
        <f t="shared" si="1"/>
        <v>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3" t="s">
        <v>7</v>
      </c>
      <c r="AA28" s="3" t="s">
        <v>7</v>
      </c>
      <c r="AB28" s="3" t="s">
        <v>7</v>
      </c>
      <c r="AC28" s="3" t="s">
        <v>7</v>
      </c>
      <c r="AD28" s="3" t="s">
        <v>7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5" t="s">
        <v>80</v>
      </c>
      <c r="AK28" s="4" t="s">
        <v>155</v>
      </c>
      <c r="AL28" s="2">
        <v>0</v>
      </c>
    </row>
    <row r="29" spans="1:38" ht="27.75" customHeight="1" x14ac:dyDescent="0.2">
      <c r="A29" s="2">
        <f t="shared" si="0"/>
        <v>27</v>
      </c>
      <c r="B29" s="2">
        <f t="shared" si="1"/>
        <v>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3" t="s">
        <v>7</v>
      </c>
      <c r="AA29" s="3" t="s">
        <v>7</v>
      </c>
      <c r="AB29" s="3" t="s">
        <v>7</v>
      </c>
      <c r="AC29" s="3" t="s">
        <v>7</v>
      </c>
      <c r="AD29" s="3" t="s">
        <v>7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5" t="s">
        <v>156</v>
      </c>
      <c r="AK29" s="4" t="s">
        <v>142</v>
      </c>
      <c r="AL29" s="2">
        <v>0</v>
      </c>
    </row>
    <row r="30" spans="1:38" ht="27.75" customHeight="1" x14ac:dyDescent="0.2">
      <c r="A30" s="2">
        <f t="shared" si="0"/>
        <v>28</v>
      </c>
      <c r="B30" s="2">
        <f t="shared" si="1"/>
        <v>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3" t="s">
        <v>7</v>
      </c>
      <c r="AA30" s="3" t="s">
        <v>7</v>
      </c>
      <c r="AB30" s="3" t="s">
        <v>7</v>
      </c>
      <c r="AC30" s="3" t="s">
        <v>7</v>
      </c>
      <c r="AD30" s="3" t="s">
        <v>7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5" t="s">
        <v>52</v>
      </c>
      <c r="AK30" s="4" t="s">
        <v>56</v>
      </c>
      <c r="AL30" s="2">
        <v>0</v>
      </c>
    </row>
    <row r="31" spans="1:38" ht="27.75" customHeight="1" x14ac:dyDescent="0.2">
      <c r="A31" s="2">
        <f t="shared" si="0"/>
        <v>29</v>
      </c>
      <c r="B31" s="2">
        <f t="shared" si="1"/>
        <v>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3" t="s">
        <v>7</v>
      </c>
      <c r="AA31" s="3" t="s">
        <v>7</v>
      </c>
      <c r="AB31" s="3" t="s">
        <v>7</v>
      </c>
      <c r="AC31" s="3" t="s">
        <v>7</v>
      </c>
      <c r="AD31" s="3" t="s">
        <v>7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5" t="s">
        <v>145</v>
      </c>
      <c r="AK31" s="4" t="s">
        <v>146</v>
      </c>
      <c r="AL31" s="2">
        <v>0</v>
      </c>
    </row>
    <row r="32" spans="1:38" ht="27.75" customHeight="1" x14ac:dyDescent="0.2">
      <c r="A32" s="2">
        <f t="shared" si="0"/>
        <v>30</v>
      </c>
      <c r="B32" s="2">
        <f t="shared" si="1"/>
        <v>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3" t="s">
        <v>7</v>
      </c>
      <c r="AA32" s="3" t="s">
        <v>7</v>
      </c>
      <c r="AB32" s="3" t="s">
        <v>7</v>
      </c>
      <c r="AC32" s="3" t="s">
        <v>7</v>
      </c>
      <c r="AD32" s="3" t="s">
        <v>7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5" t="s">
        <v>138</v>
      </c>
      <c r="AK32" s="4" t="s">
        <v>139</v>
      </c>
      <c r="AL32" s="2">
        <v>0</v>
      </c>
    </row>
    <row r="33" spans="1:38" ht="27.75" customHeight="1" x14ac:dyDescent="0.2">
      <c r="A33" s="2">
        <f t="shared" si="0"/>
        <v>31</v>
      </c>
      <c r="B33" s="2">
        <f t="shared" si="1"/>
        <v>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3" t="s">
        <v>7</v>
      </c>
      <c r="AA33" s="3" t="s">
        <v>7</v>
      </c>
      <c r="AB33" s="3" t="s">
        <v>7</v>
      </c>
      <c r="AC33" s="3" t="s">
        <v>7</v>
      </c>
      <c r="AD33" s="3" t="s">
        <v>7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5" t="s">
        <v>54</v>
      </c>
      <c r="AK33" s="4" t="s">
        <v>55</v>
      </c>
      <c r="AL33" s="2">
        <v>0</v>
      </c>
    </row>
    <row r="34" spans="1:38" ht="27.75" customHeight="1" x14ac:dyDescent="0.2">
      <c r="A34" s="2">
        <f t="shared" si="0"/>
        <v>32</v>
      </c>
      <c r="B34" s="2">
        <f t="shared" si="1"/>
        <v>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3" t="s">
        <v>7</v>
      </c>
      <c r="AA34" s="3" t="s">
        <v>7</v>
      </c>
      <c r="AB34" s="3" t="s">
        <v>7</v>
      </c>
      <c r="AC34" s="3" t="s">
        <v>7</v>
      </c>
      <c r="AD34" s="3" t="s">
        <v>7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5" t="s">
        <v>181</v>
      </c>
      <c r="AK34" s="4" t="s">
        <v>158</v>
      </c>
      <c r="AL34" s="2">
        <v>0</v>
      </c>
    </row>
    <row r="35" spans="1:38" ht="27.75" customHeight="1" x14ac:dyDescent="0.2">
      <c r="A35" s="2">
        <f t="shared" si="0"/>
        <v>33</v>
      </c>
      <c r="B35" s="2">
        <f t="shared" si="1"/>
        <v>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3" t="s">
        <v>7</v>
      </c>
      <c r="AA35" s="3" t="s">
        <v>7</v>
      </c>
      <c r="AB35" s="3" t="s">
        <v>7</v>
      </c>
      <c r="AC35" s="3" t="s">
        <v>7</v>
      </c>
      <c r="AD35" s="3" t="s">
        <v>7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5" t="s">
        <v>182</v>
      </c>
      <c r="AK35" s="4" t="s">
        <v>201</v>
      </c>
      <c r="AL35" s="2">
        <v>0</v>
      </c>
    </row>
    <row r="36" spans="1:38" ht="27.75" customHeight="1" x14ac:dyDescent="0.2">
      <c r="A36" s="2">
        <f t="shared" si="0"/>
        <v>34</v>
      </c>
      <c r="B36" s="2">
        <f t="shared" si="1"/>
        <v>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3" t="s">
        <v>7</v>
      </c>
      <c r="AA36" s="3" t="s">
        <v>7</v>
      </c>
      <c r="AB36" s="3" t="s">
        <v>7</v>
      </c>
      <c r="AC36" s="3" t="s">
        <v>7</v>
      </c>
      <c r="AD36" s="3" t="s">
        <v>7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5" t="s">
        <v>183</v>
      </c>
      <c r="AK36" s="4" t="s">
        <v>202</v>
      </c>
      <c r="AL36" s="2">
        <v>0</v>
      </c>
    </row>
    <row r="37" spans="1:38" ht="27.75" customHeight="1" x14ac:dyDescent="0.2">
      <c r="A37" s="2">
        <f t="shared" si="0"/>
        <v>35</v>
      </c>
      <c r="B37" s="2">
        <f t="shared" si="1"/>
        <v>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3" t="s">
        <v>7</v>
      </c>
      <c r="AA37" s="3" t="s">
        <v>7</v>
      </c>
      <c r="AB37" s="3" t="s">
        <v>7</v>
      </c>
      <c r="AC37" s="3" t="s">
        <v>7</v>
      </c>
      <c r="AD37" s="3" t="s">
        <v>7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5" t="s">
        <v>184</v>
      </c>
      <c r="AK37" s="4" t="s">
        <v>203</v>
      </c>
      <c r="AL37" s="2">
        <v>0</v>
      </c>
    </row>
    <row r="38" spans="1:38" ht="27.75" customHeight="1" x14ac:dyDescent="0.2">
      <c r="A38" s="2">
        <f t="shared" si="0"/>
        <v>36</v>
      </c>
      <c r="B38" s="2">
        <f t="shared" si="1"/>
        <v>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3" t="s">
        <v>7</v>
      </c>
      <c r="AA38" s="3" t="s">
        <v>7</v>
      </c>
      <c r="AB38" s="3" t="s">
        <v>7</v>
      </c>
      <c r="AC38" s="3" t="s">
        <v>7</v>
      </c>
      <c r="AD38" s="3" t="s">
        <v>7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5" t="s">
        <v>185</v>
      </c>
      <c r="AK38" s="4" t="s">
        <v>208</v>
      </c>
      <c r="AL38" s="2">
        <v>0</v>
      </c>
    </row>
    <row r="39" spans="1:38" ht="27.75" customHeight="1" x14ac:dyDescent="0.2">
      <c r="A39" s="2">
        <f t="shared" si="0"/>
        <v>37</v>
      </c>
      <c r="B39" s="2">
        <f t="shared" si="1"/>
        <v>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3" t="s">
        <v>7</v>
      </c>
      <c r="AA39" s="3" t="s">
        <v>7</v>
      </c>
      <c r="AB39" s="3" t="s">
        <v>7</v>
      </c>
      <c r="AC39" s="3" t="s">
        <v>7</v>
      </c>
      <c r="AD39" s="3" t="s">
        <v>7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5" t="s">
        <v>186</v>
      </c>
      <c r="AK39" s="4" t="s">
        <v>204</v>
      </c>
      <c r="AL39" s="2">
        <v>0</v>
      </c>
    </row>
    <row r="40" spans="1:38" ht="27.75" customHeight="1" x14ac:dyDescent="0.2">
      <c r="A40" s="2">
        <f t="shared" si="0"/>
        <v>38</v>
      </c>
      <c r="B40" s="2">
        <f t="shared" si="1"/>
        <v>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3" t="s">
        <v>7</v>
      </c>
      <c r="AA40" s="3" t="s">
        <v>7</v>
      </c>
      <c r="AB40" s="3" t="s">
        <v>7</v>
      </c>
      <c r="AC40" s="3" t="s">
        <v>7</v>
      </c>
      <c r="AD40" s="3" t="s">
        <v>7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5" t="s">
        <v>187</v>
      </c>
      <c r="AK40" s="4" t="s">
        <v>205</v>
      </c>
      <c r="AL40" s="2">
        <v>0</v>
      </c>
    </row>
    <row r="41" spans="1:38" ht="27.75" customHeight="1" x14ac:dyDescent="0.2">
      <c r="A41" s="2">
        <f t="shared" si="0"/>
        <v>39</v>
      </c>
      <c r="B41" s="2">
        <f t="shared" si="1"/>
        <v>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3" t="s">
        <v>7</v>
      </c>
      <c r="AA41" s="3" t="s">
        <v>7</v>
      </c>
      <c r="AB41" s="3" t="s">
        <v>7</v>
      </c>
      <c r="AC41" s="3" t="s">
        <v>7</v>
      </c>
      <c r="AD41" s="3" t="s">
        <v>7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5" t="s">
        <v>188</v>
      </c>
      <c r="AK41" s="4" t="s">
        <v>206</v>
      </c>
      <c r="AL41" s="2">
        <v>0</v>
      </c>
    </row>
    <row r="42" spans="1:38" ht="27.75" customHeight="1" x14ac:dyDescent="0.2">
      <c r="A42" s="2">
        <f t="shared" si="0"/>
        <v>40</v>
      </c>
      <c r="B42" s="2">
        <f t="shared" si="1"/>
        <v>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3" t="s">
        <v>7</v>
      </c>
      <c r="AA42" s="3" t="s">
        <v>7</v>
      </c>
      <c r="AB42" s="3" t="s">
        <v>7</v>
      </c>
      <c r="AC42" s="3" t="s">
        <v>7</v>
      </c>
      <c r="AD42" s="3" t="s">
        <v>7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5" t="s">
        <v>189</v>
      </c>
      <c r="AK42" s="4" t="s">
        <v>207</v>
      </c>
      <c r="AL42" s="2">
        <v>0</v>
      </c>
    </row>
    <row r="43" spans="1:38" ht="27.75" customHeight="1" x14ac:dyDescent="0.2">
      <c r="A43" s="2">
        <f t="shared" si="0"/>
        <v>41</v>
      </c>
      <c r="B43" s="2">
        <f t="shared" si="1"/>
        <v>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3" t="s">
        <v>7</v>
      </c>
      <c r="AA43" s="3" t="s">
        <v>7</v>
      </c>
      <c r="AB43" s="3" t="s">
        <v>7</v>
      </c>
      <c r="AC43" s="3" t="s">
        <v>7</v>
      </c>
      <c r="AD43" s="3" t="s">
        <v>7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5" t="s">
        <v>190</v>
      </c>
      <c r="AK43" s="4" t="s">
        <v>209</v>
      </c>
      <c r="AL43" s="2">
        <v>0</v>
      </c>
    </row>
    <row r="44" spans="1:38" ht="27.75" customHeight="1" x14ac:dyDescent="0.2">
      <c r="A44" s="2">
        <f t="shared" si="0"/>
        <v>42</v>
      </c>
      <c r="B44" s="2">
        <f t="shared" si="1"/>
        <v>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3" t="s">
        <v>7</v>
      </c>
      <c r="AA44" s="3" t="s">
        <v>7</v>
      </c>
      <c r="AB44" s="3" t="s">
        <v>7</v>
      </c>
      <c r="AC44" s="3" t="s">
        <v>7</v>
      </c>
      <c r="AD44" s="3" t="s">
        <v>7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5" t="s">
        <v>191</v>
      </c>
      <c r="AK44" s="4" t="s">
        <v>210</v>
      </c>
      <c r="AL44" s="2">
        <v>0</v>
      </c>
    </row>
    <row r="45" spans="1:38" ht="27.75" customHeight="1" x14ac:dyDescent="0.2">
      <c r="A45" s="2">
        <f t="shared" si="0"/>
        <v>43</v>
      </c>
      <c r="B45" s="2">
        <f t="shared" si="1"/>
        <v>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3" t="s">
        <v>7</v>
      </c>
      <c r="AA45" s="3" t="s">
        <v>7</v>
      </c>
      <c r="AB45" s="3" t="s">
        <v>7</v>
      </c>
      <c r="AC45" s="3" t="s">
        <v>7</v>
      </c>
      <c r="AD45" s="3" t="s">
        <v>7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5" t="s">
        <v>192</v>
      </c>
      <c r="AK45" s="4" t="s">
        <v>211</v>
      </c>
      <c r="AL45" s="2">
        <v>0</v>
      </c>
    </row>
    <row r="46" spans="1:38" ht="27.75" customHeight="1" x14ac:dyDescent="0.2">
      <c r="A46" s="2">
        <f t="shared" si="0"/>
        <v>44</v>
      </c>
      <c r="B46" s="2">
        <f t="shared" si="1"/>
        <v>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3" t="s">
        <v>178</v>
      </c>
      <c r="AA46" s="3" t="s">
        <v>7</v>
      </c>
      <c r="AB46" s="3" t="s">
        <v>7</v>
      </c>
      <c r="AC46" s="3" t="s">
        <v>7</v>
      </c>
      <c r="AD46" s="3" t="s">
        <v>7</v>
      </c>
      <c r="AE46" s="2">
        <v>30</v>
      </c>
      <c r="AF46" s="2">
        <v>0</v>
      </c>
      <c r="AG46" s="2">
        <v>0</v>
      </c>
      <c r="AH46" s="2">
        <v>0</v>
      </c>
      <c r="AI46" s="2">
        <v>0</v>
      </c>
      <c r="AJ46" s="5" t="s">
        <v>193</v>
      </c>
      <c r="AK46" s="4" t="s">
        <v>212</v>
      </c>
      <c r="AL46" s="2">
        <v>0</v>
      </c>
    </row>
    <row r="47" spans="1:38" ht="27.75" customHeight="1" x14ac:dyDescent="0.2">
      <c r="A47" s="2">
        <f t="shared" si="0"/>
        <v>45</v>
      </c>
      <c r="B47" s="2">
        <f t="shared" si="1"/>
        <v>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3" t="s">
        <v>179</v>
      </c>
      <c r="AA47" s="3" t="s">
        <v>7</v>
      </c>
      <c r="AB47" s="3" t="s">
        <v>7</v>
      </c>
      <c r="AC47" s="3" t="s">
        <v>7</v>
      </c>
      <c r="AD47" s="3" t="s">
        <v>7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5" t="s">
        <v>194</v>
      </c>
      <c r="AK47" s="4" t="s">
        <v>213</v>
      </c>
      <c r="AL47" s="2">
        <v>0</v>
      </c>
    </row>
    <row r="48" spans="1:38" ht="27.75" customHeight="1" x14ac:dyDescent="0.2">
      <c r="A48" s="2">
        <f t="shared" si="0"/>
        <v>46</v>
      </c>
      <c r="B48" s="2">
        <f t="shared" si="1"/>
        <v>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3" t="s">
        <v>7</v>
      </c>
      <c r="AA48" s="3" t="s">
        <v>7</v>
      </c>
      <c r="AB48" s="3" t="s">
        <v>7</v>
      </c>
      <c r="AC48" s="3" t="s">
        <v>7</v>
      </c>
      <c r="AD48" s="3" t="s">
        <v>7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5" t="s">
        <v>195</v>
      </c>
      <c r="AK48" s="4" t="s">
        <v>214</v>
      </c>
      <c r="AL48" s="2">
        <v>0</v>
      </c>
    </row>
    <row r="49" spans="1:38" ht="27.75" customHeight="1" x14ac:dyDescent="0.2">
      <c r="A49" s="2">
        <f t="shared" si="0"/>
        <v>47</v>
      </c>
      <c r="B49" s="2">
        <f t="shared" si="1"/>
        <v>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3" t="s">
        <v>7</v>
      </c>
      <c r="AA49" s="3" t="s">
        <v>7</v>
      </c>
      <c r="AB49" s="3" t="s">
        <v>7</v>
      </c>
      <c r="AC49" s="3" t="s">
        <v>7</v>
      </c>
      <c r="AD49" s="3" t="s">
        <v>7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5" t="s">
        <v>196</v>
      </c>
      <c r="AK49" s="4" t="s">
        <v>215</v>
      </c>
      <c r="AL49" s="2">
        <v>0</v>
      </c>
    </row>
    <row r="50" spans="1:38" ht="27.75" customHeight="1" x14ac:dyDescent="0.2">
      <c r="A50" s="2">
        <f t="shared" si="0"/>
        <v>48</v>
      </c>
      <c r="B50" s="2">
        <f t="shared" si="1"/>
        <v>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3" t="s">
        <v>7</v>
      </c>
      <c r="AA50" s="3" t="s">
        <v>7</v>
      </c>
      <c r="AB50" s="3" t="s">
        <v>7</v>
      </c>
      <c r="AC50" s="3" t="s">
        <v>7</v>
      </c>
      <c r="AD50" s="3" t="s">
        <v>7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5" t="s">
        <v>197</v>
      </c>
      <c r="AK50" s="4" t="s">
        <v>216</v>
      </c>
      <c r="AL50" s="2">
        <v>0</v>
      </c>
    </row>
    <row r="51" spans="1:38" ht="27.75" customHeight="1" x14ac:dyDescent="0.2">
      <c r="A51" s="2">
        <f t="shared" si="0"/>
        <v>49</v>
      </c>
      <c r="B51" s="2">
        <f t="shared" si="1"/>
        <v>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3" t="s">
        <v>7</v>
      </c>
      <c r="AA51" s="3" t="s">
        <v>7</v>
      </c>
      <c r="AB51" s="3" t="s">
        <v>7</v>
      </c>
      <c r="AC51" s="3" t="s">
        <v>7</v>
      </c>
      <c r="AD51" s="3" t="s">
        <v>7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5" t="s">
        <v>198</v>
      </c>
      <c r="AK51" s="4" t="s">
        <v>217</v>
      </c>
      <c r="AL51" s="2">
        <v>0</v>
      </c>
    </row>
    <row r="52" spans="1:38" ht="27.75" customHeight="1" x14ac:dyDescent="0.2">
      <c r="A52" s="2">
        <f t="shared" si="0"/>
        <v>50</v>
      </c>
      <c r="B52" s="2">
        <f t="shared" si="1"/>
        <v>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3" t="s">
        <v>7</v>
      </c>
      <c r="AA52" s="3" t="s">
        <v>7</v>
      </c>
      <c r="AB52" s="3" t="s">
        <v>7</v>
      </c>
      <c r="AC52" s="3" t="s">
        <v>7</v>
      </c>
      <c r="AD52" s="3" t="s">
        <v>7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5" t="s">
        <v>199</v>
      </c>
      <c r="AK52" s="4" t="s">
        <v>218</v>
      </c>
      <c r="AL52" s="2">
        <v>0</v>
      </c>
    </row>
    <row r="53" spans="1:38" ht="27.75" customHeight="1" x14ac:dyDescent="0.2">
      <c r="A53" s="2">
        <f t="shared" si="0"/>
        <v>51</v>
      </c>
      <c r="B53" s="2">
        <f t="shared" si="1"/>
        <v>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3" t="s">
        <v>7</v>
      </c>
      <c r="AA53" s="3" t="s">
        <v>7</v>
      </c>
      <c r="AB53" s="3" t="s">
        <v>7</v>
      </c>
      <c r="AC53" s="3" t="s">
        <v>7</v>
      </c>
      <c r="AD53" s="3" t="s">
        <v>7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5" t="s">
        <v>200</v>
      </c>
      <c r="AK53" s="4" t="s">
        <v>219</v>
      </c>
      <c r="AL53" s="2">
        <v>0</v>
      </c>
    </row>
    <row r="54" spans="1:38" ht="27.75" customHeight="1" x14ac:dyDescent="0.2">
      <c r="A54" s="2">
        <f t="shared" si="0"/>
        <v>52</v>
      </c>
      <c r="B54" s="2">
        <f t="shared" si="1"/>
        <v>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3" t="s">
        <v>7</v>
      </c>
      <c r="AA54" s="3" t="s">
        <v>7</v>
      </c>
      <c r="AB54" s="3" t="s">
        <v>7</v>
      </c>
      <c r="AC54" s="3" t="s">
        <v>7</v>
      </c>
      <c r="AD54" s="3" t="s">
        <v>7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5" t="s">
        <v>77</v>
      </c>
      <c r="AK54" s="4" t="s">
        <v>64</v>
      </c>
      <c r="AL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F779-0DDF-43F4-8406-FA9AB80ADA69}">
  <sheetPr>
    <outlinePr summaryBelow="0" summaryRight="0"/>
  </sheetPr>
  <dimension ref="A1:AL54"/>
  <sheetViews>
    <sheetView tabSelected="1" zoomScale="70" zoomScaleNormal="70" workbookViewId="0">
      <pane ySplit="1" topLeftCell="A2" activePane="bottomLeft" state="frozen"/>
      <selection activeCell="D1" sqref="D1"/>
      <selection pane="bottomLeft" activeCell="H11" sqref="H11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5" width="4" customWidth="1"/>
    <col min="26" max="30" width="10.28515625" customWidth="1"/>
    <col min="31" max="35" width="6.42578125" customWidth="1"/>
    <col min="36" max="36" width="31.42578125" customWidth="1"/>
    <col min="37" max="37" width="62" customWidth="1"/>
    <col min="38" max="38" width="12" customWidth="1"/>
  </cols>
  <sheetData>
    <row r="1" spans="1:38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131</v>
      </c>
      <c r="AF1" s="1" t="s">
        <v>132</v>
      </c>
      <c r="AG1" s="1" t="s">
        <v>133</v>
      </c>
      <c r="AH1" s="1" t="s">
        <v>134</v>
      </c>
      <c r="AI1" s="1" t="s">
        <v>135</v>
      </c>
      <c r="AJ1" s="1" t="s">
        <v>32</v>
      </c>
      <c r="AK1" s="1" t="s">
        <v>0</v>
      </c>
      <c r="AL1" s="1" t="s">
        <v>239</v>
      </c>
    </row>
    <row r="2" spans="1:38" s="10" customFormat="1" ht="27.75" customHeight="1" x14ac:dyDescent="0.2">
      <c r="A2" s="7">
        <f t="shared" ref="A2:A54" si="0">ROW()-2</f>
        <v>0</v>
      </c>
      <c r="B2" s="7">
        <f>(ROW()-2)+10000</f>
        <v>10000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8" t="s">
        <v>7</v>
      </c>
      <c r="AA2" s="8" t="s">
        <v>7</v>
      </c>
      <c r="AB2" s="8" t="s">
        <v>7</v>
      </c>
      <c r="AC2" s="8" t="s">
        <v>7</v>
      </c>
      <c r="AD2" s="8" t="s">
        <v>7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9" t="s">
        <v>33</v>
      </c>
      <c r="AK2" s="11" t="s">
        <v>61</v>
      </c>
      <c r="AL2" s="10">
        <v>0</v>
      </c>
    </row>
    <row r="3" spans="1:38" ht="27.75" customHeight="1" x14ac:dyDescent="0.2">
      <c r="A3" s="2">
        <f t="shared" si="0"/>
        <v>1</v>
      </c>
      <c r="B3" s="2">
        <f>(ROW()-2)+10000</f>
        <v>10001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3" t="s">
        <v>7</v>
      </c>
      <c r="AA3" s="3" t="s">
        <v>7</v>
      </c>
      <c r="AB3" s="3" t="s">
        <v>7</v>
      </c>
      <c r="AC3" s="3" t="s">
        <v>7</v>
      </c>
      <c r="AD3" s="3" t="s">
        <v>7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5" t="s">
        <v>81</v>
      </c>
      <c r="AK3" s="4" t="s">
        <v>62</v>
      </c>
      <c r="AL3" s="2">
        <v>0</v>
      </c>
    </row>
    <row r="4" spans="1:38" ht="27.75" customHeight="1" x14ac:dyDescent="0.2">
      <c r="A4" s="2">
        <f t="shared" si="0"/>
        <v>2</v>
      </c>
      <c r="B4" s="2">
        <f t="shared" ref="B4:B54" si="1">(ROW()-2)+10000</f>
        <v>10002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3" t="s">
        <v>7</v>
      </c>
      <c r="AA4" s="3" t="s">
        <v>7</v>
      </c>
      <c r="AB4" s="3" t="s">
        <v>7</v>
      </c>
      <c r="AC4" s="3" t="s">
        <v>7</v>
      </c>
      <c r="AD4" s="3" t="s">
        <v>7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5" t="s">
        <v>86</v>
      </c>
      <c r="AK4" s="4" t="s">
        <v>87</v>
      </c>
      <c r="AL4" s="2">
        <v>0</v>
      </c>
    </row>
    <row r="5" spans="1:38" ht="27.75" customHeight="1" x14ac:dyDescent="0.2">
      <c r="A5" s="2">
        <f t="shared" si="0"/>
        <v>3</v>
      </c>
      <c r="B5" s="2">
        <f t="shared" si="1"/>
        <v>10003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3" t="s">
        <v>7</v>
      </c>
      <c r="AA5" s="3" t="s">
        <v>7</v>
      </c>
      <c r="AB5" s="3" t="s">
        <v>7</v>
      </c>
      <c r="AC5" s="3" t="s">
        <v>7</v>
      </c>
      <c r="AD5" s="3" t="s">
        <v>7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5" t="s">
        <v>36</v>
      </c>
      <c r="AK5" s="4" t="s">
        <v>38</v>
      </c>
      <c r="AL5" s="2">
        <v>0</v>
      </c>
    </row>
    <row r="6" spans="1:38" ht="27.75" customHeight="1" x14ac:dyDescent="0.2">
      <c r="A6" s="2">
        <f t="shared" si="0"/>
        <v>4</v>
      </c>
      <c r="B6" s="2">
        <f t="shared" si="1"/>
        <v>10004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3" t="s">
        <v>7</v>
      </c>
      <c r="AA6" s="3" t="s">
        <v>7</v>
      </c>
      <c r="AB6" s="3" t="s">
        <v>7</v>
      </c>
      <c r="AC6" s="3" t="s">
        <v>7</v>
      </c>
      <c r="AD6" s="3" t="s">
        <v>7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5" t="s">
        <v>90</v>
      </c>
      <c r="AK6" s="4" t="s">
        <v>91</v>
      </c>
      <c r="AL6" s="2">
        <v>0</v>
      </c>
    </row>
    <row r="7" spans="1:38" ht="27.75" customHeight="1" x14ac:dyDescent="0.2">
      <c r="A7" s="2">
        <f t="shared" si="0"/>
        <v>5</v>
      </c>
      <c r="B7" s="2">
        <f t="shared" si="1"/>
        <v>10005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3" t="s">
        <v>7</v>
      </c>
      <c r="AA7" s="3" t="s">
        <v>7</v>
      </c>
      <c r="AB7" s="3" t="s">
        <v>7</v>
      </c>
      <c r="AC7" s="3" t="s">
        <v>7</v>
      </c>
      <c r="AD7" s="3" t="s">
        <v>7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5" t="s">
        <v>40</v>
      </c>
      <c r="AK7" s="4" t="s">
        <v>41</v>
      </c>
      <c r="AL7" s="2">
        <v>0</v>
      </c>
    </row>
    <row r="8" spans="1:38" ht="27.75" customHeight="1" x14ac:dyDescent="0.2">
      <c r="A8" s="2">
        <f t="shared" si="0"/>
        <v>6</v>
      </c>
      <c r="B8" s="2">
        <f t="shared" si="1"/>
        <v>10006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3" t="s">
        <v>7</v>
      </c>
      <c r="AA8" s="3" t="s">
        <v>7</v>
      </c>
      <c r="AB8" s="3" t="s">
        <v>7</v>
      </c>
      <c r="AC8" s="3" t="s">
        <v>7</v>
      </c>
      <c r="AD8" s="3" t="s">
        <v>7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5" t="s">
        <v>43</v>
      </c>
      <c r="AK8" s="4" t="s">
        <v>44</v>
      </c>
      <c r="AL8" s="2">
        <v>0</v>
      </c>
    </row>
    <row r="9" spans="1:38" ht="27.75" customHeight="1" x14ac:dyDescent="0.2">
      <c r="A9" s="2">
        <f t="shared" si="0"/>
        <v>7</v>
      </c>
      <c r="B9" s="2">
        <f t="shared" si="1"/>
        <v>10007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3" t="s">
        <v>7</v>
      </c>
      <c r="AA9" s="3" t="s">
        <v>7</v>
      </c>
      <c r="AB9" s="3" t="s">
        <v>7</v>
      </c>
      <c r="AC9" s="3" t="s">
        <v>7</v>
      </c>
      <c r="AD9" s="3" t="s">
        <v>7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5" t="s">
        <v>46</v>
      </c>
      <c r="AK9" s="4" t="s">
        <v>47</v>
      </c>
      <c r="AL9" s="2">
        <v>0</v>
      </c>
    </row>
    <row r="10" spans="1:38" ht="27.75" customHeight="1" x14ac:dyDescent="0.2">
      <c r="A10" s="2">
        <f t="shared" si="0"/>
        <v>8</v>
      </c>
      <c r="B10" s="2">
        <f t="shared" si="1"/>
        <v>10008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3" t="s">
        <v>7</v>
      </c>
      <c r="AA10" s="3" t="s">
        <v>7</v>
      </c>
      <c r="AB10" s="3" t="s">
        <v>7</v>
      </c>
      <c r="AC10" s="3" t="s">
        <v>7</v>
      </c>
      <c r="AD10" s="3" t="s">
        <v>7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5" t="s">
        <v>49</v>
      </c>
      <c r="AK10" s="4" t="s">
        <v>50</v>
      </c>
      <c r="AL10" s="2">
        <v>0</v>
      </c>
    </row>
    <row r="11" spans="1:38" s="16" customFormat="1" ht="27.75" customHeight="1" x14ac:dyDescent="0.2">
      <c r="A11" s="12">
        <f t="shared" si="0"/>
        <v>9</v>
      </c>
      <c r="B11" s="12">
        <f t="shared" si="1"/>
        <v>10009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3" t="s">
        <v>7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4" t="s">
        <v>75</v>
      </c>
      <c r="AK11" s="15" t="s">
        <v>128</v>
      </c>
      <c r="AL11" s="13">
        <v>0</v>
      </c>
    </row>
    <row r="12" spans="1:38" s="16" customFormat="1" ht="27.75" customHeight="1" x14ac:dyDescent="0.2">
      <c r="A12" s="12">
        <f t="shared" si="0"/>
        <v>10</v>
      </c>
      <c r="B12" s="12">
        <f t="shared" si="1"/>
        <v>10010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3" t="s">
        <v>65</v>
      </c>
      <c r="AA12" s="13" t="s">
        <v>67</v>
      </c>
      <c r="AB12" s="13" t="s">
        <v>69</v>
      </c>
      <c r="AC12" s="13" t="s">
        <v>7</v>
      </c>
      <c r="AD12" s="13" t="s">
        <v>7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4" t="s">
        <v>76</v>
      </c>
      <c r="AK12" s="15" t="s">
        <v>68</v>
      </c>
      <c r="AL12" s="12">
        <v>0</v>
      </c>
    </row>
    <row r="13" spans="1:38" ht="27.75" customHeight="1" x14ac:dyDescent="0.2">
      <c r="A13" s="2">
        <f t="shared" si="0"/>
        <v>11</v>
      </c>
      <c r="B13" s="2">
        <f t="shared" si="1"/>
        <v>10011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3" t="s">
        <v>7</v>
      </c>
      <c r="AA13" s="3" t="s">
        <v>7</v>
      </c>
      <c r="AB13" s="3" t="s">
        <v>7</v>
      </c>
      <c r="AC13" s="3" t="s">
        <v>7</v>
      </c>
      <c r="AD13" s="3" t="s">
        <v>7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5" t="s">
        <v>115</v>
      </c>
      <c r="AK13" s="4" t="s">
        <v>116</v>
      </c>
      <c r="AL13" s="3">
        <v>0</v>
      </c>
    </row>
    <row r="14" spans="1:38" ht="27.75" customHeight="1" x14ac:dyDescent="0.2">
      <c r="A14" s="2">
        <f t="shared" si="0"/>
        <v>12</v>
      </c>
      <c r="B14" s="2">
        <f t="shared" si="1"/>
        <v>10012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3" t="s">
        <v>7</v>
      </c>
      <c r="AA14" s="3" t="s">
        <v>7</v>
      </c>
      <c r="AB14" s="3" t="s">
        <v>7</v>
      </c>
      <c r="AC14" s="3" t="s">
        <v>7</v>
      </c>
      <c r="AD14" s="3" t="s">
        <v>7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5" t="s">
        <v>126</v>
      </c>
      <c r="AK14" s="4" t="s">
        <v>127</v>
      </c>
      <c r="AL14" s="3">
        <v>0</v>
      </c>
    </row>
    <row r="15" spans="1:38" ht="27.75" customHeight="1" x14ac:dyDescent="0.2">
      <c r="A15" s="2">
        <f t="shared" si="0"/>
        <v>13</v>
      </c>
      <c r="B15" s="2">
        <f t="shared" si="1"/>
        <v>10013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3" t="s">
        <v>7</v>
      </c>
      <c r="AA15" s="3" t="s">
        <v>7</v>
      </c>
      <c r="AB15" s="3" t="s">
        <v>7</v>
      </c>
      <c r="AC15" s="3" t="s">
        <v>7</v>
      </c>
      <c r="AD15" s="3" t="s">
        <v>7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5" t="s">
        <v>122</v>
      </c>
      <c r="AK15" s="4" t="s">
        <v>123</v>
      </c>
      <c r="AL15" s="3">
        <v>0</v>
      </c>
    </row>
    <row r="16" spans="1:38" ht="27.75" customHeight="1" x14ac:dyDescent="0.2">
      <c r="A16" s="2">
        <f t="shared" si="0"/>
        <v>14</v>
      </c>
      <c r="B16" s="2">
        <f t="shared" si="1"/>
        <v>10014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3" t="s">
        <v>7</v>
      </c>
      <c r="AA16" s="3" t="s">
        <v>7</v>
      </c>
      <c r="AB16" s="3" t="s">
        <v>7</v>
      </c>
      <c r="AC16" s="3" t="s">
        <v>7</v>
      </c>
      <c r="AD16" s="3" t="s">
        <v>7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5" t="s">
        <v>109</v>
      </c>
      <c r="AK16" s="4" t="s">
        <v>154</v>
      </c>
      <c r="AL16" s="3">
        <v>0</v>
      </c>
    </row>
    <row r="17" spans="1:38" ht="27.75" customHeight="1" x14ac:dyDescent="0.2">
      <c r="A17" s="2">
        <f t="shared" si="0"/>
        <v>15</v>
      </c>
      <c r="B17" s="2">
        <f t="shared" si="1"/>
        <v>10015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3" t="s">
        <v>7</v>
      </c>
      <c r="AA17" s="3" t="s">
        <v>7</v>
      </c>
      <c r="AB17" s="3" t="s">
        <v>7</v>
      </c>
      <c r="AC17" s="3" t="s">
        <v>7</v>
      </c>
      <c r="AD17" s="3" t="s">
        <v>7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5" t="s">
        <v>118</v>
      </c>
      <c r="AK17" s="4" t="s">
        <v>119</v>
      </c>
      <c r="AL17" s="3">
        <v>0</v>
      </c>
    </row>
    <row r="18" spans="1:38" ht="27.75" customHeight="1" x14ac:dyDescent="0.2">
      <c r="A18" s="2">
        <f t="shared" si="0"/>
        <v>16</v>
      </c>
      <c r="B18" s="2">
        <f t="shared" si="1"/>
        <v>10016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3" t="s">
        <v>7</v>
      </c>
      <c r="AA18" s="3" t="s">
        <v>7</v>
      </c>
      <c r="AB18" s="3" t="s">
        <v>7</v>
      </c>
      <c r="AC18" s="3" t="s">
        <v>7</v>
      </c>
      <c r="AD18" s="3" t="s">
        <v>7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5" t="s">
        <v>103</v>
      </c>
      <c r="AK18" s="4" t="s">
        <v>104</v>
      </c>
      <c r="AL18" s="3">
        <v>0</v>
      </c>
    </row>
    <row r="19" spans="1:38" ht="27.75" customHeight="1" x14ac:dyDescent="0.2">
      <c r="A19" s="2">
        <f t="shared" si="0"/>
        <v>17</v>
      </c>
      <c r="B19" s="2">
        <f t="shared" si="1"/>
        <v>10017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3" t="s">
        <v>7</v>
      </c>
      <c r="AA19" s="3" t="s">
        <v>7</v>
      </c>
      <c r="AB19" s="3" t="s">
        <v>7</v>
      </c>
      <c r="AC19" s="3" t="s">
        <v>7</v>
      </c>
      <c r="AD19" s="3" t="s">
        <v>7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5" t="s">
        <v>113</v>
      </c>
      <c r="AK19" s="4" t="s">
        <v>112</v>
      </c>
      <c r="AL19" s="3">
        <v>0</v>
      </c>
    </row>
    <row r="20" spans="1:38" ht="27.75" customHeight="1" x14ac:dyDescent="0.2">
      <c r="A20" s="2">
        <f t="shared" si="0"/>
        <v>18</v>
      </c>
      <c r="B20" s="2">
        <f t="shared" si="1"/>
        <v>10018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3" t="s">
        <v>7</v>
      </c>
      <c r="AA20" s="3" t="s">
        <v>7</v>
      </c>
      <c r="AB20" s="3" t="s">
        <v>7</v>
      </c>
      <c r="AC20" s="3" t="s">
        <v>7</v>
      </c>
      <c r="AD20" s="3" t="s">
        <v>7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5" t="s">
        <v>149</v>
      </c>
      <c r="AK20" s="4" t="s">
        <v>151</v>
      </c>
      <c r="AL20" s="3">
        <v>0</v>
      </c>
    </row>
    <row r="21" spans="1:38" ht="27.75" customHeight="1" x14ac:dyDescent="0.2">
      <c r="A21" s="2">
        <f t="shared" si="0"/>
        <v>19</v>
      </c>
      <c r="B21" s="2">
        <f t="shared" si="1"/>
        <v>10019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3" t="s">
        <v>7</v>
      </c>
      <c r="AA21" s="3" t="s">
        <v>7</v>
      </c>
      <c r="AB21" s="3" t="s">
        <v>7</v>
      </c>
      <c r="AC21" s="3" t="s">
        <v>7</v>
      </c>
      <c r="AD21" s="3" t="s">
        <v>7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5" t="s">
        <v>141</v>
      </c>
      <c r="AK21" s="4" t="s">
        <v>150</v>
      </c>
      <c r="AL21" s="3">
        <v>0</v>
      </c>
    </row>
    <row r="22" spans="1:38" ht="27.75" customHeight="1" x14ac:dyDescent="0.2">
      <c r="A22" s="2">
        <f t="shared" si="0"/>
        <v>20</v>
      </c>
      <c r="B22" s="2">
        <f t="shared" si="1"/>
        <v>10020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3" t="s">
        <v>7</v>
      </c>
      <c r="AA22" s="3" t="s">
        <v>7</v>
      </c>
      <c r="AB22" s="3" t="s">
        <v>7</v>
      </c>
      <c r="AC22" s="3" t="s">
        <v>7</v>
      </c>
      <c r="AD22" s="3" t="s">
        <v>7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5" t="s">
        <v>153</v>
      </c>
      <c r="AK22" s="4" t="s">
        <v>157</v>
      </c>
      <c r="AL22" s="3">
        <v>0</v>
      </c>
    </row>
    <row r="23" spans="1:38" ht="27.75" customHeight="1" x14ac:dyDescent="0.2">
      <c r="A23" s="2">
        <f t="shared" si="0"/>
        <v>21</v>
      </c>
      <c r="B23" s="2">
        <f t="shared" si="1"/>
        <v>10021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3" t="s">
        <v>7</v>
      </c>
      <c r="AA23" s="3" t="s">
        <v>7</v>
      </c>
      <c r="AB23" s="3" t="s">
        <v>7</v>
      </c>
      <c r="AC23" s="3" t="s">
        <v>7</v>
      </c>
      <c r="AD23" s="3" t="s">
        <v>7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5" t="s">
        <v>72</v>
      </c>
      <c r="AK23" s="4" t="s">
        <v>71</v>
      </c>
      <c r="AL23" s="2">
        <v>0</v>
      </c>
    </row>
    <row r="24" spans="1:38" ht="27.75" customHeight="1" x14ac:dyDescent="0.2">
      <c r="A24" s="2">
        <f t="shared" si="0"/>
        <v>22</v>
      </c>
      <c r="B24" s="2">
        <f t="shared" si="1"/>
        <v>10022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3" t="s">
        <v>7</v>
      </c>
      <c r="AA24" s="3" t="s">
        <v>7</v>
      </c>
      <c r="AB24" s="3" t="s">
        <v>7</v>
      </c>
      <c r="AC24" s="3" t="s">
        <v>7</v>
      </c>
      <c r="AD24" s="3" t="s">
        <v>7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5" t="s">
        <v>130</v>
      </c>
      <c r="AK24" s="4" t="s">
        <v>64</v>
      </c>
      <c r="AL24" s="2">
        <v>0</v>
      </c>
    </row>
    <row r="25" spans="1:38" ht="27.75" customHeight="1" x14ac:dyDescent="0.2">
      <c r="A25" s="2">
        <f t="shared" si="0"/>
        <v>23</v>
      </c>
      <c r="B25" s="2">
        <f t="shared" si="1"/>
        <v>10023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3" t="s">
        <v>136</v>
      </c>
      <c r="AA25" s="3" t="s">
        <v>7</v>
      </c>
      <c r="AB25" s="3" t="s">
        <v>7</v>
      </c>
      <c r="AC25" s="3" t="s">
        <v>7</v>
      </c>
      <c r="AD25" s="3" t="s">
        <v>7</v>
      </c>
      <c r="AE25" s="2">
        <v>30</v>
      </c>
      <c r="AF25" s="2">
        <v>0</v>
      </c>
      <c r="AG25" s="2">
        <v>0</v>
      </c>
      <c r="AH25" s="2">
        <v>0</v>
      </c>
      <c r="AI25" s="2">
        <v>0</v>
      </c>
      <c r="AJ25" s="5" t="s">
        <v>59</v>
      </c>
      <c r="AK25" s="4" t="s">
        <v>60</v>
      </c>
      <c r="AL25" s="2">
        <v>0</v>
      </c>
    </row>
    <row r="26" spans="1:38" ht="27.75" customHeight="1" x14ac:dyDescent="0.2">
      <c r="A26" s="2">
        <f t="shared" si="0"/>
        <v>24</v>
      </c>
      <c r="B26" s="2">
        <f t="shared" si="1"/>
        <v>10024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3" t="s">
        <v>7</v>
      </c>
      <c r="AA26" s="3" t="s">
        <v>7</v>
      </c>
      <c r="AB26" s="3" t="s">
        <v>7</v>
      </c>
      <c r="AC26" s="3" t="s">
        <v>7</v>
      </c>
      <c r="AD26" s="3" t="s">
        <v>7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5" t="s">
        <v>82</v>
      </c>
      <c r="AK26" s="4" t="s">
        <v>83</v>
      </c>
      <c r="AL26" s="2">
        <v>0</v>
      </c>
    </row>
    <row r="27" spans="1:38" ht="27.75" customHeight="1" x14ac:dyDescent="0.2">
      <c r="A27" s="2">
        <f t="shared" si="0"/>
        <v>25</v>
      </c>
      <c r="B27" s="2">
        <f t="shared" si="1"/>
        <v>10025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3" t="s">
        <v>94</v>
      </c>
      <c r="AA27" s="3" t="s">
        <v>67</v>
      </c>
      <c r="AB27" s="3" t="s">
        <v>95</v>
      </c>
      <c r="AC27" s="3" t="s">
        <v>129</v>
      </c>
      <c r="AD27" s="3" t="s">
        <v>96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5" t="s">
        <v>97</v>
      </c>
      <c r="AK27" s="4" t="s">
        <v>101</v>
      </c>
      <c r="AL27" s="2">
        <v>0</v>
      </c>
    </row>
    <row r="28" spans="1:38" ht="27.75" customHeight="1" x14ac:dyDescent="0.2">
      <c r="A28" s="2">
        <f t="shared" si="0"/>
        <v>26</v>
      </c>
      <c r="B28" s="2">
        <f t="shared" si="1"/>
        <v>10026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3" t="s">
        <v>7</v>
      </c>
      <c r="AA28" s="3" t="s">
        <v>7</v>
      </c>
      <c r="AB28" s="3" t="s">
        <v>7</v>
      </c>
      <c r="AC28" s="3" t="s">
        <v>7</v>
      </c>
      <c r="AD28" s="3" t="s">
        <v>7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5" t="s">
        <v>80</v>
      </c>
      <c r="AK28" s="4" t="s">
        <v>155</v>
      </c>
      <c r="AL28" s="2">
        <v>0</v>
      </c>
    </row>
    <row r="29" spans="1:38" ht="27.75" customHeight="1" x14ac:dyDescent="0.2">
      <c r="A29" s="2">
        <f t="shared" si="0"/>
        <v>27</v>
      </c>
      <c r="B29" s="2">
        <f t="shared" si="1"/>
        <v>10027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3" t="s">
        <v>7</v>
      </c>
      <c r="AA29" s="3" t="s">
        <v>7</v>
      </c>
      <c r="AB29" s="3" t="s">
        <v>7</v>
      </c>
      <c r="AC29" s="3" t="s">
        <v>7</v>
      </c>
      <c r="AD29" s="3" t="s">
        <v>7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5" t="s">
        <v>156</v>
      </c>
      <c r="AK29" s="4" t="s">
        <v>142</v>
      </c>
      <c r="AL29" s="2">
        <v>0</v>
      </c>
    </row>
    <row r="30" spans="1:38" ht="27.75" customHeight="1" x14ac:dyDescent="0.2">
      <c r="A30" s="2">
        <f t="shared" si="0"/>
        <v>28</v>
      </c>
      <c r="B30" s="2">
        <f t="shared" si="1"/>
        <v>10028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3" t="s">
        <v>7</v>
      </c>
      <c r="AA30" s="3" t="s">
        <v>7</v>
      </c>
      <c r="AB30" s="3" t="s">
        <v>7</v>
      </c>
      <c r="AC30" s="3" t="s">
        <v>7</v>
      </c>
      <c r="AD30" s="3" t="s">
        <v>7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5" t="s">
        <v>52</v>
      </c>
      <c r="AK30" s="4" t="s">
        <v>56</v>
      </c>
      <c r="AL30" s="2">
        <v>0</v>
      </c>
    </row>
    <row r="31" spans="1:38" ht="27.75" customHeight="1" x14ac:dyDescent="0.2">
      <c r="A31" s="2">
        <f t="shared" si="0"/>
        <v>29</v>
      </c>
      <c r="B31" s="2">
        <f t="shared" si="1"/>
        <v>10029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3" t="s">
        <v>7</v>
      </c>
      <c r="AA31" s="3" t="s">
        <v>7</v>
      </c>
      <c r="AB31" s="3" t="s">
        <v>7</v>
      </c>
      <c r="AC31" s="3" t="s">
        <v>7</v>
      </c>
      <c r="AD31" s="3" t="s">
        <v>7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5" t="s">
        <v>145</v>
      </c>
      <c r="AK31" s="4" t="s">
        <v>146</v>
      </c>
      <c r="AL31" s="2">
        <v>0</v>
      </c>
    </row>
    <row r="32" spans="1:38" ht="27.75" customHeight="1" x14ac:dyDescent="0.2">
      <c r="A32" s="2">
        <f t="shared" si="0"/>
        <v>30</v>
      </c>
      <c r="B32" s="2">
        <f t="shared" si="1"/>
        <v>10030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3" t="s">
        <v>7</v>
      </c>
      <c r="AA32" s="3" t="s">
        <v>7</v>
      </c>
      <c r="AB32" s="3" t="s">
        <v>7</v>
      </c>
      <c r="AC32" s="3" t="s">
        <v>7</v>
      </c>
      <c r="AD32" s="3" t="s">
        <v>7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5" t="s">
        <v>138</v>
      </c>
      <c r="AK32" s="4" t="s">
        <v>139</v>
      </c>
      <c r="AL32" s="2">
        <v>0</v>
      </c>
    </row>
    <row r="33" spans="1:38" ht="27.75" customHeight="1" x14ac:dyDescent="0.2">
      <c r="A33" s="2">
        <f t="shared" si="0"/>
        <v>31</v>
      </c>
      <c r="B33" s="2">
        <f t="shared" si="1"/>
        <v>10031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3" t="s">
        <v>7</v>
      </c>
      <c r="AA33" s="3" t="s">
        <v>7</v>
      </c>
      <c r="AB33" s="3" t="s">
        <v>7</v>
      </c>
      <c r="AC33" s="3" t="s">
        <v>7</v>
      </c>
      <c r="AD33" s="3" t="s">
        <v>7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5" t="s">
        <v>54</v>
      </c>
      <c r="AK33" s="4" t="s">
        <v>55</v>
      </c>
      <c r="AL33" s="2">
        <v>0</v>
      </c>
    </row>
    <row r="34" spans="1:38" ht="27.75" customHeight="1" x14ac:dyDescent="0.2">
      <c r="A34" s="2">
        <f t="shared" si="0"/>
        <v>32</v>
      </c>
      <c r="B34" s="2">
        <f t="shared" si="1"/>
        <v>10032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3" t="s">
        <v>7</v>
      </c>
      <c r="AA34" s="3" t="s">
        <v>7</v>
      </c>
      <c r="AB34" s="3" t="s">
        <v>7</v>
      </c>
      <c r="AC34" s="3" t="s">
        <v>7</v>
      </c>
      <c r="AD34" s="3" t="s">
        <v>7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5" t="s">
        <v>181</v>
      </c>
      <c r="AK34" s="4" t="s">
        <v>158</v>
      </c>
      <c r="AL34" s="2">
        <v>0</v>
      </c>
    </row>
    <row r="35" spans="1:38" ht="27.75" customHeight="1" x14ac:dyDescent="0.2">
      <c r="A35" s="2">
        <f t="shared" si="0"/>
        <v>33</v>
      </c>
      <c r="B35" s="2">
        <f t="shared" si="1"/>
        <v>10033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3" t="s">
        <v>7</v>
      </c>
      <c r="AA35" s="3" t="s">
        <v>7</v>
      </c>
      <c r="AB35" s="3" t="s">
        <v>7</v>
      </c>
      <c r="AC35" s="3" t="s">
        <v>7</v>
      </c>
      <c r="AD35" s="3" t="s">
        <v>7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5" t="s">
        <v>182</v>
      </c>
      <c r="AK35" s="4" t="s">
        <v>201</v>
      </c>
      <c r="AL35" s="2">
        <v>0</v>
      </c>
    </row>
    <row r="36" spans="1:38" ht="27.75" customHeight="1" x14ac:dyDescent="0.2">
      <c r="A36" s="2">
        <f t="shared" si="0"/>
        <v>34</v>
      </c>
      <c r="B36" s="2">
        <f t="shared" si="1"/>
        <v>10034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3" t="s">
        <v>7</v>
      </c>
      <c r="AA36" s="3" t="s">
        <v>7</v>
      </c>
      <c r="AB36" s="3" t="s">
        <v>7</v>
      </c>
      <c r="AC36" s="3" t="s">
        <v>7</v>
      </c>
      <c r="AD36" s="3" t="s">
        <v>7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5" t="s">
        <v>183</v>
      </c>
      <c r="AK36" s="4" t="s">
        <v>202</v>
      </c>
      <c r="AL36" s="2">
        <v>0</v>
      </c>
    </row>
    <row r="37" spans="1:38" ht="27.75" customHeight="1" x14ac:dyDescent="0.2">
      <c r="A37" s="2">
        <f t="shared" si="0"/>
        <v>35</v>
      </c>
      <c r="B37" s="2">
        <f t="shared" si="1"/>
        <v>10035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3" t="s">
        <v>7</v>
      </c>
      <c r="AA37" s="3" t="s">
        <v>7</v>
      </c>
      <c r="AB37" s="3" t="s">
        <v>7</v>
      </c>
      <c r="AC37" s="3" t="s">
        <v>7</v>
      </c>
      <c r="AD37" s="3" t="s">
        <v>7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5" t="s">
        <v>184</v>
      </c>
      <c r="AK37" s="4" t="s">
        <v>203</v>
      </c>
      <c r="AL37" s="2">
        <v>0</v>
      </c>
    </row>
    <row r="38" spans="1:38" ht="27.75" customHeight="1" x14ac:dyDescent="0.2">
      <c r="A38" s="2">
        <f t="shared" si="0"/>
        <v>36</v>
      </c>
      <c r="B38" s="2">
        <f t="shared" si="1"/>
        <v>10036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3" t="s">
        <v>7</v>
      </c>
      <c r="AA38" s="3" t="s">
        <v>7</v>
      </c>
      <c r="AB38" s="3" t="s">
        <v>7</v>
      </c>
      <c r="AC38" s="3" t="s">
        <v>7</v>
      </c>
      <c r="AD38" s="3" t="s">
        <v>7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5" t="s">
        <v>185</v>
      </c>
      <c r="AK38" s="4" t="s">
        <v>208</v>
      </c>
      <c r="AL38" s="2">
        <v>0</v>
      </c>
    </row>
    <row r="39" spans="1:38" ht="27.75" customHeight="1" x14ac:dyDescent="0.2">
      <c r="A39" s="2">
        <f t="shared" si="0"/>
        <v>37</v>
      </c>
      <c r="B39" s="2">
        <f t="shared" si="1"/>
        <v>10037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3" t="s">
        <v>7</v>
      </c>
      <c r="AA39" s="3" t="s">
        <v>7</v>
      </c>
      <c r="AB39" s="3" t="s">
        <v>7</v>
      </c>
      <c r="AC39" s="3" t="s">
        <v>7</v>
      </c>
      <c r="AD39" s="3" t="s">
        <v>7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5" t="s">
        <v>186</v>
      </c>
      <c r="AK39" s="4" t="s">
        <v>204</v>
      </c>
      <c r="AL39" s="2">
        <v>0</v>
      </c>
    </row>
    <row r="40" spans="1:38" ht="27.75" customHeight="1" x14ac:dyDescent="0.2">
      <c r="A40" s="2">
        <f t="shared" si="0"/>
        <v>38</v>
      </c>
      <c r="B40" s="2">
        <f t="shared" si="1"/>
        <v>10038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3" t="s">
        <v>7</v>
      </c>
      <c r="AA40" s="3" t="s">
        <v>7</v>
      </c>
      <c r="AB40" s="3" t="s">
        <v>7</v>
      </c>
      <c r="AC40" s="3" t="s">
        <v>7</v>
      </c>
      <c r="AD40" s="3" t="s">
        <v>7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5" t="s">
        <v>187</v>
      </c>
      <c r="AK40" s="4" t="s">
        <v>205</v>
      </c>
      <c r="AL40" s="2">
        <v>0</v>
      </c>
    </row>
    <row r="41" spans="1:38" ht="27.75" customHeight="1" x14ac:dyDescent="0.2">
      <c r="A41" s="2">
        <f t="shared" si="0"/>
        <v>39</v>
      </c>
      <c r="B41" s="2">
        <f t="shared" si="1"/>
        <v>10039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3" t="s">
        <v>7</v>
      </c>
      <c r="AA41" s="3" t="s">
        <v>7</v>
      </c>
      <c r="AB41" s="3" t="s">
        <v>7</v>
      </c>
      <c r="AC41" s="3" t="s">
        <v>7</v>
      </c>
      <c r="AD41" s="3" t="s">
        <v>7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5" t="s">
        <v>188</v>
      </c>
      <c r="AK41" s="4" t="s">
        <v>206</v>
      </c>
      <c r="AL41" s="2">
        <v>0</v>
      </c>
    </row>
    <row r="42" spans="1:38" ht="27.75" customHeight="1" x14ac:dyDescent="0.2">
      <c r="A42" s="2">
        <f t="shared" si="0"/>
        <v>40</v>
      </c>
      <c r="B42" s="2">
        <f t="shared" si="1"/>
        <v>10040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3" t="s">
        <v>7</v>
      </c>
      <c r="AA42" s="3" t="s">
        <v>7</v>
      </c>
      <c r="AB42" s="3" t="s">
        <v>7</v>
      </c>
      <c r="AC42" s="3" t="s">
        <v>7</v>
      </c>
      <c r="AD42" s="3" t="s">
        <v>7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5" t="s">
        <v>189</v>
      </c>
      <c r="AK42" s="4" t="s">
        <v>207</v>
      </c>
      <c r="AL42" s="2">
        <v>0</v>
      </c>
    </row>
    <row r="43" spans="1:38" ht="27.75" customHeight="1" x14ac:dyDescent="0.2">
      <c r="A43" s="2">
        <f t="shared" si="0"/>
        <v>41</v>
      </c>
      <c r="B43" s="2">
        <f t="shared" si="1"/>
        <v>10041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3" t="s">
        <v>7</v>
      </c>
      <c r="AA43" s="3" t="s">
        <v>7</v>
      </c>
      <c r="AB43" s="3" t="s">
        <v>7</v>
      </c>
      <c r="AC43" s="3" t="s">
        <v>7</v>
      </c>
      <c r="AD43" s="3" t="s">
        <v>7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5" t="s">
        <v>190</v>
      </c>
      <c r="AK43" s="4" t="s">
        <v>209</v>
      </c>
      <c r="AL43" s="2">
        <v>0</v>
      </c>
    </row>
    <row r="44" spans="1:38" ht="27.75" customHeight="1" x14ac:dyDescent="0.2">
      <c r="A44" s="2">
        <f t="shared" si="0"/>
        <v>42</v>
      </c>
      <c r="B44" s="2">
        <f t="shared" si="1"/>
        <v>10042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3" t="s">
        <v>7</v>
      </c>
      <c r="AA44" s="3" t="s">
        <v>7</v>
      </c>
      <c r="AB44" s="3" t="s">
        <v>7</v>
      </c>
      <c r="AC44" s="3" t="s">
        <v>7</v>
      </c>
      <c r="AD44" s="3" t="s">
        <v>7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5" t="s">
        <v>191</v>
      </c>
      <c r="AK44" s="4" t="s">
        <v>210</v>
      </c>
      <c r="AL44" s="2">
        <v>0</v>
      </c>
    </row>
    <row r="45" spans="1:38" ht="27.75" customHeight="1" x14ac:dyDescent="0.2">
      <c r="A45" s="2">
        <f t="shared" si="0"/>
        <v>43</v>
      </c>
      <c r="B45" s="2">
        <f t="shared" si="1"/>
        <v>10043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3" t="s">
        <v>7</v>
      </c>
      <c r="AA45" s="3" t="s">
        <v>7</v>
      </c>
      <c r="AB45" s="3" t="s">
        <v>7</v>
      </c>
      <c r="AC45" s="3" t="s">
        <v>7</v>
      </c>
      <c r="AD45" s="3" t="s">
        <v>7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5" t="s">
        <v>192</v>
      </c>
      <c r="AK45" s="4" t="s">
        <v>211</v>
      </c>
      <c r="AL45" s="2">
        <v>0</v>
      </c>
    </row>
    <row r="46" spans="1:38" ht="27.75" customHeight="1" x14ac:dyDescent="0.2">
      <c r="A46" s="2">
        <f t="shared" si="0"/>
        <v>44</v>
      </c>
      <c r="B46" s="2">
        <f t="shared" si="1"/>
        <v>10044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3" t="s">
        <v>178</v>
      </c>
      <c r="AA46" s="3" t="s">
        <v>7</v>
      </c>
      <c r="AB46" s="3" t="s">
        <v>7</v>
      </c>
      <c r="AC46" s="3" t="s">
        <v>7</v>
      </c>
      <c r="AD46" s="3" t="s">
        <v>7</v>
      </c>
      <c r="AE46" s="2">
        <v>30</v>
      </c>
      <c r="AF46" s="2">
        <v>0</v>
      </c>
      <c r="AG46" s="2">
        <v>0</v>
      </c>
      <c r="AH46" s="2">
        <v>0</v>
      </c>
      <c r="AI46" s="2">
        <v>0</v>
      </c>
      <c r="AJ46" s="5" t="s">
        <v>193</v>
      </c>
      <c r="AK46" s="4" t="s">
        <v>212</v>
      </c>
      <c r="AL46" s="2">
        <v>0</v>
      </c>
    </row>
    <row r="47" spans="1:38" ht="27.75" customHeight="1" x14ac:dyDescent="0.2">
      <c r="A47" s="2">
        <f t="shared" si="0"/>
        <v>45</v>
      </c>
      <c r="B47" s="2">
        <f t="shared" si="1"/>
        <v>10045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3" t="s">
        <v>179</v>
      </c>
      <c r="AA47" s="3" t="s">
        <v>7</v>
      </c>
      <c r="AB47" s="3" t="s">
        <v>7</v>
      </c>
      <c r="AC47" s="3" t="s">
        <v>7</v>
      </c>
      <c r="AD47" s="3" t="s">
        <v>7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5" t="s">
        <v>194</v>
      </c>
      <c r="AK47" s="4" t="s">
        <v>213</v>
      </c>
      <c r="AL47" s="2">
        <v>0</v>
      </c>
    </row>
    <row r="48" spans="1:38" ht="27.75" customHeight="1" x14ac:dyDescent="0.2">
      <c r="A48" s="2">
        <f t="shared" si="0"/>
        <v>46</v>
      </c>
      <c r="B48" s="2">
        <f t="shared" si="1"/>
        <v>10046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3" t="s">
        <v>7</v>
      </c>
      <c r="AA48" s="3" t="s">
        <v>7</v>
      </c>
      <c r="AB48" s="3" t="s">
        <v>7</v>
      </c>
      <c r="AC48" s="3" t="s">
        <v>7</v>
      </c>
      <c r="AD48" s="3" t="s">
        <v>7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5" t="s">
        <v>195</v>
      </c>
      <c r="AK48" s="4" t="s">
        <v>214</v>
      </c>
      <c r="AL48" s="2">
        <v>0</v>
      </c>
    </row>
    <row r="49" spans="1:38" ht="27.75" customHeight="1" x14ac:dyDescent="0.2">
      <c r="A49" s="2">
        <f t="shared" si="0"/>
        <v>47</v>
      </c>
      <c r="B49" s="2">
        <f t="shared" si="1"/>
        <v>10047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3" t="s">
        <v>7</v>
      </c>
      <c r="AA49" s="3" t="s">
        <v>7</v>
      </c>
      <c r="AB49" s="3" t="s">
        <v>7</v>
      </c>
      <c r="AC49" s="3" t="s">
        <v>7</v>
      </c>
      <c r="AD49" s="3" t="s">
        <v>7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5" t="s">
        <v>196</v>
      </c>
      <c r="AK49" s="4" t="s">
        <v>215</v>
      </c>
      <c r="AL49" s="2">
        <v>0</v>
      </c>
    </row>
    <row r="50" spans="1:38" ht="27.75" customHeight="1" x14ac:dyDescent="0.2">
      <c r="A50" s="2">
        <f t="shared" si="0"/>
        <v>48</v>
      </c>
      <c r="B50" s="2">
        <f t="shared" si="1"/>
        <v>10048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3" t="s">
        <v>7</v>
      </c>
      <c r="AA50" s="3" t="s">
        <v>7</v>
      </c>
      <c r="AB50" s="3" t="s">
        <v>7</v>
      </c>
      <c r="AC50" s="3" t="s">
        <v>7</v>
      </c>
      <c r="AD50" s="3" t="s">
        <v>7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5" t="s">
        <v>197</v>
      </c>
      <c r="AK50" s="4" t="s">
        <v>216</v>
      </c>
      <c r="AL50" s="2">
        <v>0</v>
      </c>
    </row>
    <row r="51" spans="1:38" ht="27.75" customHeight="1" x14ac:dyDescent="0.2">
      <c r="A51" s="2">
        <f t="shared" si="0"/>
        <v>49</v>
      </c>
      <c r="B51" s="2">
        <f t="shared" si="1"/>
        <v>10049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3" t="s">
        <v>7</v>
      </c>
      <c r="AA51" s="3" t="s">
        <v>7</v>
      </c>
      <c r="AB51" s="3" t="s">
        <v>7</v>
      </c>
      <c r="AC51" s="3" t="s">
        <v>7</v>
      </c>
      <c r="AD51" s="3" t="s">
        <v>7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5" t="s">
        <v>198</v>
      </c>
      <c r="AK51" s="4" t="s">
        <v>217</v>
      </c>
      <c r="AL51" s="2">
        <v>0</v>
      </c>
    </row>
    <row r="52" spans="1:38" ht="27.75" customHeight="1" x14ac:dyDescent="0.2">
      <c r="A52" s="2">
        <f t="shared" si="0"/>
        <v>50</v>
      </c>
      <c r="B52" s="2">
        <f t="shared" si="1"/>
        <v>10050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3" t="s">
        <v>7</v>
      </c>
      <c r="AA52" s="3" t="s">
        <v>7</v>
      </c>
      <c r="AB52" s="3" t="s">
        <v>7</v>
      </c>
      <c r="AC52" s="3" t="s">
        <v>7</v>
      </c>
      <c r="AD52" s="3" t="s">
        <v>7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5" t="s">
        <v>199</v>
      </c>
      <c r="AK52" s="4" t="s">
        <v>218</v>
      </c>
      <c r="AL52" s="2">
        <v>0</v>
      </c>
    </row>
    <row r="53" spans="1:38" ht="27.75" customHeight="1" x14ac:dyDescent="0.2">
      <c r="A53" s="2">
        <f t="shared" si="0"/>
        <v>51</v>
      </c>
      <c r="B53" s="2">
        <f t="shared" si="1"/>
        <v>10051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3" t="s">
        <v>7</v>
      </c>
      <c r="AA53" s="3" t="s">
        <v>7</v>
      </c>
      <c r="AB53" s="3" t="s">
        <v>7</v>
      </c>
      <c r="AC53" s="3" t="s">
        <v>7</v>
      </c>
      <c r="AD53" s="3" t="s">
        <v>7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5" t="s">
        <v>200</v>
      </c>
      <c r="AK53" s="4" t="s">
        <v>219</v>
      </c>
      <c r="AL53" s="2">
        <v>0</v>
      </c>
    </row>
    <row r="54" spans="1:38" ht="27.75" customHeight="1" x14ac:dyDescent="0.2">
      <c r="A54" s="2">
        <f t="shared" si="0"/>
        <v>52</v>
      </c>
      <c r="B54" s="2">
        <f t="shared" si="1"/>
        <v>10052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3" t="s">
        <v>7</v>
      </c>
      <c r="AA54" s="3" t="s">
        <v>7</v>
      </c>
      <c r="AB54" s="3" t="s">
        <v>7</v>
      </c>
      <c r="AC54" s="3" t="s">
        <v>7</v>
      </c>
      <c r="AD54" s="3" t="s">
        <v>7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5" t="s">
        <v>77</v>
      </c>
      <c r="AK54" s="4" t="s">
        <v>64</v>
      </c>
      <c r="AL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6875-A438-49C7-900E-A42A2ADAEFB5}">
  <sheetPr>
    <outlinePr summaryBelow="0" summaryRight="0"/>
  </sheetPr>
  <dimension ref="A1:AL54"/>
  <sheetViews>
    <sheetView zoomScale="70" zoomScaleNormal="70" workbookViewId="0">
      <pane ySplit="1" topLeftCell="A2" activePane="bottomLeft" state="frozen"/>
      <selection activeCell="D1" sqref="D1"/>
      <selection pane="bottomLeft" activeCell="A11" sqref="A11:XFD12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5" width="4" customWidth="1"/>
    <col min="26" max="30" width="10.28515625" customWidth="1"/>
    <col min="31" max="35" width="6.42578125" customWidth="1"/>
    <col min="36" max="36" width="31.42578125" customWidth="1"/>
    <col min="37" max="37" width="62" customWidth="1"/>
    <col min="38" max="38" width="12" customWidth="1"/>
  </cols>
  <sheetData>
    <row r="1" spans="1:38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131</v>
      </c>
      <c r="AF1" s="1" t="s">
        <v>132</v>
      </c>
      <c r="AG1" s="1" t="s">
        <v>133</v>
      </c>
      <c r="AH1" s="1" t="s">
        <v>134</v>
      </c>
      <c r="AI1" s="1" t="s">
        <v>135</v>
      </c>
      <c r="AJ1" s="1" t="s">
        <v>32</v>
      </c>
      <c r="AK1" s="1" t="s">
        <v>0</v>
      </c>
      <c r="AL1" s="1" t="s">
        <v>239</v>
      </c>
    </row>
    <row r="2" spans="1:38" s="10" customFormat="1" ht="27.75" customHeight="1" x14ac:dyDescent="0.2">
      <c r="A2" s="7">
        <f t="shared" ref="A2:A54" si="0">ROW()-2</f>
        <v>0</v>
      </c>
      <c r="B2" s="7">
        <f>(ROW()-2)+20000</f>
        <v>20000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8" t="s">
        <v>7</v>
      </c>
      <c r="AA2" s="8" t="s">
        <v>7</v>
      </c>
      <c r="AB2" s="8" t="s">
        <v>7</v>
      </c>
      <c r="AC2" s="8" t="s">
        <v>7</v>
      </c>
      <c r="AD2" s="8" t="s">
        <v>7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9" t="s">
        <v>33</v>
      </c>
      <c r="AK2" s="11" t="s">
        <v>61</v>
      </c>
      <c r="AL2" s="10">
        <v>0</v>
      </c>
    </row>
    <row r="3" spans="1:38" ht="27.75" customHeight="1" x14ac:dyDescent="0.2">
      <c r="A3" s="2">
        <f t="shared" si="0"/>
        <v>1</v>
      </c>
      <c r="B3" s="2">
        <f>(ROW()-2)+20000</f>
        <v>20001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3" t="s">
        <v>7</v>
      </c>
      <c r="AA3" s="3" t="s">
        <v>7</v>
      </c>
      <c r="AB3" s="3" t="s">
        <v>7</v>
      </c>
      <c r="AC3" s="3" t="s">
        <v>7</v>
      </c>
      <c r="AD3" s="3" t="s">
        <v>7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5" t="s">
        <v>81</v>
      </c>
      <c r="AK3" s="4" t="s">
        <v>62</v>
      </c>
      <c r="AL3" s="2">
        <v>0</v>
      </c>
    </row>
    <row r="4" spans="1:38" ht="27.75" customHeight="1" x14ac:dyDescent="0.2">
      <c r="A4" s="2">
        <f t="shared" si="0"/>
        <v>2</v>
      </c>
      <c r="B4" s="2">
        <f t="shared" ref="B4:B54" si="1">(ROW()-2)+20000</f>
        <v>20002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3" t="s">
        <v>7</v>
      </c>
      <c r="AA4" s="3" t="s">
        <v>7</v>
      </c>
      <c r="AB4" s="3" t="s">
        <v>7</v>
      </c>
      <c r="AC4" s="3" t="s">
        <v>7</v>
      </c>
      <c r="AD4" s="3" t="s">
        <v>7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5" t="s">
        <v>86</v>
      </c>
      <c r="AK4" s="4" t="s">
        <v>87</v>
      </c>
      <c r="AL4" s="2">
        <v>0</v>
      </c>
    </row>
    <row r="5" spans="1:38" ht="27.75" customHeight="1" x14ac:dyDescent="0.2">
      <c r="A5" s="2">
        <f t="shared" si="0"/>
        <v>3</v>
      </c>
      <c r="B5" s="2">
        <f t="shared" si="1"/>
        <v>20003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3" t="s">
        <v>7</v>
      </c>
      <c r="AA5" s="3" t="s">
        <v>7</v>
      </c>
      <c r="AB5" s="3" t="s">
        <v>7</v>
      </c>
      <c r="AC5" s="3" t="s">
        <v>7</v>
      </c>
      <c r="AD5" s="3" t="s">
        <v>7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5" t="s">
        <v>36</v>
      </c>
      <c r="AK5" s="4" t="s">
        <v>38</v>
      </c>
      <c r="AL5" s="2">
        <v>0</v>
      </c>
    </row>
    <row r="6" spans="1:38" ht="27.75" customHeight="1" x14ac:dyDescent="0.2">
      <c r="A6" s="2">
        <f t="shared" si="0"/>
        <v>4</v>
      </c>
      <c r="B6" s="2">
        <f t="shared" si="1"/>
        <v>20004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3" t="s">
        <v>7</v>
      </c>
      <c r="AA6" s="3" t="s">
        <v>7</v>
      </c>
      <c r="AB6" s="3" t="s">
        <v>7</v>
      </c>
      <c r="AC6" s="3" t="s">
        <v>7</v>
      </c>
      <c r="AD6" s="3" t="s">
        <v>7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5" t="s">
        <v>90</v>
      </c>
      <c r="AK6" s="4" t="s">
        <v>91</v>
      </c>
      <c r="AL6" s="2">
        <v>0</v>
      </c>
    </row>
    <row r="7" spans="1:38" ht="27.75" customHeight="1" x14ac:dyDescent="0.2">
      <c r="A7" s="2">
        <f t="shared" si="0"/>
        <v>5</v>
      </c>
      <c r="B7" s="2">
        <f t="shared" si="1"/>
        <v>20005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3" t="s">
        <v>7</v>
      </c>
      <c r="AA7" s="3" t="s">
        <v>7</v>
      </c>
      <c r="AB7" s="3" t="s">
        <v>7</v>
      </c>
      <c r="AC7" s="3" t="s">
        <v>7</v>
      </c>
      <c r="AD7" s="3" t="s">
        <v>7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5" t="s">
        <v>40</v>
      </c>
      <c r="AK7" s="4" t="s">
        <v>41</v>
      </c>
      <c r="AL7" s="2">
        <v>0</v>
      </c>
    </row>
    <row r="8" spans="1:38" ht="27.75" customHeight="1" x14ac:dyDescent="0.2">
      <c r="A8" s="2">
        <f t="shared" si="0"/>
        <v>6</v>
      </c>
      <c r="B8" s="2">
        <f t="shared" si="1"/>
        <v>20006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3" t="s">
        <v>7</v>
      </c>
      <c r="AA8" s="3" t="s">
        <v>7</v>
      </c>
      <c r="AB8" s="3" t="s">
        <v>7</v>
      </c>
      <c r="AC8" s="3" t="s">
        <v>7</v>
      </c>
      <c r="AD8" s="3" t="s">
        <v>7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5" t="s">
        <v>43</v>
      </c>
      <c r="AK8" s="4" t="s">
        <v>44</v>
      </c>
      <c r="AL8" s="2">
        <v>0</v>
      </c>
    </row>
    <row r="9" spans="1:38" ht="27.75" customHeight="1" x14ac:dyDescent="0.2">
      <c r="A9" s="2">
        <f t="shared" si="0"/>
        <v>7</v>
      </c>
      <c r="B9" s="2">
        <f t="shared" si="1"/>
        <v>20007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3" t="s">
        <v>7</v>
      </c>
      <c r="AA9" s="3" t="s">
        <v>7</v>
      </c>
      <c r="AB9" s="3" t="s">
        <v>7</v>
      </c>
      <c r="AC9" s="3" t="s">
        <v>7</v>
      </c>
      <c r="AD9" s="3" t="s">
        <v>7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5" t="s">
        <v>46</v>
      </c>
      <c r="AK9" s="4" t="s">
        <v>47</v>
      </c>
      <c r="AL9" s="2">
        <v>0</v>
      </c>
    </row>
    <row r="10" spans="1:38" ht="27.75" customHeight="1" x14ac:dyDescent="0.2">
      <c r="A10" s="2">
        <f t="shared" si="0"/>
        <v>8</v>
      </c>
      <c r="B10" s="2">
        <f t="shared" si="1"/>
        <v>20008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3" t="s">
        <v>7</v>
      </c>
      <c r="AA10" s="3" t="s">
        <v>7</v>
      </c>
      <c r="AB10" s="3" t="s">
        <v>7</v>
      </c>
      <c r="AC10" s="3" t="s">
        <v>7</v>
      </c>
      <c r="AD10" s="3" t="s">
        <v>7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5" t="s">
        <v>49</v>
      </c>
      <c r="AK10" s="4" t="s">
        <v>50</v>
      </c>
      <c r="AL10" s="2">
        <v>0</v>
      </c>
    </row>
    <row r="11" spans="1:38" s="16" customFormat="1" ht="27.75" customHeight="1" x14ac:dyDescent="0.2">
      <c r="A11" s="12">
        <f t="shared" si="0"/>
        <v>9</v>
      </c>
      <c r="B11" s="12">
        <f t="shared" si="1"/>
        <v>20009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3" t="s">
        <v>7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4" t="s">
        <v>75</v>
      </c>
      <c r="AK11" s="15" t="s">
        <v>128</v>
      </c>
      <c r="AL11" s="13">
        <v>0</v>
      </c>
    </row>
    <row r="12" spans="1:38" s="16" customFormat="1" ht="27.75" customHeight="1" x14ac:dyDescent="0.2">
      <c r="A12" s="12">
        <f t="shared" si="0"/>
        <v>10</v>
      </c>
      <c r="B12" s="12">
        <f t="shared" si="1"/>
        <v>20010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3" t="s">
        <v>65</v>
      </c>
      <c r="AA12" s="13" t="s">
        <v>67</v>
      </c>
      <c r="AB12" s="13" t="s">
        <v>69</v>
      </c>
      <c r="AC12" s="13" t="s">
        <v>7</v>
      </c>
      <c r="AD12" s="13" t="s">
        <v>7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4" t="s">
        <v>76</v>
      </c>
      <c r="AK12" s="15" t="s">
        <v>68</v>
      </c>
      <c r="AL12" s="12">
        <v>0</v>
      </c>
    </row>
    <row r="13" spans="1:38" ht="27.75" customHeight="1" x14ac:dyDescent="0.2">
      <c r="A13" s="2">
        <f t="shared" si="0"/>
        <v>11</v>
      </c>
      <c r="B13" s="2">
        <f t="shared" si="1"/>
        <v>20011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3" t="s">
        <v>7</v>
      </c>
      <c r="AA13" s="3" t="s">
        <v>7</v>
      </c>
      <c r="AB13" s="3" t="s">
        <v>7</v>
      </c>
      <c r="AC13" s="3" t="s">
        <v>7</v>
      </c>
      <c r="AD13" s="3" t="s">
        <v>7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5" t="s">
        <v>115</v>
      </c>
      <c r="AK13" s="4" t="s">
        <v>116</v>
      </c>
      <c r="AL13" s="3">
        <v>0</v>
      </c>
    </row>
    <row r="14" spans="1:38" ht="27.75" customHeight="1" x14ac:dyDescent="0.2">
      <c r="A14" s="2">
        <f t="shared" si="0"/>
        <v>12</v>
      </c>
      <c r="B14" s="2">
        <f t="shared" si="1"/>
        <v>20012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3" t="s">
        <v>7</v>
      </c>
      <c r="AA14" s="3" t="s">
        <v>7</v>
      </c>
      <c r="AB14" s="3" t="s">
        <v>7</v>
      </c>
      <c r="AC14" s="3" t="s">
        <v>7</v>
      </c>
      <c r="AD14" s="3" t="s">
        <v>7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5" t="s">
        <v>126</v>
      </c>
      <c r="AK14" s="4" t="s">
        <v>127</v>
      </c>
      <c r="AL14" s="3">
        <v>0</v>
      </c>
    </row>
    <row r="15" spans="1:38" ht="27.75" customHeight="1" x14ac:dyDescent="0.2">
      <c r="A15" s="2">
        <f t="shared" si="0"/>
        <v>13</v>
      </c>
      <c r="B15" s="2">
        <f t="shared" si="1"/>
        <v>20013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3" t="s">
        <v>7</v>
      </c>
      <c r="AA15" s="3" t="s">
        <v>7</v>
      </c>
      <c r="AB15" s="3" t="s">
        <v>7</v>
      </c>
      <c r="AC15" s="3" t="s">
        <v>7</v>
      </c>
      <c r="AD15" s="3" t="s">
        <v>7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5" t="s">
        <v>122</v>
      </c>
      <c r="AK15" s="4" t="s">
        <v>123</v>
      </c>
      <c r="AL15" s="3">
        <v>0</v>
      </c>
    </row>
    <row r="16" spans="1:38" ht="27.75" customHeight="1" x14ac:dyDescent="0.2">
      <c r="A16" s="2">
        <f t="shared" si="0"/>
        <v>14</v>
      </c>
      <c r="B16" s="2">
        <f t="shared" si="1"/>
        <v>20014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3" t="s">
        <v>7</v>
      </c>
      <c r="AA16" s="3" t="s">
        <v>7</v>
      </c>
      <c r="AB16" s="3" t="s">
        <v>7</v>
      </c>
      <c r="AC16" s="3" t="s">
        <v>7</v>
      </c>
      <c r="AD16" s="3" t="s">
        <v>7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5" t="s">
        <v>109</v>
      </c>
      <c r="AK16" s="4" t="s">
        <v>154</v>
      </c>
      <c r="AL16" s="3">
        <v>0</v>
      </c>
    </row>
    <row r="17" spans="1:38" ht="27.75" customHeight="1" x14ac:dyDescent="0.2">
      <c r="A17" s="2">
        <f t="shared" si="0"/>
        <v>15</v>
      </c>
      <c r="B17" s="2">
        <f t="shared" si="1"/>
        <v>20015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3" t="s">
        <v>7</v>
      </c>
      <c r="AA17" s="3" t="s">
        <v>7</v>
      </c>
      <c r="AB17" s="3" t="s">
        <v>7</v>
      </c>
      <c r="AC17" s="3" t="s">
        <v>7</v>
      </c>
      <c r="AD17" s="3" t="s">
        <v>7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5" t="s">
        <v>118</v>
      </c>
      <c r="AK17" s="4" t="s">
        <v>119</v>
      </c>
      <c r="AL17" s="3">
        <v>0</v>
      </c>
    </row>
    <row r="18" spans="1:38" ht="27.75" customHeight="1" x14ac:dyDescent="0.2">
      <c r="A18" s="2">
        <f t="shared" si="0"/>
        <v>16</v>
      </c>
      <c r="B18" s="2">
        <f t="shared" si="1"/>
        <v>20016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3" t="s">
        <v>7</v>
      </c>
      <c r="AA18" s="3" t="s">
        <v>7</v>
      </c>
      <c r="AB18" s="3" t="s">
        <v>7</v>
      </c>
      <c r="AC18" s="3" t="s">
        <v>7</v>
      </c>
      <c r="AD18" s="3" t="s">
        <v>7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5" t="s">
        <v>103</v>
      </c>
      <c r="AK18" s="4" t="s">
        <v>104</v>
      </c>
      <c r="AL18" s="3">
        <v>0</v>
      </c>
    </row>
    <row r="19" spans="1:38" ht="27.75" customHeight="1" x14ac:dyDescent="0.2">
      <c r="A19" s="2">
        <f t="shared" si="0"/>
        <v>17</v>
      </c>
      <c r="B19" s="2">
        <f t="shared" si="1"/>
        <v>20017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3" t="s">
        <v>7</v>
      </c>
      <c r="AA19" s="3" t="s">
        <v>7</v>
      </c>
      <c r="AB19" s="3" t="s">
        <v>7</v>
      </c>
      <c r="AC19" s="3" t="s">
        <v>7</v>
      </c>
      <c r="AD19" s="3" t="s">
        <v>7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5" t="s">
        <v>113</v>
      </c>
      <c r="AK19" s="4" t="s">
        <v>112</v>
      </c>
      <c r="AL19" s="3">
        <v>0</v>
      </c>
    </row>
    <row r="20" spans="1:38" ht="27.75" customHeight="1" x14ac:dyDescent="0.2">
      <c r="A20" s="2">
        <f t="shared" si="0"/>
        <v>18</v>
      </c>
      <c r="B20" s="2">
        <f t="shared" si="1"/>
        <v>20018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3" t="s">
        <v>7</v>
      </c>
      <c r="AA20" s="3" t="s">
        <v>7</v>
      </c>
      <c r="AB20" s="3" t="s">
        <v>7</v>
      </c>
      <c r="AC20" s="3" t="s">
        <v>7</v>
      </c>
      <c r="AD20" s="3" t="s">
        <v>7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5" t="s">
        <v>149</v>
      </c>
      <c r="AK20" s="4" t="s">
        <v>151</v>
      </c>
      <c r="AL20" s="3">
        <v>0</v>
      </c>
    </row>
    <row r="21" spans="1:38" ht="27.75" customHeight="1" x14ac:dyDescent="0.2">
      <c r="A21" s="2">
        <f t="shared" si="0"/>
        <v>19</v>
      </c>
      <c r="B21" s="2">
        <f t="shared" si="1"/>
        <v>20019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3" t="s">
        <v>7</v>
      </c>
      <c r="AA21" s="3" t="s">
        <v>7</v>
      </c>
      <c r="AB21" s="3" t="s">
        <v>7</v>
      </c>
      <c r="AC21" s="3" t="s">
        <v>7</v>
      </c>
      <c r="AD21" s="3" t="s">
        <v>7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5" t="s">
        <v>141</v>
      </c>
      <c r="AK21" s="4" t="s">
        <v>150</v>
      </c>
      <c r="AL21" s="3">
        <v>0</v>
      </c>
    </row>
    <row r="22" spans="1:38" ht="27.75" customHeight="1" x14ac:dyDescent="0.2">
      <c r="A22" s="2">
        <f t="shared" si="0"/>
        <v>20</v>
      </c>
      <c r="B22" s="2">
        <f t="shared" si="1"/>
        <v>20020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3" t="s">
        <v>7</v>
      </c>
      <c r="AA22" s="3" t="s">
        <v>7</v>
      </c>
      <c r="AB22" s="3" t="s">
        <v>7</v>
      </c>
      <c r="AC22" s="3" t="s">
        <v>7</v>
      </c>
      <c r="AD22" s="3" t="s">
        <v>7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5" t="s">
        <v>153</v>
      </c>
      <c r="AK22" s="4" t="s">
        <v>157</v>
      </c>
      <c r="AL22" s="3">
        <v>0</v>
      </c>
    </row>
    <row r="23" spans="1:38" ht="27.75" customHeight="1" x14ac:dyDescent="0.2">
      <c r="A23" s="2">
        <f t="shared" si="0"/>
        <v>21</v>
      </c>
      <c r="B23" s="2">
        <f t="shared" si="1"/>
        <v>20021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3" t="s">
        <v>7</v>
      </c>
      <c r="AA23" s="3" t="s">
        <v>7</v>
      </c>
      <c r="AB23" s="3" t="s">
        <v>7</v>
      </c>
      <c r="AC23" s="3" t="s">
        <v>7</v>
      </c>
      <c r="AD23" s="3" t="s">
        <v>7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5" t="s">
        <v>72</v>
      </c>
      <c r="AK23" s="4" t="s">
        <v>71</v>
      </c>
      <c r="AL23" s="2">
        <v>0</v>
      </c>
    </row>
    <row r="24" spans="1:38" ht="27.75" customHeight="1" x14ac:dyDescent="0.2">
      <c r="A24" s="2">
        <f t="shared" si="0"/>
        <v>22</v>
      </c>
      <c r="B24" s="2">
        <f t="shared" si="1"/>
        <v>20022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3" t="s">
        <v>7</v>
      </c>
      <c r="AA24" s="3" t="s">
        <v>7</v>
      </c>
      <c r="AB24" s="3" t="s">
        <v>7</v>
      </c>
      <c r="AC24" s="3" t="s">
        <v>7</v>
      </c>
      <c r="AD24" s="3" t="s">
        <v>7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5" t="s">
        <v>130</v>
      </c>
      <c r="AK24" s="4" t="s">
        <v>64</v>
      </c>
      <c r="AL24" s="2">
        <v>0</v>
      </c>
    </row>
    <row r="25" spans="1:38" ht="27.75" customHeight="1" x14ac:dyDescent="0.2">
      <c r="A25" s="2">
        <f t="shared" si="0"/>
        <v>23</v>
      </c>
      <c r="B25" s="2">
        <f t="shared" si="1"/>
        <v>20023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3" t="s">
        <v>136</v>
      </c>
      <c r="AA25" s="3" t="s">
        <v>7</v>
      </c>
      <c r="AB25" s="3" t="s">
        <v>7</v>
      </c>
      <c r="AC25" s="3" t="s">
        <v>7</v>
      </c>
      <c r="AD25" s="3" t="s">
        <v>7</v>
      </c>
      <c r="AE25" s="2">
        <v>30</v>
      </c>
      <c r="AF25" s="2">
        <v>0</v>
      </c>
      <c r="AG25" s="2">
        <v>0</v>
      </c>
      <c r="AH25" s="2">
        <v>0</v>
      </c>
      <c r="AI25" s="2">
        <v>0</v>
      </c>
      <c r="AJ25" s="5" t="s">
        <v>59</v>
      </c>
      <c r="AK25" s="4" t="s">
        <v>60</v>
      </c>
      <c r="AL25" s="2">
        <v>0</v>
      </c>
    </row>
    <row r="26" spans="1:38" ht="27.75" customHeight="1" x14ac:dyDescent="0.2">
      <c r="A26" s="2">
        <f t="shared" si="0"/>
        <v>24</v>
      </c>
      <c r="B26" s="2">
        <f t="shared" si="1"/>
        <v>20024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3" t="s">
        <v>7</v>
      </c>
      <c r="AA26" s="3" t="s">
        <v>7</v>
      </c>
      <c r="AB26" s="3" t="s">
        <v>7</v>
      </c>
      <c r="AC26" s="3" t="s">
        <v>7</v>
      </c>
      <c r="AD26" s="3" t="s">
        <v>7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5" t="s">
        <v>82</v>
      </c>
      <c r="AK26" s="4" t="s">
        <v>83</v>
      </c>
      <c r="AL26" s="2">
        <v>0</v>
      </c>
    </row>
    <row r="27" spans="1:38" ht="27.75" customHeight="1" x14ac:dyDescent="0.2">
      <c r="A27" s="2">
        <f t="shared" si="0"/>
        <v>25</v>
      </c>
      <c r="B27" s="2">
        <f t="shared" si="1"/>
        <v>20025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3" t="s">
        <v>94</v>
      </c>
      <c r="AA27" s="3" t="s">
        <v>67</v>
      </c>
      <c r="AB27" s="3" t="s">
        <v>95</v>
      </c>
      <c r="AC27" s="3" t="s">
        <v>129</v>
      </c>
      <c r="AD27" s="3" t="s">
        <v>96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5" t="s">
        <v>97</v>
      </c>
      <c r="AK27" s="4" t="s">
        <v>101</v>
      </c>
      <c r="AL27" s="2">
        <v>0</v>
      </c>
    </row>
    <row r="28" spans="1:38" ht="27.75" customHeight="1" x14ac:dyDescent="0.2">
      <c r="A28" s="2">
        <f t="shared" si="0"/>
        <v>26</v>
      </c>
      <c r="B28" s="2">
        <f t="shared" si="1"/>
        <v>20026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3" t="s">
        <v>7</v>
      </c>
      <c r="AA28" s="3" t="s">
        <v>7</v>
      </c>
      <c r="AB28" s="3" t="s">
        <v>7</v>
      </c>
      <c r="AC28" s="3" t="s">
        <v>7</v>
      </c>
      <c r="AD28" s="3" t="s">
        <v>7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5" t="s">
        <v>80</v>
      </c>
      <c r="AK28" s="4" t="s">
        <v>155</v>
      </c>
      <c r="AL28" s="2">
        <v>0</v>
      </c>
    </row>
    <row r="29" spans="1:38" ht="27.75" customHeight="1" x14ac:dyDescent="0.2">
      <c r="A29" s="2">
        <f t="shared" si="0"/>
        <v>27</v>
      </c>
      <c r="B29" s="2">
        <f t="shared" si="1"/>
        <v>20027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3" t="s">
        <v>7</v>
      </c>
      <c r="AA29" s="3" t="s">
        <v>7</v>
      </c>
      <c r="AB29" s="3" t="s">
        <v>7</v>
      </c>
      <c r="AC29" s="3" t="s">
        <v>7</v>
      </c>
      <c r="AD29" s="3" t="s">
        <v>7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5" t="s">
        <v>156</v>
      </c>
      <c r="AK29" s="4" t="s">
        <v>142</v>
      </c>
      <c r="AL29" s="2">
        <v>0</v>
      </c>
    </row>
    <row r="30" spans="1:38" ht="27.75" customHeight="1" x14ac:dyDescent="0.2">
      <c r="A30" s="2">
        <f t="shared" si="0"/>
        <v>28</v>
      </c>
      <c r="B30" s="2">
        <f t="shared" si="1"/>
        <v>20028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3" t="s">
        <v>7</v>
      </c>
      <c r="AA30" s="3" t="s">
        <v>7</v>
      </c>
      <c r="AB30" s="3" t="s">
        <v>7</v>
      </c>
      <c r="AC30" s="3" t="s">
        <v>7</v>
      </c>
      <c r="AD30" s="3" t="s">
        <v>7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5" t="s">
        <v>52</v>
      </c>
      <c r="AK30" s="4" t="s">
        <v>56</v>
      </c>
      <c r="AL30" s="2">
        <v>0</v>
      </c>
    </row>
    <row r="31" spans="1:38" ht="27.75" customHeight="1" x14ac:dyDescent="0.2">
      <c r="A31" s="2">
        <f t="shared" si="0"/>
        <v>29</v>
      </c>
      <c r="B31" s="2">
        <f t="shared" si="1"/>
        <v>20029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3" t="s">
        <v>7</v>
      </c>
      <c r="AA31" s="3" t="s">
        <v>7</v>
      </c>
      <c r="AB31" s="3" t="s">
        <v>7</v>
      </c>
      <c r="AC31" s="3" t="s">
        <v>7</v>
      </c>
      <c r="AD31" s="3" t="s">
        <v>7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5" t="s">
        <v>145</v>
      </c>
      <c r="AK31" s="4" t="s">
        <v>146</v>
      </c>
      <c r="AL31" s="2">
        <v>0</v>
      </c>
    </row>
    <row r="32" spans="1:38" ht="27.75" customHeight="1" x14ac:dyDescent="0.2">
      <c r="A32" s="2">
        <f t="shared" si="0"/>
        <v>30</v>
      </c>
      <c r="B32" s="2">
        <f t="shared" si="1"/>
        <v>20030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3" t="s">
        <v>7</v>
      </c>
      <c r="AA32" s="3" t="s">
        <v>7</v>
      </c>
      <c r="AB32" s="3" t="s">
        <v>7</v>
      </c>
      <c r="AC32" s="3" t="s">
        <v>7</v>
      </c>
      <c r="AD32" s="3" t="s">
        <v>7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5" t="s">
        <v>138</v>
      </c>
      <c r="AK32" s="4" t="s">
        <v>139</v>
      </c>
      <c r="AL32" s="2">
        <v>0</v>
      </c>
    </row>
    <row r="33" spans="1:38" ht="27.75" customHeight="1" x14ac:dyDescent="0.2">
      <c r="A33" s="2">
        <f t="shared" si="0"/>
        <v>31</v>
      </c>
      <c r="B33" s="2">
        <f t="shared" si="1"/>
        <v>20031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3" t="s">
        <v>7</v>
      </c>
      <c r="AA33" s="3" t="s">
        <v>7</v>
      </c>
      <c r="AB33" s="3" t="s">
        <v>7</v>
      </c>
      <c r="AC33" s="3" t="s">
        <v>7</v>
      </c>
      <c r="AD33" s="3" t="s">
        <v>7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5" t="s">
        <v>54</v>
      </c>
      <c r="AK33" s="4" t="s">
        <v>55</v>
      </c>
      <c r="AL33" s="2">
        <v>0</v>
      </c>
    </row>
    <row r="34" spans="1:38" ht="27.75" customHeight="1" x14ac:dyDescent="0.2">
      <c r="A34" s="2">
        <f t="shared" si="0"/>
        <v>32</v>
      </c>
      <c r="B34" s="2">
        <f t="shared" si="1"/>
        <v>20032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3" t="s">
        <v>7</v>
      </c>
      <c r="AA34" s="3" t="s">
        <v>7</v>
      </c>
      <c r="AB34" s="3" t="s">
        <v>7</v>
      </c>
      <c r="AC34" s="3" t="s">
        <v>7</v>
      </c>
      <c r="AD34" s="3" t="s">
        <v>7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5" t="s">
        <v>181</v>
      </c>
      <c r="AK34" s="4" t="s">
        <v>158</v>
      </c>
      <c r="AL34" s="2">
        <v>0</v>
      </c>
    </row>
    <row r="35" spans="1:38" ht="27.75" customHeight="1" x14ac:dyDescent="0.2">
      <c r="A35" s="2">
        <f t="shared" si="0"/>
        <v>33</v>
      </c>
      <c r="B35" s="2">
        <f t="shared" si="1"/>
        <v>20033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3" t="s">
        <v>7</v>
      </c>
      <c r="AA35" s="3" t="s">
        <v>7</v>
      </c>
      <c r="AB35" s="3" t="s">
        <v>7</v>
      </c>
      <c r="AC35" s="3" t="s">
        <v>7</v>
      </c>
      <c r="AD35" s="3" t="s">
        <v>7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5" t="s">
        <v>182</v>
      </c>
      <c r="AK35" s="4" t="s">
        <v>201</v>
      </c>
      <c r="AL35" s="2">
        <v>0</v>
      </c>
    </row>
    <row r="36" spans="1:38" ht="27.75" customHeight="1" x14ac:dyDescent="0.2">
      <c r="A36" s="2">
        <f t="shared" si="0"/>
        <v>34</v>
      </c>
      <c r="B36" s="2">
        <f t="shared" si="1"/>
        <v>20034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3" t="s">
        <v>7</v>
      </c>
      <c r="AA36" s="3" t="s">
        <v>7</v>
      </c>
      <c r="AB36" s="3" t="s">
        <v>7</v>
      </c>
      <c r="AC36" s="3" t="s">
        <v>7</v>
      </c>
      <c r="AD36" s="3" t="s">
        <v>7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5" t="s">
        <v>183</v>
      </c>
      <c r="AK36" s="4" t="s">
        <v>202</v>
      </c>
      <c r="AL36" s="2">
        <v>0</v>
      </c>
    </row>
    <row r="37" spans="1:38" ht="27.75" customHeight="1" x14ac:dyDescent="0.2">
      <c r="A37" s="2">
        <f t="shared" si="0"/>
        <v>35</v>
      </c>
      <c r="B37" s="2">
        <f t="shared" si="1"/>
        <v>20035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3" t="s">
        <v>7</v>
      </c>
      <c r="AA37" s="3" t="s">
        <v>7</v>
      </c>
      <c r="AB37" s="3" t="s">
        <v>7</v>
      </c>
      <c r="AC37" s="3" t="s">
        <v>7</v>
      </c>
      <c r="AD37" s="3" t="s">
        <v>7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5" t="s">
        <v>184</v>
      </c>
      <c r="AK37" s="4" t="s">
        <v>203</v>
      </c>
      <c r="AL37" s="2">
        <v>0</v>
      </c>
    </row>
    <row r="38" spans="1:38" ht="27.75" customHeight="1" x14ac:dyDescent="0.2">
      <c r="A38" s="2">
        <f t="shared" si="0"/>
        <v>36</v>
      </c>
      <c r="B38" s="2">
        <f t="shared" si="1"/>
        <v>20036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3" t="s">
        <v>7</v>
      </c>
      <c r="AA38" s="3" t="s">
        <v>7</v>
      </c>
      <c r="AB38" s="3" t="s">
        <v>7</v>
      </c>
      <c r="AC38" s="3" t="s">
        <v>7</v>
      </c>
      <c r="AD38" s="3" t="s">
        <v>7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5" t="s">
        <v>185</v>
      </c>
      <c r="AK38" s="4" t="s">
        <v>208</v>
      </c>
      <c r="AL38" s="2">
        <v>0</v>
      </c>
    </row>
    <row r="39" spans="1:38" ht="27.75" customHeight="1" x14ac:dyDescent="0.2">
      <c r="A39" s="2">
        <f t="shared" si="0"/>
        <v>37</v>
      </c>
      <c r="B39" s="2">
        <f t="shared" si="1"/>
        <v>20037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3" t="s">
        <v>7</v>
      </c>
      <c r="AA39" s="3" t="s">
        <v>7</v>
      </c>
      <c r="AB39" s="3" t="s">
        <v>7</v>
      </c>
      <c r="AC39" s="3" t="s">
        <v>7</v>
      </c>
      <c r="AD39" s="3" t="s">
        <v>7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5" t="s">
        <v>186</v>
      </c>
      <c r="AK39" s="4" t="s">
        <v>204</v>
      </c>
      <c r="AL39" s="2">
        <v>0</v>
      </c>
    </row>
    <row r="40" spans="1:38" ht="27.75" customHeight="1" x14ac:dyDescent="0.2">
      <c r="A40" s="2">
        <f t="shared" si="0"/>
        <v>38</v>
      </c>
      <c r="B40" s="2">
        <f t="shared" si="1"/>
        <v>20038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3" t="s">
        <v>7</v>
      </c>
      <c r="AA40" s="3" t="s">
        <v>7</v>
      </c>
      <c r="AB40" s="3" t="s">
        <v>7</v>
      </c>
      <c r="AC40" s="3" t="s">
        <v>7</v>
      </c>
      <c r="AD40" s="3" t="s">
        <v>7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5" t="s">
        <v>187</v>
      </c>
      <c r="AK40" s="4" t="s">
        <v>205</v>
      </c>
      <c r="AL40" s="2">
        <v>0</v>
      </c>
    </row>
    <row r="41" spans="1:38" ht="27.75" customHeight="1" x14ac:dyDescent="0.2">
      <c r="A41" s="2">
        <f t="shared" si="0"/>
        <v>39</v>
      </c>
      <c r="B41" s="2">
        <f t="shared" si="1"/>
        <v>20039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3" t="s">
        <v>7</v>
      </c>
      <c r="AA41" s="3" t="s">
        <v>7</v>
      </c>
      <c r="AB41" s="3" t="s">
        <v>7</v>
      </c>
      <c r="AC41" s="3" t="s">
        <v>7</v>
      </c>
      <c r="AD41" s="3" t="s">
        <v>7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5" t="s">
        <v>188</v>
      </c>
      <c r="AK41" s="4" t="s">
        <v>206</v>
      </c>
      <c r="AL41" s="2">
        <v>0</v>
      </c>
    </row>
    <row r="42" spans="1:38" ht="27.75" customHeight="1" x14ac:dyDescent="0.2">
      <c r="A42" s="2">
        <f t="shared" si="0"/>
        <v>40</v>
      </c>
      <c r="B42" s="2">
        <f t="shared" si="1"/>
        <v>20040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3" t="s">
        <v>7</v>
      </c>
      <c r="AA42" s="3" t="s">
        <v>7</v>
      </c>
      <c r="AB42" s="3" t="s">
        <v>7</v>
      </c>
      <c r="AC42" s="3" t="s">
        <v>7</v>
      </c>
      <c r="AD42" s="3" t="s">
        <v>7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5" t="s">
        <v>189</v>
      </c>
      <c r="AK42" s="4" t="s">
        <v>207</v>
      </c>
      <c r="AL42" s="2">
        <v>0</v>
      </c>
    </row>
    <row r="43" spans="1:38" ht="27.75" customHeight="1" x14ac:dyDescent="0.2">
      <c r="A43" s="2">
        <f t="shared" si="0"/>
        <v>41</v>
      </c>
      <c r="B43" s="2">
        <f t="shared" si="1"/>
        <v>20041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3" t="s">
        <v>7</v>
      </c>
      <c r="AA43" s="3" t="s">
        <v>7</v>
      </c>
      <c r="AB43" s="3" t="s">
        <v>7</v>
      </c>
      <c r="AC43" s="3" t="s">
        <v>7</v>
      </c>
      <c r="AD43" s="3" t="s">
        <v>7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5" t="s">
        <v>190</v>
      </c>
      <c r="AK43" s="4" t="s">
        <v>209</v>
      </c>
      <c r="AL43" s="2">
        <v>0</v>
      </c>
    </row>
    <row r="44" spans="1:38" ht="27.75" customHeight="1" x14ac:dyDescent="0.2">
      <c r="A44" s="2">
        <f t="shared" si="0"/>
        <v>42</v>
      </c>
      <c r="B44" s="2">
        <f t="shared" si="1"/>
        <v>20042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3" t="s">
        <v>7</v>
      </c>
      <c r="AA44" s="3" t="s">
        <v>7</v>
      </c>
      <c r="AB44" s="3" t="s">
        <v>7</v>
      </c>
      <c r="AC44" s="3" t="s">
        <v>7</v>
      </c>
      <c r="AD44" s="3" t="s">
        <v>7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5" t="s">
        <v>191</v>
      </c>
      <c r="AK44" s="4" t="s">
        <v>210</v>
      </c>
      <c r="AL44" s="2">
        <v>0</v>
      </c>
    </row>
    <row r="45" spans="1:38" ht="27.75" customHeight="1" x14ac:dyDescent="0.2">
      <c r="A45" s="2">
        <f t="shared" si="0"/>
        <v>43</v>
      </c>
      <c r="B45" s="2">
        <f t="shared" si="1"/>
        <v>20043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3" t="s">
        <v>7</v>
      </c>
      <c r="AA45" s="3" t="s">
        <v>7</v>
      </c>
      <c r="AB45" s="3" t="s">
        <v>7</v>
      </c>
      <c r="AC45" s="3" t="s">
        <v>7</v>
      </c>
      <c r="AD45" s="3" t="s">
        <v>7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5" t="s">
        <v>192</v>
      </c>
      <c r="AK45" s="4" t="s">
        <v>211</v>
      </c>
      <c r="AL45" s="2">
        <v>0</v>
      </c>
    </row>
    <row r="46" spans="1:38" ht="27.75" customHeight="1" x14ac:dyDescent="0.2">
      <c r="A46" s="2">
        <f t="shared" si="0"/>
        <v>44</v>
      </c>
      <c r="B46" s="2">
        <f t="shared" si="1"/>
        <v>20044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3" t="s">
        <v>178</v>
      </c>
      <c r="AA46" s="3" t="s">
        <v>7</v>
      </c>
      <c r="AB46" s="3" t="s">
        <v>7</v>
      </c>
      <c r="AC46" s="3" t="s">
        <v>7</v>
      </c>
      <c r="AD46" s="3" t="s">
        <v>7</v>
      </c>
      <c r="AE46" s="2">
        <v>30</v>
      </c>
      <c r="AF46" s="2">
        <v>0</v>
      </c>
      <c r="AG46" s="2">
        <v>0</v>
      </c>
      <c r="AH46" s="2">
        <v>0</v>
      </c>
      <c r="AI46" s="2">
        <v>0</v>
      </c>
      <c r="AJ46" s="5" t="s">
        <v>193</v>
      </c>
      <c r="AK46" s="4" t="s">
        <v>212</v>
      </c>
      <c r="AL46" s="2">
        <v>0</v>
      </c>
    </row>
    <row r="47" spans="1:38" ht="27.75" customHeight="1" x14ac:dyDescent="0.2">
      <c r="A47" s="2">
        <f t="shared" si="0"/>
        <v>45</v>
      </c>
      <c r="B47" s="2">
        <f t="shared" si="1"/>
        <v>20045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3" t="s">
        <v>179</v>
      </c>
      <c r="AA47" s="3" t="s">
        <v>7</v>
      </c>
      <c r="AB47" s="3" t="s">
        <v>7</v>
      </c>
      <c r="AC47" s="3" t="s">
        <v>7</v>
      </c>
      <c r="AD47" s="3" t="s">
        <v>7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5" t="s">
        <v>194</v>
      </c>
      <c r="AK47" s="4" t="s">
        <v>213</v>
      </c>
      <c r="AL47" s="2">
        <v>0</v>
      </c>
    </row>
    <row r="48" spans="1:38" ht="27.75" customHeight="1" x14ac:dyDescent="0.2">
      <c r="A48" s="2">
        <f t="shared" si="0"/>
        <v>46</v>
      </c>
      <c r="B48" s="2">
        <f t="shared" si="1"/>
        <v>20046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3" t="s">
        <v>7</v>
      </c>
      <c r="AA48" s="3" t="s">
        <v>7</v>
      </c>
      <c r="AB48" s="3" t="s">
        <v>7</v>
      </c>
      <c r="AC48" s="3" t="s">
        <v>7</v>
      </c>
      <c r="AD48" s="3" t="s">
        <v>7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5" t="s">
        <v>195</v>
      </c>
      <c r="AK48" s="4" t="s">
        <v>214</v>
      </c>
      <c r="AL48" s="2">
        <v>0</v>
      </c>
    </row>
    <row r="49" spans="1:38" ht="27.75" customHeight="1" x14ac:dyDescent="0.2">
      <c r="A49" s="2">
        <f t="shared" si="0"/>
        <v>47</v>
      </c>
      <c r="B49" s="2">
        <f t="shared" si="1"/>
        <v>20047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3" t="s">
        <v>7</v>
      </c>
      <c r="AA49" s="3" t="s">
        <v>7</v>
      </c>
      <c r="AB49" s="3" t="s">
        <v>7</v>
      </c>
      <c r="AC49" s="3" t="s">
        <v>7</v>
      </c>
      <c r="AD49" s="3" t="s">
        <v>7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5" t="s">
        <v>196</v>
      </c>
      <c r="AK49" s="4" t="s">
        <v>215</v>
      </c>
      <c r="AL49" s="2">
        <v>0</v>
      </c>
    </row>
    <row r="50" spans="1:38" ht="27.75" customHeight="1" x14ac:dyDescent="0.2">
      <c r="A50" s="2">
        <f t="shared" si="0"/>
        <v>48</v>
      </c>
      <c r="B50" s="2">
        <f t="shared" si="1"/>
        <v>20048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3" t="s">
        <v>7</v>
      </c>
      <c r="AA50" s="3" t="s">
        <v>7</v>
      </c>
      <c r="AB50" s="3" t="s">
        <v>7</v>
      </c>
      <c r="AC50" s="3" t="s">
        <v>7</v>
      </c>
      <c r="AD50" s="3" t="s">
        <v>7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5" t="s">
        <v>197</v>
      </c>
      <c r="AK50" s="4" t="s">
        <v>216</v>
      </c>
      <c r="AL50" s="2">
        <v>0</v>
      </c>
    </row>
    <row r="51" spans="1:38" ht="27.75" customHeight="1" x14ac:dyDescent="0.2">
      <c r="A51" s="2">
        <f t="shared" si="0"/>
        <v>49</v>
      </c>
      <c r="B51" s="2">
        <f t="shared" si="1"/>
        <v>20049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3" t="s">
        <v>7</v>
      </c>
      <c r="AA51" s="3" t="s">
        <v>7</v>
      </c>
      <c r="AB51" s="3" t="s">
        <v>7</v>
      </c>
      <c r="AC51" s="3" t="s">
        <v>7</v>
      </c>
      <c r="AD51" s="3" t="s">
        <v>7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5" t="s">
        <v>198</v>
      </c>
      <c r="AK51" s="4" t="s">
        <v>217</v>
      </c>
      <c r="AL51" s="2">
        <v>0</v>
      </c>
    </row>
    <row r="52" spans="1:38" ht="27.75" customHeight="1" x14ac:dyDescent="0.2">
      <c r="A52" s="2">
        <f t="shared" si="0"/>
        <v>50</v>
      </c>
      <c r="B52" s="2">
        <f t="shared" si="1"/>
        <v>20050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3" t="s">
        <v>7</v>
      </c>
      <c r="AA52" s="3" t="s">
        <v>7</v>
      </c>
      <c r="AB52" s="3" t="s">
        <v>7</v>
      </c>
      <c r="AC52" s="3" t="s">
        <v>7</v>
      </c>
      <c r="AD52" s="3" t="s">
        <v>7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5" t="s">
        <v>199</v>
      </c>
      <c r="AK52" s="4" t="s">
        <v>218</v>
      </c>
      <c r="AL52" s="2">
        <v>0</v>
      </c>
    </row>
    <row r="53" spans="1:38" ht="27.75" customHeight="1" x14ac:dyDescent="0.2">
      <c r="A53" s="2">
        <f t="shared" si="0"/>
        <v>51</v>
      </c>
      <c r="B53" s="2">
        <f t="shared" si="1"/>
        <v>20051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3" t="s">
        <v>7</v>
      </c>
      <c r="AA53" s="3" t="s">
        <v>7</v>
      </c>
      <c r="AB53" s="3" t="s">
        <v>7</v>
      </c>
      <c r="AC53" s="3" t="s">
        <v>7</v>
      </c>
      <c r="AD53" s="3" t="s">
        <v>7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5" t="s">
        <v>200</v>
      </c>
      <c r="AK53" s="4" t="s">
        <v>219</v>
      </c>
      <c r="AL53" s="2">
        <v>0</v>
      </c>
    </row>
    <row r="54" spans="1:38" ht="27.75" customHeight="1" x14ac:dyDescent="0.2">
      <c r="A54" s="2">
        <f t="shared" si="0"/>
        <v>52</v>
      </c>
      <c r="B54" s="2">
        <f t="shared" si="1"/>
        <v>20052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3" t="s">
        <v>7</v>
      </c>
      <c r="AA54" s="3" t="s">
        <v>7</v>
      </c>
      <c r="AB54" s="3" t="s">
        <v>7</v>
      </c>
      <c r="AC54" s="3" t="s">
        <v>7</v>
      </c>
      <c r="AD54" s="3" t="s">
        <v>7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5" t="s">
        <v>77</v>
      </c>
      <c r="AK54" s="4" t="s">
        <v>64</v>
      </c>
      <c r="AL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0EB5-CFB1-4CB9-B67F-42E0231FA8D6}">
  <sheetPr>
    <outlinePr summaryBelow="0" summaryRight="0"/>
  </sheetPr>
  <dimension ref="A1:AL54"/>
  <sheetViews>
    <sheetView zoomScale="70" zoomScaleNormal="70" workbookViewId="0">
      <pane ySplit="1" topLeftCell="A2" activePane="bottomLeft" state="frozen"/>
      <selection activeCell="D1" sqref="D1"/>
      <selection pane="bottomLeft" activeCell="A11" sqref="A11:XFD12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5" width="4" customWidth="1"/>
    <col min="26" max="30" width="10.28515625" customWidth="1"/>
    <col min="31" max="35" width="6.42578125" customWidth="1"/>
    <col min="36" max="36" width="31.42578125" customWidth="1"/>
    <col min="37" max="37" width="62" customWidth="1"/>
    <col min="38" max="38" width="12" customWidth="1"/>
  </cols>
  <sheetData>
    <row r="1" spans="1:38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131</v>
      </c>
      <c r="AF1" s="1" t="s">
        <v>132</v>
      </c>
      <c r="AG1" s="1" t="s">
        <v>133</v>
      </c>
      <c r="AH1" s="1" t="s">
        <v>134</v>
      </c>
      <c r="AI1" s="1" t="s">
        <v>135</v>
      </c>
      <c r="AJ1" s="1" t="s">
        <v>32</v>
      </c>
      <c r="AK1" s="1" t="s">
        <v>0</v>
      </c>
      <c r="AL1" s="1" t="s">
        <v>239</v>
      </c>
    </row>
    <row r="2" spans="1:38" s="10" customFormat="1" ht="27.75" customHeight="1" x14ac:dyDescent="0.2">
      <c r="A2" s="7">
        <f t="shared" ref="A2:A54" si="0">ROW()-2</f>
        <v>0</v>
      </c>
      <c r="B2" s="7">
        <f>(ROW()-2)+30000</f>
        <v>30000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8" t="s">
        <v>7</v>
      </c>
      <c r="AA2" s="8" t="s">
        <v>7</v>
      </c>
      <c r="AB2" s="8" t="s">
        <v>7</v>
      </c>
      <c r="AC2" s="8" t="s">
        <v>7</v>
      </c>
      <c r="AD2" s="8" t="s">
        <v>7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9" t="s">
        <v>33</v>
      </c>
      <c r="AK2" s="11" t="s">
        <v>61</v>
      </c>
      <c r="AL2" s="10">
        <v>0</v>
      </c>
    </row>
    <row r="3" spans="1:38" ht="27.75" customHeight="1" x14ac:dyDescent="0.2">
      <c r="A3" s="2">
        <f t="shared" si="0"/>
        <v>1</v>
      </c>
      <c r="B3" s="2">
        <f>(ROW()-2)+30000</f>
        <v>30001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3" t="s">
        <v>7</v>
      </c>
      <c r="AA3" s="3" t="s">
        <v>7</v>
      </c>
      <c r="AB3" s="3" t="s">
        <v>7</v>
      </c>
      <c r="AC3" s="3" t="s">
        <v>7</v>
      </c>
      <c r="AD3" s="3" t="s">
        <v>7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5" t="s">
        <v>81</v>
      </c>
      <c r="AK3" s="4" t="s">
        <v>62</v>
      </c>
      <c r="AL3" s="2">
        <v>0</v>
      </c>
    </row>
    <row r="4" spans="1:38" ht="27.75" customHeight="1" x14ac:dyDescent="0.2">
      <c r="A4" s="2">
        <f t="shared" si="0"/>
        <v>2</v>
      </c>
      <c r="B4" s="2">
        <f t="shared" ref="B4:B54" si="1">(ROW()-2)+30000</f>
        <v>30002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3" t="s">
        <v>7</v>
      </c>
      <c r="AA4" s="3" t="s">
        <v>7</v>
      </c>
      <c r="AB4" s="3" t="s">
        <v>7</v>
      </c>
      <c r="AC4" s="3" t="s">
        <v>7</v>
      </c>
      <c r="AD4" s="3" t="s">
        <v>7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5" t="s">
        <v>86</v>
      </c>
      <c r="AK4" s="4" t="s">
        <v>87</v>
      </c>
      <c r="AL4" s="2">
        <v>0</v>
      </c>
    </row>
    <row r="5" spans="1:38" ht="27.75" customHeight="1" x14ac:dyDescent="0.2">
      <c r="A5" s="2">
        <f t="shared" si="0"/>
        <v>3</v>
      </c>
      <c r="B5" s="2">
        <f t="shared" si="1"/>
        <v>30003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3" t="s">
        <v>7</v>
      </c>
      <c r="AA5" s="3" t="s">
        <v>7</v>
      </c>
      <c r="AB5" s="3" t="s">
        <v>7</v>
      </c>
      <c r="AC5" s="3" t="s">
        <v>7</v>
      </c>
      <c r="AD5" s="3" t="s">
        <v>7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5" t="s">
        <v>36</v>
      </c>
      <c r="AK5" s="4" t="s">
        <v>38</v>
      </c>
      <c r="AL5" s="2">
        <v>0</v>
      </c>
    </row>
    <row r="6" spans="1:38" ht="27.75" customHeight="1" x14ac:dyDescent="0.2">
      <c r="A6" s="2">
        <f t="shared" si="0"/>
        <v>4</v>
      </c>
      <c r="B6" s="2">
        <f t="shared" si="1"/>
        <v>30004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3" t="s">
        <v>7</v>
      </c>
      <c r="AA6" s="3" t="s">
        <v>7</v>
      </c>
      <c r="AB6" s="3" t="s">
        <v>7</v>
      </c>
      <c r="AC6" s="3" t="s">
        <v>7</v>
      </c>
      <c r="AD6" s="3" t="s">
        <v>7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5" t="s">
        <v>90</v>
      </c>
      <c r="AK6" s="4" t="s">
        <v>91</v>
      </c>
      <c r="AL6" s="2">
        <v>0</v>
      </c>
    </row>
    <row r="7" spans="1:38" ht="27.75" customHeight="1" x14ac:dyDescent="0.2">
      <c r="A7" s="2">
        <f t="shared" si="0"/>
        <v>5</v>
      </c>
      <c r="B7" s="2">
        <f t="shared" si="1"/>
        <v>30005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3" t="s">
        <v>7</v>
      </c>
      <c r="AA7" s="3" t="s">
        <v>7</v>
      </c>
      <c r="AB7" s="3" t="s">
        <v>7</v>
      </c>
      <c r="AC7" s="3" t="s">
        <v>7</v>
      </c>
      <c r="AD7" s="3" t="s">
        <v>7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5" t="s">
        <v>40</v>
      </c>
      <c r="AK7" s="4" t="s">
        <v>41</v>
      </c>
      <c r="AL7" s="2">
        <v>0</v>
      </c>
    </row>
    <row r="8" spans="1:38" ht="27.75" customHeight="1" x14ac:dyDescent="0.2">
      <c r="A8" s="2">
        <f t="shared" si="0"/>
        <v>6</v>
      </c>
      <c r="B8" s="2">
        <f t="shared" si="1"/>
        <v>30006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3" t="s">
        <v>7</v>
      </c>
      <c r="AA8" s="3" t="s">
        <v>7</v>
      </c>
      <c r="AB8" s="3" t="s">
        <v>7</v>
      </c>
      <c r="AC8" s="3" t="s">
        <v>7</v>
      </c>
      <c r="AD8" s="3" t="s">
        <v>7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5" t="s">
        <v>43</v>
      </c>
      <c r="AK8" s="4" t="s">
        <v>44</v>
      </c>
      <c r="AL8" s="2">
        <v>0</v>
      </c>
    </row>
    <row r="9" spans="1:38" ht="27.75" customHeight="1" x14ac:dyDescent="0.2">
      <c r="A9" s="2">
        <f t="shared" si="0"/>
        <v>7</v>
      </c>
      <c r="B9" s="2">
        <f t="shared" si="1"/>
        <v>30007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3" t="s">
        <v>7</v>
      </c>
      <c r="AA9" s="3" t="s">
        <v>7</v>
      </c>
      <c r="AB9" s="3" t="s">
        <v>7</v>
      </c>
      <c r="AC9" s="3" t="s">
        <v>7</v>
      </c>
      <c r="AD9" s="3" t="s">
        <v>7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5" t="s">
        <v>46</v>
      </c>
      <c r="AK9" s="4" t="s">
        <v>47</v>
      </c>
      <c r="AL9" s="2">
        <v>0</v>
      </c>
    </row>
    <row r="10" spans="1:38" ht="27.75" customHeight="1" x14ac:dyDescent="0.2">
      <c r="A10" s="2">
        <f t="shared" si="0"/>
        <v>8</v>
      </c>
      <c r="B10" s="2">
        <f t="shared" si="1"/>
        <v>30008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3" t="s">
        <v>7</v>
      </c>
      <c r="AA10" s="3" t="s">
        <v>7</v>
      </c>
      <c r="AB10" s="3" t="s">
        <v>7</v>
      </c>
      <c r="AC10" s="3" t="s">
        <v>7</v>
      </c>
      <c r="AD10" s="3" t="s">
        <v>7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5" t="s">
        <v>49</v>
      </c>
      <c r="AK10" s="4" t="s">
        <v>50</v>
      </c>
      <c r="AL10" s="2">
        <v>0</v>
      </c>
    </row>
    <row r="11" spans="1:38" s="16" customFormat="1" ht="27.75" customHeight="1" x14ac:dyDescent="0.2">
      <c r="A11" s="12">
        <f t="shared" si="0"/>
        <v>9</v>
      </c>
      <c r="B11" s="12">
        <f t="shared" si="1"/>
        <v>30009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3" t="s">
        <v>7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4" t="s">
        <v>75</v>
      </c>
      <c r="AK11" s="15" t="s">
        <v>128</v>
      </c>
      <c r="AL11" s="13">
        <v>0</v>
      </c>
    </row>
    <row r="12" spans="1:38" s="16" customFormat="1" ht="27.75" customHeight="1" x14ac:dyDescent="0.2">
      <c r="A12" s="12">
        <f t="shared" si="0"/>
        <v>10</v>
      </c>
      <c r="B12" s="12">
        <f t="shared" si="1"/>
        <v>30010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3" t="s">
        <v>65</v>
      </c>
      <c r="AA12" s="13" t="s">
        <v>67</v>
      </c>
      <c r="AB12" s="13" t="s">
        <v>69</v>
      </c>
      <c r="AC12" s="13" t="s">
        <v>7</v>
      </c>
      <c r="AD12" s="13" t="s">
        <v>7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4" t="s">
        <v>76</v>
      </c>
      <c r="AK12" s="15" t="s">
        <v>68</v>
      </c>
      <c r="AL12" s="12">
        <v>0</v>
      </c>
    </row>
    <row r="13" spans="1:38" ht="27.75" customHeight="1" x14ac:dyDescent="0.2">
      <c r="A13" s="2">
        <f t="shared" si="0"/>
        <v>11</v>
      </c>
      <c r="B13" s="2">
        <f t="shared" si="1"/>
        <v>30011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3" t="s">
        <v>7</v>
      </c>
      <c r="AA13" s="3" t="s">
        <v>7</v>
      </c>
      <c r="AB13" s="3" t="s">
        <v>7</v>
      </c>
      <c r="AC13" s="3" t="s">
        <v>7</v>
      </c>
      <c r="AD13" s="3" t="s">
        <v>7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5" t="s">
        <v>115</v>
      </c>
      <c r="AK13" s="4" t="s">
        <v>116</v>
      </c>
      <c r="AL13" s="3">
        <v>0</v>
      </c>
    </row>
    <row r="14" spans="1:38" ht="27.75" customHeight="1" x14ac:dyDescent="0.2">
      <c r="A14" s="2">
        <f t="shared" si="0"/>
        <v>12</v>
      </c>
      <c r="B14" s="2">
        <f t="shared" si="1"/>
        <v>30012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3" t="s">
        <v>7</v>
      </c>
      <c r="AA14" s="3" t="s">
        <v>7</v>
      </c>
      <c r="AB14" s="3" t="s">
        <v>7</v>
      </c>
      <c r="AC14" s="3" t="s">
        <v>7</v>
      </c>
      <c r="AD14" s="3" t="s">
        <v>7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5" t="s">
        <v>126</v>
      </c>
      <c r="AK14" s="4" t="s">
        <v>127</v>
      </c>
      <c r="AL14" s="3">
        <v>0</v>
      </c>
    </row>
    <row r="15" spans="1:38" ht="27.75" customHeight="1" x14ac:dyDescent="0.2">
      <c r="A15" s="2">
        <f t="shared" si="0"/>
        <v>13</v>
      </c>
      <c r="B15" s="2">
        <f t="shared" si="1"/>
        <v>30013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3" t="s">
        <v>7</v>
      </c>
      <c r="AA15" s="3" t="s">
        <v>7</v>
      </c>
      <c r="AB15" s="3" t="s">
        <v>7</v>
      </c>
      <c r="AC15" s="3" t="s">
        <v>7</v>
      </c>
      <c r="AD15" s="3" t="s">
        <v>7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5" t="s">
        <v>122</v>
      </c>
      <c r="AK15" s="4" t="s">
        <v>123</v>
      </c>
      <c r="AL15" s="3">
        <v>0</v>
      </c>
    </row>
    <row r="16" spans="1:38" ht="27.75" customHeight="1" x14ac:dyDescent="0.2">
      <c r="A16" s="2">
        <f t="shared" si="0"/>
        <v>14</v>
      </c>
      <c r="B16" s="2">
        <f t="shared" si="1"/>
        <v>30014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3" t="s">
        <v>7</v>
      </c>
      <c r="AA16" s="3" t="s">
        <v>7</v>
      </c>
      <c r="AB16" s="3" t="s">
        <v>7</v>
      </c>
      <c r="AC16" s="3" t="s">
        <v>7</v>
      </c>
      <c r="AD16" s="3" t="s">
        <v>7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5" t="s">
        <v>109</v>
      </c>
      <c r="AK16" s="4" t="s">
        <v>154</v>
      </c>
      <c r="AL16" s="3">
        <v>0</v>
      </c>
    </row>
    <row r="17" spans="1:38" ht="27.75" customHeight="1" x14ac:dyDescent="0.2">
      <c r="A17" s="2">
        <f t="shared" si="0"/>
        <v>15</v>
      </c>
      <c r="B17" s="2">
        <f t="shared" si="1"/>
        <v>30015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3" t="s">
        <v>7</v>
      </c>
      <c r="AA17" s="3" t="s">
        <v>7</v>
      </c>
      <c r="AB17" s="3" t="s">
        <v>7</v>
      </c>
      <c r="AC17" s="3" t="s">
        <v>7</v>
      </c>
      <c r="AD17" s="3" t="s">
        <v>7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5" t="s">
        <v>118</v>
      </c>
      <c r="AK17" s="4" t="s">
        <v>119</v>
      </c>
      <c r="AL17" s="3">
        <v>0</v>
      </c>
    </row>
    <row r="18" spans="1:38" ht="27.75" customHeight="1" x14ac:dyDescent="0.2">
      <c r="A18" s="2">
        <f t="shared" si="0"/>
        <v>16</v>
      </c>
      <c r="B18" s="2">
        <f t="shared" si="1"/>
        <v>30016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3" t="s">
        <v>7</v>
      </c>
      <c r="AA18" s="3" t="s">
        <v>7</v>
      </c>
      <c r="AB18" s="3" t="s">
        <v>7</v>
      </c>
      <c r="AC18" s="3" t="s">
        <v>7</v>
      </c>
      <c r="AD18" s="3" t="s">
        <v>7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5" t="s">
        <v>103</v>
      </c>
      <c r="AK18" s="4" t="s">
        <v>104</v>
      </c>
      <c r="AL18" s="3">
        <v>0</v>
      </c>
    </row>
    <row r="19" spans="1:38" ht="27.75" customHeight="1" x14ac:dyDescent="0.2">
      <c r="A19" s="2">
        <f t="shared" si="0"/>
        <v>17</v>
      </c>
      <c r="B19" s="2">
        <f t="shared" si="1"/>
        <v>30017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3" t="s">
        <v>7</v>
      </c>
      <c r="AA19" s="3" t="s">
        <v>7</v>
      </c>
      <c r="AB19" s="3" t="s">
        <v>7</v>
      </c>
      <c r="AC19" s="3" t="s">
        <v>7</v>
      </c>
      <c r="AD19" s="3" t="s">
        <v>7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5" t="s">
        <v>113</v>
      </c>
      <c r="AK19" s="4" t="s">
        <v>112</v>
      </c>
      <c r="AL19" s="3">
        <v>0</v>
      </c>
    </row>
    <row r="20" spans="1:38" ht="27.75" customHeight="1" x14ac:dyDescent="0.2">
      <c r="A20" s="2">
        <f t="shared" si="0"/>
        <v>18</v>
      </c>
      <c r="B20" s="2">
        <f t="shared" si="1"/>
        <v>30018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3" t="s">
        <v>7</v>
      </c>
      <c r="AA20" s="3" t="s">
        <v>7</v>
      </c>
      <c r="AB20" s="3" t="s">
        <v>7</v>
      </c>
      <c r="AC20" s="3" t="s">
        <v>7</v>
      </c>
      <c r="AD20" s="3" t="s">
        <v>7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5" t="s">
        <v>149</v>
      </c>
      <c r="AK20" s="4" t="s">
        <v>151</v>
      </c>
      <c r="AL20" s="3">
        <v>0</v>
      </c>
    </row>
    <row r="21" spans="1:38" ht="27.75" customHeight="1" x14ac:dyDescent="0.2">
      <c r="A21" s="2">
        <f t="shared" si="0"/>
        <v>19</v>
      </c>
      <c r="B21" s="2">
        <f t="shared" si="1"/>
        <v>30019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3" t="s">
        <v>7</v>
      </c>
      <c r="AA21" s="3" t="s">
        <v>7</v>
      </c>
      <c r="AB21" s="3" t="s">
        <v>7</v>
      </c>
      <c r="AC21" s="3" t="s">
        <v>7</v>
      </c>
      <c r="AD21" s="3" t="s">
        <v>7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5" t="s">
        <v>141</v>
      </c>
      <c r="AK21" s="4" t="s">
        <v>150</v>
      </c>
      <c r="AL21" s="3">
        <v>0</v>
      </c>
    </row>
    <row r="22" spans="1:38" ht="27.75" customHeight="1" x14ac:dyDescent="0.2">
      <c r="A22" s="2">
        <f t="shared" si="0"/>
        <v>20</v>
      </c>
      <c r="B22" s="2">
        <f t="shared" si="1"/>
        <v>30020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3" t="s">
        <v>7</v>
      </c>
      <c r="AA22" s="3" t="s">
        <v>7</v>
      </c>
      <c r="AB22" s="3" t="s">
        <v>7</v>
      </c>
      <c r="AC22" s="3" t="s">
        <v>7</v>
      </c>
      <c r="AD22" s="3" t="s">
        <v>7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5" t="s">
        <v>153</v>
      </c>
      <c r="AK22" s="4" t="s">
        <v>157</v>
      </c>
      <c r="AL22" s="3">
        <v>0</v>
      </c>
    </row>
    <row r="23" spans="1:38" ht="27.75" customHeight="1" x14ac:dyDescent="0.2">
      <c r="A23" s="2">
        <f t="shared" si="0"/>
        <v>21</v>
      </c>
      <c r="B23" s="2">
        <f t="shared" si="1"/>
        <v>30021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3" t="s">
        <v>7</v>
      </c>
      <c r="AA23" s="3" t="s">
        <v>7</v>
      </c>
      <c r="AB23" s="3" t="s">
        <v>7</v>
      </c>
      <c r="AC23" s="3" t="s">
        <v>7</v>
      </c>
      <c r="AD23" s="3" t="s">
        <v>7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5" t="s">
        <v>72</v>
      </c>
      <c r="AK23" s="4" t="s">
        <v>71</v>
      </c>
      <c r="AL23" s="2">
        <v>0</v>
      </c>
    </row>
    <row r="24" spans="1:38" ht="27.75" customHeight="1" x14ac:dyDescent="0.2">
      <c r="A24" s="2">
        <f t="shared" si="0"/>
        <v>22</v>
      </c>
      <c r="B24" s="2">
        <f t="shared" si="1"/>
        <v>30022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3" t="s">
        <v>7</v>
      </c>
      <c r="AA24" s="3" t="s">
        <v>7</v>
      </c>
      <c r="AB24" s="3" t="s">
        <v>7</v>
      </c>
      <c r="AC24" s="3" t="s">
        <v>7</v>
      </c>
      <c r="AD24" s="3" t="s">
        <v>7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5" t="s">
        <v>130</v>
      </c>
      <c r="AK24" s="4" t="s">
        <v>64</v>
      </c>
      <c r="AL24" s="2">
        <v>0</v>
      </c>
    </row>
    <row r="25" spans="1:38" ht="27.75" customHeight="1" x14ac:dyDescent="0.2">
      <c r="A25" s="2">
        <f t="shared" si="0"/>
        <v>23</v>
      </c>
      <c r="B25" s="2">
        <f t="shared" si="1"/>
        <v>30023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3" t="s">
        <v>136</v>
      </c>
      <c r="AA25" s="3" t="s">
        <v>7</v>
      </c>
      <c r="AB25" s="3" t="s">
        <v>7</v>
      </c>
      <c r="AC25" s="3" t="s">
        <v>7</v>
      </c>
      <c r="AD25" s="3" t="s">
        <v>7</v>
      </c>
      <c r="AE25" s="2">
        <v>30</v>
      </c>
      <c r="AF25" s="2">
        <v>0</v>
      </c>
      <c r="AG25" s="2">
        <v>0</v>
      </c>
      <c r="AH25" s="2">
        <v>0</v>
      </c>
      <c r="AI25" s="2">
        <v>0</v>
      </c>
      <c r="AJ25" s="5" t="s">
        <v>59</v>
      </c>
      <c r="AK25" s="4" t="s">
        <v>60</v>
      </c>
      <c r="AL25" s="2">
        <v>0</v>
      </c>
    </row>
    <row r="26" spans="1:38" ht="27.75" customHeight="1" x14ac:dyDescent="0.2">
      <c r="A26" s="2">
        <f t="shared" si="0"/>
        <v>24</v>
      </c>
      <c r="B26" s="2">
        <f t="shared" si="1"/>
        <v>30024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3" t="s">
        <v>7</v>
      </c>
      <c r="AA26" s="3" t="s">
        <v>7</v>
      </c>
      <c r="AB26" s="3" t="s">
        <v>7</v>
      </c>
      <c r="AC26" s="3" t="s">
        <v>7</v>
      </c>
      <c r="AD26" s="3" t="s">
        <v>7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5" t="s">
        <v>82</v>
      </c>
      <c r="AK26" s="4" t="s">
        <v>83</v>
      </c>
      <c r="AL26" s="2">
        <v>0</v>
      </c>
    </row>
    <row r="27" spans="1:38" ht="27.75" customHeight="1" x14ac:dyDescent="0.2">
      <c r="A27" s="2">
        <f t="shared" si="0"/>
        <v>25</v>
      </c>
      <c r="B27" s="2">
        <f t="shared" si="1"/>
        <v>30025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3" t="s">
        <v>94</v>
      </c>
      <c r="AA27" s="3" t="s">
        <v>67</v>
      </c>
      <c r="AB27" s="3" t="s">
        <v>95</v>
      </c>
      <c r="AC27" s="3" t="s">
        <v>129</v>
      </c>
      <c r="AD27" s="3" t="s">
        <v>96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5" t="s">
        <v>97</v>
      </c>
      <c r="AK27" s="4" t="s">
        <v>101</v>
      </c>
      <c r="AL27" s="2">
        <v>0</v>
      </c>
    </row>
    <row r="28" spans="1:38" ht="27.75" customHeight="1" x14ac:dyDescent="0.2">
      <c r="A28" s="2">
        <f t="shared" si="0"/>
        <v>26</v>
      </c>
      <c r="B28" s="2">
        <f t="shared" si="1"/>
        <v>30026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3" t="s">
        <v>7</v>
      </c>
      <c r="AA28" s="3" t="s">
        <v>7</v>
      </c>
      <c r="AB28" s="3" t="s">
        <v>7</v>
      </c>
      <c r="AC28" s="3" t="s">
        <v>7</v>
      </c>
      <c r="AD28" s="3" t="s">
        <v>7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5" t="s">
        <v>80</v>
      </c>
      <c r="AK28" s="4" t="s">
        <v>155</v>
      </c>
      <c r="AL28" s="2">
        <v>0</v>
      </c>
    </row>
    <row r="29" spans="1:38" ht="27.75" customHeight="1" x14ac:dyDescent="0.2">
      <c r="A29" s="2">
        <f t="shared" si="0"/>
        <v>27</v>
      </c>
      <c r="B29" s="2">
        <f t="shared" si="1"/>
        <v>30027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3" t="s">
        <v>7</v>
      </c>
      <c r="AA29" s="3" t="s">
        <v>7</v>
      </c>
      <c r="AB29" s="3" t="s">
        <v>7</v>
      </c>
      <c r="AC29" s="3" t="s">
        <v>7</v>
      </c>
      <c r="AD29" s="3" t="s">
        <v>7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5" t="s">
        <v>156</v>
      </c>
      <c r="AK29" s="4" t="s">
        <v>142</v>
      </c>
      <c r="AL29" s="2">
        <v>0</v>
      </c>
    </row>
    <row r="30" spans="1:38" ht="27.75" customHeight="1" x14ac:dyDescent="0.2">
      <c r="A30" s="2">
        <f t="shared" si="0"/>
        <v>28</v>
      </c>
      <c r="B30" s="2">
        <f t="shared" si="1"/>
        <v>30028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3" t="s">
        <v>7</v>
      </c>
      <c r="AA30" s="3" t="s">
        <v>7</v>
      </c>
      <c r="AB30" s="3" t="s">
        <v>7</v>
      </c>
      <c r="AC30" s="3" t="s">
        <v>7</v>
      </c>
      <c r="AD30" s="3" t="s">
        <v>7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5" t="s">
        <v>52</v>
      </c>
      <c r="AK30" s="4" t="s">
        <v>56</v>
      </c>
      <c r="AL30" s="2">
        <v>0</v>
      </c>
    </row>
    <row r="31" spans="1:38" ht="27.75" customHeight="1" x14ac:dyDescent="0.2">
      <c r="A31" s="2">
        <f t="shared" si="0"/>
        <v>29</v>
      </c>
      <c r="B31" s="2">
        <f t="shared" si="1"/>
        <v>30029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3" t="s">
        <v>7</v>
      </c>
      <c r="AA31" s="3" t="s">
        <v>7</v>
      </c>
      <c r="AB31" s="3" t="s">
        <v>7</v>
      </c>
      <c r="AC31" s="3" t="s">
        <v>7</v>
      </c>
      <c r="AD31" s="3" t="s">
        <v>7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5" t="s">
        <v>145</v>
      </c>
      <c r="AK31" s="4" t="s">
        <v>146</v>
      </c>
      <c r="AL31" s="2">
        <v>0</v>
      </c>
    </row>
    <row r="32" spans="1:38" ht="27.75" customHeight="1" x14ac:dyDescent="0.2">
      <c r="A32" s="2">
        <f t="shared" si="0"/>
        <v>30</v>
      </c>
      <c r="B32" s="2">
        <f t="shared" si="1"/>
        <v>30030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3" t="s">
        <v>7</v>
      </c>
      <c r="AA32" s="3" t="s">
        <v>7</v>
      </c>
      <c r="AB32" s="3" t="s">
        <v>7</v>
      </c>
      <c r="AC32" s="3" t="s">
        <v>7</v>
      </c>
      <c r="AD32" s="3" t="s">
        <v>7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5" t="s">
        <v>138</v>
      </c>
      <c r="AK32" s="4" t="s">
        <v>139</v>
      </c>
      <c r="AL32" s="2">
        <v>0</v>
      </c>
    </row>
    <row r="33" spans="1:38" ht="27.75" customHeight="1" x14ac:dyDescent="0.2">
      <c r="A33" s="2">
        <f t="shared" si="0"/>
        <v>31</v>
      </c>
      <c r="B33" s="2">
        <f t="shared" si="1"/>
        <v>30031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3" t="s">
        <v>7</v>
      </c>
      <c r="AA33" s="3" t="s">
        <v>7</v>
      </c>
      <c r="AB33" s="3" t="s">
        <v>7</v>
      </c>
      <c r="AC33" s="3" t="s">
        <v>7</v>
      </c>
      <c r="AD33" s="3" t="s">
        <v>7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5" t="s">
        <v>54</v>
      </c>
      <c r="AK33" s="4" t="s">
        <v>55</v>
      </c>
      <c r="AL33" s="2">
        <v>0</v>
      </c>
    </row>
    <row r="34" spans="1:38" ht="27.75" customHeight="1" x14ac:dyDescent="0.2">
      <c r="A34" s="2">
        <f t="shared" si="0"/>
        <v>32</v>
      </c>
      <c r="B34" s="2">
        <f t="shared" si="1"/>
        <v>30032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3" t="s">
        <v>7</v>
      </c>
      <c r="AA34" s="3" t="s">
        <v>7</v>
      </c>
      <c r="AB34" s="3" t="s">
        <v>7</v>
      </c>
      <c r="AC34" s="3" t="s">
        <v>7</v>
      </c>
      <c r="AD34" s="3" t="s">
        <v>7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5" t="s">
        <v>181</v>
      </c>
      <c r="AK34" s="4" t="s">
        <v>158</v>
      </c>
      <c r="AL34" s="2">
        <v>0</v>
      </c>
    </row>
    <row r="35" spans="1:38" ht="27.75" customHeight="1" x14ac:dyDescent="0.2">
      <c r="A35" s="2">
        <f t="shared" si="0"/>
        <v>33</v>
      </c>
      <c r="B35" s="2">
        <f t="shared" si="1"/>
        <v>30033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3" t="s">
        <v>7</v>
      </c>
      <c r="AA35" s="3" t="s">
        <v>7</v>
      </c>
      <c r="AB35" s="3" t="s">
        <v>7</v>
      </c>
      <c r="AC35" s="3" t="s">
        <v>7</v>
      </c>
      <c r="AD35" s="3" t="s">
        <v>7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5" t="s">
        <v>182</v>
      </c>
      <c r="AK35" s="4" t="s">
        <v>201</v>
      </c>
      <c r="AL35" s="2">
        <v>0</v>
      </c>
    </row>
    <row r="36" spans="1:38" ht="27.75" customHeight="1" x14ac:dyDescent="0.2">
      <c r="A36" s="2">
        <f t="shared" si="0"/>
        <v>34</v>
      </c>
      <c r="B36" s="2">
        <f t="shared" si="1"/>
        <v>30034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3" t="s">
        <v>7</v>
      </c>
      <c r="AA36" s="3" t="s">
        <v>7</v>
      </c>
      <c r="AB36" s="3" t="s">
        <v>7</v>
      </c>
      <c r="AC36" s="3" t="s">
        <v>7</v>
      </c>
      <c r="AD36" s="3" t="s">
        <v>7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5" t="s">
        <v>183</v>
      </c>
      <c r="AK36" s="4" t="s">
        <v>202</v>
      </c>
      <c r="AL36" s="2">
        <v>0</v>
      </c>
    </row>
    <row r="37" spans="1:38" ht="27.75" customHeight="1" x14ac:dyDescent="0.2">
      <c r="A37" s="2">
        <f t="shared" si="0"/>
        <v>35</v>
      </c>
      <c r="B37" s="2">
        <f t="shared" si="1"/>
        <v>30035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3" t="s">
        <v>7</v>
      </c>
      <c r="AA37" s="3" t="s">
        <v>7</v>
      </c>
      <c r="AB37" s="3" t="s">
        <v>7</v>
      </c>
      <c r="AC37" s="3" t="s">
        <v>7</v>
      </c>
      <c r="AD37" s="3" t="s">
        <v>7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5" t="s">
        <v>184</v>
      </c>
      <c r="AK37" s="4" t="s">
        <v>203</v>
      </c>
      <c r="AL37" s="2">
        <v>0</v>
      </c>
    </row>
    <row r="38" spans="1:38" ht="27.75" customHeight="1" x14ac:dyDescent="0.2">
      <c r="A38" s="2">
        <f t="shared" si="0"/>
        <v>36</v>
      </c>
      <c r="B38" s="2">
        <f t="shared" si="1"/>
        <v>30036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3" t="s">
        <v>7</v>
      </c>
      <c r="AA38" s="3" t="s">
        <v>7</v>
      </c>
      <c r="AB38" s="3" t="s">
        <v>7</v>
      </c>
      <c r="AC38" s="3" t="s">
        <v>7</v>
      </c>
      <c r="AD38" s="3" t="s">
        <v>7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5" t="s">
        <v>185</v>
      </c>
      <c r="AK38" s="4" t="s">
        <v>208</v>
      </c>
      <c r="AL38" s="2">
        <v>0</v>
      </c>
    </row>
    <row r="39" spans="1:38" ht="27.75" customHeight="1" x14ac:dyDescent="0.2">
      <c r="A39" s="2">
        <f t="shared" si="0"/>
        <v>37</v>
      </c>
      <c r="B39" s="2">
        <f t="shared" si="1"/>
        <v>30037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3" t="s">
        <v>7</v>
      </c>
      <c r="AA39" s="3" t="s">
        <v>7</v>
      </c>
      <c r="AB39" s="3" t="s">
        <v>7</v>
      </c>
      <c r="AC39" s="3" t="s">
        <v>7</v>
      </c>
      <c r="AD39" s="3" t="s">
        <v>7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5" t="s">
        <v>186</v>
      </c>
      <c r="AK39" s="4" t="s">
        <v>204</v>
      </c>
      <c r="AL39" s="2">
        <v>0</v>
      </c>
    </row>
    <row r="40" spans="1:38" ht="27.75" customHeight="1" x14ac:dyDescent="0.2">
      <c r="A40" s="2">
        <f t="shared" si="0"/>
        <v>38</v>
      </c>
      <c r="B40" s="2">
        <f t="shared" si="1"/>
        <v>30038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3" t="s">
        <v>7</v>
      </c>
      <c r="AA40" s="3" t="s">
        <v>7</v>
      </c>
      <c r="AB40" s="3" t="s">
        <v>7</v>
      </c>
      <c r="AC40" s="3" t="s">
        <v>7</v>
      </c>
      <c r="AD40" s="3" t="s">
        <v>7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5" t="s">
        <v>187</v>
      </c>
      <c r="AK40" s="4" t="s">
        <v>205</v>
      </c>
      <c r="AL40" s="2">
        <v>0</v>
      </c>
    </row>
    <row r="41" spans="1:38" ht="27.75" customHeight="1" x14ac:dyDescent="0.2">
      <c r="A41" s="2">
        <f t="shared" si="0"/>
        <v>39</v>
      </c>
      <c r="B41" s="2">
        <f t="shared" si="1"/>
        <v>30039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3" t="s">
        <v>7</v>
      </c>
      <c r="AA41" s="3" t="s">
        <v>7</v>
      </c>
      <c r="AB41" s="3" t="s">
        <v>7</v>
      </c>
      <c r="AC41" s="3" t="s">
        <v>7</v>
      </c>
      <c r="AD41" s="3" t="s">
        <v>7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5" t="s">
        <v>188</v>
      </c>
      <c r="AK41" s="4" t="s">
        <v>206</v>
      </c>
      <c r="AL41" s="2">
        <v>0</v>
      </c>
    </row>
    <row r="42" spans="1:38" ht="27.75" customHeight="1" x14ac:dyDescent="0.2">
      <c r="A42" s="2">
        <f t="shared" si="0"/>
        <v>40</v>
      </c>
      <c r="B42" s="2">
        <f t="shared" si="1"/>
        <v>30040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3" t="s">
        <v>7</v>
      </c>
      <c r="AA42" s="3" t="s">
        <v>7</v>
      </c>
      <c r="AB42" s="3" t="s">
        <v>7</v>
      </c>
      <c r="AC42" s="3" t="s">
        <v>7</v>
      </c>
      <c r="AD42" s="3" t="s">
        <v>7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5" t="s">
        <v>189</v>
      </c>
      <c r="AK42" s="4" t="s">
        <v>207</v>
      </c>
      <c r="AL42" s="2">
        <v>0</v>
      </c>
    </row>
    <row r="43" spans="1:38" ht="27.75" customHeight="1" x14ac:dyDescent="0.2">
      <c r="A43" s="2">
        <f t="shared" si="0"/>
        <v>41</v>
      </c>
      <c r="B43" s="2">
        <f t="shared" si="1"/>
        <v>30041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3" t="s">
        <v>7</v>
      </c>
      <c r="AA43" s="3" t="s">
        <v>7</v>
      </c>
      <c r="AB43" s="3" t="s">
        <v>7</v>
      </c>
      <c r="AC43" s="3" t="s">
        <v>7</v>
      </c>
      <c r="AD43" s="3" t="s">
        <v>7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5" t="s">
        <v>190</v>
      </c>
      <c r="AK43" s="4" t="s">
        <v>209</v>
      </c>
      <c r="AL43" s="2">
        <v>0</v>
      </c>
    </row>
    <row r="44" spans="1:38" ht="27.75" customHeight="1" x14ac:dyDescent="0.2">
      <c r="A44" s="2">
        <f t="shared" si="0"/>
        <v>42</v>
      </c>
      <c r="B44" s="2">
        <f t="shared" si="1"/>
        <v>30042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3" t="s">
        <v>7</v>
      </c>
      <c r="AA44" s="3" t="s">
        <v>7</v>
      </c>
      <c r="AB44" s="3" t="s">
        <v>7</v>
      </c>
      <c r="AC44" s="3" t="s">
        <v>7</v>
      </c>
      <c r="AD44" s="3" t="s">
        <v>7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5" t="s">
        <v>191</v>
      </c>
      <c r="AK44" s="4" t="s">
        <v>210</v>
      </c>
      <c r="AL44" s="2">
        <v>0</v>
      </c>
    </row>
    <row r="45" spans="1:38" ht="27.75" customHeight="1" x14ac:dyDescent="0.2">
      <c r="A45" s="2">
        <f t="shared" si="0"/>
        <v>43</v>
      </c>
      <c r="B45" s="2">
        <f t="shared" si="1"/>
        <v>30043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3" t="s">
        <v>7</v>
      </c>
      <c r="AA45" s="3" t="s">
        <v>7</v>
      </c>
      <c r="AB45" s="3" t="s">
        <v>7</v>
      </c>
      <c r="AC45" s="3" t="s">
        <v>7</v>
      </c>
      <c r="AD45" s="3" t="s">
        <v>7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5" t="s">
        <v>192</v>
      </c>
      <c r="AK45" s="4" t="s">
        <v>211</v>
      </c>
      <c r="AL45" s="2">
        <v>0</v>
      </c>
    </row>
    <row r="46" spans="1:38" ht="27.75" customHeight="1" x14ac:dyDescent="0.2">
      <c r="A46" s="2">
        <f t="shared" si="0"/>
        <v>44</v>
      </c>
      <c r="B46" s="2">
        <f t="shared" si="1"/>
        <v>30044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3" t="s">
        <v>178</v>
      </c>
      <c r="AA46" s="3" t="s">
        <v>7</v>
      </c>
      <c r="AB46" s="3" t="s">
        <v>7</v>
      </c>
      <c r="AC46" s="3" t="s">
        <v>7</v>
      </c>
      <c r="AD46" s="3" t="s">
        <v>7</v>
      </c>
      <c r="AE46" s="2">
        <v>30</v>
      </c>
      <c r="AF46" s="2">
        <v>0</v>
      </c>
      <c r="AG46" s="2">
        <v>0</v>
      </c>
      <c r="AH46" s="2">
        <v>0</v>
      </c>
      <c r="AI46" s="2">
        <v>0</v>
      </c>
      <c r="AJ46" s="5" t="s">
        <v>193</v>
      </c>
      <c r="AK46" s="4" t="s">
        <v>212</v>
      </c>
      <c r="AL46" s="2">
        <v>0</v>
      </c>
    </row>
    <row r="47" spans="1:38" ht="27.75" customHeight="1" x14ac:dyDescent="0.2">
      <c r="A47" s="2">
        <f t="shared" si="0"/>
        <v>45</v>
      </c>
      <c r="B47" s="2">
        <f t="shared" si="1"/>
        <v>30045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3" t="s">
        <v>179</v>
      </c>
      <c r="AA47" s="3" t="s">
        <v>7</v>
      </c>
      <c r="AB47" s="3" t="s">
        <v>7</v>
      </c>
      <c r="AC47" s="3" t="s">
        <v>7</v>
      </c>
      <c r="AD47" s="3" t="s">
        <v>7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5" t="s">
        <v>194</v>
      </c>
      <c r="AK47" s="4" t="s">
        <v>213</v>
      </c>
      <c r="AL47" s="2">
        <v>0</v>
      </c>
    </row>
    <row r="48" spans="1:38" ht="27.75" customHeight="1" x14ac:dyDescent="0.2">
      <c r="A48" s="2">
        <f t="shared" si="0"/>
        <v>46</v>
      </c>
      <c r="B48" s="2">
        <f t="shared" si="1"/>
        <v>30046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3" t="s">
        <v>7</v>
      </c>
      <c r="AA48" s="3" t="s">
        <v>7</v>
      </c>
      <c r="AB48" s="3" t="s">
        <v>7</v>
      </c>
      <c r="AC48" s="3" t="s">
        <v>7</v>
      </c>
      <c r="AD48" s="3" t="s">
        <v>7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5" t="s">
        <v>195</v>
      </c>
      <c r="AK48" s="4" t="s">
        <v>214</v>
      </c>
      <c r="AL48" s="2">
        <v>0</v>
      </c>
    </row>
    <row r="49" spans="1:38" ht="27.75" customHeight="1" x14ac:dyDescent="0.2">
      <c r="A49" s="2">
        <f t="shared" si="0"/>
        <v>47</v>
      </c>
      <c r="B49" s="2">
        <f t="shared" si="1"/>
        <v>30047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3" t="s">
        <v>7</v>
      </c>
      <c r="AA49" s="3" t="s">
        <v>7</v>
      </c>
      <c r="AB49" s="3" t="s">
        <v>7</v>
      </c>
      <c r="AC49" s="3" t="s">
        <v>7</v>
      </c>
      <c r="AD49" s="3" t="s">
        <v>7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5" t="s">
        <v>196</v>
      </c>
      <c r="AK49" s="4" t="s">
        <v>215</v>
      </c>
      <c r="AL49" s="2">
        <v>0</v>
      </c>
    </row>
    <row r="50" spans="1:38" ht="27.75" customHeight="1" x14ac:dyDescent="0.2">
      <c r="A50" s="2">
        <f t="shared" si="0"/>
        <v>48</v>
      </c>
      <c r="B50" s="2">
        <f t="shared" si="1"/>
        <v>30048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3" t="s">
        <v>7</v>
      </c>
      <c r="AA50" s="3" t="s">
        <v>7</v>
      </c>
      <c r="AB50" s="3" t="s">
        <v>7</v>
      </c>
      <c r="AC50" s="3" t="s">
        <v>7</v>
      </c>
      <c r="AD50" s="3" t="s">
        <v>7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5" t="s">
        <v>197</v>
      </c>
      <c r="AK50" s="4" t="s">
        <v>216</v>
      </c>
      <c r="AL50" s="2">
        <v>0</v>
      </c>
    </row>
    <row r="51" spans="1:38" ht="27.75" customHeight="1" x14ac:dyDescent="0.2">
      <c r="A51" s="2">
        <f t="shared" si="0"/>
        <v>49</v>
      </c>
      <c r="B51" s="2">
        <f t="shared" si="1"/>
        <v>30049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3" t="s">
        <v>7</v>
      </c>
      <c r="AA51" s="3" t="s">
        <v>7</v>
      </c>
      <c r="AB51" s="3" t="s">
        <v>7</v>
      </c>
      <c r="AC51" s="3" t="s">
        <v>7</v>
      </c>
      <c r="AD51" s="3" t="s">
        <v>7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5" t="s">
        <v>198</v>
      </c>
      <c r="AK51" s="4" t="s">
        <v>217</v>
      </c>
      <c r="AL51" s="2">
        <v>0</v>
      </c>
    </row>
    <row r="52" spans="1:38" ht="27.75" customHeight="1" x14ac:dyDescent="0.2">
      <c r="A52" s="2">
        <f t="shared" si="0"/>
        <v>50</v>
      </c>
      <c r="B52" s="2">
        <f t="shared" si="1"/>
        <v>30050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3" t="s">
        <v>7</v>
      </c>
      <c r="AA52" s="3" t="s">
        <v>7</v>
      </c>
      <c r="AB52" s="3" t="s">
        <v>7</v>
      </c>
      <c r="AC52" s="3" t="s">
        <v>7</v>
      </c>
      <c r="AD52" s="3" t="s">
        <v>7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5" t="s">
        <v>199</v>
      </c>
      <c r="AK52" s="4" t="s">
        <v>218</v>
      </c>
      <c r="AL52" s="2">
        <v>0</v>
      </c>
    </row>
    <row r="53" spans="1:38" ht="27.75" customHeight="1" x14ac:dyDescent="0.2">
      <c r="A53" s="2">
        <f t="shared" si="0"/>
        <v>51</v>
      </c>
      <c r="B53" s="2">
        <f t="shared" si="1"/>
        <v>30051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3" t="s">
        <v>7</v>
      </c>
      <c r="AA53" s="3" t="s">
        <v>7</v>
      </c>
      <c r="AB53" s="3" t="s">
        <v>7</v>
      </c>
      <c r="AC53" s="3" t="s">
        <v>7</v>
      </c>
      <c r="AD53" s="3" t="s">
        <v>7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5" t="s">
        <v>200</v>
      </c>
      <c r="AK53" s="4" t="s">
        <v>219</v>
      </c>
      <c r="AL53" s="2">
        <v>0</v>
      </c>
    </row>
    <row r="54" spans="1:38" ht="27.75" customHeight="1" x14ac:dyDescent="0.2">
      <c r="A54" s="2">
        <f t="shared" si="0"/>
        <v>52</v>
      </c>
      <c r="B54" s="2">
        <f t="shared" si="1"/>
        <v>30052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3" t="s">
        <v>7</v>
      </c>
      <c r="AA54" s="3" t="s">
        <v>7</v>
      </c>
      <c r="AB54" s="3" t="s">
        <v>7</v>
      </c>
      <c r="AC54" s="3" t="s">
        <v>7</v>
      </c>
      <c r="AD54" s="3" t="s">
        <v>7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5" t="s">
        <v>77</v>
      </c>
      <c r="AK54" s="4" t="s">
        <v>64</v>
      </c>
      <c r="AL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AFE6B-72CC-4323-9BDF-799EBCCE78D9}">
  <sheetPr>
    <outlinePr summaryBelow="0" summaryRight="0"/>
  </sheetPr>
  <dimension ref="A1:AL54"/>
  <sheetViews>
    <sheetView zoomScale="70" zoomScaleNormal="70" workbookViewId="0">
      <pane ySplit="1" topLeftCell="A2" activePane="bottomLeft" state="frozen"/>
      <selection activeCell="D1" sqref="D1"/>
      <selection pane="bottomLeft" activeCell="A11" sqref="A11:XFD12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5" width="4" customWidth="1"/>
    <col min="26" max="30" width="10.28515625" customWidth="1"/>
    <col min="31" max="35" width="6.42578125" customWidth="1"/>
    <col min="36" max="36" width="31.42578125" customWidth="1"/>
    <col min="37" max="37" width="62" customWidth="1"/>
    <col min="38" max="38" width="12" customWidth="1"/>
  </cols>
  <sheetData>
    <row r="1" spans="1:38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131</v>
      </c>
      <c r="AF1" s="1" t="s">
        <v>132</v>
      </c>
      <c r="AG1" s="1" t="s">
        <v>133</v>
      </c>
      <c r="AH1" s="1" t="s">
        <v>134</v>
      </c>
      <c r="AI1" s="1" t="s">
        <v>135</v>
      </c>
      <c r="AJ1" s="1" t="s">
        <v>32</v>
      </c>
      <c r="AK1" s="1" t="s">
        <v>0</v>
      </c>
      <c r="AL1" s="1" t="s">
        <v>239</v>
      </c>
    </row>
    <row r="2" spans="1:38" s="10" customFormat="1" ht="27.75" customHeight="1" x14ac:dyDescent="0.2">
      <c r="A2" s="7">
        <f t="shared" ref="A2:A54" si="0">ROW()-2</f>
        <v>0</v>
      </c>
      <c r="B2" s="7">
        <f>(ROW()-2)+40000</f>
        <v>40000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8" t="s">
        <v>7</v>
      </c>
      <c r="AA2" s="8" t="s">
        <v>7</v>
      </c>
      <c r="AB2" s="8" t="s">
        <v>7</v>
      </c>
      <c r="AC2" s="8" t="s">
        <v>7</v>
      </c>
      <c r="AD2" s="8" t="s">
        <v>7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9" t="s">
        <v>33</v>
      </c>
      <c r="AK2" s="11" t="s">
        <v>61</v>
      </c>
      <c r="AL2" s="10">
        <v>0</v>
      </c>
    </row>
    <row r="3" spans="1:38" ht="27.75" customHeight="1" x14ac:dyDescent="0.2">
      <c r="A3" s="2">
        <f t="shared" si="0"/>
        <v>1</v>
      </c>
      <c r="B3" s="2">
        <f>(ROW()-2)+40000</f>
        <v>40001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3" t="s">
        <v>7</v>
      </c>
      <c r="AA3" s="3" t="s">
        <v>7</v>
      </c>
      <c r="AB3" s="3" t="s">
        <v>7</v>
      </c>
      <c r="AC3" s="3" t="s">
        <v>7</v>
      </c>
      <c r="AD3" s="3" t="s">
        <v>7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5" t="s">
        <v>81</v>
      </c>
      <c r="AK3" s="4" t="s">
        <v>62</v>
      </c>
      <c r="AL3" s="2">
        <v>0</v>
      </c>
    </row>
    <row r="4" spans="1:38" ht="27.75" customHeight="1" x14ac:dyDescent="0.2">
      <c r="A4" s="2">
        <f t="shared" si="0"/>
        <v>2</v>
      </c>
      <c r="B4" s="2">
        <f t="shared" ref="B4:B54" si="1">(ROW()-2)+40000</f>
        <v>40002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3" t="s">
        <v>7</v>
      </c>
      <c r="AA4" s="3" t="s">
        <v>7</v>
      </c>
      <c r="AB4" s="3" t="s">
        <v>7</v>
      </c>
      <c r="AC4" s="3" t="s">
        <v>7</v>
      </c>
      <c r="AD4" s="3" t="s">
        <v>7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5" t="s">
        <v>86</v>
      </c>
      <c r="AK4" s="4" t="s">
        <v>87</v>
      </c>
      <c r="AL4" s="2">
        <v>0</v>
      </c>
    </row>
    <row r="5" spans="1:38" ht="27.75" customHeight="1" x14ac:dyDescent="0.2">
      <c r="A5" s="2">
        <f t="shared" si="0"/>
        <v>3</v>
      </c>
      <c r="B5" s="2">
        <f t="shared" si="1"/>
        <v>40003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3" t="s">
        <v>7</v>
      </c>
      <c r="AA5" s="3" t="s">
        <v>7</v>
      </c>
      <c r="AB5" s="3" t="s">
        <v>7</v>
      </c>
      <c r="AC5" s="3" t="s">
        <v>7</v>
      </c>
      <c r="AD5" s="3" t="s">
        <v>7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5" t="s">
        <v>36</v>
      </c>
      <c r="AK5" s="4" t="s">
        <v>38</v>
      </c>
      <c r="AL5" s="2">
        <v>0</v>
      </c>
    </row>
    <row r="6" spans="1:38" ht="27.75" customHeight="1" x14ac:dyDescent="0.2">
      <c r="A6" s="2">
        <f t="shared" si="0"/>
        <v>4</v>
      </c>
      <c r="B6" s="2">
        <f t="shared" si="1"/>
        <v>40004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3" t="s">
        <v>7</v>
      </c>
      <c r="AA6" s="3" t="s">
        <v>7</v>
      </c>
      <c r="AB6" s="3" t="s">
        <v>7</v>
      </c>
      <c r="AC6" s="3" t="s">
        <v>7</v>
      </c>
      <c r="AD6" s="3" t="s">
        <v>7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5" t="s">
        <v>90</v>
      </c>
      <c r="AK6" s="4" t="s">
        <v>91</v>
      </c>
      <c r="AL6" s="2">
        <v>0</v>
      </c>
    </row>
    <row r="7" spans="1:38" ht="27.75" customHeight="1" x14ac:dyDescent="0.2">
      <c r="A7" s="2">
        <f t="shared" si="0"/>
        <v>5</v>
      </c>
      <c r="B7" s="2">
        <f t="shared" si="1"/>
        <v>40005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3" t="s">
        <v>7</v>
      </c>
      <c r="AA7" s="3" t="s">
        <v>7</v>
      </c>
      <c r="AB7" s="3" t="s">
        <v>7</v>
      </c>
      <c r="AC7" s="3" t="s">
        <v>7</v>
      </c>
      <c r="AD7" s="3" t="s">
        <v>7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5" t="s">
        <v>40</v>
      </c>
      <c r="AK7" s="4" t="s">
        <v>41</v>
      </c>
      <c r="AL7" s="2">
        <v>0</v>
      </c>
    </row>
    <row r="8" spans="1:38" ht="27.75" customHeight="1" x14ac:dyDescent="0.2">
      <c r="A8" s="2">
        <f t="shared" si="0"/>
        <v>6</v>
      </c>
      <c r="B8" s="2">
        <f t="shared" si="1"/>
        <v>40006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3" t="s">
        <v>7</v>
      </c>
      <c r="AA8" s="3" t="s">
        <v>7</v>
      </c>
      <c r="AB8" s="3" t="s">
        <v>7</v>
      </c>
      <c r="AC8" s="3" t="s">
        <v>7</v>
      </c>
      <c r="AD8" s="3" t="s">
        <v>7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5" t="s">
        <v>43</v>
      </c>
      <c r="AK8" s="4" t="s">
        <v>44</v>
      </c>
      <c r="AL8" s="2">
        <v>0</v>
      </c>
    </row>
    <row r="9" spans="1:38" ht="27.75" customHeight="1" x14ac:dyDescent="0.2">
      <c r="A9" s="2">
        <f t="shared" si="0"/>
        <v>7</v>
      </c>
      <c r="B9" s="2">
        <f t="shared" si="1"/>
        <v>40007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3" t="s">
        <v>7</v>
      </c>
      <c r="AA9" s="3" t="s">
        <v>7</v>
      </c>
      <c r="AB9" s="3" t="s">
        <v>7</v>
      </c>
      <c r="AC9" s="3" t="s">
        <v>7</v>
      </c>
      <c r="AD9" s="3" t="s">
        <v>7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5" t="s">
        <v>46</v>
      </c>
      <c r="AK9" s="4" t="s">
        <v>47</v>
      </c>
      <c r="AL9" s="2">
        <v>0</v>
      </c>
    </row>
    <row r="10" spans="1:38" ht="27.75" customHeight="1" x14ac:dyDescent="0.2">
      <c r="A10" s="2">
        <f t="shared" si="0"/>
        <v>8</v>
      </c>
      <c r="B10" s="2">
        <f t="shared" si="1"/>
        <v>40008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3" t="s">
        <v>7</v>
      </c>
      <c r="AA10" s="3" t="s">
        <v>7</v>
      </c>
      <c r="AB10" s="3" t="s">
        <v>7</v>
      </c>
      <c r="AC10" s="3" t="s">
        <v>7</v>
      </c>
      <c r="AD10" s="3" t="s">
        <v>7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5" t="s">
        <v>49</v>
      </c>
      <c r="AK10" s="4" t="s">
        <v>50</v>
      </c>
      <c r="AL10" s="2">
        <v>0</v>
      </c>
    </row>
    <row r="11" spans="1:38" s="16" customFormat="1" ht="27.75" customHeight="1" x14ac:dyDescent="0.2">
      <c r="A11" s="12">
        <f t="shared" si="0"/>
        <v>9</v>
      </c>
      <c r="B11" s="12">
        <f t="shared" si="1"/>
        <v>40009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3" t="s">
        <v>7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4" t="s">
        <v>75</v>
      </c>
      <c r="AK11" s="15" t="s">
        <v>128</v>
      </c>
      <c r="AL11" s="13">
        <v>0</v>
      </c>
    </row>
    <row r="12" spans="1:38" s="16" customFormat="1" ht="27.75" customHeight="1" x14ac:dyDescent="0.2">
      <c r="A12" s="12">
        <f t="shared" si="0"/>
        <v>10</v>
      </c>
      <c r="B12" s="12">
        <f t="shared" si="1"/>
        <v>40010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3" t="s">
        <v>65</v>
      </c>
      <c r="AA12" s="13" t="s">
        <v>67</v>
      </c>
      <c r="AB12" s="13" t="s">
        <v>69</v>
      </c>
      <c r="AC12" s="13" t="s">
        <v>7</v>
      </c>
      <c r="AD12" s="13" t="s">
        <v>7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4" t="s">
        <v>76</v>
      </c>
      <c r="AK12" s="15" t="s">
        <v>68</v>
      </c>
      <c r="AL12" s="12">
        <v>0</v>
      </c>
    </row>
    <row r="13" spans="1:38" ht="27.75" customHeight="1" x14ac:dyDescent="0.2">
      <c r="A13" s="2">
        <f t="shared" si="0"/>
        <v>11</v>
      </c>
      <c r="B13" s="2">
        <f t="shared" si="1"/>
        <v>40011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3" t="s">
        <v>7</v>
      </c>
      <c r="AA13" s="3" t="s">
        <v>7</v>
      </c>
      <c r="AB13" s="3" t="s">
        <v>7</v>
      </c>
      <c r="AC13" s="3" t="s">
        <v>7</v>
      </c>
      <c r="AD13" s="3" t="s">
        <v>7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5" t="s">
        <v>115</v>
      </c>
      <c r="AK13" s="4" t="s">
        <v>116</v>
      </c>
      <c r="AL13" s="3">
        <v>0</v>
      </c>
    </row>
    <row r="14" spans="1:38" ht="27.75" customHeight="1" x14ac:dyDescent="0.2">
      <c r="A14" s="2">
        <f t="shared" si="0"/>
        <v>12</v>
      </c>
      <c r="B14" s="2">
        <f t="shared" si="1"/>
        <v>40012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3" t="s">
        <v>7</v>
      </c>
      <c r="AA14" s="3" t="s">
        <v>7</v>
      </c>
      <c r="AB14" s="3" t="s">
        <v>7</v>
      </c>
      <c r="AC14" s="3" t="s">
        <v>7</v>
      </c>
      <c r="AD14" s="3" t="s">
        <v>7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5" t="s">
        <v>126</v>
      </c>
      <c r="AK14" s="4" t="s">
        <v>127</v>
      </c>
      <c r="AL14" s="3">
        <v>0</v>
      </c>
    </row>
    <row r="15" spans="1:38" ht="27.75" customHeight="1" x14ac:dyDescent="0.2">
      <c r="A15" s="2">
        <f t="shared" si="0"/>
        <v>13</v>
      </c>
      <c r="B15" s="2">
        <f t="shared" si="1"/>
        <v>40013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3" t="s">
        <v>7</v>
      </c>
      <c r="AA15" s="3" t="s">
        <v>7</v>
      </c>
      <c r="AB15" s="3" t="s">
        <v>7</v>
      </c>
      <c r="AC15" s="3" t="s">
        <v>7</v>
      </c>
      <c r="AD15" s="3" t="s">
        <v>7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5" t="s">
        <v>122</v>
      </c>
      <c r="AK15" s="4" t="s">
        <v>123</v>
      </c>
      <c r="AL15" s="3">
        <v>0</v>
      </c>
    </row>
    <row r="16" spans="1:38" ht="27.75" customHeight="1" x14ac:dyDescent="0.2">
      <c r="A16" s="2">
        <f t="shared" si="0"/>
        <v>14</v>
      </c>
      <c r="B16" s="2">
        <f t="shared" si="1"/>
        <v>40014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3" t="s">
        <v>7</v>
      </c>
      <c r="AA16" s="3" t="s">
        <v>7</v>
      </c>
      <c r="AB16" s="3" t="s">
        <v>7</v>
      </c>
      <c r="AC16" s="3" t="s">
        <v>7</v>
      </c>
      <c r="AD16" s="3" t="s">
        <v>7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5" t="s">
        <v>109</v>
      </c>
      <c r="AK16" s="4" t="s">
        <v>154</v>
      </c>
      <c r="AL16" s="3">
        <v>0</v>
      </c>
    </row>
    <row r="17" spans="1:38" ht="27.75" customHeight="1" x14ac:dyDescent="0.2">
      <c r="A17" s="2">
        <f t="shared" si="0"/>
        <v>15</v>
      </c>
      <c r="B17" s="2">
        <f t="shared" si="1"/>
        <v>40015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3" t="s">
        <v>7</v>
      </c>
      <c r="AA17" s="3" t="s">
        <v>7</v>
      </c>
      <c r="AB17" s="3" t="s">
        <v>7</v>
      </c>
      <c r="AC17" s="3" t="s">
        <v>7</v>
      </c>
      <c r="AD17" s="3" t="s">
        <v>7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5" t="s">
        <v>118</v>
      </c>
      <c r="AK17" s="4" t="s">
        <v>119</v>
      </c>
      <c r="AL17" s="3">
        <v>0</v>
      </c>
    </row>
    <row r="18" spans="1:38" ht="27.75" customHeight="1" x14ac:dyDescent="0.2">
      <c r="A18" s="2">
        <f t="shared" si="0"/>
        <v>16</v>
      </c>
      <c r="B18" s="2">
        <f t="shared" si="1"/>
        <v>40016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3" t="s">
        <v>7</v>
      </c>
      <c r="AA18" s="3" t="s">
        <v>7</v>
      </c>
      <c r="AB18" s="3" t="s">
        <v>7</v>
      </c>
      <c r="AC18" s="3" t="s">
        <v>7</v>
      </c>
      <c r="AD18" s="3" t="s">
        <v>7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5" t="s">
        <v>103</v>
      </c>
      <c r="AK18" s="4" t="s">
        <v>104</v>
      </c>
      <c r="AL18" s="3">
        <v>0</v>
      </c>
    </row>
    <row r="19" spans="1:38" ht="27.75" customHeight="1" x14ac:dyDescent="0.2">
      <c r="A19" s="2">
        <f t="shared" si="0"/>
        <v>17</v>
      </c>
      <c r="B19" s="2">
        <f t="shared" si="1"/>
        <v>40017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3" t="s">
        <v>7</v>
      </c>
      <c r="AA19" s="3" t="s">
        <v>7</v>
      </c>
      <c r="AB19" s="3" t="s">
        <v>7</v>
      </c>
      <c r="AC19" s="3" t="s">
        <v>7</v>
      </c>
      <c r="AD19" s="3" t="s">
        <v>7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5" t="s">
        <v>113</v>
      </c>
      <c r="AK19" s="4" t="s">
        <v>112</v>
      </c>
      <c r="AL19" s="3">
        <v>0</v>
      </c>
    </row>
    <row r="20" spans="1:38" ht="27.75" customHeight="1" x14ac:dyDescent="0.2">
      <c r="A20" s="2">
        <f t="shared" si="0"/>
        <v>18</v>
      </c>
      <c r="B20" s="2">
        <f t="shared" si="1"/>
        <v>40018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3" t="s">
        <v>7</v>
      </c>
      <c r="AA20" s="3" t="s">
        <v>7</v>
      </c>
      <c r="AB20" s="3" t="s">
        <v>7</v>
      </c>
      <c r="AC20" s="3" t="s">
        <v>7</v>
      </c>
      <c r="AD20" s="3" t="s">
        <v>7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5" t="s">
        <v>149</v>
      </c>
      <c r="AK20" s="4" t="s">
        <v>151</v>
      </c>
      <c r="AL20" s="3">
        <v>0</v>
      </c>
    </row>
    <row r="21" spans="1:38" ht="27.75" customHeight="1" x14ac:dyDescent="0.2">
      <c r="A21" s="2">
        <f t="shared" si="0"/>
        <v>19</v>
      </c>
      <c r="B21" s="2">
        <f t="shared" si="1"/>
        <v>40019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3" t="s">
        <v>7</v>
      </c>
      <c r="AA21" s="3" t="s">
        <v>7</v>
      </c>
      <c r="AB21" s="3" t="s">
        <v>7</v>
      </c>
      <c r="AC21" s="3" t="s">
        <v>7</v>
      </c>
      <c r="AD21" s="3" t="s">
        <v>7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5" t="s">
        <v>141</v>
      </c>
      <c r="AK21" s="4" t="s">
        <v>150</v>
      </c>
      <c r="AL21" s="3">
        <v>0</v>
      </c>
    </row>
    <row r="22" spans="1:38" ht="27.75" customHeight="1" x14ac:dyDescent="0.2">
      <c r="A22" s="2">
        <f t="shared" si="0"/>
        <v>20</v>
      </c>
      <c r="B22" s="2">
        <f t="shared" si="1"/>
        <v>40020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3" t="s">
        <v>7</v>
      </c>
      <c r="AA22" s="3" t="s">
        <v>7</v>
      </c>
      <c r="AB22" s="3" t="s">
        <v>7</v>
      </c>
      <c r="AC22" s="3" t="s">
        <v>7</v>
      </c>
      <c r="AD22" s="3" t="s">
        <v>7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5" t="s">
        <v>153</v>
      </c>
      <c r="AK22" s="4" t="s">
        <v>157</v>
      </c>
      <c r="AL22" s="3">
        <v>0</v>
      </c>
    </row>
    <row r="23" spans="1:38" ht="27.75" customHeight="1" x14ac:dyDescent="0.2">
      <c r="A23" s="2">
        <f t="shared" si="0"/>
        <v>21</v>
      </c>
      <c r="B23" s="2">
        <f t="shared" si="1"/>
        <v>40021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3" t="s">
        <v>7</v>
      </c>
      <c r="AA23" s="3" t="s">
        <v>7</v>
      </c>
      <c r="AB23" s="3" t="s">
        <v>7</v>
      </c>
      <c r="AC23" s="3" t="s">
        <v>7</v>
      </c>
      <c r="AD23" s="3" t="s">
        <v>7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5" t="s">
        <v>72</v>
      </c>
      <c r="AK23" s="4" t="s">
        <v>71</v>
      </c>
      <c r="AL23" s="2">
        <v>0</v>
      </c>
    </row>
    <row r="24" spans="1:38" ht="27.75" customHeight="1" x14ac:dyDescent="0.2">
      <c r="A24" s="2">
        <f t="shared" si="0"/>
        <v>22</v>
      </c>
      <c r="B24" s="2">
        <f t="shared" si="1"/>
        <v>40022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3" t="s">
        <v>7</v>
      </c>
      <c r="AA24" s="3" t="s">
        <v>7</v>
      </c>
      <c r="AB24" s="3" t="s">
        <v>7</v>
      </c>
      <c r="AC24" s="3" t="s">
        <v>7</v>
      </c>
      <c r="AD24" s="3" t="s">
        <v>7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5" t="s">
        <v>130</v>
      </c>
      <c r="AK24" s="4" t="s">
        <v>64</v>
      </c>
      <c r="AL24" s="2">
        <v>0</v>
      </c>
    </row>
    <row r="25" spans="1:38" ht="27.75" customHeight="1" x14ac:dyDescent="0.2">
      <c r="A25" s="2">
        <f t="shared" si="0"/>
        <v>23</v>
      </c>
      <c r="B25" s="2">
        <f t="shared" si="1"/>
        <v>40023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3" t="s">
        <v>136</v>
      </c>
      <c r="AA25" s="3" t="s">
        <v>7</v>
      </c>
      <c r="AB25" s="3" t="s">
        <v>7</v>
      </c>
      <c r="AC25" s="3" t="s">
        <v>7</v>
      </c>
      <c r="AD25" s="3" t="s">
        <v>7</v>
      </c>
      <c r="AE25" s="2">
        <v>30</v>
      </c>
      <c r="AF25" s="2">
        <v>0</v>
      </c>
      <c r="AG25" s="2">
        <v>0</v>
      </c>
      <c r="AH25" s="2">
        <v>0</v>
      </c>
      <c r="AI25" s="2">
        <v>0</v>
      </c>
      <c r="AJ25" s="5" t="s">
        <v>59</v>
      </c>
      <c r="AK25" s="4" t="s">
        <v>60</v>
      </c>
      <c r="AL25" s="2">
        <v>0</v>
      </c>
    </row>
    <row r="26" spans="1:38" ht="27.75" customHeight="1" x14ac:dyDescent="0.2">
      <c r="A26" s="2">
        <f t="shared" si="0"/>
        <v>24</v>
      </c>
      <c r="B26" s="2">
        <f t="shared" si="1"/>
        <v>40024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3" t="s">
        <v>7</v>
      </c>
      <c r="AA26" s="3" t="s">
        <v>7</v>
      </c>
      <c r="AB26" s="3" t="s">
        <v>7</v>
      </c>
      <c r="AC26" s="3" t="s">
        <v>7</v>
      </c>
      <c r="AD26" s="3" t="s">
        <v>7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5" t="s">
        <v>82</v>
      </c>
      <c r="AK26" s="4" t="s">
        <v>83</v>
      </c>
      <c r="AL26" s="2">
        <v>0</v>
      </c>
    </row>
    <row r="27" spans="1:38" ht="27.75" customHeight="1" x14ac:dyDescent="0.2">
      <c r="A27" s="2">
        <f t="shared" si="0"/>
        <v>25</v>
      </c>
      <c r="B27" s="2">
        <f t="shared" si="1"/>
        <v>40025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3" t="s">
        <v>94</v>
      </c>
      <c r="AA27" s="3" t="s">
        <v>67</v>
      </c>
      <c r="AB27" s="3" t="s">
        <v>95</v>
      </c>
      <c r="AC27" s="3" t="s">
        <v>129</v>
      </c>
      <c r="AD27" s="3" t="s">
        <v>96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5" t="s">
        <v>97</v>
      </c>
      <c r="AK27" s="4" t="s">
        <v>101</v>
      </c>
      <c r="AL27" s="2">
        <v>0</v>
      </c>
    </row>
    <row r="28" spans="1:38" ht="27.75" customHeight="1" x14ac:dyDescent="0.2">
      <c r="A28" s="2">
        <f t="shared" si="0"/>
        <v>26</v>
      </c>
      <c r="B28" s="2">
        <f t="shared" si="1"/>
        <v>40026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3" t="s">
        <v>7</v>
      </c>
      <c r="AA28" s="3" t="s">
        <v>7</v>
      </c>
      <c r="AB28" s="3" t="s">
        <v>7</v>
      </c>
      <c r="AC28" s="3" t="s">
        <v>7</v>
      </c>
      <c r="AD28" s="3" t="s">
        <v>7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5" t="s">
        <v>80</v>
      </c>
      <c r="AK28" s="4" t="s">
        <v>155</v>
      </c>
      <c r="AL28" s="2">
        <v>0</v>
      </c>
    </row>
    <row r="29" spans="1:38" ht="27.75" customHeight="1" x14ac:dyDescent="0.2">
      <c r="A29" s="2">
        <f t="shared" si="0"/>
        <v>27</v>
      </c>
      <c r="B29" s="2">
        <f t="shared" si="1"/>
        <v>40027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3" t="s">
        <v>7</v>
      </c>
      <c r="AA29" s="3" t="s">
        <v>7</v>
      </c>
      <c r="AB29" s="3" t="s">
        <v>7</v>
      </c>
      <c r="AC29" s="3" t="s">
        <v>7</v>
      </c>
      <c r="AD29" s="3" t="s">
        <v>7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5" t="s">
        <v>156</v>
      </c>
      <c r="AK29" s="4" t="s">
        <v>142</v>
      </c>
      <c r="AL29" s="2">
        <v>0</v>
      </c>
    </row>
    <row r="30" spans="1:38" ht="27.75" customHeight="1" x14ac:dyDescent="0.2">
      <c r="A30" s="2">
        <f t="shared" si="0"/>
        <v>28</v>
      </c>
      <c r="B30" s="2">
        <f t="shared" si="1"/>
        <v>40028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3" t="s">
        <v>7</v>
      </c>
      <c r="AA30" s="3" t="s">
        <v>7</v>
      </c>
      <c r="AB30" s="3" t="s">
        <v>7</v>
      </c>
      <c r="AC30" s="3" t="s">
        <v>7</v>
      </c>
      <c r="AD30" s="3" t="s">
        <v>7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5" t="s">
        <v>52</v>
      </c>
      <c r="AK30" s="4" t="s">
        <v>56</v>
      </c>
      <c r="AL30" s="2">
        <v>0</v>
      </c>
    </row>
    <row r="31" spans="1:38" ht="27.75" customHeight="1" x14ac:dyDescent="0.2">
      <c r="A31" s="2">
        <f t="shared" si="0"/>
        <v>29</v>
      </c>
      <c r="B31" s="2">
        <f t="shared" si="1"/>
        <v>40029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3" t="s">
        <v>7</v>
      </c>
      <c r="AA31" s="3" t="s">
        <v>7</v>
      </c>
      <c r="AB31" s="3" t="s">
        <v>7</v>
      </c>
      <c r="AC31" s="3" t="s">
        <v>7</v>
      </c>
      <c r="AD31" s="3" t="s">
        <v>7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5" t="s">
        <v>145</v>
      </c>
      <c r="AK31" s="4" t="s">
        <v>146</v>
      </c>
      <c r="AL31" s="2">
        <v>0</v>
      </c>
    </row>
    <row r="32" spans="1:38" ht="27.75" customHeight="1" x14ac:dyDescent="0.2">
      <c r="A32" s="2">
        <f t="shared" si="0"/>
        <v>30</v>
      </c>
      <c r="B32" s="2">
        <f t="shared" si="1"/>
        <v>40030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3" t="s">
        <v>7</v>
      </c>
      <c r="AA32" s="3" t="s">
        <v>7</v>
      </c>
      <c r="AB32" s="3" t="s">
        <v>7</v>
      </c>
      <c r="AC32" s="3" t="s">
        <v>7</v>
      </c>
      <c r="AD32" s="3" t="s">
        <v>7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5" t="s">
        <v>138</v>
      </c>
      <c r="AK32" s="4" t="s">
        <v>139</v>
      </c>
      <c r="AL32" s="2">
        <v>0</v>
      </c>
    </row>
    <row r="33" spans="1:38" ht="27.75" customHeight="1" x14ac:dyDescent="0.2">
      <c r="A33" s="2">
        <f t="shared" si="0"/>
        <v>31</v>
      </c>
      <c r="B33" s="2">
        <f t="shared" si="1"/>
        <v>40031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3" t="s">
        <v>7</v>
      </c>
      <c r="AA33" s="3" t="s">
        <v>7</v>
      </c>
      <c r="AB33" s="3" t="s">
        <v>7</v>
      </c>
      <c r="AC33" s="3" t="s">
        <v>7</v>
      </c>
      <c r="AD33" s="3" t="s">
        <v>7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5" t="s">
        <v>54</v>
      </c>
      <c r="AK33" s="4" t="s">
        <v>55</v>
      </c>
      <c r="AL33" s="2">
        <v>0</v>
      </c>
    </row>
    <row r="34" spans="1:38" ht="27.75" customHeight="1" x14ac:dyDescent="0.2">
      <c r="A34" s="2">
        <f t="shared" si="0"/>
        <v>32</v>
      </c>
      <c r="B34" s="2">
        <f t="shared" si="1"/>
        <v>40032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3" t="s">
        <v>7</v>
      </c>
      <c r="AA34" s="3" t="s">
        <v>7</v>
      </c>
      <c r="AB34" s="3" t="s">
        <v>7</v>
      </c>
      <c r="AC34" s="3" t="s">
        <v>7</v>
      </c>
      <c r="AD34" s="3" t="s">
        <v>7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5" t="s">
        <v>181</v>
      </c>
      <c r="AK34" s="4" t="s">
        <v>158</v>
      </c>
      <c r="AL34" s="2">
        <v>0</v>
      </c>
    </row>
    <row r="35" spans="1:38" ht="27.75" customHeight="1" x14ac:dyDescent="0.2">
      <c r="A35" s="2">
        <f t="shared" si="0"/>
        <v>33</v>
      </c>
      <c r="B35" s="2">
        <f t="shared" si="1"/>
        <v>40033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3" t="s">
        <v>7</v>
      </c>
      <c r="AA35" s="3" t="s">
        <v>7</v>
      </c>
      <c r="AB35" s="3" t="s">
        <v>7</v>
      </c>
      <c r="AC35" s="3" t="s">
        <v>7</v>
      </c>
      <c r="AD35" s="3" t="s">
        <v>7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5" t="s">
        <v>182</v>
      </c>
      <c r="AK35" s="4" t="s">
        <v>201</v>
      </c>
      <c r="AL35" s="2">
        <v>0</v>
      </c>
    </row>
    <row r="36" spans="1:38" ht="27.75" customHeight="1" x14ac:dyDescent="0.2">
      <c r="A36" s="2">
        <f t="shared" si="0"/>
        <v>34</v>
      </c>
      <c r="B36" s="2">
        <f t="shared" si="1"/>
        <v>40034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3" t="s">
        <v>7</v>
      </c>
      <c r="AA36" s="3" t="s">
        <v>7</v>
      </c>
      <c r="AB36" s="3" t="s">
        <v>7</v>
      </c>
      <c r="AC36" s="3" t="s">
        <v>7</v>
      </c>
      <c r="AD36" s="3" t="s">
        <v>7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5" t="s">
        <v>183</v>
      </c>
      <c r="AK36" s="4" t="s">
        <v>202</v>
      </c>
      <c r="AL36" s="2">
        <v>0</v>
      </c>
    </row>
    <row r="37" spans="1:38" ht="27.75" customHeight="1" x14ac:dyDescent="0.2">
      <c r="A37" s="2">
        <f t="shared" si="0"/>
        <v>35</v>
      </c>
      <c r="B37" s="2">
        <f t="shared" si="1"/>
        <v>40035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3" t="s">
        <v>7</v>
      </c>
      <c r="AA37" s="3" t="s">
        <v>7</v>
      </c>
      <c r="AB37" s="3" t="s">
        <v>7</v>
      </c>
      <c r="AC37" s="3" t="s">
        <v>7</v>
      </c>
      <c r="AD37" s="3" t="s">
        <v>7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5" t="s">
        <v>184</v>
      </c>
      <c r="AK37" s="4" t="s">
        <v>203</v>
      </c>
      <c r="AL37" s="2">
        <v>0</v>
      </c>
    </row>
    <row r="38" spans="1:38" ht="27.75" customHeight="1" x14ac:dyDescent="0.2">
      <c r="A38" s="2">
        <f t="shared" si="0"/>
        <v>36</v>
      </c>
      <c r="B38" s="2">
        <f t="shared" si="1"/>
        <v>40036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3" t="s">
        <v>7</v>
      </c>
      <c r="AA38" s="3" t="s">
        <v>7</v>
      </c>
      <c r="AB38" s="3" t="s">
        <v>7</v>
      </c>
      <c r="AC38" s="3" t="s">
        <v>7</v>
      </c>
      <c r="AD38" s="3" t="s">
        <v>7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5" t="s">
        <v>185</v>
      </c>
      <c r="AK38" s="4" t="s">
        <v>208</v>
      </c>
      <c r="AL38" s="2">
        <v>0</v>
      </c>
    </row>
    <row r="39" spans="1:38" ht="27.75" customHeight="1" x14ac:dyDescent="0.2">
      <c r="A39" s="2">
        <f t="shared" si="0"/>
        <v>37</v>
      </c>
      <c r="B39" s="2">
        <f t="shared" si="1"/>
        <v>40037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3" t="s">
        <v>7</v>
      </c>
      <c r="AA39" s="3" t="s">
        <v>7</v>
      </c>
      <c r="AB39" s="3" t="s">
        <v>7</v>
      </c>
      <c r="AC39" s="3" t="s">
        <v>7</v>
      </c>
      <c r="AD39" s="3" t="s">
        <v>7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5" t="s">
        <v>186</v>
      </c>
      <c r="AK39" s="4" t="s">
        <v>204</v>
      </c>
      <c r="AL39" s="2">
        <v>0</v>
      </c>
    </row>
    <row r="40" spans="1:38" ht="27.75" customHeight="1" x14ac:dyDescent="0.2">
      <c r="A40" s="2">
        <f t="shared" si="0"/>
        <v>38</v>
      </c>
      <c r="B40" s="2">
        <f t="shared" si="1"/>
        <v>40038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3" t="s">
        <v>7</v>
      </c>
      <c r="AA40" s="3" t="s">
        <v>7</v>
      </c>
      <c r="AB40" s="3" t="s">
        <v>7</v>
      </c>
      <c r="AC40" s="3" t="s">
        <v>7</v>
      </c>
      <c r="AD40" s="3" t="s">
        <v>7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5" t="s">
        <v>187</v>
      </c>
      <c r="AK40" s="4" t="s">
        <v>205</v>
      </c>
      <c r="AL40" s="2">
        <v>0</v>
      </c>
    </row>
    <row r="41" spans="1:38" ht="27.75" customHeight="1" x14ac:dyDescent="0.2">
      <c r="A41" s="2">
        <f t="shared" si="0"/>
        <v>39</v>
      </c>
      <c r="B41" s="2">
        <f t="shared" si="1"/>
        <v>40039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3" t="s">
        <v>7</v>
      </c>
      <c r="AA41" s="3" t="s">
        <v>7</v>
      </c>
      <c r="AB41" s="3" t="s">
        <v>7</v>
      </c>
      <c r="AC41" s="3" t="s">
        <v>7</v>
      </c>
      <c r="AD41" s="3" t="s">
        <v>7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5" t="s">
        <v>188</v>
      </c>
      <c r="AK41" s="4" t="s">
        <v>206</v>
      </c>
      <c r="AL41" s="2">
        <v>0</v>
      </c>
    </row>
    <row r="42" spans="1:38" ht="27.75" customHeight="1" x14ac:dyDescent="0.2">
      <c r="A42" s="2">
        <f t="shared" si="0"/>
        <v>40</v>
      </c>
      <c r="B42" s="2">
        <f t="shared" si="1"/>
        <v>40040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3" t="s">
        <v>7</v>
      </c>
      <c r="AA42" s="3" t="s">
        <v>7</v>
      </c>
      <c r="AB42" s="3" t="s">
        <v>7</v>
      </c>
      <c r="AC42" s="3" t="s">
        <v>7</v>
      </c>
      <c r="AD42" s="3" t="s">
        <v>7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5" t="s">
        <v>189</v>
      </c>
      <c r="AK42" s="4" t="s">
        <v>207</v>
      </c>
      <c r="AL42" s="2">
        <v>0</v>
      </c>
    </row>
    <row r="43" spans="1:38" ht="27.75" customHeight="1" x14ac:dyDescent="0.2">
      <c r="A43" s="2">
        <f t="shared" si="0"/>
        <v>41</v>
      </c>
      <c r="B43" s="2">
        <f t="shared" si="1"/>
        <v>40041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3" t="s">
        <v>7</v>
      </c>
      <c r="AA43" s="3" t="s">
        <v>7</v>
      </c>
      <c r="AB43" s="3" t="s">
        <v>7</v>
      </c>
      <c r="AC43" s="3" t="s">
        <v>7</v>
      </c>
      <c r="AD43" s="3" t="s">
        <v>7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5" t="s">
        <v>190</v>
      </c>
      <c r="AK43" s="4" t="s">
        <v>209</v>
      </c>
      <c r="AL43" s="2">
        <v>0</v>
      </c>
    </row>
    <row r="44" spans="1:38" ht="27.75" customHeight="1" x14ac:dyDescent="0.2">
      <c r="A44" s="2">
        <f t="shared" si="0"/>
        <v>42</v>
      </c>
      <c r="B44" s="2">
        <f t="shared" si="1"/>
        <v>40042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3" t="s">
        <v>7</v>
      </c>
      <c r="AA44" s="3" t="s">
        <v>7</v>
      </c>
      <c r="AB44" s="3" t="s">
        <v>7</v>
      </c>
      <c r="AC44" s="3" t="s">
        <v>7</v>
      </c>
      <c r="AD44" s="3" t="s">
        <v>7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5" t="s">
        <v>191</v>
      </c>
      <c r="AK44" s="4" t="s">
        <v>210</v>
      </c>
      <c r="AL44" s="2">
        <v>0</v>
      </c>
    </row>
    <row r="45" spans="1:38" ht="27.75" customHeight="1" x14ac:dyDescent="0.2">
      <c r="A45" s="2">
        <f t="shared" si="0"/>
        <v>43</v>
      </c>
      <c r="B45" s="2">
        <f t="shared" si="1"/>
        <v>40043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3" t="s">
        <v>7</v>
      </c>
      <c r="AA45" s="3" t="s">
        <v>7</v>
      </c>
      <c r="AB45" s="3" t="s">
        <v>7</v>
      </c>
      <c r="AC45" s="3" t="s">
        <v>7</v>
      </c>
      <c r="AD45" s="3" t="s">
        <v>7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5" t="s">
        <v>192</v>
      </c>
      <c r="AK45" s="4" t="s">
        <v>211</v>
      </c>
      <c r="AL45" s="2">
        <v>0</v>
      </c>
    </row>
    <row r="46" spans="1:38" ht="27.75" customHeight="1" x14ac:dyDescent="0.2">
      <c r="A46" s="2">
        <f t="shared" si="0"/>
        <v>44</v>
      </c>
      <c r="B46" s="2">
        <f t="shared" si="1"/>
        <v>40044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3" t="s">
        <v>178</v>
      </c>
      <c r="AA46" s="3" t="s">
        <v>7</v>
      </c>
      <c r="AB46" s="3" t="s">
        <v>7</v>
      </c>
      <c r="AC46" s="3" t="s">
        <v>7</v>
      </c>
      <c r="AD46" s="3" t="s">
        <v>7</v>
      </c>
      <c r="AE46" s="2">
        <v>30</v>
      </c>
      <c r="AF46" s="2">
        <v>0</v>
      </c>
      <c r="AG46" s="2">
        <v>0</v>
      </c>
      <c r="AH46" s="2">
        <v>0</v>
      </c>
      <c r="AI46" s="2">
        <v>0</v>
      </c>
      <c r="AJ46" s="5" t="s">
        <v>193</v>
      </c>
      <c r="AK46" s="4" t="s">
        <v>212</v>
      </c>
      <c r="AL46" s="2">
        <v>0</v>
      </c>
    </row>
    <row r="47" spans="1:38" ht="27.75" customHeight="1" x14ac:dyDescent="0.2">
      <c r="A47" s="2">
        <f t="shared" si="0"/>
        <v>45</v>
      </c>
      <c r="B47" s="2">
        <f t="shared" si="1"/>
        <v>40045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3" t="s">
        <v>179</v>
      </c>
      <c r="AA47" s="3" t="s">
        <v>7</v>
      </c>
      <c r="AB47" s="3" t="s">
        <v>7</v>
      </c>
      <c r="AC47" s="3" t="s">
        <v>7</v>
      </c>
      <c r="AD47" s="3" t="s">
        <v>7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5" t="s">
        <v>194</v>
      </c>
      <c r="AK47" s="4" t="s">
        <v>213</v>
      </c>
      <c r="AL47" s="2">
        <v>0</v>
      </c>
    </row>
    <row r="48" spans="1:38" ht="27.75" customHeight="1" x14ac:dyDescent="0.2">
      <c r="A48" s="2">
        <f t="shared" si="0"/>
        <v>46</v>
      </c>
      <c r="B48" s="2">
        <f t="shared" si="1"/>
        <v>40046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3" t="s">
        <v>7</v>
      </c>
      <c r="AA48" s="3" t="s">
        <v>7</v>
      </c>
      <c r="AB48" s="3" t="s">
        <v>7</v>
      </c>
      <c r="AC48" s="3" t="s">
        <v>7</v>
      </c>
      <c r="AD48" s="3" t="s">
        <v>7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5" t="s">
        <v>195</v>
      </c>
      <c r="AK48" s="4" t="s">
        <v>214</v>
      </c>
      <c r="AL48" s="2">
        <v>0</v>
      </c>
    </row>
    <row r="49" spans="1:38" ht="27.75" customHeight="1" x14ac:dyDescent="0.2">
      <c r="A49" s="2">
        <f t="shared" si="0"/>
        <v>47</v>
      </c>
      <c r="B49" s="2">
        <f t="shared" si="1"/>
        <v>40047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3" t="s">
        <v>7</v>
      </c>
      <c r="AA49" s="3" t="s">
        <v>7</v>
      </c>
      <c r="AB49" s="3" t="s">
        <v>7</v>
      </c>
      <c r="AC49" s="3" t="s">
        <v>7</v>
      </c>
      <c r="AD49" s="3" t="s">
        <v>7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5" t="s">
        <v>196</v>
      </c>
      <c r="AK49" s="4" t="s">
        <v>215</v>
      </c>
      <c r="AL49" s="2">
        <v>0</v>
      </c>
    </row>
    <row r="50" spans="1:38" ht="27.75" customHeight="1" x14ac:dyDescent="0.2">
      <c r="A50" s="2">
        <f t="shared" si="0"/>
        <v>48</v>
      </c>
      <c r="B50" s="2">
        <f t="shared" si="1"/>
        <v>40048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3" t="s">
        <v>7</v>
      </c>
      <c r="AA50" s="3" t="s">
        <v>7</v>
      </c>
      <c r="AB50" s="3" t="s">
        <v>7</v>
      </c>
      <c r="AC50" s="3" t="s">
        <v>7</v>
      </c>
      <c r="AD50" s="3" t="s">
        <v>7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5" t="s">
        <v>197</v>
      </c>
      <c r="AK50" s="4" t="s">
        <v>216</v>
      </c>
      <c r="AL50" s="2">
        <v>0</v>
      </c>
    </row>
    <row r="51" spans="1:38" ht="27.75" customHeight="1" x14ac:dyDescent="0.2">
      <c r="A51" s="2">
        <f t="shared" si="0"/>
        <v>49</v>
      </c>
      <c r="B51" s="2">
        <f t="shared" si="1"/>
        <v>40049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3" t="s">
        <v>7</v>
      </c>
      <c r="AA51" s="3" t="s">
        <v>7</v>
      </c>
      <c r="AB51" s="3" t="s">
        <v>7</v>
      </c>
      <c r="AC51" s="3" t="s">
        <v>7</v>
      </c>
      <c r="AD51" s="3" t="s">
        <v>7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5" t="s">
        <v>198</v>
      </c>
      <c r="AK51" s="4" t="s">
        <v>217</v>
      </c>
      <c r="AL51" s="2">
        <v>0</v>
      </c>
    </row>
    <row r="52" spans="1:38" ht="27.75" customHeight="1" x14ac:dyDescent="0.2">
      <c r="A52" s="2">
        <f t="shared" si="0"/>
        <v>50</v>
      </c>
      <c r="B52" s="2">
        <f t="shared" si="1"/>
        <v>40050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3" t="s">
        <v>7</v>
      </c>
      <c r="AA52" s="3" t="s">
        <v>7</v>
      </c>
      <c r="AB52" s="3" t="s">
        <v>7</v>
      </c>
      <c r="AC52" s="3" t="s">
        <v>7</v>
      </c>
      <c r="AD52" s="3" t="s">
        <v>7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5" t="s">
        <v>199</v>
      </c>
      <c r="AK52" s="4" t="s">
        <v>218</v>
      </c>
      <c r="AL52" s="2">
        <v>0</v>
      </c>
    </row>
    <row r="53" spans="1:38" ht="27.75" customHeight="1" x14ac:dyDescent="0.2">
      <c r="A53" s="2">
        <f t="shared" si="0"/>
        <v>51</v>
      </c>
      <c r="B53" s="2">
        <f t="shared" si="1"/>
        <v>40051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3" t="s">
        <v>7</v>
      </c>
      <c r="AA53" s="3" t="s">
        <v>7</v>
      </c>
      <c r="AB53" s="3" t="s">
        <v>7</v>
      </c>
      <c r="AC53" s="3" t="s">
        <v>7</v>
      </c>
      <c r="AD53" s="3" t="s">
        <v>7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5" t="s">
        <v>200</v>
      </c>
      <c r="AK53" s="4" t="s">
        <v>219</v>
      </c>
      <c r="AL53" s="2">
        <v>0</v>
      </c>
    </row>
    <row r="54" spans="1:38" ht="27.75" customHeight="1" x14ac:dyDescent="0.2">
      <c r="A54" s="2">
        <f t="shared" si="0"/>
        <v>52</v>
      </c>
      <c r="B54" s="2">
        <f t="shared" si="1"/>
        <v>40052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3" t="s">
        <v>7</v>
      </c>
      <c r="AA54" s="3" t="s">
        <v>7</v>
      </c>
      <c r="AB54" s="3" t="s">
        <v>7</v>
      </c>
      <c r="AC54" s="3" t="s">
        <v>7</v>
      </c>
      <c r="AD54" s="3" t="s">
        <v>7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5" t="s">
        <v>77</v>
      </c>
      <c r="AK54" s="4" t="s">
        <v>64</v>
      </c>
      <c r="AL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01_QuestSetData</vt:lpstr>
      <vt:lpstr>Or_BarQuestData_1</vt:lpstr>
      <vt:lpstr>Or_BarQuestData_2</vt:lpstr>
      <vt:lpstr>Or_BarQuestData_3</vt:lpstr>
      <vt:lpstr>Or_BarQuestData_4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2024-04-20T08:15:38Z</dcterms:modified>
</cp:coreProperties>
</file>