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F64FD1DF-166F-4AB3-B201-BE822DE6E30E}" xr6:coauthVersionLast="47" xr6:coauthVersionMax="47" xr10:uidLastSave="{00000000-0000-0000-0000-000000000000}"/>
  <bookViews>
    <workbookView xWindow="1125" yWindow="1125" windowWidth="24420" windowHeight="14295" activeTab="2" xr2:uid="{1DCE2773-8A3B-4011-B3F4-E2EABC03DB8B}"/>
  </bookViews>
  <sheets>
    <sheet name="01_map_Grt" sheetId="1" r:id="rId1"/>
    <sheet name="01_map_Grt_Hikari" sheetId="2" r:id="rId2"/>
    <sheet name="02_map_Or" sheetId="3" r:id="rId3"/>
    <sheet name="02_map_Or_Hikar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" i="4" l="1"/>
  <c r="A26" i="4"/>
  <c r="A25" i="4"/>
  <c r="A24" i="4"/>
  <c r="A23" i="4"/>
  <c r="A22" i="4"/>
  <c r="A21" i="4"/>
  <c r="A20" i="4"/>
  <c r="A26" i="3"/>
  <c r="A25" i="3"/>
  <c r="A24" i="3"/>
  <c r="A23" i="3"/>
  <c r="A22" i="3"/>
  <c r="A21" i="3"/>
  <c r="A20" i="3"/>
  <c r="A18" i="4"/>
  <c r="A16" i="4"/>
  <c r="A16" i="3"/>
  <c r="A13" i="4"/>
  <c r="A12" i="4"/>
  <c r="A11" i="4"/>
  <c r="A13" i="3"/>
  <c r="A12" i="3"/>
  <c r="A11" i="3"/>
  <c r="A15" i="4"/>
  <c r="A9" i="4"/>
  <c r="A8" i="4"/>
  <c r="A7" i="4"/>
  <c r="A6" i="4"/>
  <c r="A5" i="4"/>
  <c r="A4" i="4"/>
  <c r="A3" i="4"/>
  <c r="A2" i="4"/>
  <c r="A7" i="3"/>
  <c r="A8" i="3"/>
  <c r="A9" i="3"/>
  <c r="A15" i="3"/>
  <c r="A5" i="3"/>
  <c r="A4" i="3"/>
  <c r="A3" i="3"/>
  <c r="A18" i="2"/>
  <c r="A10" i="4"/>
  <c r="A28" i="4"/>
  <c r="A28" i="3"/>
  <c r="A18" i="1"/>
  <c r="A17" i="2"/>
  <c r="A27" i="4"/>
  <c r="A17" i="4"/>
  <c r="A14" i="4"/>
  <c r="A10" i="3"/>
  <c r="A27" i="3"/>
  <c r="A19" i="3"/>
  <c r="A18" i="3"/>
  <c r="A17" i="3"/>
  <c r="A14" i="3"/>
  <c r="A6" i="3"/>
  <c r="A2" i="3"/>
  <c r="A17" i="1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3" i="1"/>
  <c r="A10" i="1"/>
  <c r="A11" i="1"/>
  <c r="A6" i="1"/>
  <c r="A9" i="1"/>
  <c r="A14" i="1"/>
  <c r="A13" i="1"/>
  <c r="A5" i="1"/>
  <c r="A2" i="1"/>
  <c r="A15" i="1"/>
  <c r="A12" i="1"/>
  <c r="A7" i="1"/>
  <c r="A16" i="1"/>
  <c r="A8" i="1"/>
  <c r="A4" i="1"/>
</calcChain>
</file>

<file path=xl/sharedStrings.xml><?xml version="1.0" encoding="utf-8"?>
<sst xmlns="http://schemas.openxmlformats.org/spreadsheetml/2006/main" count="1836" uniqueCount="248">
  <si>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</si>
  <si>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</si>
  <si>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</si>
  <si>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</si>
  <si>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</si>
  <si>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</si>
  <si>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</si>
  <si>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</si>
  <si>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</si>
  <si>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</si>
  <si>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</si>
  <si>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</si>
  <si>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</si>
  <si>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</si>
  <si>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</si>
  <si>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</si>
  <si>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</si>
  <si>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</si>
  <si>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</si>
  <si>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</si>
  <si>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</si>
  <si>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</si>
  <si>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</si>
  <si>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</si>
  <si>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</si>
  <si>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</si>
  <si>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</si>
  <si>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</si>
  <si>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</si>
  <si>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</si>
  <si>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</si>
  <si>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</si>
  <si>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</si>
  <si>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</si>
  <si>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</si>
  <si>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</si>
  <si>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</si>
  <si>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</si>
  <si>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</si>
  <si>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</si>
  <si>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</si>
  <si>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</si>
  <si>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</si>
  <si>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</si>
  <si>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</si>
  <si>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</si>
  <si>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</si>
  <si>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</si>
  <si>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</si>
  <si>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</si>
  <si>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</si>
  <si>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</si>
  <si>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</si>
  <si>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</si>
  <si>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</si>
  <si>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</si>
  <si>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</si>
  <si>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</si>
  <si>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</si>
  <si>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</si>
  <si>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</si>
  <si>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</si>
  <si>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</si>
  <si>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</si>
  <si>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</si>
  <si>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</si>
  <si>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</si>
  <si>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</si>
  <si>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</si>
  <si>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</si>
  <si>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</si>
  <si>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</si>
  <si>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</si>
  <si>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</si>
  <si>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</si>
  <si>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</si>
  <si>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</si>
  <si>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</si>
  <si>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</si>
  <si>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</si>
  <si>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</si>
  <si>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</si>
  <si>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</si>
  <si>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</si>
  <si>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</si>
  <si>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</si>
  <si>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</si>
  <si>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3_strawberrygarden_600_300</t>
    <phoneticPr fontId="2"/>
  </si>
  <si>
    <t>4_himawarihill_600_300</t>
    <phoneticPr fontId="2"/>
  </si>
  <si>
    <t>2_ido_a_600_300</t>
    <phoneticPr fontId="2"/>
  </si>
  <si>
    <t>Non</t>
    <phoneticPr fontId="2"/>
  </si>
  <si>
    <t>5_lavender_field_600_300</t>
    <phoneticPr fontId="2"/>
  </si>
  <si>
    <t>村の広場</t>
    <rPh sb="0" eb="1">
      <t>ムラ</t>
    </rPh>
    <rPh sb="2" eb="4">
      <t>ヒロバ</t>
    </rPh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</si>
  <si>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</si>
  <si>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</si>
  <si>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</si>
  <si>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</si>
  <si>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</si>
  <si>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place_type</t>
    <phoneticPr fontId="2"/>
  </si>
  <si>
    <t>earlgrey_leaf</t>
    <phoneticPr fontId="2"/>
  </si>
  <si>
    <t>egg_premiaum</t>
    <phoneticPr fontId="2"/>
  </si>
  <si>
    <t>イメージ：天地創造のバードサンクチュアリ　大きな湖と聖剣伝説に出てきそうなりっぱな大樹　鳥の他、たくさんの小動物たち</t>
    <rPh sb="5" eb="9">
      <t>テンチソウゾウ</t>
    </rPh>
    <rPh sb="21" eb="22">
      <t>オオ</t>
    </rPh>
    <rPh sb="24" eb="25">
      <t>ミズウミ</t>
    </rPh>
    <rPh sb="26" eb="30">
      <t>セイケンデンセツ</t>
    </rPh>
    <rPh sb="31" eb="32">
      <t>デ</t>
    </rPh>
    <rPh sb="41" eb="43">
      <t>タイジュ</t>
    </rPh>
    <rPh sb="44" eb="45">
      <t>トリ</t>
    </rPh>
    <rPh sb="46" eb="47">
      <t>ホカ</t>
    </rPh>
    <rPh sb="53" eb="56">
      <t>ショウドウブツ</t>
    </rPh>
    <phoneticPr fontId="2"/>
  </si>
  <si>
    <t>イメージ：富良野ラベンダー畑　一面に紫一色の広大な畑と、大きな湖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rPh sb="28" eb="29">
      <t>オオ</t>
    </rPh>
    <rPh sb="31" eb="32">
      <t>ミズウミ</t>
    </rPh>
    <phoneticPr fontId="2"/>
  </si>
  <si>
    <t>mint</t>
    <phoneticPr fontId="2"/>
  </si>
  <si>
    <t>ストロベリーガーデン</t>
    <phoneticPr fontId="2"/>
  </si>
  <si>
    <t>ひまわりの丘</t>
    <rPh sb="5" eb="6">
      <t>オカ</t>
    </rPh>
    <phoneticPr fontId="2"/>
  </si>
  <si>
    <t>BerryFarm</t>
    <phoneticPr fontId="2"/>
  </si>
  <si>
    <t>ベリーファーム</t>
    <phoneticPr fontId="2"/>
  </si>
  <si>
    <t>raspberry</t>
    <phoneticPr fontId="2"/>
  </si>
  <si>
    <t>cranberry</t>
    <phoneticPr fontId="2"/>
  </si>
  <si>
    <t>apple</t>
    <phoneticPr fontId="2"/>
  </si>
  <si>
    <t>blackberry</t>
    <phoneticPr fontId="2"/>
  </si>
  <si>
    <t>blackcurrant</t>
    <phoneticPr fontId="2"/>
  </si>
  <si>
    <t>elder_flower</t>
    <phoneticPr fontId="2"/>
  </si>
  <si>
    <t>CatGrave</t>
    <phoneticPr fontId="2"/>
  </si>
  <si>
    <t>まもり猫のお墓</t>
    <rPh sb="3" eb="4">
      <t>ネコ</t>
    </rPh>
    <rPh sb="6" eb="7">
      <t>ハカ</t>
    </rPh>
    <phoneticPr fontId="2"/>
  </si>
  <si>
    <t>イメージ：少し暗いが、日が差し込む森</t>
    <rPh sb="5" eb="6">
      <t>スコ</t>
    </rPh>
    <rPh sb="7" eb="8">
      <t>クラ</t>
    </rPh>
    <rPh sb="11" eb="12">
      <t>ヒ</t>
    </rPh>
    <rPh sb="13" eb="14">
      <t>サ</t>
    </rPh>
    <rPh sb="15" eb="16">
      <t>コ</t>
    </rPh>
    <rPh sb="17" eb="18">
      <t>モリ</t>
    </rPh>
    <phoneticPr fontId="2"/>
  </si>
  <si>
    <t>イメージ：</t>
    <phoneticPr fontId="2"/>
  </si>
  <si>
    <t>Bar</t>
    <phoneticPr fontId="2"/>
  </si>
  <si>
    <t>oldhouse_orange_mini_icon</t>
    <phoneticPr fontId="2"/>
  </si>
  <si>
    <t>berryfarm_mini_icon</t>
    <phoneticPr fontId="2"/>
  </si>
  <si>
    <t>waterfall_mini_icon</t>
    <phoneticPr fontId="2"/>
  </si>
  <si>
    <t>town2_gray_mini_icon</t>
    <phoneticPr fontId="2"/>
  </si>
  <si>
    <t>lake_purple_mini_icon</t>
    <phoneticPr fontId="2"/>
  </si>
  <si>
    <t>himawari_mini_icon</t>
    <phoneticPr fontId="2"/>
  </si>
  <si>
    <t>strawberrygarden_icon_mini</t>
    <phoneticPr fontId="2"/>
  </si>
  <si>
    <t>catgrave_mini_icon</t>
    <phoneticPr fontId="2"/>
  </si>
  <si>
    <t>hydrangea</t>
    <phoneticPr fontId="2"/>
  </si>
  <si>
    <t>violette</t>
    <phoneticPr fontId="2"/>
  </si>
  <si>
    <t>green_apple</t>
    <phoneticPr fontId="2"/>
  </si>
  <si>
    <t>酒場「ラ・テ～ル」</t>
    <rPh sb="0" eb="2">
      <t>サカバ</t>
    </rPh>
    <phoneticPr fontId="2"/>
  </si>
  <si>
    <t>place_hp</t>
    <phoneticPr fontId="3"/>
  </si>
  <si>
    <t>honey</t>
    <phoneticPr fontId="2"/>
  </si>
  <si>
    <t>star_powder</t>
    <phoneticPr fontId="2"/>
  </si>
  <si>
    <t>ショップ「プリンのお菓子店」</t>
    <phoneticPr fontId="2"/>
  </si>
  <si>
    <t>アメジストの庭</t>
    <rPh sb="6" eb="7">
      <t>ニワ</t>
    </rPh>
    <phoneticPr fontId="2"/>
  </si>
  <si>
    <t>jasmin</t>
    <phoneticPr fontId="2"/>
  </si>
  <si>
    <t>banana</t>
    <phoneticPr fontId="2"/>
  </si>
  <si>
    <t>pear</t>
    <phoneticPr fontId="2"/>
  </si>
  <si>
    <t>murasaki_mushroom</t>
    <phoneticPr fontId="2"/>
  </si>
  <si>
    <t>エメラルショップ</t>
    <phoneticPr fontId="2"/>
  </si>
  <si>
    <t>kirakira_stone2</t>
    <phoneticPr fontId="2"/>
  </si>
  <si>
    <t>ヒカリの採取用DB</t>
    <rPh sb="4" eb="7">
      <t>サイシュヨウ</t>
    </rPh>
    <phoneticPr fontId="2"/>
  </si>
  <si>
    <t>doro_flower</t>
    <phoneticPr fontId="2"/>
  </si>
  <si>
    <t>rich_milk</t>
    <phoneticPr fontId="2"/>
  </si>
  <si>
    <t>ガレット村ノワゼット家</t>
    <rPh sb="4" eb="5">
      <t>ムラ</t>
    </rPh>
    <rPh sb="10" eb="11">
      <t>イエ</t>
    </rPh>
    <phoneticPr fontId="2"/>
  </si>
  <si>
    <t>Grt_StartCompound</t>
    <phoneticPr fontId="2"/>
  </si>
  <si>
    <t>オランジーナのヒカリの家</t>
    <rPh sb="11" eb="12">
      <t>イエ</t>
    </rPh>
    <phoneticPr fontId="2"/>
  </si>
  <si>
    <t>read_end</t>
    <phoneticPr fontId="2"/>
  </si>
  <si>
    <t>中央噴水広場</t>
    <rPh sb="0" eb="2">
      <t>チュウオウ</t>
    </rPh>
    <rPh sb="2" eb="4">
      <t>フンスイ</t>
    </rPh>
    <rPh sb="4" eb="6">
      <t>ヒロバ</t>
    </rPh>
    <phoneticPr fontId="2"/>
  </si>
  <si>
    <t>Or_Hiroba1</t>
    <phoneticPr fontId="2"/>
  </si>
  <si>
    <t>イメージ：ドバイ　パームファウンテン　世界最大の噴水のひとつ</t>
    <rPh sb="19" eb="23">
      <t>セカイサイダイ</t>
    </rPh>
    <rPh sb="24" eb="26">
      <t>フンスイ</t>
    </rPh>
    <phoneticPr fontId="2"/>
  </si>
  <si>
    <t>古めかしい井戸</t>
    <rPh sb="0" eb="1">
      <t>フル</t>
    </rPh>
    <rPh sb="5" eb="7">
      <t>イド</t>
    </rPh>
    <phoneticPr fontId="2"/>
  </si>
  <si>
    <t>春風の森</t>
    <rPh sb="0" eb="2">
      <t>ハルカゼ</t>
    </rPh>
    <rPh sb="3" eb="4">
      <t>モリ</t>
    </rPh>
    <phoneticPr fontId="2"/>
  </si>
  <si>
    <t>Orangina_Compound</t>
    <phoneticPr fontId="2"/>
  </si>
  <si>
    <t>Or_Shop_A1</t>
    <phoneticPr fontId="2"/>
  </si>
  <si>
    <t>Or_Bar_A1</t>
    <phoneticPr fontId="2"/>
  </si>
  <si>
    <t>春エリアコンテスト会場</t>
    <rPh sb="0" eb="1">
      <t>ハル</t>
    </rPh>
    <rPh sb="9" eb="11">
      <t>カイジョウ</t>
    </rPh>
    <phoneticPr fontId="2"/>
  </si>
  <si>
    <t>Grt_Station</t>
    <phoneticPr fontId="2"/>
  </si>
  <si>
    <t>ガレット駅</t>
    <rPh sb="4" eb="5">
      <t>エキ</t>
    </rPh>
    <phoneticPr fontId="2"/>
  </si>
  <si>
    <t>Or_Station</t>
    <phoneticPr fontId="2"/>
  </si>
  <si>
    <t>オランジーナ駅</t>
    <rPh sb="6" eb="7">
      <t>エキ</t>
    </rPh>
    <phoneticPr fontId="2"/>
  </si>
  <si>
    <t>place_default_flag</t>
    <phoneticPr fontId="2"/>
  </si>
  <si>
    <t>Or_Shop_B1</t>
    <phoneticPr fontId="2"/>
  </si>
  <si>
    <t>Or_Shop_C1</t>
    <phoneticPr fontId="2"/>
  </si>
  <si>
    <t>Or_Shop_D1</t>
    <phoneticPr fontId="2"/>
  </si>
  <si>
    <t>マリトッツォ</t>
    <phoneticPr fontId="2"/>
  </si>
  <si>
    <t>モンブラ～ン</t>
    <phoneticPr fontId="2"/>
  </si>
  <si>
    <t>ラッテ</t>
    <phoneticPr fontId="2"/>
  </si>
  <si>
    <t>玄関から出る</t>
    <rPh sb="0" eb="2">
      <t>ゲンカン</t>
    </rPh>
    <rPh sb="4" eb="5">
      <t>デ</t>
    </rPh>
    <phoneticPr fontId="2"/>
  </si>
  <si>
    <t>Or_Comp_Entrance</t>
    <phoneticPr fontId="2"/>
  </si>
  <si>
    <t>Or_Bar_B1</t>
    <phoneticPr fontId="2"/>
  </si>
  <si>
    <t>Or_Bar_C1</t>
    <phoneticPr fontId="2"/>
  </si>
  <si>
    <t>Or_Bar_D1</t>
    <phoneticPr fontId="2"/>
  </si>
  <si>
    <t>BARマカジキ</t>
    <phoneticPr fontId="2"/>
  </si>
  <si>
    <t>さんま亭</t>
    <rPh sb="3" eb="4">
      <t>テイ</t>
    </rPh>
    <phoneticPr fontId="2"/>
  </si>
  <si>
    <t>ふぐなべ亭</t>
    <rPh sb="4" eb="5">
      <t>テイ</t>
    </rPh>
    <phoneticPr fontId="2"/>
  </si>
  <si>
    <t>Or_Contest_A1</t>
    <phoneticPr fontId="2"/>
  </si>
  <si>
    <t>よいどれ亭</t>
    <rPh sb="4" eb="5">
      <t>テイ</t>
    </rPh>
    <phoneticPr fontId="2"/>
  </si>
  <si>
    <t>Or_Contest_B1</t>
    <phoneticPr fontId="2"/>
  </si>
  <si>
    <t>Or_Contest_C1</t>
    <phoneticPr fontId="2"/>
  </si>
  <si>
    <t>Or_Contest_D1</t>
    <phoneticPr fontId="2"/>
  </si>
  <si>
    <t>夏エリアコンテスト会場</t>
    <rPh sb="0" eb="1">
      <t>ナツ</t>
    </rPh>
    <rPh sb="9" eb="11">
      <t>カイジョウ</t>
    </rPh>
    <phoneticPr fontId="2"/>
  </si>
  <si>
    <t>秋エリアコンテスト会場</t>
    <rPh sb="0" eb="1">
      <t>アキ</t>
    </rPh>
    <rPh sb="9" eb="11">
      <t>カイジョウ</t>
    </rPh>
    <phoneticPr fontId="2"/>
  </si>
  <si>
    <t>冬エリアコンテスト会場</t>
    <rPh sb="0" eb="1">
      <t>フユ</t>
    </rPh>
    <rPh sb="9" eb="11">
      <t>カイジョウ</t>
    </rPh>
    <phoneticPr fontId="2"/>
  </si>
  <si>
    <t>Sakura_Forest</t>
    <phoneticPr fontId="2"/>
  </si>
  <si>
    <t>Or_Emerald_Shop</t>
    <phoneticPr fontId="2"/>
  </si>
  <si>
    <t>オランジーナエメラルショップ</t>
    <phoneticPr fontId="2"/>
  </si>
  <si>
    <t>MapBG_Ido</t>
    <phoneticPr fontId="2"/>
  </si>
  <si>
    <t>MapBG_BirdSanctuali</t>
    <phoneticPr fontId="2"/>
  </si>
  <si>
    <t>MapBG_Forest</t>
    <phoneticPr fontId="2"/>
  </si>
  <si>
    <t>MapBG_CatGrave</t>
    <phoneticPr fontId="2"/>
  </si>
  <si>
    <t>MapBG_110618_</t>
    <phoneticPr fontId="2"/>
  </si>
  <si>
    <t>MapBG_Lavender_BG2</t>
    <phoneticPr fontId="2"/>
  </si>
  <si>
    <t>MapBG_Strawberry</t>
    <phoneticPr fontId="2"/>
  </si>
  <si>
    <t>MapBG_HimawariHill</t>
    <phoneticPr fontId="2"/>
  </si>
  <si>
    <t>MapBG_Forest_Sakura</t>
    <phoneticPr fontId="2"/>
  </si>
  <si>
    <t>sakura_chip</t>
    <phoneticPr fontId="2"/>
  </si>
  <si>
    <t>春の牧場</t>
    <rPh sb="0" eb="1">
      <t>ハル</t>
    </rPh>
    <rPh sb="2" eb="4">
      <t>ボクジョウ</t>
    </rPh>
    <phoneticPr fontId="2"/>
  </si>
  <si>
    <t>place_category</t>
    <phoneticPr fontId="2"/>
  </si>
  <si>
    <t>Or_Farm</t>
    <phoneticPr fontId="2"/>
  </si>
  <si>
    <t>Or_Old_Ido</t>
    <phoneticPr fontId="2"/>
  </si>
  <si>
    <t>ブルートパーズのお花畑</t>
    <rPh sb="9" eb="11">
      <t>ハナバタケ</t>
    </rPh>
    <phoneticPr fontId="2"/>
  </si>
  <si>
    <t>Bluetopaz_Garden</t>
    <phoneticPr fontId="2"/>
  </si>
  <si>
    <t>アクアマリンの湖</t>
    <rPh sb="7" eb="8">
      <t>ミズウミ</t>
    </rPh>
    <phoneticPr fontId="2"/>
  </si>
  <si>
    <t>琥珀の湖</t>
    <rPh sb="0" eb="2">
      <t>コハク</t>
    </rPh>
    <rPh sb="3" eb="4">
      <t>ミズウミ</t>
    </rPh>
    <phoneticPr fontId="2"/>
  </si>
  <si>
    <t>ダイヤモンド山</t>
    <rPh sb="6" eb="7">
      <t>ヤマ</t>
    </rPh>
    <phoneticPr fontId="2"/>
  </si>
  <si>
    <t>ムーンストーンの丘</t>
    <rPh sb="8" eb="9">
      <t>オカ</t>
    </rPh>
    <phoneticPr fontId="2"/>
  </si>
  <si>
    <t>エメラルドの大森林</t>
    <rPh sb="6" eb="9">
      <t>ダイシンリン</t>
    </rPh>
    <phoneticPr fontId="2"/>
  </si>
  <si>
    <t>Amber_Lake</t>
    <phoneticPr fontId="2"/>
  </si>
  <si>
    <t>MoonStone_Hill</t>
    <phoneticPr fontId="2"/>
  </si>
  <si>
    <t>Diamond_Mountain</t>
    <phoneticPr fontId="2"/>
  </si>
  <si>
    <t>ルビー平野</t>
    <rPh sb="3" eb="5">
      <t>ヘイヤ</t>
    </rPh>
    <phoneticPr fontId="2"/>
  </si>
  <si>
    <t>Ruby_Plane</t>
    <phoneticPr fontId="2"/>
  </si>
  <si>
    <t>製菓材料店エクレール</t>
    <rPh sb="0" eb="2">
      <t>セイカ</t>
    </rPh>
    <rPh sb="2" eb="4">
      <t>ザイリョウ</t>
    </rPh>
    <rPh sb="4" eb="5">
      <t>テン</t>
    </rPh>
    <phoneticPr fontId="2"/>
  </si>
  <si>
    <t>エク・レ～ル</t>
    <phoneticPr fontId="2"/>
  </si>
  <si>
    <t>MapBG_Nemofira_plain</t>
    <phoneticPr fontId="2"/>
  </si>
  <si>
    <t>sapphire_suger</t>
    <phoneticPr fontId="2"/>
  </si>
  <si>
    <t>Aquamarine_Lake</t>
    <phoneticPr fontId="2"/>
  </si>
  <si>
    <t>contest_mini_icon</t>
    <phoneticPr fontId="2"/>
  </si>
  <si>
    <t>moon_apple</t>
    <phoneticPr fontId="2"/>
  </si>
  <si>
    <t>nuts_pistachio</t>
    <phoneticPr fontId="2"/>
  </si>
  <si>
    <t>jems_nuts</t>
    <phoneticPr fontId="2"/>
  </si>
  <si>
    <t>maron</t>
    <phoneticPr fontId="2"/>
  </si>
  <si>
    <t>apricot</t>
    <phoneticPr fontId="2"/>
  </si>
  <si>
    <t>melon</t>
    <phoneticPr fontId="2"/>
  </si>
  <si>
    <t>scarletberry</t>
    <phoneticPr fontId="2"/>
  </si>
  <si>
    <t>orange_of_sun</t>
    <phoneticPr fontId="2"/>
  </si>
  <si>
    <t>rainbowberry</t>
    <phoneticPr fontId="2"/>
  </si>
  <si>
    <t>blacklotus</t>
    <phoneticPr fontId="2"/>
  </si>
  <si>
    <t>cacao_beans</t>
    <phoneticPr fontId="2"/>
  </si>
  <si>
    <t>vanilla_fruits</t>
    <phoneticPr fontId="2"/>
  </si>
  <si>
    <t>pineapple</t>
    <phoneticPr fontId="2"/>
  </si>
  <si>
    <t>water_high</t>
    <phoneticPr fontId="2"/>
  </si>
  <si>
    <t>MapBG_EmeraldForest</t>
    <phoneticPr fontId="2"/>
  </si>
  <si>
    <t>MapBG_AquamarineLake</t>
    <phoneticPr fontId="2"/>
  </si>
  <si>
    <t>orange_pinkblood</t>
    <phoneticPr fontId="2"/>
  </si>
  <si>
    <t>apple_kogyoku</t>
    <phoneticPr fontId="2"/>
  </si>
  <si>
    <t>strawberry_satinoka</t>
    <phoneticPr fontId="2"/>
  </si>
  <si>
    <t>strawberry_sweatking</t>
    <phoneticPr fontId="2"/>
  </si>
  <si>
    <t>silver_grass</t>
    <phoneticPr fontId="2"/>
  </si>
  <si>
    <t>water_special</t>
    <phoneticPr fontId="2"/>
  </si>
  <si>
    <t>grape_kihu</t>
    <phoneticPr fontId="2"/>
  </si>
  <si>
    <t>diamond_2</t>
    <phoneticPr fontId="2"/>
  </si>
  <si>
    <t>MapBG_AmberLake</t>
    <phoneticPr fontId="2"/>
  </si>
  <si>
    <t>MapBG_RubyPlane</t>
    <phoneticPr fontId="2"/>
  </si>
  <si>
    <t>MapBG_MoonStoneHills</t>
    <phoneticPr fontId="2"/>
  </si>
  <si>
    <t>MapBG_DiamondMountain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</si>
</sst>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O18"/>
  <sheetViews>
    <sheetView workbookViewId="0">
      <selection activeCell="D12" sqref="D12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 t="shared" ref="A2:A18" si="0">ROW()-2</f>
        <v>0</v>
      </c>
      <c r="B2" t="s">
        <v>119</v>
      </c>
      <c r="C2" t="s">
        <v>57</v>
      </c>
      <c r="D2" t="s">
        <v>134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90</v>
      </c>
      <c r="AN2" t="s">
        <v>90</v>
      </c>
      <c r="AO2">
        <v>0</v>
      </c>
    </row>
    <row r="3" spans="1:41" x14ac:dyDescent="0.4">
      <c r="A3">
        <f t="shared" si="0"/>
        <v>1</v>
      </c>
      <c r="B3" t="s">
        <v>40</v>
      </c>
      <c r="C3" t="s">
        <v>118</v>
      </c>
      <c r="D3" t="s">
        <v>130</v>
      </c>
      <c r="E3" t="s">
        <v>58</v>
      </c>
      <c r="F3">
        <v>10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52</v>
      </c>
      <c r="F4">
        <v>30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90</v>
      </c>
      <c r="AN4" t="s">
        <v>90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45</v>
      </c>
      <c r="F5">
        <v>20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90</v>
      </c>
      <c r="AN5" t="s">
        <v>90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94</v>
      </c>
      <c r="F6">
        <v>30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53</v>
      </c>
      <c r="F7">
        <v>5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116</v>
      </c>
      <c r="F8">
        <v>15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27</v>
      </c>
      <c r="U8" t="s">
        <v>27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20</v>
      </c>
      <c r="AB8">
        <v>17</v>
      </c>
      <c r="AC8">
        <v>13</v>
      </c>
      <c r="AD8">
        <v>8</v>
      </c>
      <c r="AE8">
        <v>15</v>
      </c>
      <c r="AF8">
        <v>7</v>
      </c>
      <c r="AG8">
        <v>0</v>
      </c>
      <c r="AH8">
        <v>0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101</v>
      </c>
      <c r="F9">
        <v>15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27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20</v>
      </c>
      <c r="AB9">
        <v>18</v>
      </c>
      <c r="AC9">
        <v>8</v>
      </c>
      <c r="AD9">
        <v>10</v>
      </c>
      <c r="AE9">
        <v>10</v>
      </c>
      <c r="AF9">
        <v>15</v>
      </c>
      <c r="AG9">
        <v>0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44</v>
      </c>
      <c r="F10">
        <v>60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40</v>
      </c>
      <c r="AE10">
        <v>13</v>
      </c>
      <c r="AF10">
        <v>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117</v>
      </c>
      <c r="F11">
        <v>30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102</v>
      </c>
      <c r="F12">
        <v>30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127</v>
      </c>
      <c r="Y12" t="s">
        <v>136</v>
      </c>
      <c r="Z12">
        <v>48</v>
      </c>
      <c r="AA12">
        <v>15</v>
      </c>
      <c r="AB12">
        <v>2</v>
      </c>
      <c r="AC12">
        <v>12</v>
      </c>
      <c r="AD12">
        <v>13</v>
      </c>
      <c r="AE12">
        <v>10</v>
      </c>
      <c r="AF12">
        <v>0</v>
      </c>
      <c r="AG12">
        <v>0</v>
      </c>
      <c r="AH12">
        <v>0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49</v>
      </c>
      <c r="F13">
        <v>30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49</v>
      </c>
      <c r="F14">
        <v>30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47</v>
      </c>
      <c r="F15">
        <v>90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48</v>
      </c>
      <c r="F16">
        <v>90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BECB-8045-468B-952A-D5CA5B535CCB}">
  <dimension ref="A1:AO18"/>
  <sheetViews>
    <sheetView topLeftCell="A7" workbookViewId="0">
      <selection activeCell="J11" sqref="J11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  <col min="40" max="40" width="13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</f>
        <v>0</v>
      </c>
      <c r="B2" t="s">
        <v>119</v>
      </c>
      <c r="C2" t="s">
        <v>57</v>
      </c>
      <c r="D2" t="s">
        <v>134</v>
      </c>
      <c r="E2" t="s">
        <v>142</v>
      </c>
      <c r="F2">
        <v>2</v>
      </c>
      <c r="G2">
        <v>0</v>
      </c>
      <c r="H2">
        <v>0</v>
      </c>
      <c r="I2">
        <v>1</v>
      </c>
      <c r="J2">
        <v>1</v>
      </c>
      <c r="K2">
        <v>0</v>
      </c>
      <c r="L2">
        <v>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 t="shared" ref="A3:A18" si="0">ROW()-2</f>
        <v>1</v>
      </c>
      <c r="B3" t="s">
        <v>40</v>
      </c>
      <c r="C3" t="s">
        <v>118</v>
      </c>
      <c r="D3" t="s">
        <v>130</v>
      </c>
      <c r="E3" t="s">
        <v>142</v>
      </c>
      <c r="F3">
        <v>2</v>
      </c>
      <c r="G3">
        <v>0</v>
      </c>
      <c r="H3">
        <v>0</v>
      </c>
      <c r="I3">
        <v>1</v>
      </c>
      <c r="J3">
        <v>9999</v>
      </c>
      <c r="K3">
        <v>0</v>
      </c>
      <c r="L3">
        <v>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 t="shared" si="0"/>
        <v>2</v>
      </c>
      <c r="B4" t="s">
        <v>122</v>
      </c>
      <c r="C4" t="s">
        <v>37</v>
      </c>
      <c r="D4" t="s">
        <v>92</v>
      </c>
      <c r="E4" t="s">
        <v>142</v>
      </c>
      <c r="F4">
        <v>6</v>
      </c>
      <c r="G4">
        <v>0</v>
      </c>
      <c r="H4">
        <v>0</v>
      </c>
      <c r="I4">
        <v>1</v>
      </c>
      <c r="J4">
        <v>9999</v>
      </c>
      <c r="K4">
        <v>0</v>
      </c>
      <c r="L4">
        <v>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 t="shared" si="0"/>
        <v>3</v>
      </c>
      <c r="B5" t="s">
        <v>55</v>
      </c>
      <c r="C5" t="s">
        <v>20</v>
      </c>
      <c r="D5" t="s">
        <v>59</v>
      </c>
      <c r="E5" t="s">
        <v>142</v>
      </c>
      <c r="F5">
        <v>4</v>
      </c>
      <c r="G5">
        <v>0</v>
      </c>
      <c r="H5">
        <v>0</v>
      </c>
      <c r="I5">
        <v>1</v>
      </c>
      <c r="J5">
        <v>9999</v>
      </c>
      <c r="K5">
        <v>0</v>
      </c>
      <c r="L5">
        <v>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60</v>
      </c>
      <c r="AA5">
        <v>25</v>
      </c>
      <c r="AB5">
        <v>12</v>
      </c>
      <c r="AC5"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si="0"/>
        <v>4</v>
      </c>
      <c r="B6" t="s">
        <v>95</v>
      </c>
      <c r="C6" t="s">
        <v>93</v>
      </c>
      <c r="D6" t="s">
        <v>140</v>
      </c>
      <c r="E6" t="s">
        <v>142</v>
      </c>
      <c r="F6">
        <v>6</v>
      </c>
      <c r="G6">
        <v>0</v>
      </c>
      <c r="H6">
        <v>0</v>
      </c>
      <c r="I6">
        <v>1</v>
      </c>
      <c r="J6">
        <v>9999</v>
      </c>
      <c r="K6">
        <v>0</v>
      </c>
      <c r="L6">
        <v>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5</v>
      </c>
      <c r="B7" t="s">
        <v>56</v>
      </c>
      <c r="C7" t="s">
        <v>35</v>
      </c>
      <c r="D7" t="s">
        <v>34</v>
      </c>
      <c r="E7" t="s">
        <v>142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 t="s">
        <v>26</v>
      </c>
      <c r="N7" t="s">
        <v>36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141</v>
      </c>
      <c r="Y7" t="s">
        <v>27</v>
      </c>
      <c r="Z7">
        <v>0</v>
      </c>
      <c r="AA7">
        <v>100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98</v>
      </c>
      <c r="AK7">
        <v>2</v>
      </c>
      <c r="AL7">
        <v>0</v>
      </c>
      <c r="AM7" t="s">
        <v>89</v>
      </c>
      <c r="AN7" t="s">
        <v>188</v>
      </c>
      <c r="AO7">
        <v>0</v>
      </c>
    </row>
    <row r="8" spans="1:41" x14ac:dyDescent="0.4">
      <c r="A8">
        <f t="shared" si="0"/>
        <v>6</v>
      </c>
      <c r="B8" t="s">
        <v>39</v>
      </c>
      <c r="C8" t="s">
        <v>19</v>
      </c>
      <c r="D8" t="s">
        <v>30</v>
      </c>
      <c r="E8" t="s">
        <v>142</v>
      </c>
      <c r="F8">
        <v>3</v>
      </c>
      <c r="G8">
        <v>0</v>
      </c>
      <c r="H8">
        <v>1</v>
      </c>
      <c r="I8">
        <v>1</v>
      </c>
      <c r="J8">
        <v>1</v>
      </c>
      <c r="K8">
        <v>1</v>
      </c>
      <c r="L8">
        <v>0</v>
      </c>
      <c r="M8" t="s">
        <v>26</v>
      </c>
      <c r="N8" t="s">
        <v>28</v>
      </c>
      <c r="O8" t="s">
        <v>29</v>
      </c>
      <c r="P8" t="s">
        <v>25</v>
      </c>
      <c r="Q8" t="s">
        <v>70</v>
      </c>
      <c r="R8" t="s">
        <v>103</v>
      </c>
      <c r="S8" t="s">
        <v>139</v>
      </c>
      <c r="T8" t="s">
        <v>33</v>
      </c>
      <c r="U8" t="s">
        <v>83</v>
      </c>
      <c r="V8" t="s">
        <v>27</v>
      </c>
      <c r="W8" t="s">
        <v>27</v>
      </c>
      <c r="X8" t="s">
        <v>33</v>
      </c>
      <c r="Y8" t="s">
        <v>83</v>
      </c>
      <c r="Z8">
        <v>20</v>
      </c>
      <c r="AA8">
        <v>15</v>
      </c>
      <c r="AB8">
        <v>12</v>
      </c>
      <c r="AC8">
        <v>13</v>
      </c>
      <c r="AD8">
        <v>8</v>
      </c>
      <c r="AE8">
        <v>10</v>
      </c>
      <c r="AF8">
        <v>7</v>
      </c>
      <c r="AG8">
        <v>10</v>
      </c>
      <c r="AH8">
        <v>5</v>
      </c>
      <c r="AI8">
        <v>0</v>
      </c>
      <c r="AJ8">
        <v>83</v>
      </c>
      <c r="AK8">
        <v>10</v>
      </c>
      <c r="AL8">
        <v>7</v>
      </c>
      <c r="AM8" t="s">
        <v>84</v>
      </c>
      <c r="AN8" t="s">
        <v>190</v>
      </c>
      <c r="AO8">
        <v>0</v>
      </c>
    </row>
    <row r="9" spans="1:41" x14ac:dyDescent="0.4">
      <c r="A9">
        <f t="shared" si="0"/>
        <v>7</v>
      </c>
      <c r="B9" t="s">
        <v>121</v>
      </c>
      <c r="C9" t="s">
        <v>77</v>
      </c>
      <c r="D9" t="s">
        <v>78</v>
      </c>
      <c r="E9" t="s">
        <v>142</v>
      </c>
      <c r="F9">
        <v>3</v>
      </c>
      <c r="G9">
        <v>0</v>
      </c>
      <c r="H9">
        <v>3</v>
      </c>
      <c r="I9">
        <v>0</v>
      </c>
      <c r="J9">
        <v>9999</v>
      </c>
      <c r="K9">
        <v>1</v>
      </c>
      <c r="L9">
        <v>0</v>
      </c>
      <c r="M9" t="s">
        <v>26</v>
      </c>
      <c r="N9" t="s">
        <v>79</v>
      </c>
      <c r="O9" t="s">
        <v>73</v>
      </c>
      <c r="P9" t="s">
        <v>25</v>
      </c>
      <c r="Q9" t="s">
        <v>70</v>
      </c>
      <c r="R9" t="s">
        <v>99</v>
      </c>
      <c r="S9" t="s">
        <v>100</v>
      </c>
      <c r="T9" t="s">
        <v>144</v>
      </c>
      <c r="U9" t="s">
        <v>27</v>
      </c>
      <c r="V9" t="s">
        <v>27</v>
      </c>
      <c r="W9" t="s">
        <v>27</v>
      </c>
      <c r="X9" t="s">
        <v>80</v>
      </c>
      <c r="Y9" t="s">
        <v>27</v>
      </c>
      <c r="Z9">
        <v>19</v>
      </c>
      <c r="AA9">
        <v>12</v>
      </c>
      <c r="AB9">
        <v>0</v>
      </c>
      <c r="AC9">
        <v>4</v>
      </c>
      <c r="AD9">
        <v>10</v>
      </c>
      <c r="AE9">
        <v>30</v>
      </c>
      <c r="AF9">
        <v>13</v>
      </c>
      <c r="AG9">
        <v>12</v>
      </c>
      <c r="AH9">
        <v>0</v>
      </c>
      <c r="AI9">
        <v>0</v>
      </c>
      <c r="AJ9">
        <v>90</v>
      </c>
      <c r="AK9">
        <v>10</v>
      </c>
      <c r="AL9">
        <v>0</v>
      </c>
      <c r="AM9" t="s">
        <v>84</v>
      </c>
      <c r="AN9" t="s">
        <v>189</v>
      </c>
      <c r="AO9">
        <v>0</v>
      </c>
    </row>
    <row r="10" spans="1:41" x14ac:dyDescent="0.4">
      <c r="A10">
        <f t="shared" si="0"/>
        <v>8</v>
      </c>
      <c r="B10" t="s">
        <v>126</v>
      </c>
      <c r="C10" t="s">
        <v>114</v>
      </c>
      <c r="D10" t="s">
        <v>115</v>
      </c>
      <c r="E10" t="s">
        <v>142</v>
      </c>
      <c r="F10">
        <v>12</v>
      </c>
      <c r="G10">
        <v>0</v>
      </c>
      <c r="H10">
        <v>5</v>
      </c>
      <c r="I10">
        <v>0</v>
      </c>
      <c r="J10">
        <v>9999</v>
      </c>
      <c r="K10">
        <v>1</v>
      </c>
      <c r="L10">
        <v>0</v>
      </c>
      <c r="M10" t="s">
        <v>26</v>
      </c>
      <c r="N10" t="s">
        <v>28</v>
      </c>
      <c r="O10" t="s">
        <v>110</v>
      </c>
      <c r="P10" t="s">
        <v>128</v>
      </c>
      <c r="Q10" t="s">
        <v>70</v>
      </c>
      <c r="R10" t="s">
        <v>103</v>
      </c>
      <c r="S10" t="s">
        <v>144</v>
      </c>
      <c r="T10" t="s">
        <v>27</v>
      </c>
      <c r="U10" t="s">
        <v>27</v>
      </c>
      <c r="V10" t="s">
        <v>27</v>
      </c>
      <c r="W10" t="s">
        <v>27</v>
      </c>
      <c r="X10" t="s">
        <v>133</v>
      </c>
      <c r="Y10" t="s">
        <v>27</v>
      </c>
      <c r="Z10">
        <v>20</v>
      </c>
      <c r="AA10">
        <v>12</v>
      </c>
      <c r="AB10">
        <v>10</v>
      </c>
      <c r="AC10">
        <v>5</v>
      </c>
      <c r="AD10">
        <v>30</v>
      </c>
      <c r="AE10">
        <v>13</v>
      </c>
      <c r="AF10">
        <v>10</v>
      </c>
      <c r="AG10">
        <v>0</v>
      </c>
      <c r="AH10">
        <v>0</v>
      </c>
      <c r="AI10">
        <v>0</v>
      </c>
      <c r="AJ10">
        <v>90</v>
      </c>
      <c r="AK10">
        <v>10</v>
      </c>
      <c r="AL10">
        <v>0</v>
      </c>
      <c r="AM10" t="s">
        <v>84</v>
      </c>
      <c r="AN10" t="s">
        <v>191</v>
      </c>
      <c r="AO10">
        <v>0</v>
      </c>
    </row>
    <row r="11" spans="1:41" x14ac:dyDescent="0.4">
      <c r="A11">
        <f t="shared" si="0"/>
        <v>9</v>
      </c>
      <c r="B11" t="s">
        <v>120</v>
      </c>
      <c r="C11" t="s">
        <v>106</v>
      </c>
      <c r="D11" t="s">
        <v>107</v>
      </c>
      <c r="E11" t="s">
        <v>142</v>
      </c>
      <c r="F11">
        <v>6</v>
      </c>
      <c r="G11">
        <v>50</v>
      </c>
      <c r="H11">
        <v>1</v>
      </c>
      <c r="I11">
        <v>1</v>
      </c>
      <c r="J11">
        <v>9999</v>
      </c>
      <c r="K11">
        <v>1</v>
      </c>
      <c r="L11">
        <v>0</v>
      </c>
      <c r="M11" t="s">
        <v>26</v>
      </c>
      <c r="N11" t="s">
        <v>81</v>
      </c>
      <c r="O11" t="s">
        <v>108</v>
      </c>
      <c r="P11" t="s">
        <v>109</v>
      </c>
      <c r="Q11" t="s">
        <v>74</v>
      </c>
      <c r="R11" t="s">
        <v>112</v>
      </c>
      <c r="S11" t="s">
        <v>111</v>
      </c>
      <c r="T11" t="s">
        <v>27</v>
      </c>
      <c r="U11" t="s">
        <v>27</v>
      </c>
      <c r="V11" t="s">
        <v>27</v>
      </c>
      <c r="W11" t="s">
        <v>27</v>
      </c>
      <c r="X11" t="s">
        <v>72</v>
      </c>
      <c r="Y11" t="s">
        <v>111</v>
      </c>
      <c r="Z11">
        <v>40</v>
      </c>
      <c r="AA11">
        <v>20</v>
      </c>
      <c r="AB11">
        <v>10</v>
      </c>
      <c r="AC11">
        <v>10</v>
      </c>
      <c r="AD11">
        <v>10</v>
      </c>
      <c r="AE11">
        <v>7</v>
      </c>
      <c r="AF11">
        <v>3</v>
      </c>
      <c r="AG11">
        <v>0</v>
      </c>
      <c r="AH11">
        <v>0</v>
      </c>
      <c r="AI11">
        <v>0</v>
      </c>
      <c r="AJ11">
        <v>87</v>
      </c>
      <c r="AK11">
        <v>10</v>
      </c>
      <c r="AL11">
        <v>3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10</v>
      </c>
      <c r="B12" t="s">
        <v>123</v>
      </c>
      <c r="C12" t="s">
        <v>41</v>
      </c>
      <c r="D12" t="s">
        <v>135</v>
      </c>
      <c r="E12" t="s">
        <v>142</v>
      </c>
      <c r="F12">
        <v>6</v>
      </c>
      <c r="G12">
        <v>100</v>
      </c>
      <c r="H12">
        <v>2</v>
      </c>
      <c r="I12">
        <v>1</v>
      </c>
      <c r="J12">
        <v>9999</v>
      </c>
      <c r="K12">
        <v>1</v>
      </c>
      <c r="L12">
        <v>0</v>
      </c>
      <c r="M12" t="s">
        <v>26</v>
      </c>
      <c r="N12" t="s">
        <v>82</v>
      </c>
      <c r="O12" t="s">
        <v>73</v>
      </c>
      <c r="P12" t="s">
        <v>36</v>
      </c>
      <c r="Q12" t="s">
        <v>113</v>
      </c>
      <c r="R12" t="s">
        <v>128</v>
      </c>
      <c r="S12" t="s">
        <v>127</v>
      </c>
      <c r="T12" t="s">
        <v>136</v>
      </c>
      <c r="U12" t="s">
        <v>143</v>
      </c>
      <c r="V12" t="s">
        <v>27</v>
      </c>
      <c r="W12" t="s">
        <v>27</v>
      </c>
      <c r="X12" t="s">
        <v>127</v>
      </c>
      <c r="Y12" t="s">
        <v>136</v>
      </c>
      <c r="Z12">
        <v>25</v>
      </c>
      <c r="AA12">
        <v>33</v>
      </c>
      <c r="AB12">
        <v>2</v>
      </c>
      <c r="AC12">
        <v>12</v>
      </c>
      <c r="AD12">
        <v>13</v>
      </c>
      <c r="AE12">
        <v>8</v>
      </c>
      <c r="AF12">
        <v>5</v>
      </c>
      <c r="AG12">
        <v>5</v>
      </c>
      <c r="AH12">
        <v>1</v>
      </c>
      <c r="AI12">
        <v>0</v>
      </c>
      <c r="AJ12">
        <v>83</v>
      </c>
      <c r="AK12">
        <v>10</v>
      </c>
      <c r="AL12">
        <v>7</v>
      </c>
      <c r="AM12" t="s">
        <v>91</v>
      </c>
      <c r="AN12" t="s">
        <v>193</v>
      </c>
      <c r="AO12">
        <v>0</v>
      </c>
    </row>
    <row r="13" spans="1:41" x14ac:dyDescent="0.4">
      <c r="A13">
        <f t="shared" si="0"/>
        <v>11</v>
      </c>
      <c r="B13" t="s">
        <v>125</v>
      </c>
      <c r="C13" t="s">
        <v>71</v>
      </c>
      <c r="D13" t="s">
        <v>104</v>
      </c>
      <c r="E13" t="s">
        <v>142</v>
      </c>
      <c r="F13">
        <v>6</v>
      </c>
      <c r="G13">
        <v>200</v>
      </c>
      <c r="H13">
        <v>2</v>
      </c>
      <c r="I13">
        <v>0</v>
      </c>
      <c r="J13">
        <v>9999</v>
      </c>
      <c r="K13">
        <v>1</v>
      </c>
      <c r="L13">
        <v>0</v>
      </c>
      <c r="M13" t="s">
        <v>26</v>
      </c>
      <c r="N13" t="s">
        <v>72</v>
      </c>
      <c r="O13" t="s">
        <v>81</v>
      </c>
      <c r="P13" t="s">
        <v>73</v>
      </c>
      <c r="Q13" t="s">
        <v>110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74</v>
      </c>
      <c r="Y13" t="s">
        <v>138</v>
      </c>
      <c r="Z13">
        <v>40</v>
      </c>
      <c r="AA13">
        <v>35</v>
      </c>
      <c r="AB13">
        <v>10</v>
      </c>
      <c r="AC13">
        <v>5</v>
      </c>
      <c r="AD13">
        <v>10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83</v>
      </c>
      <c r="AK13">
        <v>10</v>
      </c>
      <c r="AL13">
        <v>7</v>
      </c>
      <c r="AM13" t="s">
        <v>87</v>
      </c>
      <c r="AN13" t="s">
        <v>194</v>
      </c>
      <c r="AO13">
        <v>0</v>
      </c>
    </row>
    <row r="14" spans="1:41" x14ac:dyDescent="0.4">
      <c r="A14">
        <f t="shared" si="0"/>
        <v>12</v>
      </c>
      <c r="B14" t="s">
        <v>124</v>
      </c>
      <c r="C14" t="s">
        <v>75</v>
      </c>
      <c r="D14" t="s">
        <v>105</v>
      </c>
      <c r="E14" t="s">
        <v>142</v>
      </c>
      <c r="F14">
        <v>6</v>
      </c>
      <c r="G14">
        <v>150</v>
      </c>
      <c r="H14">
        <v>2</v>
      </c>
      <c r="I14">
        <v>0</v>
      </c>
      <c r="J14">
        <v>9999</v>
      </c>
      <c r="K14">
        <v>1</v>
      </c>
      <c r="L14">
        <v>0</v>
      </c>
      <c r="M14" t="s">
        <v>26</v>
      </c>
      <c r="N14" t="s">
        <v>76</v>
      </c>
      <c r="O14" t="s">
        <v>132</v>
      </c>
      <c r="P14" t="s">
        <v>129</v>
      </c>
      <c r="Q14" t="s">
        <v>137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40</v>
      </c>
      <c r="AA14">
        <v>30</v>
      </c>
      <c r="AB14">
        <v>15</v>
      </c>
      <c r="AC14">
        <v>5</v>
      </c>
      <c r="AD14">
        <v>10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97</v>
      </c>
      <c r="AK14">
        <v>3</v>
      </c>
      <c r="AL14">
        <v>0</v>
      </c>
      <c r="AM14" t="s">
        <v>88</v>
      </c>
      <c r="AN14" t="s">
        <v>195</v>
      </c>
      <c r="AO14">
        <v>0</v>
      </c>
    </row>
    <row r="15" spans="1:41" x14ac:dyDescent="0.4">
      <c r="A15">
        <f t="shared" si="0"/>
        <v>13</v>
      </c>
      <c r="B15" t="s">
        <v>96</v>
      </c>
      <c r="C15" t="s">
        <v>51</v>
      </c>
      <c r="D15" t="s">
        <v>46</v>
      </c>
      <c r="E15" t="s">
        <v>142</v>
      </c>
      <c r="F15">
        <v>18</v>
      </c>
      <c r="G15">
        <v>300</v>
      </c>
      <c r="H15">
        <v>5</v>
      </c>
      <c r="I15">
        <v>0</v>
      </c>
      <c r="J15">
        <v>0</v>
      </c>
      <c r="K15">
        <v>1</v>
      </c>
      <c r="L15">
        <v>0</v>
      </c>
      <c r="M15" t="s">
        <v>26</v>
      </c>
      <c r="N15" t="s">
        <v>23</v>
      </c>
      <c r="O15" t="s">
        <v>24</v>
      </c>
      <c r="P15" t="s">
        <v>25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60</v>
      </c>
      <c r="AA15">
        <v>25</v>
      </c>
      <c r="AB15">
        <v>12</v>
      </c>
      <c r="AC15">
        <v>3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84</v>
      </c>
      <c r="AN15" t="s">
        <v>192</v>
      </c>
      <c r="AO15">
        <v>0</v>
      </c>
    </row>
    <row r="16" spans="1:41" x14ac:dyDescent="0.4">
      <c r="A16">
        <f t="shared" si="0"/>
        <v>14</v>
      </c>
      <c r="B16" t="s">
        <v>97</v>
      </c>
      <c r="C16" t="s">
        <v>21</v>
      </c>
      <c r="D16" t="s">
        <v>22</v>
      </c>
      <c r="E16" t="s">
        <v>142</v>
      </c>
      <c r="F16">
        <v>18</v>
      </c>
      <c r="G16">
        <v>300</v>
      </c>
      <c r="H16">
        <v>5</v>
      </c>
      <c r="I16">
        <v>0</v>
      </c>
      <c r="J16">
        <v>0</v>
      </c>
      <c r="K16">
        <v>1</v>
      </c>
      <c r="L16">
        <v>0</v>
      </c>
      <c r="M16" t="s">
        <v>26</v>
      </c>
      <c r="N16" t="s">
        <v>23</v>
      </c>
      <c r="O16" t="s">
        <v>24</v>
      </c>
      <c r="P16" t="s">
        <v>25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84</v>
      </c>
      <c r="AN16" t="s">
        <v>192</v>
      </c>
      <c r="AO16">
        <v>0</v>
      </c>
    </row>
    <row r="17" spans="1:41" x14ac:dyDescent="0.4">
      <c r="A17">
        <f t="shared" si="0"/>
        <v>15</v>
      </c>
      <c r="B17" t="s">
        <v>40</v>
      </c>
      <c r="C17" t="s">
        <v>154</v>
      </c>
      <c r="D17" t="s">
        <v>147</v>
      </c>
      <c r="E17" t="s">
        <v>48</v>
      </c>
      <c r="F17">
        <v>90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60</v>
      </c>
      <c r="AA17">
        <v>25</v>
      </c>
      <c r="AB17">
        <v>12</v>
      </c>
      <c r="AC17">
        <v>3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84</v>
      </c>
      <c r="AN17" t="s">
        <v>192</v>
      </c>
      <c r="AO17">
        <v>0</v>
      </c>
    </row>
    <row r="18" spans="1:41" x14ac:dyDescent="0.4">
      <c r="A18">
        <f t="shared" si="0"/>
        <v>16</v>
      </c>
      <c r="B18" t="s">
        <v>40</v>
      </c>
      <c r="C18" t="s">
        <v>158</v>
      </c>
      <c r="D18" t="s">
        <v>159</v>
      </c>
      <c r="E18" t="s">
        <v>48</v>
      </c>
      <c r="F18">
        <v>90</v>
      </c>
      <c r="G18">
        <v>0</v>
      </c>
      <c r="H18">
        <v>0</v>
      </c>
      <c r="I18">
        <v>1</v>
      </c>
      <c r="J18">
        <v>1</v>
      </c>
      <c r="K18">
        <v>0</v>
      </c>
      <c r="L18">
        <v>0</v>
      </c>
      <c r="M18" t="s">
        <v>26</v>
      </c>
      <c r="N18" t="s">
        <v>27</v>
      </c>
      <c r="O18" t="s">
        <v>27</v>
      </c>
      <c r="P18" t="s">
        <v>27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27</v>
      </c>
      <c r="Y18" t="s">
        <v>27</v>
      </c>
      <c r="Z18">
        <v>60</v>
      </c>
      <c r="AA18">
        <v>25</v>
      </c>
      <c r="AB18">
        <v>12</v>
      </c>
      <c r="AC18">
        <v>3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95</v>
      </c>
      <c r="AK18">
        <v>5</v>
      </c>
      <c r="AL18">
        <v>0</v>
      </c>
      <c r="AM18" t="s">
        <v>84</v>
      </c>
      <c r="AN18" t="s">
        <v>192</v>
      </c>
      <c r="AO1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7BC7-74FC-4400-A474-EA5B977D362B}">
  <dimension ref="A1:AO28"/>
  <sheetViews>
    <sheetView tabSelected="1" topLeftCell="A8" workbookViewId="0">
      <selection activeCell="D16" sqref="D16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8" width="8.875" customWidth="1"/>
    <col min="40" max="40" width="14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s="2" t="s">
        <v>215</v>
      </c>
      <c r="E2" t="s">
        <v>58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58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58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58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28" si="0">ROW()-2+100</f>
        <v>104</v>
      </c>
      <c r="B6" t="s">
        <v>40</v>
      </c>
      <c r="C6" t="s">
        <v>156</v>
      </c>
      <c r="D6" t="s">
        <v>178</v>
      </c>
      <c r="E6" t="s">
        <v>58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58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58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58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si="0"/>
        <v>108</v>
      </c>
      <c r="B10" t="s">
        <v>219</v>
      </c>
      <c r="C10" t="s">
        <v>177</v>
      </c>
      <c r="D10" t="s">
        <v>157</v>
      </c>
      <c r="E10" t="s">
        <v>48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0"/>
        <v>109</v>
      </c>
      <c r="B11" t="s">
        <v>219</v>
      </c>
      <c r="C11" t="s">
        <v>179</v>
      </c>
      <c r="D11" t="s">
        <v>182</v>
      </c>
      <c r="E11" t="s">
        <v>48</v>
      </c>
      <c r="F11">
        <v>90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0"/>
        <v>110</v>
      </c>
      <c r="B12" t="s">
        <v>219</v>
      </c>
      <c r="C12" t="s">
        <v>180</v>
      </c>
      <c r="D12" t="s">
        <v>183</v>
      </c>
      <c r="E12" t="s">
        <v>48</v>
      </c>
      <c r="F12">
        <v>90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0"/>
        <v>111</v>
      </c>
      <c r="B13" t="s">
        <v>219</v>
      </c>
      <c r="C13" t="s">
        <v>181</v>
      </c>
      <c r="D13" t="s">
        <v>184</v>
      </c>
      <c r="E13" t="s">
        <v>48</v>
      </c>
      <c r="F13">
        <v>90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0"/>
        <v>112</v>
      </c>
      <c r="B14" t="s">
        <v>122</v>
      </c>
      <c r="C14" t="s">
        <v>150</v>
      </c>
      <c r="D14" t="s">
        <v>149</v>
      </c>
      <c r="E14" t="s">
        <v>151</v>
      </c>
      <c r="F14">
        <v>30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0"/>
        <v>113</v>
      </c>
      <c r="B15" t="s">
        <v>122</v>
      </c>
      <c r="C15" t="s">
        <v>170</v>
      </c>
      <c r="D15" t="s">
        <v>169</v>
      </c>
      <c r="E15" t="s">
        <v>151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0"/>
        <v>114</v>
      </c>
      <c r="B16" t="s">
        <v>55</v>
      </c>
      <c r="C16" t="s">
        <v>200</v>
      </c>
      <c r="D16" t="s">
        <v>198</v>
      </c>
      <c r="E16" t="s">
        <v>45</v>
      </c>
      <c r="F16">
        <v>20</v>
      </c>
      <c r="G16">
        <v>0</v>
      </c>
      <c r="H16">
        <v>0</v>
      </c>
      <c r="I16">
        <v>0</v>
      </c>
      <c r="J16">
        <v>9999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0"/>
        <v>115</v>
      </c>
      <c r="B17" t="s">
        <v>95</v>
      </c>
      <c r="C17" t="s">
        <v>186</v>
      </c>
      <c r="D17" t="s">
        <v>187</v>
      </c>
      <c r="E17" t="s">
        <v>94</v>
      </c>
      <c r="F17">
        <v>30</v>
      </c>
      <c r="G17">
        <v>0</v>
      </c>
      <c r="H17">
        <v>0</v>
      </c>
      <c r="I17">
        <v>0</v>
      </c>
      <c r="J17">
        <v>9999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0"/>
        <v>116</v>
      </c>
      <c r="B18" t="s">
        <v>56</v>
      </c>
      <c r="C18" t="s">
        <v>201</v>
      </c>
      <c r="D18" t="s">
        <v>152</v>
      </c>
      <c r="E18" t="s">
        <v>53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70</v>
      </c>
      <c r="P18" t="s">
        <v>139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141</v>
      </c>
      <c r="Y18" t="s">
        <v>27</v>
      </c>
      <c r="Z18">
        <v>0</v>
      </c>
      <c r="AA18">
        <v>83</v>
      </c>
      <c r="AB18">
        <v>10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89</v>
      </c>
      <c r="AN18" t="s">
        <v>188</v>
      </c>
      <c r="AO18">
        <v>0</v>
      </c>
    </row>
    <row r="19" spans="1:41" x14ac:dyDescent="0.4">
      <c r="A19">
        <f t="shared" si="0"/>
        <v>117</v>
      </c>
      <c r="B19" t="s">
        <v>39</v>
      </c>
      <c r="C19" t="s">
        <v>185</v>
      </c>
      <c r="D19" t="s">
        <v>153</v>
      </c>
      <c r="E19" t="s">
        <v>116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70</v>
      </c>
      <c r="R19" t="s">
        <v>103</v>
      </c>
      <c r="S19" t="s">
        <v>27</v>
      </c>
      <c r="T19" t="s">
        <v>197</v>
      </c>
      <c r="U19" t="s">
        <v>27</v>
      </c>
      <c r="V19" t="s">
        <v>27</v>
      </c>
      <c r="W19" t="s">
        <v>27</v>
      </c>
      <c r="X19" t="s">
        <v>33</v>
      </c>
      <c r="Y19" t="s">
        <v>83</v>
      </c>
      <c r="Z19">
        <v>20</v>
      </c>
      <c r="AA19">
        <v>15</v>
      </c>
      <c r="AB19">
        <v>7</v>
      </c>
      <c r="AC19">
        <v>10</v>
      </c>
      <c r="AD19">
        <v>5</v>
      </c>
      <c r="AE19">
        <v>10</v>
      </c>
      <c r="AF19">
        <v>0</v>
      </c>
      <c r="AG19">
        <v>33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84</v>
      </c>
      <c r="AN19" t="s">
        <v>196</v>
      </c>
      <c r="AO19">
        <v>0</v>
      </c>
    </row>
    <row r="20" spans="1:41" x14ac:dyDescent="0.4">
      <c r="A20">
        <f t="shared" si="0"/>
        <v>118</v>
      </c>
      <c r="B20" t="s">
        <v>39</v>
      </c>
      <c r="C20" t="s">
        <v>203</v>
      </c>
      <c r="D20" t="s">
        <v>202</v>
      </c>
      <c r="E20" t="s">
        <v>116</v>
      </c>
      <c r="F20">
        <v>30</v>
      </c>
      <c r="G20">
        <v>100</v>
      </c>
      <c r="H20">
        <v>2</v>
      </c>
      <c r="I20">
        <v>0</v>
      </c>
      <c r="J20">
        <v>9999</v>
      </c>
      <c r="K20">
        <v>1</v>
      </c>
      <c r="L20">
        <v>10</v>
      </c>
      <c r="M20" t="s">
        <v>26</v>
      </c>
      <c r="N20" t="s">
        <v>82</v>
      </c>
      <c r="O20" t="s">
        <v>73</v>
      </c>
      <c r="P20" t="s">
        <v>233</v>
      </c>
      <c r="Q20" t="s">
        <v>113</v>
      </c>
      <c r="R20" t="s">
        <v>128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217</v>
      </c>
      <c r="Y20" t="s">
        <v>136</v>
      </c>
      <c r="Z20">
        <v>28</v>
      </c>
      <c r="AA20">
        <v>30</v>
      </c>
      <c r="AB20">
        <v>7</v>
      </c>
      <c r="AC20">
        <v>12</v>
      </c>
      <c r="AD20">
        <v>13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83</v>
      </c>
      <c r="AK20">
        <v>10</v>
      </c>
      <c r="AL20">
        <v>7</v>
      </c>
      <c r="AM20" t="s">
        <v>91</v>
      </c>
      <c r="AN20" t="s">
        <v>216</v>
      </c>
      <c r="AO20">
        <v>0</v>
      </c>
    </row>
    <row r="21" spans="1:41" x14ac:dyDescent="0.4">
      <c r="A21">
        <f t="shared" si="0"/>
        <v>119</v>
      </c>
      <c r="B21" t="s">
        <v>39</v>
      </c>
      <c r="C21" t="s">
        <v>218</v>
      </c>
      <c r="D21" t="s">
        <v>204</v>
      </c>
      <c r="E21" t="s">
        <v>116</v>
      </c>
      <c r="F21">
        <v>30</v>
      </c>
      <c r="G21">
        <v>200</v>
      </c>
      <c r="H21">
        <v>1</v>
      </c>
      <c r="I21">
        <v>0</v>
      </c>
      <c r="J21">
        <v>9999</v>
      </c>
      <c r="K21">
        <v>1</v>
      </c>
      <c r="L21">
        <v>20</v>
      </c>
      <c r="M21" t="s">
        <v>26</v>
      </c>
      <c r="N21" t="s">
        <v>72</v>
      </c>
      <c r="O21" t="s">
        <v>81</v>
      </c>
      <c r="P21" t="s">
        <v>108</v>
      </c>
      <c r="Q21" t="s">
        <v>109</v>
      </c>
      <c r="R21" t="s">
        <v>112</v>
      </c>
      <c r="S21" t="s">
        <v>74</v>
      </c>
      <c r="T21" t="s">
        <v>231</v>
      </c>
      <c r="U21" t="s">
        <v>27</v>
      </c>
      <c r="V21" t="s">
        <v>27</v>
      </c>
      <c r="W21" t="s">
        <v>27</v>
      </c>
      <c r="X21" t="s">
        <v>127</v>
      </c>
      <c r="Y21" t="s">
        <v>27</v>
      </c>
      <c r="Z21">
        <v>20</v>
      </c>
      <c r="AA21">
        <v>0</v>
      </c>
      <c r="AB21">
        <v>27</v>
      </c>
      <c r="AC21">
        <v>13</v>
      </c>
      <c r="AD21">
        <v>5</v>
      </c>
      <c r="AE21">
        <v>10</v>
      </c>
      <c r="AF21">
        <v>15</v>
      </c>
      <c r="AG21">
        <v>10</v>
      </c>
      <c r="AH21">
        <v>0</v>
      </c>
      <c r="AI21">
        <v>0</v>
      </c>
      <c r="AJ21">
        <v>83</v>
      </c>
      <c r="AK21">
        <v>10</v>
      </c>
      <c r="AL21">
        <v>7</v>
      </c>
      <c r="AM21" t="s">
        <v>84</v>
      </c>
      <c r="AN21" t="s">
        <v>235</v>
      </c>
      <c r="AO21">
        <v>0</v>
      </c>
    </row>
    <row r="22" spans="1:41" x14ac:dyDescent="0.4">
      <c r="A22">
        <f t="shared" si="0"/>
        <v>120</v>
      </c>
      <c r="B22" t="s">
        <v>39</v>
      </c>
      <c r="C22" t="s">
        <v>42</v>
      </c>
      <c r="D22" t="s">
        <v>208</v>
      </c>
      <c r="E22" t="s">
        <v>50</v>
      </c>
      <c r="F22">
        <v>30</v>
      </c>
      <c r="G22">
        <v>300</v>
      </c>
      <c r="H22">
        <v>3</v>
      </c>
      <c r="I22">
        <v>0</v>
      </c>
      <c r="J22">
        <v>9999</v>
      </c>
      <c r="K22">
        <v>1</v>
      </c>
      <c r="L22">
        <v>20</v>
      </c>
      <c r="M22" t="s">
        <v>26</v>
      </c>
      <c r="N22" t="s">
        <v>221</v>
      </c>
      <c r="O22" t="s">
        <v>230</v>
      </c>
      <c r="P22" t="s">
        <v>25</v>
      </c>
      <c r="Q22" t="s">
        <v>137</v>
      </c>
      <c r="R22" t="s">
        <v>232</v>
      </c>
      <c r="S22" t="s">
        <v>236</v>
      </c>
      <c r="T22" t="s">
        <v>27</v>
      </c>
      <c r="U22" t="s">
        <v>27</v>
      </c>
      <c r="V22" t="s">
        <v>27</v>
      </c>
      <c r="W22" t="s">
        <v>27</v>
      </c>
      <c r="X22" t="s">
        <v>225</v>
      </c>
      <c r="Y22" t="s">
        <v>228</v>
      </c>
      <c r="Z22">
        <v>20</v>
      </c>
      <c r="AA22">
        <v>20</v>
      </c>
      <c r="AB22">
        <v>17</v>
      </c>
      <c r="AC22">
        <v>13</v>
      </c>
      <c r="AD22">
        <v>10</v>
      </c>
      <c r="AE22">
        <v>10</v>
      </c>
      <c r="AF22">
        <v>10</v>
      </c>
      <c r="AG22">
        <v>0</v>
      </c>
      <c r="AH22">
        <v>0</v>
      </c>
      <c r="AI22">
        <v>0</v>
      </c>
      <c r="AJ22">
        <v>95</v>
      </c>
      <c r="AK22">
        <v>4</v>
      </c>
      <c r="AL22">
        <v>1</v>
      </c>
      <c r="AM22" t="s">
        <v>84</v>
      </c>
      <c r="AN22" t="s">
        <v>234</v>
      </c>
      <c r="AO22">
        <v>0</v>
      </c>
    </row>
    <row r="23" spans="1:41" x14ac:dyDescent="0.4">
      <c r="A23">
        <f t="shared" si="0"/>
        <v>121</v>
      </c>
      <c r="B23" t="s">
        <v>39</v>
      </c>
      <c r="C23" t="s">
        <v>209</v>
      </c>
      <c r="D23" t="s">
        <v>205</v>
      </c>
      <c r="E23" t="s">
        <v>116</v>
      </c>
      <c r="F23">
        <v>30</v>
      </c>
      <c r="G23">
        <v>500</v>
      </c>
      <c r="H23">
        <v>2</v>
      </c>
      <c r="I23">
        <v>0</v>
      </c>
      <c r="J23">
        <v>9999</v>
      </c>
      <c r="K23">
        <v>1</v>
      </c>
      <c r="L23">
        <v>30</v>
      </c>
      <c r="M23" t="s">
        <v>26</v>
      </c>
      <c r="N23" t="s">
        <v>223</v>
      </c>
      <c r="O23" t="s">
        <v>224</v>
      </c>
      <c r="P23" t="s">
        <v>138</v>
      </c>
      <c r="Q23" t="s">
        <v>110</v>
      </c>
      <c r="R23" t="s">
        <v>99</v>
      </c>
      <c r="S23" t="s">
        <v>27</v>
      </c>
      <c r="T23" t="s">
        <v>129</v>
      </c>
      <c r="U23" t="s">
        <v>237</v>
      </c>
      <c r="V23" t="s">
        <v>27</v>
      </c>
      <c r="W23" t="s">
        <v>27</v>
      </c>
      <c r="X23" t="s">
        <v>237</v>
      </c>
      <c r="Y23" t="s">
        <v>225</v>
      </c>
      <c r="Z23">
        <v>20</v>
      </c>
      <c r="AA23">
        <v>20</v>
      </c>
      <c r="AB23">
        <v>7</v>
      </c>
      <c r="AC23">
        <v>10</v>
      </c>
      <c r="AD23">
        <v>15</v>
      </c>
      <c r="AE23">
        <v>10</v>
      </c>
      <c r="AF23">
        <v>8</v>
      </c>
      <c r="AG23">
        <v>5</v>
      </c>
      <c r="AH23">
        <v>5</v>
      </c>
      <c r="AI23">
        <v>0</v>
      </c>
      <c r="AJ23">
        <v>85</v>
      </c>
      <c r="AK23">
        <v>10</v>
      </c>
      <c r="AL23">
        <v>5</v>
      </c>
      <c r="AM23" t="s">
        <v>84</v>
      </c>
      <c r="AN23" t="s">
        <v>244</v>
      </c>
      <c r="AO23">
        <v>0</v>
      </c>
    </row>
    <row r="24" spans="1:41" x14ac:dyDescent="0.4">
      <c r="A24">
        <f t="shared" si="0"/>
        <v>122</v>
      </c>
      <c r="B24" t="s">
        <v>39</v>
      </c>
      <c r="C24" t="s">
        <v>213</v>
      </c>
      <c r="D24" t="s">
        <v>212</v>
      </c>
      <c r="E24" t="s">
        <v>50</v>
      </c>
      <c r="F24">
        <v>30</v>
      </c>
      <c r="G24">
        <v>500</v>
      </c>
      <c r="H24">
        <v>4</v>
      </c>
      <c r="I24">
        <v>0</v>
      </c>
      <c r="J24">
        <v>9999</v>
      </c>
      <c r="K24">
        <v>1</v>
      </c>
      <c r="L24">
        <v>30</v>
      </c>
      <c r="M24" t="s">
        <v>26</v>
      </c>
      <c r="N24" t="s">
        <v>72</v>
      </c>
      <c r="O24" t="s">
        <v>226</v>
      </c>
      <c r="P24" t="s">
        <v>108</v>
      </c>
      <c r="Q24" t="s">
        <v>111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238</v>
      </c>
      <c r="Y24" t="s">
        <v>239</v>
      </c>
      <c r="Z24">
        <v>25</v>
      </c>
      <c r="AA24">
        <v>30</v>
      </c>
      <c r="AB24">
        <v>16</v>
      </c>
      <c r="AC24">
        <v>28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90</v>
      </c>
      <c r="AK24">
        <v>5</v>
      </c>
      <c r="AL24">
        <v>5</v>
      </c>
      <c r="AM24" t="s">
        <v>84</v>
      </c>
      <c r="AN24" t="s">
        <v>245</v>
      </c>
      <c r="AO24">
        <v>0</v>
      </c>
    </row>
    <row r="25" spans="1:41" x14ac:dyDescent="0.4">
      <c r="A25">
        <f t="shared" si="0"/>
        <v>123</v>
      </c>
      <c r="B25" t="s">
        <v>39</v>
      </c>
      <c r="C25" t="s">
        <v>210</v>
      </c>
      <c r="D25" t="s">
        <v>207</v>
      </c>
      <c r="E25" t="s">
        <v>116</v>
      </c>
      <c r="F25">
        <v>30</v>
      </c>
      <c r="G25">
        <v>800</v>
      </c>
      <c r="H25">
        <v>3</v>
      </c>
      <c r="I25">
        <v>0</v>
      </c>
      <c r="J25">
        <v>9999</v>
      </c>
      <c r="K25">
        <v>1</v>
      </c>
      <c r="L25">
        <v>40</v>
      </c>
      <c r="M25" t="s">
        <v>26</v>
      </c>
      <c r="N25" t="s">
        <v>240</v>
      </c>
      <c r="O25" t="s">
        <v>220</v>
      </c>
      <c r="P25" t="s">
        <v>227</v>
      </c>
      <c r="Q25" t="s">
        <v>70</v>
      </c>
      <c r="R25" t="s">
        <v>103</v>
      </c>
      <c r="S25" t="s">
        <v>27</v>
      </c>
      <c r="T25" t="s">
        <v>27</v>
      </c>
      <c r="U25" t="s">
        <v>27</v>
      </c>
      <c r="V25" t="s">
        <v>27</v>
      </c>
      <c r="W25" t="s">
        <v>27</v>
      </c>
      <c r="X25" t="s">
        <v>220</v>
      </c>
      <c r="Y25" t="s">
        <v>27</v>
      </c>
      <c r="Z25">
        <v>20</v>
      </c>
      <c r="AA25">
        <v>35</v>
      </c>
      <c r="AB25">
        <v>5</v>
      </c>
      <c r="AC25">
        <v>13</v>
      </c>
      <c r="AD25">
        <v>17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246</v>
      </c>
      <c r="AO25">
        <v>0</v>
      </c>
    </row>
    <row r="26" spans="1:41" x14ac:dyDescent="0.4">
      <c r="A26">
        <f t="shared" si="0"/>
        <v>124</v>
      </c>
      <c r="B26" t="s">
        <v>39</v>
      </c>
      <c r="C26" t="s">
        <v>211</v>
      </c>
      <c r="D26" t="s">
        <v>206</v>
      </c>
      <c r="E26" t="s">
        <v>50</v>
      </c>
      <c r="F26">
        <v>30</v>
      </c>
      <c r="G26">
        <v>1200</v>
      </c>
      <c r="H26">
        <v>5</v>
      </c>
      <c r="I26">
        <v>0</v>
      </c>
      <c r="J26">
        <v>9999</v>
      </c>
      <c r="K26">
        <v>1</v>
      </c>
      <c r="L26">
        <v>40</v>
      </c>
      <c r="M26" t="s">
        <v>26</v>
      </c>
      <c r="N26" t="s">
        <v>222</v>
      </c>
      <c r="O26" t="s">
        <v>241</v>
      </c>
      <c r="P26" t="s">
        <v>242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229</v>
      </c>
      <c r="Y26" t="s">
        <v>243</v>
      </c>
      <c r="Z26">
        <v>40</v>
      </c>
      <c r="AA26">
        <v>35</v>
      </c>
      <c r="AB26">
        <v>12</v>
      </c>
      <c r="AC26">
        <v>13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95</v>
      </c>
      <c r="AK26">
        <v>4</v>
      </c>
      <c r="AL26">
        <v>1</v>
      </c>
      <c r="AM26" t="s">
        <v>84</v>
      </c>
      <c r="AN26" t="s">
        <v>247</v>
      </c>
      <c r="AO26">
        <v>0</v>
      </c>
    </row>
    <row r="27" spans="1:41" x14ac:dyDescent="0.4">
      <c r="A27">
        <f t="shared" si="0"/>
        <v>125</v>
      </c>
      <c r="B27" t="s">
        <v>40</v>
      </c>
      <c r="C27" t="s">
        <v>146</v>
      </c>
      <c r="D27" t="s">
        <v>145</v>
      </c>
      <c r="E27" t="s">
        <v>48</v>
      </c>
      <c r="F27">
        <v>90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 t="s">
        <v>26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>
        <v>60</v>
      </c>
      <c r="AA27">
        <v>25</v>
      </c>
      <c r="AB27">
        <v>12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95</v>
      </c>
      <c r="AK27">
        <v>5</v>
      </c>
      <c r="AL27">
        <v>0</v>
      </c>
      <c r="AM27" t="s">
        <v>84</v>
      </c>
      <c r="AN27" t="s">
        <v>192</v>
      </c>
      <c r="AO27">
        <v>0</v>
      </c>
    </row>
    <row r="28" spans="1:41" x14ac:dyDescent="0.4">
      <c r="A28">
        <f t="shared" si="0"/>
        <v>126</v>
      </c>
      <c r="B28" t="s">
        <v>40</v>
      </c>
      <c r="C28" t="s">
        <v>160</v>
      </c>
      <c r="D28" t="s">
        <v>161</v>
      </c>
      <c r="E28" t="s">
        <v>48</v>
      </c>
      <c r="F28">
        <v>90</v>
      </c>
      <c r="G28">
        <v>0</v>
      </c>
      <c r="H28">
        <v>0</v>
      </c>
      <c r="I28">
        <v>0</v>
      </c>
      <c r="J28">
        <v>9999</v>
      </c>
      <c r="K28">
        <v>0</v>
      </c>
      <c r="L28">
        <v>10</v>
      </c>
      <c r="M28" t="s">
        <v>26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>
        <v>60</v>
      </c>
      <c r="AA28">
        <v>25</v>
      </c>
      <c r="AB28">
        <v>12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95</v>
      </c>
      <c r="AK28">
        <v>5</v>
      </c>
      <c r="AL28">
        <v>0</v>
      </c>
      <c r="AM28" t="s">
        <v>84</v>
      </c>
      <c r="AN28" t="s">
        <v>192</v>
      </c>
      <c r="AO2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14E5B-6BFE-4D20-B771-5A2DB6950621}">
  <dimension ref="A1:AO28"/>
  <sheetViews>
    <sheetView workbookViewId="0">
      <selection activeCell="J7" sqref="J7"/>
    </sheetView>
  </sheetViews>
  <sheetFormatPr defaultRowHeight="18.75" x14ac:dyDescent="0.4"/>
  <cols>
    <col min="2" max="2" width="10.125" customWidth="1"/>
    <col min="3" max="3" width="18" customWidth="1"/>
    <col min="4" max="4" width="18.125" customWidth="1"/>
    <col min="5" max="5" width="19.75" customWidth="1"/>
    <col min="6" max="6" width="7.5" customWidth="1"/>
    <col min="7" max="8" width="8.125" customWidth="1"/>
    <col min="9" max="12" width="6.75" customWidth="1"/>
    <col min="13" max="13" width="7.125" customWidth="1"/>
    <col min="14" max="14" width="9.875" customWidth="1"/>
    <col min="22" max="22" width="10.25" customWidth="1"/>
    <col min="24" max="24" width="14.5" customWidth="1"/>
    <col min="25" max="25" width="14.125" customWidth="1"/>
    <col min="36" max="37" width="14" customWidth="1"/>
    <col min="38" max="38" width="13.625" customWidth="1"/>
  </cols>
  <sheetData>
    <row r="1" spans="1:41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43</v>
      </c>
      <c r="F1" s="1" t="s">
        <v>54</v>
      </c>
      <c r="G1" s="1" t="s">
        <v>2</v>
      </c>
      <c r="H1" s="1" t="s">
        <v>131</v>
      </c>
      <c r="I1" s="1" t="s">
        <v>3</v>
      </c>
      <c r="J1" s="1" t="s">
        <v>162</v>
      </c>
      <c r="K1" s="1" t="s">
        <v>98</v>
      </c>
      <c r="L1" s="1" t="s">
        <v>199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60</v>
      </c>
      <c r="S1" s="1" t="s">
        <v>61</v>
      </c>
      <c r="T1" s="1" t="s">
        <v>62</v>
      </c>
      <c r="U1" s="1" t="s">
        <v>63</v>
      </c>
      <c r="V1" s="1" t="s">
        <v>64</v>
      </c>
      <c r="W1" s="1" t="s">
        <v>9</v>
      </c>
      <c r="X1" s="1" t="s">
        <v>10</v>
      </c>
      <c r="Y1" s="1" t="s">
        <v>31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15</v>
      </c>
      <c r="AE1" s="1" t="s">
        <v>65</v>
      </c>
      <c r="AF1" s="1" t="s">
        <v>66</v>
      </c>
      <c r="AG1" s="1" t="s">
        <v>67</v>
      </c>
      <c r="AH1" s="1" t="s">
        <v>68</v>
      </c>
      <c r="AI1" s="1" t="s">
        <v>69</v>
      </c>
      <c r="AJ1" s="1" t="s">
        <v>16</v>
      </c>
      <c r="AK1" s="1" t="s">
        <v>17</v>
      </c>
      <c r="AL1" s="1" t="s">
        <v>32</v>
      </c>
      <c r="AM1" s="1" t="s">
        <v>85</v>
      </c>
      <c r="AN1" s="1" t="s">
        <v>86</v>
      </c>
      <c r="AO1" s="1" t="s">
        <v>148</v>
      </c>
    </row>
    <row r="2" spans="1:41" x14ac:dyDescent="0.4">
      <c r="A2">
        <f>ROW()-2+100</f>
        <v>100</v>
      </c>
      <c r="B2" t="s">
        <v>119</v>
      </c>
      <c r="C2" t="s">
        <v>155</v>
      </c>
      <c r="D2" t="s">
        <v>214</v>
      </c>
      <c r="E2" t="s">
        <v>142</v>
      </c>
      <c r="F2">
        <v>10</v>
      </c>
      <c r="G2">
        <v>0</v>
      </c>
      <c r="H2">
        <v>0</v>
      </c>
      <c r="I2">
        <v>1</v>
      </c>
      <c r="J2">
        <v>1</v>
      </c>
      <c r="K2">
        <v>0</v>
      </c>
      <c r="L2">
        <v>10</v>
      </c>
      <c r="M2" t="s">
        <v>26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 t="s">
        <v>27</v>
      </c>
      <c r="W2" t="s">
        <v>27</v>
      </c>
      <c r="X2" t="s">
        <v>27</v>
      </c>
      <c r="Y2" t="s">
        <v>27</v>
      </c>
      <c r="Z2">
        <v>10</v>
      </c>
      <c r="AA2">
        <v>30</v>
      </c>
      <c r="AB2">
        <v>30</v>
      </c>
      <c r="AC2">
        <v>30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95</v>
      </c>
      <c r="AK2">
        <v>5</v>
      </c>
      <c r="AL2">
        <v>0</v>
      </c>
      <c r="AM2" t="s">
        <v>27</v>
      </c>
      <c r="AN2" t="s">
        <v>27</v>
      </c>
      <c r="AO2">
        <v>0</v>
      </c>
    </row>
    <row r="3" spans="1:41" x14ac:dyDescent="0.4">
      <c r="A3">
        <f>ROW()-2+100</f>
        <v>101</v>
      </c>
      <c r="B3" t="s">
        <v>119</v>
      </c>
      <c r="C3" t="s">
        <v>163</v>
      </c>
      <c r="D3" t="s">
        <v>166</v>
      </c>
      <c r="E3" t="s">
        <v>142</v>
      </c>
      <c r="F3">
        <v>10</v>
      </c>
      <c r="G3">
        <v>0</v>
      </c>
      <c r="H3">
        <v>0</v>
      </c>
      <c r="I3">
        <v>0</v>
      </c>
      <c r="J3">
        <v>9999</v>
      </c>
      <c r="K3">
        <v>0</v>
      </c>
      <c r="L3">
        <v>20</v>
      </c>
      <c r="M3" t="s">
        <v>26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 t="s">
        <v>27</v>
      </c>
      <c r="W3" t="s">
        <v>27</v>
      </c>
      <c r="X3" t="s">
        <v>27</v>
      </c>
      <c r="Y3" t="s">
        <v>27</v>
      </c>
      <c r="Z3">
        <v>10</v>
      </c>
      <c r="AA3">
        <v>30</v>
      </c>
      <c r="AB3">
        <v>30</v>
      </c>
      <c r="AC3">
        <v>30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95</v>
      </c>
      <c r="AK3">
        <v>5</v>
      </c>
      <c r="AL3">
        <v>0</v>
      </c>
      <c r="AM3" t="s">
        <v>27</v>
      </c>
      <c r="AN3" t="s">
        <v>27</v>
      </c>
      <c r="AO3">
        <v>0</v>
      </c>
    </row>
    <row r="4" spans="1:41" x14ac:dyDescent="0.4">
      <c r="A4">
        <f>ROW()-2+100</f>
        <v>102</v>
      </c>
      <c r="B4" t="s">
        <v>119</v>
      </c>
      <c r="C4" t="s">
        <v>164</v>
      </c>
      <c r="D4" t="s">
        <v>167</v>
      </c>
      <c r="E4" t="s">
        <v>142</v>
      </c>
      <c r="F4">
        <v>10</v>
      </c>
      <c r="G4">
        <v>0</v>
      </c>
      <c r="H4">
        <v>0</v>
      </c>
      <c r="I4">
        <v>0</v>
      </c>
      <c r="J4">
        <v>9999</v>
      </c>
      <c r="K4">
        <v>0</v>
      </c>
      <c r="L4">
        <v>30</v>
      </c>
      <c r="M4" t="s">
        <v>26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 t="s">
        <v>27</v>
      </c>
      <c r="W4" t="s">
        <v>27</v>
      </c>
      <c r="X4" t="s">
        <v>27</v>
      </c>
      <c r="Y4" t="s">
        <v>27</v>
      </c>
      <c r="Z4">
        <v>10</v>
      </c>
      <c r="AA4">
        <v>30</v>
      </c>
      <c r="AB4">
        <v>30</v>
      </c>
      <c r="AC4">
        <v>30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95</v>
      </c>
      <c r="AK4">
        <v>5</v>
      </c>
      <c r="AL4">
        <v>0</v>
      </c>
      <c r="AM4" t="s">
        <v>27</v>
      </c>
      <c r="AN4" t="s">
        <v>27</v>
      </c>
      <c r="AO4">
        <v>0</v>
      </c>
    </row>
    <row r="5" spans="1:41" x14ac:dyDescent="0.4">
      <c r="A5">
        <f>ROW()-2+100</f>
        <v>103</v>
      </c>
      <c r="B5" t="s">
        <v>119</v>
      </c>
      <c r="C5" t="s">
        <v>165</v>
      </c>
      <c r="D5" t="s">
        <v>168</v>
      </c>
      <c r="E5" t="s">
        <v>142</v>
      </c>
      <c r="F5">
        <v>10</v>
      </c>
      <c r="G5">
        <v>0</v>
      </c>
      <c r="H5">
        <v>0</v>
      </c>
      <c r="I5">
        <v>0</v>
      </c>
      <c r="J5">
        <v>9999</v>
      </c>
      <c r="K5">
        <v>0</v>
      </c>
      <c r="L5">
        <v>40</v>
      </c>
      <c r="M5" t="s">
        <v>26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 t="s">
        <v>27</v>
      </c>
      <c r="W5" t="s">
        <v>27</v>
      </c>
      <c r="X5" t="s">
        <v>27</v>
      </c>
      <c r="Y5" t="s">
        <v>27</v>
      </c>
      <c r="Z5">
        <v>10</v>
      </c>
      <c r="AA5">
        <v>30</v>
      </c>
      <c r="AB5">
        <v>30</v>
      </c>
      <c r="AC5">
        <v>30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95</v>
      </c>
      <c r="AK5">
        <v>5</v>
      </c>
      <c r="AL5">
        <v>0</v>
      </c>
      <c r="AM5" t="s">
        <v>27</v>
      </c>
      <c r="AN5" t="s">
        <v>27</v>
      </c>
      <c r="AO5">
        <v>0</v>
      </c>
    </row>
    <row r="6" spans="1:41" x14ac:dyDescent="0.4">
      <c r="A6">
        <f t="shared" ref="A6:A9" si="0">ROW()-2+100</f>
        <v>104</v>
      </c>
      <c r="B6" t="s">
        <v>40</v>
      </c>
      <c r="C6" t="s">
        <v>156</v>
      </c>
      <c r="D6" t="s">
        <v>178</v>
      </c>
      <c r="E6" t="s">
        <v>142</v>
      </c>
      <c r="F6">
        <v>10</v>
      </c>
      <c r="G6">
        <v>0</v>
      </c>
      <c r="H6">
        <v>0</v>
      </c>
      <c r="I6">
        <v>0</v>
      </c>
      <c r="J6">
        <v>9999</v>
      </c>
      <c r="K6">
        <v>0</v>
      </c>
      <c r="L6">
        <v>10</v>
      </c>
      <c r="M6" t="s">
        <v>26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 t="s">
        <v>27</v>
      </c>
      <c r="W6" t="s">
        <v>27</v>
      </c>
      <c r="X6" t="s">
        <v>27</v>
      </c>
      <c r="Y6" t="s">
        <v>27</v>
      </c>
      <c r="Z6">
        <v>10</v>
      </c>
      <c r="AA6">
        <v>30</v>
      </c>
      <c r="AB6">
        <v>30</v>
      </c>
      <c r="AC6">
        <v>30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95</v>
      </c>
      <c r="AK6">
        <v>5</v>
      </c>
      <c r="AL6">
        <v>0</v>
      </c>
      <c r="AM6" t="s">
        <v>27</v>
      </c>
      <c r="AN6" t="s">
        <v>27</v>
      </c>
      <c r="AO6">
        <v>0</v>
      </c>
    </row>
    <row r="7" spans="1:41" x14ac:dyDescent="0.4">
      <c r="A7">
        <f t="shared" si="0"/>
        <v>105</v>
      </c>
      <c r="B7" t="s">
        <v>40</v>
      </c>
      <c r="C7" t="s">
        <v>171</v>
      </c>
      <c r="D7" t="s">
        <v>174</v>
      </c>
      <c r="E7" t="s">
        <v>142</v>
      </c>
      <c r="F7">
        <v>10</v>
      </c>
      <c r="G7">
        <v>0</v>
      </c>
      <c r="H7">
        <v>0</v>
      </c>
      <c r="I7">
        <v>0</v>
      </c>
      <c r="J7">
        <v>9999</v>
      </c>
      <c r="K7">
        <v>0</v>
      </c>
      <c r="L7">
        <v>20</v>
      </c>
      <c r="M7" t="s">
        <v>26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27</v>
      </c>
      <c r="U7" t="s">
        <v>27</v>
      </c>
      <c r="V7" t="s">
        <v>27</v>
      </c>
      <c r="W7" t="s">
        <v>27</v>
      </c>
      <c r="X7" t="s">
        <v>27</v>
      </c>
      <c r="Y7" t="s">
        <v>27</v>
      </c>
      <c r="Z7">
        <v>10</v>
      </c>
      <c r="AA7">
        <v>30</v>
      </c>
      <c r="AB7">
        <v>30</v>
      </c>
      <c r="AC7">
        <v>30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95</v>
      </c>
      <c r="AK7">
        <v>5</v>
      </c>
      <c r="AL7">
        <v>0</v>
      </c>
      <c r="AM7" t="s">
        <v>27</v>
      </c>
      <c r="AN7" t="s">
        <v>27</v>
      </c>
      <c r="AO7">
        <v>0</v>
      </c>
    </row>
    <row r="8" spans="1:41" x14ac:dyDescent="0.4">
      <c r="A8">
        <f t="shared" si="0"/>
        <v>106</v>
      </c>
      <c r="B8" t="s">
        <v>40</v>
      </c>
      <c r="C8" t="s">
        <v>172</v>
      </c>
      <c r="D8" t="s">
        <v>175</v>
      </c>
      <c r="E8" t="s">
        <v>142</v>
      </c>
      <c r="F8">
        <v>10</v>
      </c>
      <c r="G8">
        <v>0</v>
      </c>
      <c r="H8">
        <v>0</v>
      </c>
      <c r="I8">
        <v>0</v>
      </c>
      <c r="J8">
        <v>9999</v>
      </c>
      <c r="K8">
        <v>0</v>
      </c>
      <c r="L8">
        <v>30</v>
      </c>
      <c r="M8" t="s">
        <v>26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27</v>
      </c>
      <c r="U8" t="s">
        <v>27</v>
      </c>
      <c r="V8" t="s">
        <v>27</v>
      </c>
      <c r="W8" t="s">
        <v>27</v>
      </c>
      <c r="X8" t="s">
        <v>27</v>
      </c>
      <c r="Y8" t="s">
        <v>27</v>
      </c>
      <c r="Z8">
        <v>10</v>
      </c>
      <c r="AA8">
        <v>30</v>
      </c>
      <c r="AB8">
        <v>30</v>
      </c>
      <c r="AC8">
        <v>30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95</v>
      </c>
      <c r="AK8">
        <v>5</v>
      </c>
      <c r="AL8">
        <v>0</v>
      </c>
      <c r="AM8" t="s">
        <v>27</v>
      </c>
      <c r="AN8" t="s">
        <v>27</v>
      </c>
      <c r="AO8">
        <v>0</v>
      </c>
    </row>
    <row r="9" spans="1:41" x14ac:dyDescent="0.4">
      <c r="A9">
        <f t="shared" si="0"/>
        <v>107</v>
      </c>
      <c r="B9" t="s">
        <v>40</v>
      </c>
      <c r="C9" t="s">
        <v>173</v>
      </c>
      <c r="D9" t="s">
        <v>176</v>
      </c>
      <c r="E9" t="s">
        <v>142</v>
      </c>
      <c r="F9">
        <v>10</v>
      </c>
      <c r="G9">
        <v>0</v>
      </c>
      <c r="H9">
        <v>0</v>
      </c>
      <c r="I9">
        <v>0</v>
      </c>
      <c r="J9">
        <v>9999</v>
      </c>
      <c r="K9">
        <v>0</v>
      </c>
      <c r="L9">
        <v>40</v>
      </c>
      <c r="M9" t="s">
        <v>26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 t="s">
        <v>27</v>
      </c>
      <c r="W9" t="s">
        <v>27</v>
      </c>
      <c r="X9" t="s">
        <v>27</v>
      </c>
      <c r="Y9" t="s">
        <v>27</v>
      </c>
      <c r="Z9">
        <v>10</v>
      </c>
      <c r="AA9">
        <v>30</v>
      </c>
      <c r="AB9">
        <v>30</v>
      </c>
      <c r="AC9">
        <v>30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95</v>
      </c>
      <c r="AK9">
        <v>5</v>
      </c>
      <c r="AL9">
        <v>0</v>
      </c>
      <c r="AM9" t="s">
        <v>27</v>
      </c>
      <c r="AN9" t="s">
        <v>27</v>
      </c>
      <c r="AO9">
        <v>0</v>
      </c>
    </row>
    <row r="10" spans="1:41" x14ac:dyDescent="0.4">
      <c r="A10">
        <f t="shared" ref="A10:A28" si="1">ROW()-2+100</f>
        <v>108</v>
      </c>
      <c r="B10" t="s">
        <v>219</v>
      </c>
      <c r="C10" t="s">
        <v>177</v>
      </c>
      <c r="D10" t="s">
        <v>157</v>
      </c>
      <c r="E10" t="s">
        <v>142</v>
      </c>
      <c r="F10">
        <v>90</v>
      </c>
      <c r="G10">
        <v>0</v>
      </c>
      <c r="H10">
        <v>0</v>
      </c>
      <c r="I10">
        <v>0</v>
      </c>
      <c r="J10">
        <v>9999</v>
      </c>
      <c r="K10">
        <v>0</v>
      </c>
      <c r="L10">
        <v>10</v>
      </c>
      <c r="M10" t="s">
        <v>26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 t="s">
        <v>27</v>
      </c>
      <c r="W10" t="s">
        <v>27</v>
      </c>
      <c r="X10" t="s">
        <v>27</v>
      </c>
      <c r="Y10" t="s">
        <v>27</v>
      </c>
      <c r="Z10">
        <v>60</v>
      </c>
      <c r="AA10">
        <v>25</v>
      </c>
      <c r="AB10">
        <v>12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95</v>
      </c>
      <c r="AK10">
        <v>5</v>
      </c>
      <c r="AL10">
        <v>0</v>
      </c>
      <c r="AM10" t="s">
        <v>84</v>
      </c>
      <c r="AN10" t="s">
        <v>192</v>
      </c>
      <c r="AO10">
        <v>0</v>
      </c>
    </row>
    <row r="11" spans="1:41" x14ac:dyDescent="0.4">
      <c r="A11">
        <f t="shared" si="1"/>
        <v>109</v>
      </c>
      <c r="B11" t="s">
        <v>219</v>
      </c>
      <c r="C11" t="s">
        <v>179</v>
      </c>
      <c r="D11" t="s">
        <v>182</v>
      </c>
      <c r="E11" t="s">
        <v>142</v>
      </c>
      <c r="F11">
        <v>90</v>
      </c>
      <c r="G11">
        <v>0</v>
      </c>
      <c r="H11">
        <v>0</v>
      </c>
      <c r="I11">
        <v>0</v>
      </c>
      <c r="J11">
        <v>9999</v>
      </c>
      <c r="K11">
        <v>0</v>
      </c>
      <c r="L11">
        <v>20</v>
      </c>
      <c r="M11" t="s">
        <v>26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27</v>
      </c>
      <c r="U11" t="s">
        <v>27</v>
      </c>
      <c r="V11" t="s">
        <v>27</v>
      </c>
      <c r="W11" t="s">
        <v>27</v>
      </c>
      <c r="X11" t="s">
        <v>27</v>
      </c>
      <c r="Y11" t="s">
        <v>27</v>
      </c>
      <c r="Z11">
        <v>60</v>
      </c>
      <c r="AA11">
        <v>25</v>
      </c>
      <c r="AB11">
        <v>12</v>
      </c>
      <c r="AC11">
        <v>3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95</v>
      </c>
      <c r="AK11">
        <v>5</v>
      </c>
      <c r="AL11">
        <v>0</v>
      </c>
      <c r="AM11" t="s">
        <v>84</v>
      </c>
      <c r="AN11" t="s">
        <v>192</v>
      </c>
      <c r="AO11">
        <v>0</v>
      </c>
    </row>
    <row r="12" spans="1:41" x14ac:dyDescent="0.4">
      <c r="A12">
        <f t="shared" si="1"/>
        <v>110</v>
      </c>
      <c r="B12" t="s">
        <v>219</v>
      </c>
      <c r="C12" t="s">
        <v>180</v>
      </c>
      <c r="D12" t="s">
        <v>183</v>
      </c>
      <c r="E12" t="s">
        <v>142</v>
      </c>
      <c r="F12">
        <v>90</v>
      </c>
      <c r="G12">
        <v>0</v>
      </c>
      <c r="H12">
        <v>0</v>
      </c>
      <c r="I12">
        <v>0</v>
      </c>
      <c r="J12">
        <v>9999</v>
      </c>
      <c r="K12">
        <v>0</v>
      </c>
      <c r="L12">
        <v>30</v>
      </c>
      <c r="M12" t="s">
        <v>26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27</v>
      </c>
      <c r="U12" t="s">
        <v>27</v>
      </c>
      <c r="V12" t="s">
        <v>27</v>
      </c>
      <c r="W12" t="s">
        <v>27</v>
      </c>
      <c r="X12" t="s">
        <v>27</v>
      </c>
      <c r="Y12" t="s">
        <v>27</v>
      </c>
      <c r="Z12">
        <v>60</v>
      </c>
      <c r="AA12">
        <v>25</v>
      </c>
      <c r="AB12">
        <v>12</v>
      </c>
      <c r="AC12">
        <v>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95</v>
      </c>
      <c r="AK12">
        <v>5</v>
      </c>
      <c r="AL12">
        <v>0</v>
      </c>
      <c r="AM12" t="s">
        <v>84</v>
      </c>
      <c r="AN12" t="s">
        <v>192</v>
      </c>
      <c r="AO12">
        <v>0</v>
      </c>
    </row>
    <row r="13" spans="1:41" x14ac:dyDescent="0.4">
      <c r="A13">
        <f t="shared" si="1"/>
        <v>111</v>
      </c>
      <c r="B13" t="s">
        <v>219</v>
      </c>
      <c r="C13" t="s">
        <v>181</v>
      </c>
      <c r="D13" t="s">
        <v>184</v>
      </c>
      <c r="E13" t="s">
        <v>142</v>
      </c>
      <c r="F13">
        <v>90</v>
      </c>
      <c r="G13">
        <v>0</v>
      </c>
      <c r="H13">
        <v>0</v>
      </c>
      <c r="I13">
        <v>0</v>
      </c>
      <c r="J13">
        <v>9999</v>
      </c>
      <c r="K13">
        <v>0</v>
      </c>
      <c r="L13">
        <v>40</v>
      </c>
      <c r="M13" t="s">
        <v>26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 t="s">
        <v>27</v>
      </c>
      <c r="W13" t="s">
        <v>27</v>
      </c>
      <c r="X13" t="s">
        <v>27</v>
      </c>
      <c r="Y13" t="s">
        <v>27</v>
      </c>
      <c r="Z13">
        <v>60</v>
      </c>
      <c r="AA13">
        <v>25</v>
      </c>
      <c r="AB13">
        <v>12</v>
      </c>
      <c r="AC13">
        <v>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95</v>
      </c>
      <c r="AK13">
        <v>5</v>
      </c>
      <c r="AL13">
        <v>0</v>
      </c>
      <c r="AM13" t="s">
        <v>84</v>
      </c>
      <c r="AN13" t="s">
        <v>192</v>
      </c>
      <c r="AO13">
        <v>0</v>
      </c>
    </row>
    <row r="14" spans="1:41" x14ac:dyDescent="0.4">
      <c r="A14">
        <f t="shared" si="1"/>
        <v>112</v>
      </c>
      <c r="B14" t="s">
        <v>122</v>
      </c>
      <c r="C14" t="s">
        <v>150</v>
      </c>
      <c r="D14" t="s">
        <v>149</v>
      </c>
      <c r="E14" t="s">
        <v>142</v>
      </c>
      <c r="F14">
        <v>30</v>
      </c>
      <c r="G14">
        <v>0</v>
      </c>
      <c r="H14">
        <v>0</v>
      </c>
      <c r="I14">
        <v>0</v>
      </c>
      <c r="J14">
        <v>9999</v>
      </c>
      <c r="K14">
        <v>0</v>
      </c>
      <c r="L14">
        <v>10</v>
      </c>
      <c r="M14" t="s">
        <v>26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 t="s">
        <v>27</v>
      </c>
      <c r="W14" t="s">
        <v>27</v>
      </c>
      <c r="X14" t="s">
        <v>27</v>
      </c>
      <c r="Y14" t="s">
        <v>27</v>
      </c>
      <c r="Z14">
        <v>10</v>
      </c>
      <c r="AA14">
        <v>30</v>
      </c>
      <c r="AB14">
        <v>30</v>
      </c>
      <c r="AC14">
        <v>30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95</v>
      </c>
      <c r="AK14">
        <v>5</v>
      </c>
      <c r="AL14">
        <v>0</v>
      </c>
      <c r="AM14" t="s">
        <v>27</v>
      </c>
      <c r="AN14" t="s">
        <v>27</v>
      </c>
      <c r="AO14">
        <v>0</v>
      </c>
    </row>
    <row r="15" spans="1:41" x14ac:dyDescent="0.4">
      <c r="A15">
        <f t="shared" si="1"/>
        <v>113</v>
      </c>
      <c r="B15" t="s">
        <v>122</v>
      </c>
      <c r="C15" t="s">
        <v>170</v>
      </c>
      <c r="D15" t="s">
        <v>169</v>
      </c>
      <c r="E15" t="s">
        <v>142</v>
      </c>
      <c r="F15">
        <v>30</v>
      </c>
      <c r="G15">
        <v>0</v>
      </c>
      <c r="H15">
        <v>0</v>
      </c>
      <c r="I15">
        <v>0</v>
      </c>
      <c r="J15">
        <v>0</v>
      </c>
      <c r="K15">
        <v>0</v>
      </c>
      <c r="L15">
        <v>10</v>
      </c>
      <c r="M15" t="s">
        <v>26</v>
      </c>
      <c r="N15" t="s">
        <v>27</v>
      </c>
      <c r="O15" t="s">
        <v>27</v>
      </c>
      <c r="P15" t="s">
        <v>27</v>
      </c>
      <c r="Q15" t="s">
        <v>27</v>
      </c>
      <c r="R15" t="s">
        <v>27</v>
      </c>
      <c r="S15" t="s">
        <v>27</v>
      </c>
      <c r="T15" t="s">
        <v>27</v>
      </c>
      <c r="U15" t="s">
        <v>27</v>
      </c>
      <c r="V15" t="s">
        <v>27</v>
      </c>
      <c r="W15" t="s">
        <v>27</v>
      </c>
      <c r="X15" t="s">
        <v>27</v>
      </c>
      <c r="Y15" t="s">
        <v>27</v>
      </c>
      <c r="Z15">
        <v>10</v>
      </c>
      <c r="AA15">
        <v>30</v>
      </c>
      <c r="AB15">
        <v>30</v>
      </c>
      <c r="AC15">
        <v>30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95</v>
      </c>
      <c r="AK15">
        <v>5</v>
      </c>
      <c r="AL15">
        <v>0</v>
      </c>
      <c r="AM15" t="s">
        <v>27</v>
      </c>
      <c r="AN15" t="s">
        <v>27</v>
      </c>
      <c r="AO15">
        <v>0</v>
      </c>
    </row>
    <row r="16" spans="1:41" x14ac:dyDescent="0.4">
      <c r="A16">
        <f t="shared" si="1"/>
        <v>114</v>
      </c>
      <c r="B16" t="s">
        <v>55</v>
      </c>
      <c r="C16" t="s">
        <v>200</v>
      </c>
      <c r="D16" t="s">
        <v>198</v>
      </c>
      <c r="E16" t="s">
        <v>142</v>
      </c>
      <c r="F16">
        <v>20</v>
      </c>
      <c r="G16">
        <v>0</v>
      </c>
      <c r="H16">
        <v>0</v>
      </c>
      <c r="I16">
        <v>0</v>
      </c>
      <c r="J16">
        <v>9999</v>
      </c>
      <c r="K16">
        <v>0</v>
      </c>
      <c r="L16">
        <v>10</v>
      </c>
      <c r="M16" t="s">
        <v>26</v>
      </c>
      <c r="N16" t="s">
        <v>27</v>
      </c>
      <c r="O16" t="s">
        <v>27</v>
      </c>
      <c r="P16" t="s">
        <v>27</v>
      </c>
      <c r="Q16" t="s">
        <v>27</v>
      </c>
      <c r="R16" t="s">
        <v>27</v>
      </c>
      <c r="S16" t="s">
        <v>27</v>
      </c>
      <c r="T16" t="s">
        <v>27</v>
      </c>
      <c r="U16" t="s">
        <v>27</v>
      </c>
      <c r="V16" t="s">
        <v>27</v>
      </c>
      <c r="W16" t="s">
        <v>27</v>
      </c>
      <c r="X16" t="s">
        <v>27</v>
      </c>
      <c r="Y16" t="s">
        <v>27</v>
      </c>
      <c r="Z16">
        <v>60</v>
      </c>
      <c r="AA16">
        <v>25</v>
      </c>
      <c r="AB16">
        <v>12</v>
      </c>
      <c r="AC16">
        <v>3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95</v>
      </c>
      <c r="AK16">
        <v>5</v>
      </c>
      <c r="AL16">
        <v>0</v>
      </c>
      <c r="AM16" t="s">
        <v>27</v>
      </c>
      <c r="AN16" t="s">
        <v>27</v>
      </c>
      <c r="AO16">
        <v>0</v>
      </c>
    </row>
    <row r="17" spans="1:41" x14ac:dyDescent="0.4">
      <c r="A17">
        <f t="shared" si="1"/>
        <v>115</v>
      </c>
      <c r="B17" t="s">
        <v>95</v>
      </c>
      <c r="C17" t="s">
        <v>186</v>
      </c>
      <c r="D17" t="s">
        <v>187</v>
      </c>
      <c r="E17" t="s">
        <v>142</v>
      </c>
      <c r="F17">
        <v>30</v>
      </c>
      <c r="G17">
        <v>0</v>
      </c>
      <c r="H17">
        <v>0</v>
      </c>
      <c r="I17">
        <v>0</v>
      </c>
      <c r="J17">
        <v>9999</v>
      </c>
      <c r="K17">
        <v>0</v>
      </c>
      <c r="L17">
        <v>10</v>
      </c>
      <c r="M17" t="s">
        <v>26</v>
      </c>
      <c r="N17" t="s">
        <v>27</v>
      </c>
      <c r="O17" t="s">
        <v>27</v>
      </c>
      <c r="P17" t="s">
        <v>27</v>
      </c>
      <c r="Q17" t="s">
        <v>27</v>
      </c>
      <c r="R17" t="s">
        <v>27</v>
      </c>
      <c r="S17" t="s">
        <v>27</v>
      </c>
      <c r="T17" t="s">
        <v>27</v>
      </c>
      <c r="U17" t="s">
        <v>27</v>
      </c>
      <c r="V17" t="s">
        <v>27</v>
      </c>
      <c r="W17" t="s">
        <v>27</v>
      </c>
      <c r="X17" t="s">
        <v>27</v>
      </c>
      <c r="Y17" t="s">
        <v>27</v>
      </c>
      <c r="Z17">
        <v>10</v>
      </c>
      <c r="AA17">
        <v>30</v>
      </c>
      <c r="AB17">
        <v>30</v>
      </c>
      <c r="AC17">
        <v>30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95</v>
      </c>
      <c r="AK17">
        <v>5</v>
      </c>
      <c r="AL17">
        <v>0</v>
      </c>
      <c r="AM17" t="s">
        <v>27</v>
      </c>
      <c r="AN17" t="s">
        <v>27</v>
      </c>
      <c r="AO17">
        <v>0</v>
      </c>
    </row>
    <row r="18" spans="1:41" x14ac:dyDescent="0.4">
      <c r="A18">
        <f t="shared" si="1"/>
        <v>116</v>
      </c>
      <c r="B18" t="s">
        <v>56</v>
      </c>
      <c r="C18" t="s">
        <v>201</v>
      </c>
      <c r="D18" t="s">
        <v>152</v>
      </c>
      <c r="E18" t="s">
        <v>142</v>
      </c>
      <c r="F18">
        <v>5</v>
      </c>
      <c r="G18">
        <v>0</v>
      </c>
      <c r="H18">
        <v>1</v>
      </c>
      <c r="I18">
        <v>1</v>
      </c>
      <c r="J18">
        <v>1</v>
      </c>
      <c r="K18">
        <v>1</v>
      </c>
      <c r="L18">
        <v>10</v>
      </c>
      <c r="M18" t="s">
        <v>26</v>
      </c>
      <c r="N18" t="s">
        <v>36</v>
      </c>
      <c r="O18" t="s">
        <v>70</v>
      </c>
      <c r="P18" t="s">
        <v>139</v>
      </c>
      <c r="Q18" t="s">
        <v>27</v>
      </c>
      <c r="R18" t="s">
        <v>27</v>
      </c>
      <c r="S18" t="s">
        <v>27</v>
      </c>
      <c r="T18" t="s">
        <v>27</v>
      </c>
      <c r="U18" t="s">
        <v>27</v>
      </c>
      <c r="V18" t="s">
        <v>27</v>
      </c>
      <c r="W18" t="s">
        <v>27</v>
      </c>
      <c r="X18" t="s">
        <v>141</v>
      </c>
      <c r="Y18" t="s">
        <v>27</v>
      </c>
      <c r="Z18">
        <v>0</v>
      </c>
      <c r="AA18">
        <v>83</v>
      </c>
      <c r="AB18">
        <v>10</v>
      </c>
      <c r="AC18">
        <v>7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98</v>
      </c>
      <c r="AK18">
        <v>2</v>
      </c>
      <c r="AL18">
        <v>0</v>
      </c>
      <c r="AM18" t="s">
        <v>89</v>
      </c>
      <c r="AN18" t="s">
        <v>188</v>
      </c>
      <c r="AO18">
        <v>0</v>
      </c>
    </row>
    <row r="19" spans="1:41" x14ac:dyDescent="0.4">
      <c r="A19">
        <f t="shared" si="1"/>
        <v>117</v>
      </c>
      <c r="B19" t="s">
        <v>39</v>
      </c>
      <c r="C19" t="s">
        <v>185</v>
      </c>
      <c r="D19" t="s">
        <v>153</v>
      </c>
      <c r="E19" t="s">
        <v>142</v>
      </c>
      <c r="F19">
        <v>15</v>
      </c>
      <c r="G19">
        <v>0</v>
      </c>
      <c r="H19">
        <v>1</v>
      </c>
      <c r="I19">
        <v>1</v>
      </c>
      <c r="J19">
        <v>1</v>
      </c>
      <c r="K19">
        <v>1</v>
      </c>
      <c r="L19">
        <v>10</v>
      </c>
      <c r="M19" t="s">
        <v>26</v>
      </c>
      <c r="N19" t="s">
        <v>28</v>
      </c>
      <c r="O19" t="s">
        <v>29</v>
      </c>
      <c r="P19" t="s">
        <v>25</v>
      </c>
      <c r="Q19" t="s">
        <v>70</v>
      </c>
      <c r="R19" t="s">
        <v>103</v>
      </c>
      <c r="S19" t="s">
        <v>27</v>
      </c>
      <c r="T19" t="s">
        <v>197</v>
      </c>
      <c r="U19" t="s">
        <v>27</v>
      </c>
      <c r="V19" t="s">
        <v>27</v>
      </c>
      <c r="W19" t="s">
        <v>27</v>
      </c>
      <c r="X19" t="s">
        <v>33</v>
      </c>
      <c r="Y19" t="s">
        <v>83</v>
      </c>
      <c r="Z19">
        <v>20</v>
      </c>
      <c r="AA19">
        <v>15</v>
      </c>
      <c r="AB19">
        <v>7</v>
      </c>
      <c r="AC19">
        <v>10</v>
      </c>
      <c r="AD19">
        <v>5</v>
      </c>
      <c r="AE19">
        <v>10</v>
      </c>
      <c r="AF19">
        <v>0</v>
      </c>
      <c r="AG19">
        <v>33</v>
      </c>
      <c r="AH19">
        <v>0</v>
      </c>
      <c r="AI19">
        <v>0</v>
      </c>
      <c r="AJ19">
        <v>83</v>
      </c>
      <c r="AK19">
        <v>10</v>
      </c>
      <c r="AL19">
        <v>7</v>
      </c>
      <c r="AM19" t="s">
        <v>84</v>
      </c>
      <c r="AN19" t="s">
        <v>196</v>
      </c>
      <c r="AO19">
        <v>0</v>
      </c>
    </row>
    <row r="20" spans="1:41" x14ac:dyDescent="0.4">
      <c r="A20">
        <f t="shared" si="1"/>
        <v>118</v>
      </c>
      <c r="B20" t="s">
        <v>39</v>
      </c>
      <c r="C20" t="s">
        <v>203</v>
      </c>
      <c r="D20" t="s">
        <v>202</v>
      </c>
      <c r="E20" t="s">
        <v>142</v>
      </c>
      <c r="F20">
        <v>30</v>
      </c>
      <c r="G20">
        <v>100</v>
      </c>
      <c r="H20">
        <v>2</v>
      </c>
      <c r="I20">
        <v>0</v>
      </c>
      <c r="J20">
        <v>9999</v>
      </c>
      <c r="K20">
        <v>1</v>
      </c>
      <c r="L20">
        <v>10</v>
      </c>
      <c r="M20" t="s">
        <v>26</v>
      </c>
      <c r="N20" t="s">
        <v>82</v>
      </c>
      <c r="O20" t="s">
        <v>73</v>
      </c>
      <c r="P20" t="s">
        <v>233</v>
      </c>
      <c r="Q20" t="s">
        <v>113</v>
      </c>
      <c r="R20" t="s">
        <v>128</v>
      </c>
      <c r="S20" t="s">
        <v>27</v>
      </c>
      <c r="T20" t="s">
        <v>27</v>
      </c>
      <c r="U20" t="s">
        <v>27</v>
      </c>
      <c r="V20" t="s">
        <v>27</v>
      </c>
      <c r="W20" t="s">
        <v>27</v>
      </c>
      <c r="X20" t="s">
        <v>217</v>
      </c>
      <c r="Y20" t="s">
        <v>136</v>
      </c>
      <c r="Z20">
        <v>28</v>
      </c>
      <c r="AA20">
        <v>30</v>
      </c>
      <c r="AB20">
        <v>7</v>
      </c>
      <c r="AC20">
        <v>12</v>
      </c>
      <c r="AD20">
        <v>13</v>
      </c>
      <c r="AE20">
        <v>10</v>
      </c>
      <c r="AF20">
        <v>0</v>
      </c>
      <c r="AG20">
        <v>0</v>
      </c>
      <c r="AH20">
        <v>0</v>
      </c>
      <c r="AI20">
        <v>0</v>
      </c>
      <c r="AJ20">
        <v>83</v>
      </c>
      <c r="AK20">
        <v>10</v>
      </c>
      <c r="AL20">
        <v>7</v>
      </c>
      <c r="AM20" t="s">
        <v>91</v>
      </c>
      <c r="AN20" t="s">
        <v>216</v>
      </c>
      <c r="AO20">
        <v>0</v>
      </c>
    </row>
    <row r="21" spans="1:41" x14ac:dyDescent="0.4">
      <c r="A21">
        <f t="shared" si="1"/>
        <v>119</v>
      </c>
      <c r="B21" t="s">
        <v>39</v>
      </c>
      <c r="C21" t="s">
        <v>218</v>
      </c>
      <c r="D21" t="s">
        <v>204</v>
      </c>
      <c r="E21" t="s">
        <v>142</v>
      </c>
      <c r="F21">
        <v>30</v>
      </c>
      <c r="G21">
        <v>200</v>
      </c>
      <c r="H21">
        <v>1</v>
      </c>
      <c r="I21">
        <v>0</v>
      </c>
      <c r="J21">
        <v>9999</v>
      </c>
      <c r="K21">
        <v>1</v>
      </c>
      <c r="L21">
        <v>20</v>
      </c>
      <c r="M21" t="s">
        <v>26</v>
      </c>
      <c r="N21" t="s">
        <v>72</v>
      </c>
      <c r="O21" t="s">
        <v>81</v>
      </c>
      <c r="P21" t="s">
        <v>108</v>
      </c>
      <c r="Q21" t="s">
        <v>109</v>
      </c>
      <c r="R21" t="s">
        <v>112</v>
      </c>
      <c r="S21" t="s">
        <v>74</v>
      </c>
      <c r="T21" t="s">
        <v>231</v>
      </c>
      <c r="U21" t="s">
        <v>27</v>
      </c>
      <c r="V21" t="s">
        <v>27</v>
      </c>
      <c r="W21" t="s">
        <v>27</v>
      </c>
      <c r="X21" t="s">
        <v>127</v>
      </c>
      <c r="Y21" t="s">
        <v>27</v>
      </c>
      <c r="Z21">
        <v>20</v>
      </c>
      <c r="AA21">
        <v>0</v>
      </c>
      <c r="AB21">
        <v>27</v>
      </c>
      <c r="AC21">
        <v>13</v>
      </c>
      <c r="AD21">
        <v>5</v>
      </c>
      <c r="AE21">
        <v>10</v>
      </c>
      <c r="AF21">
        <v>15</v>
      </c>
      <c r="AG21">
        <v>10</v>
      </c>
      <c r="AH21">
        <v>0</v>
      </c>
      <c r="AI21">
        <v>0</v>
      </c>
      <c r="AJ21">
        <v>83</v>
      </c>
      <c r="AK21">
        <v>10</v>
      </c>
      <c r="AL21">
        <v>7</v>
      </c>
      <c r="AM21" t="s">
        <v>84</v>
      </c>
      <c r="AN21" t="s">
        <v>235</v>
      </c>
      <c r="AO21">
        <v>0</v>
      </c>
    </row>
    <row r="22" spans="1:41" x14ac:dyDescent="0.4">
      <c r="A22">
        <f t="shared" si="1"/>
        <v>120</v>
      </c>
      <c r="B22" t="s">
        <v>39</v>
      </c>
      <c r="C22" t="s">
        <v>42</v>
      </c>
      <c r="D22" t="s">
        <v>208</v>
      </c>
      <c r="E22" t="s">
        <v>142</v>
      </c>
      <c r="F22">
        <v>30</v>
      </c>
      <c r="G22">
        <v>300</v>
      </c>
      <c r="H22">
        <v>3</v>
      </c>
      <c r="I22">
        <v>0</v>
      </c>
      <c r="J22">
        <v>9999</v>
      </c>
      <c r="K22">
        <v>1</v>
      </c>
      <c r="L22">
        <v>20</v>
      </c>
      <c r="M22" t="s">
        <v>26</v>
      </c>
      <c r="N22" t="s">
        <v>221</v>
      </c>
      <c r="O22" t="s">
        <v>230</v>
      </c>
      <c r="P22" t="s">
        <v>25</v>
      </c>
      <c r="Q22" t="s">
        <v>137</v>
      </c>
      <c r="R22" t="s">
        <v>232</v>
      </c>
      <c r="S22" t="s">
        <v>236</v>
      </c>
      <c r="T22" t="s">
        <v>27</v>
      </c>
      <c r="U22" t="s">
        <v>27</v>
      </c>
      <c r="V22" t="s">
        <v>27</v>
      </c>
      <c r="W22" t="s">
        <v>27</v>
      </c>
      <c r="X22" t="s">
        <v>225</v>
      </c>
      <c r="Y22" t="s">
        <v>228</v>
      </c>
      <c r="Z22">
        <v>20</v>
      </c>
      <c r="AA22">
        <v>20</v>
      </c>
      <c r="AB22">
        <v>17</v>
      </c>
      <c r="AC22">
        <v>13</v>
      </c>
      <c r="AD22">
        <v>10</v>
      </c>
      <c r="AE22">
        <v>10</v>
      </c>
      <c r="AF22">
        <v>10</v>
      </c>
      <c r="AG22">
        <v>0</v>
      </c>
      <c r="AH22">
        <v>0</v>
      </c>
      <c r="AI22">
        <v>0</v>
      </c>
      <c r="AJ22">
        <v>95</v>
      </c>
      <c r="AK22">
        <v>4</v>
      </c>
      <c r="AL22">
        <v>1</v>
      </c>
      <c r="AM22" t="s">
        <v>84</v>
      </c>
      <c r="AN22" t="s">
        <v>234</v>
      </c>
      <c r="AO22">
        <v>0</v>
      </c>
    </row>
    <row r="23" spans="1:41" x14ac:dyDescent="0.4">
      <c r="A23">
        <f t="shared" si="1"/>
        <v>121</v>
      </c>
      <c r="B23" t="s">
        <v>39</v>
      </c>
      <c r="C23" t="s">
        <v>209</v>
      </c>
      <c r="D23" t="s">
        <v>205</v>
      </c>
      <c r="E23" t="s">
        <v>142</v>
      </c>
      <c r="F23">
        <v>30</v>
      </c>
      <c r="G23">
        <v>500</v>
      </c>
      <c r="H23">
        <v>2</v>
      </c>
      <c r="I23">
        <v>0</v>
      </c>
      <c r="J23">
        <v>9999</v>
      </c>
      <c r="K23">
        <v>1</v>
      </c>
      <c r="L23">
        <v>30</v>
      </c>
      <c r="M23" t="s">
        <v>26</v>
      </c>
      <c r="N23" t="s">
        <v>223</v>
      </c>
      <c r="O23" t="s">
        <v>224</v>
      </c>
      <c r="P23" t="s">
        <v>138</v>
      </c>
      <c r="Q23" t="s">
        <v>110</v>
      </c>
      <c r="R23" t="s">
        <v>99</v>
      </c>
      <c r="S23" t="s">
        <v>27</v>
      </c>
      <c r="T23" t="s">
        <v>129</v>
      </c>
      <c r="U23" t="s">
        <v>237</v>
      </c>
      <c r="V23" t="s">
        <v>27</v>
      </c>
      <c r="W23" t="s">
        <v>27</v>
      </c>
      <c r="X23" t="s">
        <v>237</v>
      </c>
      <c r="Y23" t="s">
        <v>225</v>
      </c>
      <c r="Z23">
        <v>20</v>
      </c>
      <c r="AA23">
        <v>20</v>
      </c>
      <c r="AB23">
        <v>7</v>
      </c>
      <c r="AC23">
        <v>10</v>
      </c>
      <c r="AD23">
        <v>15</v>
      </c>
      <c r="AE23">
        <v>10</v>
      </c>
      <c r="AF23">
        <v>8</v>
      </c>
      <c r="AG23">
        <v>5</v>
      </c>
      <c r="AH23">
        <v>5</v>
      </c>
      <c r="AI23">
        <v>0</v>
      </c>
      <c r="AJ23">
        <v>85</v>
      </c>
      <c r="AK23">
        <v>10</v>
      </c>
      <c r="AL23">
        <v>5</v>
      </c>
      <c r="AM23" t="s">
        <v>84</v>
      </c>
      <c r="AN23" t="s">
        <v>244</v>
      </c>
      <c r="AO23">
        <v>0</v>
      </c>
    </row>
    <row r="24" spans="1:41" x14ac:dyDescent="0.4">
      <c r="A24">
        <f t="shared" si="1"/>
        <v>122</v>
      </c>
      <c r="B24" t="s">
        <v>39</v>
      </c>
      <c r="C24" t="s">
        <v>213</v>
      </c>
      <c r="D24" t="s">
        <v>212</v>
      </c>
      <c r="E24" t="s">
        <v>142</v>
      </c>
      <c r="F24">
        <v>30</v>
      </c>
      <c r="G24">
        <v>500</v>
      </c>
      <c r="H24">
        <v>4</v>
      </c>
      <c r="I24">
        <v>0</v>
      </c>
      <c r="J24">
        <v>9999</v>
      </c>
      <c r="K24">
        <v>1</v>
      </c>
      <c r="L24">
        <v>30</v>
      </c>
      <c r="M24" t="s">
        <v>26</v>
      </c>
      <c r="N24" t="s">
        <v>72</v>
      </c>
      <c r="O24" t="s">
        <v>226</v>
      </c>
      <c r="P24" t="s">
        <v>108</v>
      </c>
      <c r="Q24" t="s">
        <v>111</v>
      </c>
      <c r="R24" t="s">
        <v>27</v>
      </c>
      <c r="S24" t="s">
        <v>27</v>
      </c>
      <c r="T24" t="s">
        <v>27</v>
      </c>
      <c r="U24" t="s">
        <v>27</v>
      </c>
      <c r="V24" t="s">
        <v>27</v>
      </c>
      <c r="W24" t="s">
        <v>27</v>
      </c>
      <c r="X24" t="s">
        <v>238</v>
      </c>
      <c r="Y24" t="s">
        <v>239</v>
      </c>
      <c r="Z24">
        <v>25</v>
      </c>
      <c r="AA24">
        <v>30</v>
      </c>
      <c r="AB24">
        <v>16</v>
      </c>
      <c r="AC24">
        <v>28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90</v>
      </c>
      <c r="AK24">
        <v>5</v>
      </c>
      <c r="AL24">
        <v>5</v>
      </c>
      <c r="AM24" t="s">
        <v>84</v>
      </c>
      <c r="AN24" t="s">
        <v>245</v>
      </c>
      <c r="AO24">
        <v>0</v>
      </c>
    </row>
    <row r="25" spans="1:41" x14ac:dyDescent="0.4">
      <c r="A25">
        <f t="shared" si="1"/>
        <v>123</v>
      </c>
      <c r="B25" t="s">
        <v>39</v>
      </c>
      <c r="C25" t="s">
        <v>210</v>
      </c>
      <c r="D25" t="s">
        <v>207</v>
      </c>
      <c r="E25" t="s">
        <v>142</v>
      </c>
      <c r="F25">
        <v>30</v>
      </c>
      <c r="G25">
        <v>800</v>
      </c>
      <c r="H25">
        <v>3</v>
      </c>
      <c r="I25">
        <v>0</v>
      </c>
      <c r="J25">
        <v>9999</v>
      </c>
      <c r="K25">
        <v>1</v>
      </c>
      <c r="L25">
        <v>40</v>
      </c>
      <c r="M25" t="s">
        <v>26</v>
      </c>
      <c r="N25" t="s">
        <v>240</v>
      </c>
      <c r="O25" t="s">
        <v>220</v>
      </c>
      <c r="P25" t="s">
        <v>227</v>
      </c>
      <c r="Q25" t="s">
        <v>70</v>
      </c>
      <c r="R25" t="s">
        <v>103</v>
      </c>
      <c r="S25" t="s">
        <v>27</v>
      </c>
      <c r="T25" t="s">
        <v>27</v>
      </c>
      <c r="U25" t="s">
        <v>27</v>
      </c>
      <c r="V25" t="s">
        <v>27</v>
      </c>
      <c r="W25" t="s">
        <v>27</v>
      </c>
      <c r="X25" t="s">
        <v>220</v>
      </c>
      <c r="Y25" t="s">
        <v>27</v>
      </c>
      <c r="Z25">
        <v>20</v>
      </c>
      <c r="AA25">
        <v>35</v>
      </c>
      <c r="AB25">
        <v>5</v>
      </c>
      <c r="AC25">
        <v>13</v>
      </c>
      <c r="AD25">
        <v>17</v>
      </c>
      <c r="AE25">
        <v>10</v>
      </c>
      <c r="AF25">
        <v>0</v>
      </c>
      <c r="AG25">
        <v>0</v>
      </c>
      <c r="AH25">
        <v>0</v>
      </c>
      <c r="AI25">
        <v>0</v>
      </c>
      <c r="AJ25">
        <v>83</v>
      </c>
      <c r="AK25">
        <v>10</v>
      </c>
      <c r="AL25">
        <v>7</v>
      </c>
      <c r="AM25" t="s">
        <v>84</v>
      </c>
      <c r="AN25" t="s">
        <v>246</v>
      </c>
      <c r="AO25">
        <v>0</v>
      </c>
    </row>
    <row r="26" spans="1:41" x14ac:dyDescent="0.4">
      <c r="A26">
        <f t="shared" si="1"/>
        <v>124</v>
      </c>
      <c r="B26" t="s">
        <v>39</v>
      </c>
      <c r="C26" t="s">
        <v>211</v>
      </c>
      <c r="D26" t="s">
        <v>206</v>
      </c>
      <c r="E26" t="s">
        <v>142</v>
      </c>
      <c r="F26">
        <v>30</v>
      </c>
      <c r="G26">
        <v>1200</v>
      </c>
      <c r="H26">
        <v>5</v>
      </c>
      <c r="I26">
        <v>0</v>
      </c>
      <c r="J26">
        <v>9999</v>
      </c>
      <c r="K26">
        <v>1</v>
      </c>
      <c r="L26">
        <v>40</v>
      </c>
      <c r="M26" t="s">
        <v>26</v>
      </c>
      <c r="N26" t="s">
        <v>222</v>
      </c>
      <c r="O26" t="s">
        <v>241</v>
      </c>
      <c r="P26" t="s">
        <v>242</v>
      </c>
      <c r="Q26" t="s">
        <v>27</v>
      </c>
      <c r="R26" t="s">
        <v>27</v>
      </c>
      <c r="S26" t="s">
        <v>27</v>
      </c>
      <c r="T26" t="s">
        <v>27</v>
      </c>
      <c r="U26" t="s">
        <v>27</v>
      </c>
      <c r="V26" t="s">
        <v>27</v>
      </c>
      <c r="W26" t="s">
        <v>27</v>
      </c>
      <c r="X26" t="s">
        <v>229</v>
      </c>
      <c r="Y26" t="s">
        <v>243</v>
      </c>
      <c r="Z26">
        <v>40</v>
      </c>
      <c r="AA26">
        <v>35</v>
      </c>
      <c r="AB26">
        <v>12</v>
      </c>
      <c r="AC26">
        <v>13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95</v>
      </c>
      <c r="AK26">
        <v>4</v>
      </c>
      <c r="AL26">
        <v>1</v>
      </c>
      <c r="AM26" t="s">
        <v>84</v>
      </c>
      <c r="AN26" t="s">
        <v>247</v>
      </c>
      <c r="AO26">
        <v>0</v>
      </c>
    </row>
    <row r="27" spans="1:41" x14ac:dyDescent="0.4">
      <c r="A27">
        <f t="shared" si="1"/>
        <v>125</v>
      </c>
      <c r="B27" t="s">
        <v>40</v>
      </c>
      <c r="C27" t="s">
        <v>146</v>
      </c>
      <c r="D27" t="s">
        <v>145</v>
      </c>
      <c r="E27" t="s">
        <v>142</v>
      </c>
      <c r="F27">
        <v>90</v>
      </c>
      <c r="G27">
        <v>0</v>
      </c>
      <c r="H27">
        <v>0</v>
      </c>
      <c r="I27">
        <v>0</v>
      </c>
      <c r="J27">
        <v>0</v>
      </c>
      <c r="K27">
        <v>0</v>
      </c>
      <c r="L27">
        <v>10</v>
      </c>
      <c r="M27" t="s">
        <v>26</v>
      </c>
      <c r="N27" t="s">
        <v>27</v>
      </c>
      <c r="O27" t="s">
        <v>27</v>
      </c>
      <c r="P27" t="s">
        <v>27</v>
      </c>
      <c r="Q27" t="s">
        <v>27</v>
      </c>
      <c r="R27" t="s">
        <v>27</v>
      </c>
      <c r="S27" t="s">
        <v>27</v>
      </c>
      <c r="T27" t="s">
        <v>27</v>
      </c>
      <c r="U27" t="s">
        <v>27</v>
      </c>
      <c r="V27" t="s">
        <v>27</v>
      </c>
      <c r="W27" t="s">
        <v>27</v>
      </c>
      <c r="X27" t="s">
        <v>27</v>
      </c>
      <c r="Y27" t="s">
        <v>27</v>
      </c>
      <c r="Z27">
        <v>60</v>
      </c>
      <c r="AA27">
        <v>25</v>
      </c>
      <c r="AB27">
        <v>12</v>
      </c>
      <c r="AC27">
        <v>3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95</v>
      </c>
      <c r="AK27">
        <v>5</v>
      </c>
      <c r="AL27">
        <v>0</v>
      </c>
      <c r="AM27" t="s">
        <v>84</v>
      </c>
      <c r="AN27" t="s">
        <v>192</v>
      </c>
      <c r="AO27">
        <v>0</v>
      </c>
    </row>
    <row r="28" spans="1:41" x14ac:dyDescent="0.4">
      <c r="A28">
        <f t="shared" si="1"/>
        <v>126</v>
      </c>
      <c r="B28" t="s">
        <v>40</v>
      </c>
      <c r="C28" t="s">
        <v>160</v>
      </c>
      <c r="D28" t="s">
        <v>161</v>
      </c>
      <c r="E28" t="s">
        <v>142</v>
      </c>
      <c r="F28">
        <v>90</v>
      </c>
      <c r="G28">
        <v>0</v>
      </c>
      <c r="H28">
        <v>0</v>
      </c>
      <c r="I28">
        <v>0</v>
      </c>
      <c r="J28">
        <v>9999</v>
      </c>
      <c r="K28">
        <v>0</v>
      </c>
      <c r="L28">
        <v>10</v>
      </c>
      <c r="M28" t="s">
        <v>26</v>
      </c>
      <c r="N28" t="s">
        <v>27</v>
      </c>
      <c r="O28" t="s">
        <v>27</v>
      </c>
      <c r="P28" t="s">
        <v>27</v>
      </c>
      <c r="Q28" t="s">
        <v>27</v>
      </c>
      <c r="R28" t="s">
        <v>27</v>
      </c>
      <c r="S28" t="s">
        <v>27</v>
      </c>
      <c r="T28" t="s">
        <v>27</v>
      </c>
      <c r="U28" t="s">
        <v>27</v>
      </c>
      <c r="V28" t="s">
        <v>27</v>
      </c>
      <c r="W28" t="s">
        <v>27</v>
      </c>
      <c r="X28" t="s">
        <v>27</v>
      </c>
      <c r="Y28" t="s">
        <v>27</v>
      </c>
      <c r="Z28">
        <v>60</v>
      </c>
      <c r="AA28">
        <v>25</v>
      </c>
      <c r="AB28">
        <v>12</v>
      </c>
      <c r="AC28">
        <v>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95</v>
      </c>
      <c r="AK28">
        <v>5</v>
      </c>
      <c r="AL28">
        <v>0</v>
      </c>
      <c r="AM28" t="s">
        <v>84</v>
      </c>
      <c r="AN28" t="s">
        <v>192</v>
      </c>
      <c r="AO28">
        <v>1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01_map_Grt</vt:lpstr>
      <vt:lpstr>01_map_Grt_Hikari</vt:lpstr>
      <vt:lpstr>02_map_Or</vt:lpstr>
      <vt:lpstr>02_map_Or_Hikari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翔悟 有田</cp:lastModifiedBy>
  <dcterms:created xsi:type="dcterms:W3CDTF">2019-09-12T03:50:39Z</dcterms:created>
  <dcterms:modified xsi:type="dcterms:W3CDTF">2024-07-15T00:28:34Z</dcterms:modified>
</cp:coreProperties>
</file>