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B46F8FF-AC1C-4661-BC2D-FD775AF0EB21}" xr6:coauthVersionLast="47" xr6:coauthVersionMax="47" xr10:uidLastSave="{00000000-0000-0000-0000-000000000000}"/>
  <bookViews>
    <workbookView xWindow="3285" yWindow="2340" windowWidth="23415" windowHeight="13110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5" i="1" l="1"/>
  <c r="B41" i="2"/>
  <c r="A41" i="2"/>
  <c r="B40" i="2"/>
  <c r="A40" i="2"/>
  <c r="B39" i="2"/>
  <c r="A39" i="2"/>
  <c r="B44" i="2"/>
  <c r="B43" i="2"/>
  <c r="B4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A44" i="2"/>
  <c r="A43" i="2"/>
  <c r="A42" i="2"/>
  <c r="A118" i="1"/>
  <c r="A5" i="1"/>
  <c r="A144" i="1"/>
  <c r="A143" i="1"/>
  <c r="A38" i="2"/>
  <c r="A37" i="2"/>
  <c r="A36" i="2"/>
  <c r="A17" i="2"/>
  <c r="A16" i="2"/>
  <c r="A15" i="2"/>
  <c r="A119" i="2"/>
  <c r="A118" i="2"/>
  <c r="A117" i="2"/>
  <c r="A128" i="1"/>
  <c r="A50" i="2"/>
  <c r="A49" i="2"/>
  <c r="A48" i="2"/>
  <c r="A35" i="2"/>
  <c r="A34" i="2"/>
  <c r="A33" i="2"/>
  <c r="A32" i="2"/>
  <c r="A31" i="2"/>
  <c r="A30" i="2"/>
  <c r="A29" i="2"/>
  <c r="A28" i="2"/>
  <c r="A27" i="2"/>
  <c r="A26" i="2"/>
  <c r="A25" i="2"/>
  <c r="A24" i="2"/>
  <c r="A83" i="2"/>
  <c r="A82" i="2"/>
  <c r="A81" i="2"/>
  <c r="A23" i="2"/>
  <c r="A22" i="2"/>
  <c r="A21" i="2"/>
  <c r="A20" i="2"/>
  <c r="A19" i="2"/>
  <c r="A18" i="2"/>
  <c r="A14" i="2"/>
  <c r="A13" i="2"/>
  <c r="A12" i="2"/>
  <c r="A108" i="1"/>
  <c r="A20" i="1"/>
  <c r="A117" i="1"/>
  <c r="A113" i="1"/>
  <c r="A77" i="2"/>
  <c r="A76" i="2"/>
  <c r="A75" i="2"/>
  <c r="A122" i="2"/>
  <c r="A121" i="2"/>
  <c r="A120" i="2"/>
  <c r="A65" i="2"/>
  <c r="A64" i="2"/>
  <c r="A63" i="2"/>
  <c r="A59" i="2"/>
  <c r="A58" i="2"/>
  <c r="A57" i="2"/>
  <c r="A56" i="2"/>
  <c r="A55" i="2"/>
  <c r="A54" i="2"/>
  <c r="A116" i="2"/>
  <c r="A115" i="2"/>
  <c r="A114" i="2"/>
  <c r="A113" i="2"/>
  <c r="A112" i="2"/>
  <c r="A111" i="2"/>
  <c r="A110" i="2"/>
  <c r="A109" i="2"/>
  <c r="A108" i="2"/>
  <c r="A100" i="1"/>
  <c r="A85" i="1"/>
  <c r="A114" i="1"/>
  <c r="A115" i="1"/>
  <c r="A116" i="1"/>
  <c r="A112" i="1"/>
  <c r="A18" i="1"/>
  <c r="A17" i="1"/>
  <c r="A139" i="1"/>
  <c r="A140" i="1"/>
  <c r="A138" i="1"/>
  <c r="A11" i="1"/>
  <c r="A58" i="1"/>
  <c r="A101" i="1"/>
  <c r="A142" i="1"/>
  <c r="A79" i="1"/>
  <c r="A80" i="1"/>
  <c r="A81" i="1"/>
  <c r="A82" i="1"/>
  <c r="A83" i="1"/>
  <c r="A84" i="1"/>
  <c r="A135" i="1"/>
  <c r="A136" i="1"/>
  <c r="A137" i="1"/>
  <c r="A141" i="1"/>
  <c r="A125" i="1"/>
  <c r="A126" i="1"/>
  <c r="A127" i="1"/>
  <c r="A129" i="1"/>
  <c r="A130" i="1"/>
  <c r="A131" i="1"/>
  <c r="A132" i="1"/>
  <c r="A133" i="1"/>
  <c r="A134" i="1"/>
  <c r="A124" i="1"/>
  <c r="A123" i="1"/>
  <c r="A122" i="1"/>
  <c r="A121" i="1"/>
  <c r="B3" i="3"/>
  <c r="B4" i="3"/>
  <c r="B5" i="3"/>
  <c r="B6" i="3"/>
  <c r="B7" i="3"/>
  <c r="A3" i="3"/>
  <c r="A120" i="1"/>
  <c r="A119" i="1"/>
  <c r="A99" i="1"/>
  <c r="A98" i="1"/>
  <c r="A111" i="1"/>
  <c r="A109" i="1"/>
  <c r="A110" i="1"/>
  <c r="A107" i="1"/>
  <c r="A106" i="1"/>
  <c r="A96" i="1"/>
  <c r="A105" i="1"/>
  <c r="A104" i="1"/>
  <c r="A103" i="1"/>
  <c r="A102" i="1"/>
  <c r="A97" i="1"/>
  <c r="A95" i="1"/>
  <c r="A89" i="1"/>
  <c r="A87" i="1"/>
  <c r="A88" i="1"/>
  <c r="A86" i="1"/>
  <c r="A94" i="1"/>
  <c r="A93" i="1"/>
  <c r="A25" i="1"/>
  <c r="A76" i="1"/>
  <c r="A69" i="1"/>
  <c r="A70" i="1"/>
  <c r="A71" i="1"/>
  <c r="A72" i="1"/>
  <c r="A73" i="1"/>
  <c r="A74" i="1"/>
  <c r="A68" i="1"/>
  <c r="A75" i="1"/>
  <c r="A62" i="1"/>
  <c r="A63" i="1"/>
  <c r="A64" i="1"/>
  <c r="A65" i="1"/>
  <c r="A66" i="1"/>
  <c r="A67" i="1"/>
  <c r="A61" i="1"/>
  <c r="A60" i="1"/>
  <c r="A55" i="1"/>
  <c r="A56" i="1"/>
  <c r="A54" i="1"/>
  <c r="A57" i="1"/>
  <c r="A40" i="1"/>
  <c r="A41" i="1"/>
  <c r="A42" i="1"/>
  <c r="A43" i="1"/>
  <c r="A44" i="1"/>
  <c r="A39" i="1"/>
  <c r="A31" i="1"/>
  <c r="A32" i="1"/>
  <c r="A33" i="1"/>
  <c r="A30" i="1"/>
  <c r="A11" i="2"/>
  <c r="A10" i="2"/>
  <c r="A9" i="2"/>
  <c r="A38" i="1"/>
  <c r="A107" i="2"/>
  <c r="A106" i="2"/>
  <c r="A105" i="2"/>
  <c r="A37" i="1"/>
  <c r="A16" i="1"/>
  <c r="A23" i="1"/>
  <c r="A15" i="1"/>
  <c r="A22" i="1"/>
  <c r="A78" i="1"/>
  <c r="A77" i="1"/>
  <c r="A90" i="1"/>
  <c r="A36" i="1"/>
  <c r="A29" i="1"/>
  <c r="A28" i="1"/>
  <c r="A92" i="1"/>
  <c r="A91" i="1"/>
  <c r="A48" i="1"/>
  <c r="A46" i="1"/>
  <c r="A45" i="1"/>
  <c r="A50" i="1"/>
  <c r="A49" i="1"/>
  <c r="A47" i="1"/>
  <c r="A10" i="1"/>
  <c r="A53" i="1"/>
  <c r="A52" i="1"/>
  <c r="A24" i="1"/>
  <c r="A59" i="1"/>
  <c r="A51" i="1"/>
  <c r="A8" i="2"/>
  <c r="A7" i="2"/>
  <c r="A6" i="2"/>
  <c r="A2" i="2"/>
  <c r="A5" i="2"/>
  <c r="A4" i="2"/>
  <c r="A3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0" i="2"/>
  <c r="A79" i="2"/>
  <c r="A78" i="2"/>
  <c r="A74" i="2"/>
  <c r="A73" i="2"/>
  <c r="A72" i="2"/>
  <c r="A35" i="1"/>
  <c r="A71" i="2"/>
  <c r="A70" i="2"/>
  <c r="A69" i="2"/>
  <c r="A68" i="2"/>
  <c r="A67" i="2"/>
  <c r="A66" i="2"/>
  <c r="A62" i="2"/>
  <c r="A61" i="2"/>
  <c r="A60" i="2"/>
  <c r="A53" i="2"/>
  <c r="A52" i="2"/>
  <c r="A51" i="2"/>
  <c r="A7" i="3"/>
  <c r="A6" i="3"/>
  <c r="A5" i="3"/>
  <c r="A4" i="3"/>
  <c r="A2" i="3"/>
  <c r="A47" i="2"/>
  <c r="A46" i="2"/>
  <c r="A45" i="2"/>
  <c r="A26" i="1"/>
  <c r="A21" i="1"/>
  <c r="A19" i="1"/>
  <c r="A14" i="1"/>
  <c r="A13" i="1"/>
  <c r="A9" i="1"/>
  <c r="A2" i="1"/>
  <c r="A12" i="1"/>
  <c r="A8" i="1"/>
  <c r="A7" i="1"/>
  <c r="A27" i="1"/>
  <c r="A4" i="1"/>
  <c r="A3" i="1"/>
  <c r="A34" i="1"/>
  <c r="A6" i="1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7" i="2"/>
  <c r="B46" i="2"/>
</calcChain>
</file>

<file path=xl/sharedStrings.xml><?xml version="1.0" encoding="utf-8"?>
<sst xmlns="http://schemas.openxmlformats.org/spreadsheetml/2006/main" count="3366" uniqueCount="301">
  <si>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</si>
  <si>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</si>
  <si>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</si>
  <si>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</si>
  <si>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</si>
  <si>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</si>
  <si>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</si>
  <si>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</si>
  <si>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</si>
  <si>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</si>
  <si>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</si>
  <si>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</si>
  <si>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</si>
  <si>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</si>
  <si>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</si>
  <si>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</si>
  <si>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</si>
  <si>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</si>
  <si>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</si>
  <si>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</si>
  <si>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</si>
  <si>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</si>
  <si>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</si>
  <si>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</si>
  <si>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</si>
  <si>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</si>
  <si>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</si>
  <si>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</si>
  <si>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</si>
  <si>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</si>
  <si>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</si>
  <si>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</si>
  <si>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</si>
  <si>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</si>
  <si>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</si>
  <si>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</si>
  <si>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</si>
  <si>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</si>
  <si>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</si>
  <si>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</si>
  <si>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</si>
  <si>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</si>
  <si>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</si>
  <si>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</si>
  <si>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</si>
  <si>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</si>
  <si>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</si>
  <si>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</si>
  <si>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</si>
  <si>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</si>
  <si>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</si>
  <si>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</si>
  <si>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</si>
  <si>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</si>
  <si>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</si>
  <si>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</si>
  <si>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</si>
  <si>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</si>
  <si>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</si>
  <si>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</si>
  <si>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</si>
  <si>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</si>
  <si>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</si>
  <si>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</si>
  <si>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</si>
  <si>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</si>
  <si>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</si>
  <si>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</si>
  <si>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</si>
  <si>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</si>
  <si>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</si>
  <si>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</si>
  <si>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</si>
  <si>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</si>
  <si>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</si>
  <si>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</si>
  <si>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</si>
  <si>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</si>
  <si>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</si>
  <si>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</si>
  <si>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</si>
  <si>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</si>
  <si>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</si>
  <si>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</si>
  <si>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</si>
  <si>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</si>
  <si>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</si>
  <si>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</si>
  <si>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</si>
  <si>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</si>
  <si>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</si>
  <si>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</si>
  <si>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</si>
  <si>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</si>
  <si>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</si>
  <si>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</si>
  <si>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</si>
  <si>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</si>
  <si>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</si>
  <si>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</si>
  <si>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</si>
  <si>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</si>
  <si>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</si>
  <si>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</si>
  <si>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</si>
  <si>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</si>
  <si>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</si>
  <si>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</si>
  <si>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</si>
  <si>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</si>
  <si>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</si>
  <si>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</si>
  <si>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</si>
  <si>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</si>
  <si>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</si>
  <si>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</si>
  <si>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</si>
  <si>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</si>
  <si>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</si>
  <si>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</si>
  <si>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</si>
  <si>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</si>
  <si>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</si>
  <si>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</si>
  <si>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</si>
  <si>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</si>
  <si>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</si>
  <si>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</si>
  <si>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</si>
  <si>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</si>
  <si>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</si>
  <si>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</si>
  <si>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</si>
  <si>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</si>
  <si>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</si>
  <si>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</si>
  <si>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</si>
  <si>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</si>
  <si>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</si>
  <si>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</si>
  <si>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</si>
  <si>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</si>
  <si>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</si>
  <si>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</si>
  <si>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</si>
  <si>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</si>
  <si>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</si>
  <si>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</si>
  <si>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</si>
  <si>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</si>
  <si>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</si>
  <si>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</si>
  <si>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</si>
  <si>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</si>
  <si>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</si>
  <si>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</si>
  <si>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</si>
  <si>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</si>
  <si>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</si>
  <si>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</si>
  <si>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</si>
  <si>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</si>
  <si>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</si>
  <si>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</si>
  <si>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</si>
  <si>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</si>
  <si>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</si>
  <si>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</si>
  <si>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</si>
  <si>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</si>
  <si>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</si>
  <si>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</si>
  <si>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</si>
  <si>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</si>
  <si>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</si>
  <si>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</si>
  <si>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</si>
  <si>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</si>
  <si>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</si>
  <si>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</si>
  <si>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</si>
  <si>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</si>
  <si>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</si>
  <si>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</si>
  <si>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</si>
  <si>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</si>
  <si>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</si>
  <si>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</si>
  <si>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</si>
  <si>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</si>
  <si>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</si>
  <si>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</si>
  <si>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</si>
  <si>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</si>
  <si>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</si>
  <si>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</si>
  <si>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</si>
  <si>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</si>
  <si>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</si>
  <si>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</si>
  <si>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</si>
  <si>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</si>
  <si>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</si>
  <si>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</si>
  <si>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</si>
  <si>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</si>
  <si>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</si>
  <si>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</si>
  <si>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</si>
  <si>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</si>
  <si>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</si>
  <si>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</si>
  <si>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</si>
  <si>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</si>
  <si>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</si>
  <si>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</si>
  <si>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</si>
  <si>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</si>
  <si>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</si>
  <si>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</si>
  <si>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</si>
  <si>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</si>
  <si>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</si>
  <si>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</si>
  <si>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</si>
  <si>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</si>
  <si>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</si>
  <si>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</si>
  <si>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</si>
  <si>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</si>
  <si>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</si>
  <si>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</si>
  <si>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</si>
  <si>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</si>
  <si>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</si>
  <si>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</si>
  <si>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</si>
  <si>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</si>
  <si>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</si>
  <si>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</si>
  <si>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</si>
  <si>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</si>
  <si>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</si>
  <si>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</si>
  <si>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</si>
  <si>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</si>
  <si>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</si>
  <si>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</si>
  <si>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</si>
  <si>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</si>
  <si>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</si>
  <si>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</si>
  <si>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</si>
  <si>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</si>
  <si>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</si>
  <si>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</si>
  <si>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</si>
  <si>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</si>
  <si>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</si>
  <si>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</si>
  <si>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</si>
  <si>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</si>
  <si>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</si>
  <si>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</si>
  <si>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</si>
  <si>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</si>
  <si>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</si>
  <si>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</si>
  <si>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</si>
  <si>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</si>
  <si>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</si>
  <si>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</si>
  <si>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Coffee_Mat</t>
    <phoneticPr fontId="2"/>
  </si>
  <si>
    <t>WhipeedCreamCranberry</t>
    <phoneticPr fontId="2"/>
  </si>
  <si>
    <t>WhipeedCreamCherry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</si>
  <si>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</si>
  <si>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</si>
  <si>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</si>
  <si>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</si>
  <si>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</si>
  <si>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</si>
  <si>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</si>
  <si>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Jasmin</t>
    <phoneticPr fontId="2"/>
  </si>
  <si>
    <t>Coffee</t>
    <phoneticPr fontId="2"/>
  </si>
  <si>
    <t>RicottaCheese</t>
    <phoneticPr fontId="2"/>
  </si>
  <si>
    <t>Cookie_Mat</t>
    <phoneticPr fontId="2"/>
  </si>
  <si>
    <t>mint_ice_cream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</si>
  <si>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</si>
  <si>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</si>
  <si>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</si>
  <si>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</si>
  <si>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</si>
  <si>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</si>
  <si>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silver_neko_cookie</t>
    <phoneticPr fontId="2"/>
  </si>
  <si>
    <t>gold_neko_cookie</t>
    <phoneticPr fontId="2"/>
  </si>
  <si>
    <t>銀のねこクッキー</t>
    <rPh sb="0" eb="1">
      <t>ギン</t>
    </rPh>
    <phoneticPr fontId="2"/>
  </si>
  <si>
    <t>金のねこクッキー</t>
    <rPh sb="0" eb="1">
      <t>キン</t>
    </rPh>
    <phoneticPr fontId="2"/>
  </si>
  <si>
    <t>maffin</t>
    <phoneticPr fontId="2"/>
  </si>
  <si>
    <t>blackberry</t>
    <phoneticPr fontId="2"/>
  </si>
  <si>
    <t>blueberry</t>
    <phoneticPr fontId="2"/>
  </si>
  <si>
    <t>サブNPCイベント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</si>
</sst>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45"/>
  <sheetViews>
    <sheetView tabSelected="1" zoomScale="85" zoomScaleNormal="85" workbookViewId="0">
      <pane ySplit="1" topLeftCell="A116" activePane="bottomLeft" state="frozen"/>
      <selection activeCell="D1" sqref="D1"/>
      <selection pane="bottomLeft" activeCell="Q129" sqref="Q12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148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45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125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126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3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126</v>
      </c>
      <c r="S5" s="5" t="s">
        <v>34</v>
      </c>
      <c r="T5" s="5" t="s">
        <v>36</v>
      </c>
      <c r="U5" s="5" t="s">
        <v>146</v>
      </c>
      <c r="V5" s="5" t="s">
        <v>35</v>
      </c>
      <c r="W5" s="5" t="s">
        <v>44</v>
      </c>
      <c r="X5" s="5" t="s">
        <v>91</v>
      </c>
      <c r="Y5" s="5" t="s">
        <v>7</v>
      </c>
      <c r="Z5" s="5" t="s">
        <v>7</v>
      </c>
      <c r="AA5" s="5">
        <v>-50</v>
      </c>
      <c r="AB5" s="5">
        <v>5</v>
      </c>
      <c r="AC5" s="5">
        <v>10</v>
      </c>
      <c r="AD5" s="5">
        <v>12</v>
      </c>
      <c r="AE5" s="5">
        <v>20</v>
      </c>
      <c r="AF5" s="5">
        <v>5</v>
      </c>
      <c r="AG5" s="5">
        <v>10</v>
      </c>
      <c r="AH5" s="5">
        <v>0</v>
      </c>
      <c r="AI5" s="5">
        <v>0</v>
      </c>
      <c r="AJ5" s="5">
        <v>0</v>
      </c>
      <c r="AK5" s="4" t="s">
        <v>94</v>
      </c>
      <c r="AL5" s="5">
        <v>0</v>
      </c>
    </row>
    <row r="6" spans="1:38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26</v>
      </c>
      <c r="E6" s="3">
        <v>0</v>
      </c>
      <c r="F6" s="3">
        <v>0</v>
      </c>
      <c r="G6" s="3">
        <v>32</v>
      </c>
      <c r="H6" s="3">
        <v>0</v>
      </c>
      <c r="I6" s="3">
        <v>30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27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22</v>
      </c>
      <c r="AL6" s="5">
        <v>0</v>
      </c>
    </row>
    <row r="7" spans="1:38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34</v>
      </c>
      <c r="S7" s="5" t="s">
        <v>36</v>
      </c>
      <c r="T7" s="5" t="s">
        <v>146</v>
      </c>
      <c r="U7" s="5" t="s">
        <v>35</v>
      </c>
      <c r="V7" s="5" t="s">
        <v>44</v>
      </c>
      <c r="W7" s="5" t="s">
        <v>91</v>
      </c>
      <c r="X7" s="5" t="s">
        <v>126</v>
      </c>
      <c r="Y7" s="5" t="s">
        <v>7</v>
      </c>
      <c r="Z7" s="5" t="s">
        <v>7</v>
      </c>
      <c r="AA7" s="5">
        <v>5</v>
      </c>
      <c r="AB7" s="5">
        <v>10</v>
      </c>
      <c r="AC7" s="5">
        <v>12</v>
      </c>
      <c r="AD7" s="5">
        <v>20</v>
      </c>
      <c r="AE7" s="5">
        <v>5</v>
      </c>
      <c r="AF7" s="5">
        <v>10</v>
      </c>
      <c r="AG7" s="5">
        <v>-50</v>
      </c>
      <c r="AH7" s="5">
        <v>0</v>
      </c>
      <c r="AI7" s="5">
        <v>0</v>
      </c>
      <c r="AJ7" s="5">
        <v>-20</v>
      </c>
      <c r="AK7" s="4" t="s">
        <v>28</v>
      </c>
      <c r="AL7" s="5">
        <v>1</v>
      </c>
    </row>
    <row r="8" spans="1:38" ht="15.75" customHeight="1" x14ac:dyDescent="0.2">
      <c r="A8" s="3">
        <f t="shared" si="0"/>
        <v>6</v>
      </c>
      <c r="B8" s="3">
        <v>21</v>
      </c>
      <c r="C8" s="3" t="s">
        <v>7</v>
      </c>
      <c r="D8" s="3" t="s">
        <v>26</v>
      </c>
      <c r="E8" s="3">
        <v>0</v>
      </c>
      <c r="F8" s="3">
        <v>0</v>
      </c>
      <c r="G8" s="3">
        <v>54</v>
      </c>
      <c r="H8" s="3">
        <v>0</v>
      </c>
      <c r="I8" s="3">
        <v>30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29</v>
      </c>
      <c r="S8" s="5" t="s">
        <v>70</v>
      </c>
      <c r="T8" s="5" t="s">
        <v>132</v>
      </c>
      <c r="U8" s="5" t="s">
        <v>133</v>
      </c>
      <c r="V8" s="5" t="s">
        <v>134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5</v>
      </c>
      <c r="AC8" s="5">
        <v>10</v>
      </c>
      <c r="AD8" s="5">
        <v>-10</v>
      </c>
      <c r="AE8" s="5">
        <v>50</v>
      </c>
      <c r="AF8" s="5">
        <v>0</v>
      </c>
      <c r="AG8" s="5">
        <v>0</v>
      </c>
      <c r="AH8" s="5">
        <v>0</v>
      </c>
      <c r="AI8" s="5">
        <v>0</v>
      </c>
      <c r="AJ8" s="5">
        <v>-20</v>
      </c>
      <c r="AK8" s="4" t="s">
        <v>135</v>
      </c>
      <c r="AL8" s="5">
        <v>0</v>
      </c>
    </row>
    <row r="9" spans="1:38" ht="15.75" customHeight="1" x14ac:dyDescent="0.2">
      <c r="A9" s="3">
        <f t="shared" si="0"/>
        <v>7</v>
      </c>
      <c r="B9" s="3">
        <v>30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25</v>
      </c>
      <c r="AL9" s="5">
        <v>0</v>
      </c>
    </row>
    <row r="10" spans="1:38" ht="15.75" customHeight="1" x14ac:dyDescent="0.2">
      <c r="A10" s="3">
        <f t="shared" si="0"/>
        <v>8</v>
      </c>
      <c r="B10" s="3">
        <v>31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60</v>
      </c>
      <c r="R10" s="5" t="s">
        <v>27</v>
      </c>
      <c r="S10" s="5" t="s">
        <v>86</v>
      </c>
      <c r="T10" s="5" t="s">
        <v>29</v>
      </c>
      <c r="U10" s="5" t="s">
        <v>70</v>
      </c>
      <c r="V10" s="5" t="s">
        <v>132</v>
      </c>
      <c r="W10" s="5" t="s">
        <v>133</v>
      </c>
      <c r="X10" s="5" t="s">
        <v>134</v>
      </c>
      <c r="Y10" s="5" t="s">
        <v>147</v>
      </c>
      <c r="Z10" s="5" t="s">
        <v>7</v>
      </c>
      <c r="AA10" s="5">
        <v>5</v>
      </c>
      <c r="AB10" s="5">
        <v>20</v>
      </c>
      <c r="AC10" s="5">
        <v>3</v>
      </c>
      <c r="AD10" s="5">
        <v>5</v>
      </c>
      <c r="AE10" s="5">
        <v>5</v>
      </c>
      <c r="AF10" s="5">
        <v>-30</v>
      </c>
      <c r="AG10" s="5">
        <v>100</v>
      </c>
      <c r="AH10" s="5">
        <v>7</v>
      </c>
      <c r="AI10" s="5">
        <v>0</v>
      </c>
      <c r="AJ10" s="5">
        <v>0</v>
      </c>
      <c r="AK10" s="4" t="s">
        <v>92</v>
      </c>
      <c r="AL10" s="5">
        <v>0</v>
      </c>
    </row>
    <row r="11" spans="1:38" ht="15.75" customHeight="1" x14ac:dyDescent="0.2">
      <c r="A11" s="3">
        <f t="shared" si="0"/>
        <v>9</v>
      </c>
      <c r="B11" s="3">
        <v>32</v>
      </c>
      <c r="C11" s="3" t="s">
        <v>7</v>
      </c>
      <c r="D11" s="3" t="s">
        <v>33</v>
      </c>
      <c r="E11" s="3">
        <v>0</v>
      </c>
      <c r="F11" s="3">
        <v>0</v>
      </c>
      <c r="G11" s="3">
        <v>54</v>
      </c>
      <c r="H11" s="3">
        <v>0</v>
      </c>
      <c r="I11" s="3">
        <v>40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70</v>
      </c>
      <c r="R11" s="5" t="s">
        <v>146</v>
      </c>
      <c r="S11" s="5" t="s">
        <v>35</v>
      </c>
      <c r="T11" s="5" t="s">
        <v>91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5</v>
      </c>
      <c r="AB11" s="5">
        <v>20</v>
      </c>
      <c r="AC11" s="5">
        <v>10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18" t="s">
        <v>244</v>
      </c>
      <c r="AL11" s="5">
        <v>0</v>
      </c>
    </row>
    <row r="12" spans="1:38" ht="15.75" customHeight="1" x14ac:dyDescent="0.2">
      <c r="A12" s="3">
        <f t="shared" si="0"/>
        <v>10</v>
      </c>
      <c r="B12" s="3">
        <v>40</v>
      </c>
      <c r="C12" s="3" t="s">
        <v>7</v>
      </c>
      <c r="D12" s="3" t="s">
        <v>26</v>
      </c>
      <c r="E12" s="3">
        <v>0</v>
      </c>
      <c r="F12" s="3">
        <v>0</v>
      </c>
      <c r="G12" s="3">
        <v>21</v>
      </c>
      <c r="H12" s="3">
        <v>0</v>
      </c>
      <c r="I12" s="3">
        <v>0</v>
      </c>
      <c r="J12" s="3">
        <v>30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31</v>
      </c>
      <c r="AL12" s="5">
        <v>0</v>
      </c>
    </row>
    <row r="13" spans="1:38" ht="15.75" customHeight="1" x14ac:dyDescent="0.2">
      <c r="A13" s="3">
        <f t="shared" si="0"/>
        <v>11</v>
      </c>
      <c r="B13" s="3">
        <v>50</v>
      </c>
      <c r="C13" s="3" t="s">
        <v>7</v>
      </c>
      <c r="D13" s="3" t="s">
        <v>68</v>
      </c>
      <c r="E13" s="3">
        <v>0</v>
      </c>
      <c r="F13" s="3">
        <v>0</v>
      </c>
      <c r="G13" s="3">
        <v>15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120</v>
      </c>
      <c r="N13" s="3">
        <v>0</v>
      </c>
      <c r="O13" s="3">
        <v>0</v>
      </c>
      <c r="P13" s="3">
        <v>0</v>
      </c>
      <c r="Q13" s="3">
        <v>50</v>
      </c>
      <c r="R13" s="5" t="s">
        <v>196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70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80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60</v>
      </c>
      <c r="C14" s="3" t="s">
        <v>7</v>
      </c>
      <c r="D14" s="3" t="s">
        <v>42</v>
      </c>
      <c r="E14" s="3">
        <v>0</v>
      </c>
      <c r="F14" s="3">
        <v>0</v>
      </c>
      <c r="G14" s="3">
        <v>88</v>
      </c>
      <c r="H14" s="3">
        <v>0</v>
      </c>
      <c r="I14" s="3">
        <v>30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5" t="s">
        <v>45</v>
      </c>
      <c r="S14" s="5" t="s">
        <v>126</v>
      </c>
      <c r="T14" s="5" t="s">
        <v>71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</v>
      </c>
      <c r="AB14" s="5">
        <v>30</v>
      </c>
      <c r="AC14" s="5">
        <v>15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48</v>
      </c>
      <c r="AL14" s="5">
        <v>0</v>
      </c>
    </row>
    <row r="15" spans="1:38" ht="15.75" customHeight="1" x14ac:dyDescent="0.2">
      <c r="A15" s="3">
        <f t="shared" si="0"/>
        <v>13</v>
      </c>
      <c r="B15" s="3">
        <v>61</v>
      </c>
      <c r="C15" s="3" t="s">
        <v>7</v>
      </c>
      <c r="D15" s="3" t="s">
        <v>42</v>
      </c>
      <c r="E15" s="3">
        <v>0</v>
      </c>
      <c r="F15" s="3">
        <v>0</v>
      </c>
      <c r="G15" s="3">
        <v>130</v>
      </c>
      <c r="H15" s="3">
        <v>0</v>
      </c>
      <c r="I15" s="3">
        <v>70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45</v>
      </c>
      <c r="S15" s="5" t="s">
        <v>126</v>
      </c>
      <c r="T15" s="5" t="s">
        <v>71</v>
      </c>
      <c r="U15" s="5" t="s">
        <v>70</v>
      </c>
      <c r="V15" s="5" t="s">
        <v>132</v>
      </c>
      <c r="W15" s="5" t="s">
        <v>133</v>
      </c>
      <c r="X15" s="5" t="s">
        <v>134</v>
      </c>
      <c r="Y15" s="5" t="s">
        <v>147</v>
      </c>
      <c r="Z15" s="5" t="s">
        <v>47</v>
      </c>
      <c r="AA15" s="5">
        <v>0</v>
      </c>
      <c r="AB15" s="5">
        <v>30</v>
      </c>
      <c r="AC15" s="5">
        <v>30</v>
      </c>
      <c r="AD15" s="5">
        <v>8</v>
      </c>
      <c r="AE15" s="5">
        <v>15</v>
      </c>
      <c r="AF15" s="5">
        <v>-30</v>
      </c>
      <c r="AG15" s="5">
        <v>100</v>
      </c>
      <c r="AH15" s="5">
        <v>5</v>
      </c>
      <c r="AI15" s="5">
        <v>30</v>
      </c>
      <c r="AJ15" s="5">
        <v>-30</v>
      </c>
      <c r="AK15" s="4" t="s">
        <v>130</v>
      </c>
      <c r="AL15" s="5">
        <v>0</v>
      </c>
    </row>
    <row r="16" spans="1:38" s="13" customFormat="1" ht="15.75" customHeight="1" x14ac:dyDescent="0.2">
      <c r="A16" s="10">
        <f t="shared" si="0"/>
        <v>14</v>
      </c>
      <c r="B16" s="10">
        <v>62</v>
      </c>
      <c r="C16" s="10" t="s">
        <v>7</v>
      </c>
      <c r="D16" s="10" t="s">
        <v>42</v>
      </c>
      <c r="E16" s="10">
        <v>0</v>
      </c>
      <c r="F16" s="10">
        <v>0</v>
      </c>
      <c r="G16" s="10">
        <v>88</v>
      </c>
      <c r="H16" s="10">
        <v>0</v>
      </c>
      <c r="I16" s="10">
        <v>40</v>
      </c>
      <c r="J16" s="10">
        <v>0</v>
      </c>
      <c r="K16" s="10">
        <v>70</v>
      </c>
      <c r="L16" s="10">
        <v>30</v>
      </c>
      <c r="M16" s="10">
        <v>0</v>
      </c>
      <c r="N16" s="10">
        <v>0</v>
      </c>
      <c r="O16" s="10">
        <v>0</v>
      </c>
      <c r="P16" s="10">
        <v>0</v>
      </c>
      <c r="Q16" s="10">
        <v>100</v>
      </c>
      <c r="R16" s="11" t="s">
        <v>45</v>
      </c>
      <c r="S16" s="11" t="s">
        <v>126</v>
      </c>
      <c r="T16" s="11" t="s">
        <v>128</v>
      </c>
      <c r="U16" s="11" t="s">
        <v>7</v>
      </c>
      <c r="V16" s="11" t="s">
        <v>7</v>
      </c>
      <c r="W16" s="11" t="s">
        <v>7</v>
      </c>
      <c r="X16" s="11" t="s">
        <v>7</v>
      </c>
      <c r="Y16" s="11" t="s">
        <v>7</v>
      </c>
      <c r="Z16" s="11" t="s">
        <v>7</v>
      </c>
      <c r="AA16" s="11">
        <v>0</v>
      </c>
      <c r="AB16" s="11">
        <v>10</v>
      </c>
      <c r="AC16" s="11">
        <v>20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-40</v>
      </c>
      <c r="AK16" s="12" t="s">
        <v>129</v>
      </c>
      <c r="AL16" s="11">
        <v>0</v>
      </c>
    </row>
    <row r="17" spans="1:38" ht="15.75" customHeight="1" x14ac:dyDescent="0.2">
      <c r="A17" s="3">
        <f t="shared" si="0"/>
        <v>15</v>
      </c>
      <c r="B17" s="3">
        <v>63</v>
      </c>
      <c r="C17" s="3" t="s">
        <v>7</v>
      </c>
      <c r="D17" s="3" t="s">
        <v>42</v>
      </c>
      <c r="E17" s="3">
        <v>0</v>
      </c>
      <c r="F17" s="3">
        <v>0</v>
      </c>
      <c r="G17" s="3">
        <v>100</v>
      </c>
      <c r="H17" s="3">
        <v>0</v>
      </c>
      <c r="I17" s="3">
        <v>40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5" t="s">
        <v>45</v>
      </c>
      <c r="S17" s="5" t="s">
        <v>126</v>
      </c>
      <c r="T17" s="5" t="s">
        <v>27</v>
      </c>
      <c r="U17" s="5" t="s">
        <v>70</v>
      </c>
      <c r="V17" s="5" t="s">
        <v>132</v>
      </c>
      <c r="W17" s="5" t="s">
        <v>134</v>
      </c>
      <c r="X17" s="5" t="s">
        <v>7</v>
      </c>
      <c r="Y17" s="5" t="s">
        <v>7</v>
      </c>
      <c r="Z17" s="5" t="s">
        <v>7</v>
      </c>
      <c r="AA17" s="5">
        <v>0</v>
      </c>
      <c r="AB17" s="5">
        <v>30</v>
      </c>
      <c r="AC17" s="5">
        <v>30</v>
      </c>
      <c r="AD17" s="5">
        <v>30</v>
      </c>
      <c r="AE17" s="5">
        <v>30</v>
      </c>
      <c r="AF17" s="5">
        <v>100</v>
      </c>
      <c r="AG17" s="5">
        <v>0</v>
      </c>
      <c r="AH17" s="5">
        <v>0</v>
      </c>
      <c r="AI17" s="5">
        <v>0</v>
      </c>
      <c r="AJ17" s="5">
        <v>-50</v>
      </c>
      <c r="AK17" s="4" t="s">
        <v>130</v>
      </c>
      <c r="AL17" s="5">
        <v>0</v>
      </c>
    </row>
    <row r="18" spans="1:38" ht="15.75" customHeight="1" x14ac:dyDescent="0.2">
      <c r="A18" s="3">
        <f t="shared" si="0"/>
        <v>16</v>
      </c>
      <c r="B18" s="3">
        <v>64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30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100</v>
      </c>
      <c r="R18" s="5" t="s">
        <v>249</v>
      </c>
      <c r="S18" s="5" t="s">
        <v>250</v>
      </c>
      <c r="T18" s="5" t="s">
        <v>60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50</v>
      </c>
      <c r="AB18" s="5">
        <v>50</v>
      </c>
      <c r="AC18" s="5">
        <v>20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-50</v>
      </c>
      <c r="AK18" s="4" t="s">
        <v>130</v>
      </c>
      <c r="AL18" s="5">
        <v>0</v>
      </c>
    </row>
    <row r="19" spans="1:38" ht="15.75" customHeight="1" x14ac:dyDescent="0.2">
      <c r="A19" s="3">
        <f t="shared" si="0"/>
        <v>17</v>
      </c>
      <c r="B19" s="3">
        <v>70</v>
      </c>
      <c r="C19" s="3" t="s">
        <v>7</v>
      </c>
      <c r="D19" s="3" t="s">
        <v>46</v>
      </c>
      <c r="E19" s="3">
        <v>0</v>
      </c>
      <c r="F19" s="3">
        <v>0</v>
      </c>
      <c r="G19" s="3">
        <v>88</v>
      </c>
      <c r="H19" s="3">
        <v>0</v>
      </c>
      <c r="I19" s="3">
        <v>0</v>
      </c>
      <c r="J19" s="3">
        <v>0</v>
      </c>
      <c r="K19" s="3">
        <v>70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70</v>
      </c>
      <c r="R19" s="5" t="s">
        <v>45</v>
      </c>
      <c r="S19" s="5" t="s">
        <v>71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5</v>
      </c>
      <c r="AB19" s="5">
        <v>10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49</v>
      </c>
      <c r="AL19" s="5">
        <v>0</v>
      </c>
    </row>
    <row r="20" spans="1:38" ht="15.75" customHeight="1" x14ac:dyDescent="0.2">
      <c r="A20" s="3">
        <f t="shared" si="0"/>
        <v>18</v>
      </c>
      <c r="B20" s="3">
        <v>71</v>
      </c>
      <c r="C20" s="3" t="s">
        <v>7</v>
      </c>
      <c r="D20" s="3" t="s">
        <v>46</v>
      </c>
      <c r="E20" s="3">
        <v>0</v>
      </c>
      <c r="F20" s="3">
        <v>0</v>
      </c>
      <c r="G20" s="3">
        <v>120</v>
      </c>
      <c r="H20" s="3">
        <v>0</v>
      </c>
      <c r="I20" s="3">
        <v>0</v>
      </c>
      <c r="J20" s="3">
        <v>0</v>
      </c>
      <c r="K20" s="3">
        <v>70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5" t="s">
        <v>71</v>
      </c>
      <c r="S20" s="19" t="s">
        <v>257</v>
      </c>
      <c r="T20" s="19" t="s">
        <v>273</v>
      </c>
      <c r="U20" s="19" t="s">
        <v>274</v>
      </c>
      <c r="V20" s="19" t="s">
        <v>251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30</v>
      </c>
      <c r="AB20" s="5">
        <v>30</v>
      </c>
      <c r="AC20" s="5">
        <v>30</v>
      </c>
      <c r="AD20" s="5">
        <v>30</v>
      </c>
      <c r="AE20" s="5">
        <v>15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49</v>
      </c>
      <c r="AL20" s="5">
        <v>0</v>
      </c>
    </row>
    <row r="21" spans="1:38" ht="15.75" customHeight="1" x14ac:dyDescent="0.2">
      <c r="A21" s="3">
        <f t="shared" si="0"/>
        <v>19</v>
      </c>
      <c r="B21" s="3">
        <v>80</v>
      </c>
      <c r="C21" s="3" t="s">
        <v>7</v>
      </c>
      <c r="D21" s="3" t="s">
        <v>52</v>
      </c>
      <c r="E21" s="3">
        <v>0</v>
      </c>
      <c r="F21" s="3">
        <v>0</v>
      </c>
      <c r="G21" s="3">
        <v>88</v>
      </c>
      <c r="H21" s="3">
        <v>0</v>
      </c>
      <c r="I21" s="3">
        <v>0</v>
      </c>
      <c r="J21" s="3">
        <v>0</v>
      </c>
      <c r="K21" s="3">
        <v>75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47</v>
      </c>
      <c r="S21" s="5" t="s">
        <v>58</v>
      </c>
      <c r="T21" s="5" t="s">
        <v>71</v>
      </c>
      <c r="U21" s="5" t="s">
        <v>70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3</v>
      </c>
      <c r="AB21" s="5">
        <v>15</v>
      </c>
      <c r="AC21" s="5">
        <v>10</v>
      </c>
      <c r="AD21" s="5">
        <v>3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50</v>
      </c>
      <c r="AL21" s="5">
        <v>0</v>
      </c>
    </row>
    <row r="22" spans="1:38" ht="15.75" customHeight="1" x14ac:dyDescent="0.2">
      <c r="A22" s="3">
        <f t="shared" si="0"/>
        <v>20</v>
      </c>
      <c r="B22" s="3">
        <v>90</v>
      </c>
      <c r="C22" s="3" t="s">
        <v>7</v>
      </c>
      <c r="D22" s="3" t="s">
        <v>65</v>
      </c>
      <c r="E22" s="3">
        <v>0</v>
      </c>
      <c r="F22" s="3">
        <v>0</v>
      </c>
      <c r="G22" s="3">
        <v>46</v>
      </c>
      <c r="H22" s="3">
        <v>0</v>
      </c>
      <c r="I22" s="3">
        <v>0</v>
      </c>
      <c r="J22" s="3">
        <v>0</v>
      </c>
      <c r="K22" s="3">
        <v>35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50</v>
      </c>
      <c r="R22" s="5" t="s">
        <v>45</v>
      </c>
      <c r="S22" s="5" t="s">
        <v>126</v>
      </c>
      <c r="T22" s="5" t="s">
        <v>86</v>
      </c>
      <c r="U22" s="5" t="s">
        <v>71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5</v>
      </c>
      <c r="AB22" s="5">
        <v>20</v>
      </c>
      <c r="AC22" s="5">
        <v>10</v>
      </c>
      <c r="AD22" s="5">
        <v>10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127</v>
      </c>
      <c r="AL22" s="5">
        <v>0</v>
      </c>
    </row>
    <row r="23" spans="1:38" s="17" customFormat="1" ht="15.75" customHeight="1" x14ac:dyDescent="0.2">
      <c r="A23" s="14">
        <f t="shared" si="0"/>
        <v>21</v>
      </c>
      <c r="B23" s="14">
        <v>100</v>
      </c>
      <c r="C23" s="14" t="s">
        <v>7</v>
      </c>
      <c r="D23" s="14" t="s">
        <v>128</v>
      </c>
      <c r="E23" s="14">
        <v>0</v>
      </c>
      <c r="F23" s="14">
        <v>0</v>
      </c>
      <c r="G23" s="14">
        <v>100</v>
      </c>
      <c r="H23" s="14">
        <v>0</v>
      </c>
      <c r="I23" s="14">
        <v>0</v>
      </c>
      <c r="J23" s="14">
        <v>0</v>
      </c>
      <c r="K23" s="14">
        <v>0</v>
      </c>
      <c r="L23" s="14">
        <v>50</v>
      </c>
      <c r="M23" s="14">
        <v>0</v>
      </c>
      <c r="N23" s="14">
        <v>0</v>
      </c>
      <c r="O23" s="14">
        <v>0</v>
      </c>
      <c r="P23" s="14">
        <v>0</v>
      </c>
      <c r="Q23" s="14">
        <v>100</v>
      </c>
      <c r="R23" s="15" t="s">
        <v>126</v>
      </c>
      <c r="S23" s="15" t="s">
        <v>86</v>
      </c>
      <c r="T23" s="15" t="s">
        <v>7</v>
      </c>
      <c r="U23" s="15" t="s">
        <v>7</v>
      </c>
      <c r="V23" s="15" t="s">
        <v>7</v>
      </c>
      <c r="W23" s="15" t="s">
        <v>7</v>
      </c>
      <c r="X23" s="15" t="s">
        <v>7</v>
      </c>
      <c r="Y23" s="15" t="s">
        <v>7</v>
      </c>
      <c r="Z23" s="15" t="s">
        <v>7</v>
      </c>
      <c r="AA23" s="15">
        <v>10</v>
      </c>
      <c r="AB23" s="15">
        <v>20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6" t="s">
        <v>131</v>
      </c>
      <c r="AL23" s="15">
        <v>0</v>
      </c>
    </row>
    <row r="24" spans="1:38" ht="15.75" customHeight="1" x14ac:dyDescent="0.2">
      <c r="A24" s="3">
        <f t="shared" si="0"/>
        <v>22</v>
      </c>
      <c r="B24" s="3">
        <v>150</v>
      </c>
      <c r="C24" s="3" t="s">
        <v>7</v>
      </c>
      <c r="D24" s="3" t="s">
        <v>67</v>
      </c>
      <c r="E24" s="3">
        <v>0</v>
      </c>
      <c r="F24" s="3">
        <v>0</v>
      </c>
      <c r="G24" s="3">
        <v>55</v>
      </c>
      <c r="H24" s="3">
        <v>0</v>
      </c>
      <c r="I24" s="3">
        <v>0</v>
      </c>
      <c r="J24" s="3">
        <v>0</v>
      </c>
      <c r="K24" s="3">
        <v>60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5" t="s">
        <v>7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85</v>
      </c>
      <c r="AL24" s="5">
        <v>0</v>
      </c>
    </row>
    <row r="25" spans="1:38" s="17" customFormat="1" ht="15.75" customHeight="1" x14ac:dyDescent="0.2">
      <c r="A25" s="14">
        <f t="shared" si="0"/>
        <v>23</v>
      </c>
      <c r="B25" s="14">
        <v>160</v>
      </c>
      <c r="C25" s="14" t="s">
        <v>7</v>
      </c>
      <c r="D25" s="14" t="s">
        <v>188</v>
      </c>
      <c r="E25" s="14">
        <v>0</v>
      </c>
      <c r="F25" s="14">
        <v>0</v>
      </c>
      <c r="G25" s="14">
        <v>58</v>
      </c>
      <c r="H25" s="14">
        <v>60</v>
      </c>
      <c r="I25" s="14">
        <v>0</v>
      </c>
      <c r="J25" s="14">
        <v>150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70</v>
      </c>
      <c r="R25" s="5" t="s">
        <v>283</v>
      </c>
      <c r="S25" s="15" t="s">
        <v>284</v>
      </c>
      <c r="T25" s="15" t="s">
        <v>7</v>
      </c>
      <c r="U25" s="15" t="s">
        <v>7</v>
      </c>
      <c r="V25" s="15" t="s">
        <v>7</v>
      </c>
      <c r="W25" s="15" t="s">
        <v>7</v>
      </c>
      <c r="X25" s="15" t="s">
        <v>7</v>
      </c>
      <c r="Y25" s="15" t="s">
        <v>7</v>
      </c>
      <c r="Z25" s="15" t="s">
        <v>7</v>
      </c>
      <c r="AA25" s="15">
        <v>50</v>
      </c>
      <c r="AB25" s="15">
        <v>15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6" t="s">
        <v>189</v>
      </c>
      <c r="AL25" s="15">
        <v>0</v>
      </c>
    </row>
    <row r="26" spans="1:38" ht="15.75" customHeight="1" x14ac:dyDescent="0.2">
      <c r="A26" s="3">
        <f t="shared" si="0"/>
        <v>24</v>
      </c>
      <c r="B26" s="3">
        <v>500</v>
      </c>
      <c r="C26" s="3" t="s">
        <v>7</v>
      </c>
      <c r="D26" s="3" t="s">
        <v>26</v>
      </c>
      <c r="E26" s="3">
        <v>0</v>
      </c>
      <c r="F26" s="3">
        <v>0</v>
      </c>
      <c r="G26" s="3">
        <v>32</v>
      </c>
      <c r="H26" s="3">
        <v>0</v>
      </c>
      <c r="I26" s="3">
        <v>0</v>
      </c>
      <c r="J26" s="3">
        <v>60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5" t="s">
        <v>34</v>
      </c>
      <c r="S26" s="5" t="s">
        <v>36</v>
      </c>
      <c r="T26" s="5" t="s">
        <v>146</v>
      </c>
      <c r="U26" s="5" t="s">
        <v>35</v>
      </c>
      <c r="V26" s="5" t="s">
        <v>44</v>
      </c>
      <c r="W26" s="5" t="s">
        <v>91</v>
      </c>
      <c r="X26" s="5" t="s">
        <v>7</v>
      </c>
      <c r="Y26" s="5" t="s">
        <v>7</v>
      </c>
      <c r="Z26" s="5" t="s">
        <v>7</v>
      </c>
      <c r="AA26" s="5">
        <v>5</v>
      </c>
      <c r="AB26" s="5">
        <v>10</v>
      </c>
      <c r="AC26" s="5">
        <v>12</v>
      </c>
      <c r="AD26" s="5">
        <v>20</v>
      </c>
      <c r="AE26" s="5">
        <v>5</v>
      </c>
      <c r="AF26" s="5">
        <v>10</v>
      </c>
      <c r="AG26" s="5">
        <v>0</v>
      </c>
      <c r="AH26" s="5">
        <v>0</v>
      </c>
      <c r="AI26" s="5">
        <v>0</v>
      </c>
      <c r="AJ26" s="5">
        <v>0</v>
      </c>
      <c r="AK26" s="4" t="s">
        <v>116</v>
      </c>
      <c r="AL26" s="5">
        <v>0</v>
      </c>
    </row>
    <row r="27" spans="1:38" ht="15.75" customHeight="1" x14ac:dyDescent="0.2">
      <c r="A27" s="3">
        <f t="shared" si="0"/>
        <v>25</v>
      </c>
      <c r="B27" s="3">
        <v>501</v>
      </c>
      <c r="C27" s="3" t="s">
        <v>21</v>
      </c>
      <c r="D27" s="3" t="s">
        <v>7</v>
      </c>
      <c r="E27" s="3">
        <v>0</v>
      </c>
      <c r="F27" s="3">
        <v>0</v>
      </c>
      <c r="G27" s="3">
        <v>32</v>
      </c>
      <c r="H27" s="3">
        <v>0</v>
      </c>
      <c r="I27" s="3">
        <v>50</v>
      </c>
      <c r="J27" s="3">
        <v>60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82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502</v>
      </c>
      <c r="C28" s="3" t="s">
        <v>112</v>
      </c>
      <c r="D28" s="3" t="s">
        <v>7</v>
      </c>
      <c r="E28" s="3">
        <v>0</v>
      </c>
      <c r="F28" s="3">
        <v>0</v>
      </c>
      <c r="G28" s="3">
        <v>32</v>
      </c>
      <c r="H28" s="3">
        <v>0</v>
      </c>
      <c r="I28" s="3">
        <v>0</v>
      </c>
      <c r="J28" s="3">
        <v>60</v>
      </c>
      <c r="K28" s="3">
        <v>20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113</v>
      </c>
      <c r="AL28" s="5">
        <v>0</v>
      </c>
    </row>
    <row r="29" spans="1:38" ht="15.75" customHeight="1" x14ac:dyDescent="0.2">
      <c r="A29" s="3">
        <f t="shared" si="0"/>
        <v>27</v>
      </c>
      <c r="B29" s="3">
        <v>503</v>
      </c>
      <c r="C29" s="3" t="s">
        <v>114</v>
      </c>
      <c r="D29" s="3" t="s">
        <v>7</v>
      </c>
      <c r="E29" s="3">
        <v>0</v>
      </c>
      <c r="F29" s="3">
        <v>0</v>
      </c>
      <c r="G29" s="3">
        <v>32</v>
      </c>
      <c r="H29" s="3">
        <v>20</v>
      </c>
      <c r="I29" s="3">
        <v>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115</v>
      </c>
      <c r="AL29" s="5">
        <v>0</v>
      </c>
    </row>
    <row r="30" spans="1:38" s="17" customFormat="1" ht="15.75" customHeight="1" x14ac:dyDescent="0.2">
      <c r="A30" s="14">
        <f t="shared" si="0"/>
        <v>28</v>
      </c>
      <c r="B30" s="14">
        <v>504</v>
      </c>
      <c r="C30" s="14" t="s">
        <v>156</v>
      </c>
      <c r="D30" s="14" t="s">
        <v>7</v>
      </c>
      <c r="E30" s="14">
        <v>0</v>
      </c>
      <c r="F30" s="14">
        <v>0</v>
      </c>
      <c r="G30" s="14">
        <v>32</v>
      </c>
      <c r="H30" s="14">
        <v>10</v>
      </c>
      <c r="I30" s="14">
        <v>0</v>
      </c>
      <c r="J30" s="14">
        <v>100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50</v>
      </c>
      <c r="R30" s="15" t="s">
        <v>7</v>
      </c>
      <c r="S30" s="15" t="s">
        <v>7</v>
      </c>
      <c r="T30" s="15" t="s">
        <v>7</v>
      </c>
      <c r="U30" s="15" t="s">
        <v>7</v>
      </c>
      <c r="V30" s="15" t="s">
        <v>7</v>
      </c>
      <c r="W30" s="15" t="s">
        <v>7</v>
      </c>
      <c r="X30" s="15" t="s">
        <v>7</v>
      </c>
      <c r="Y30" s="15" t="s">
        <v>7</v>
      </c>
      <c r="Z30" s="15" t="s">
        <v>7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6" t="s">
        <v>115</v>
      </c>
      <c r="AL30" s="15">
        <v>0</v>
      </c>
    </row>
    <row r="31" spans="1:38" ht="15.75" customHeight="1" x14ac:dyDescent="0.2">
      <c r="A31" s="3">
        <f t="shared" si="0"/>
        <v>29</v>
      </c>
      <c r="B31" s="3">
        <v>505</v>
      </c>
      <c r="C31" s="14" t="s">
        <v>72</v>
      </c>
      <c r="D31" s="14" t="s">
        <v>7</v>
      </c>
      <c r="E31" s="3">
        <v>0</v>
      </c>
      <c r="F31" s="3">
        <v>0</v>
      </c>
      <c r="G31" s="3">
        <v>80</v>
      </c>
      <c r="H31" s="3">
        <v>0</v>
      </c>
      <c r="I31" s="3">
        <v>0</v>
      </c>
      <c r="J31" s="3">
        <v>80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60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116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506</v>
      </c>
      <c r="C32" s="14" t="s">
        <v>157</v>
      </c>
      <c r="D32" s="14" t="s">
        <v>7</v>
      </c>
      <c r="E32" s="3">
        <v>0</v>
      </c>
      <c r="F32" s="3">
        <v>0</v>
      </c>
      <c r="G32" s="3">
        <v>60</v>
      </c>
      <c r="H32" s="3">
        <v>0</v>
      </c>
      <c r="I32" s="3">
        <v>50</v>
      </c>
      <c r="J32" s="3">
        <v>60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116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507</v>
      </c>
      <c r="C33" s="14" t="s">
        <v>158</v>
      </c>
      <c r="D33" s="14" t="s">
        <v>7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100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116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508</v>
      </c>
      <c r="C34" s="3" t="s">
        <v>24</v>
      </c>
      <c r="D34" s="3" t="s">
        <v>7</v>
      </c>
      <c r="E34" s="3">
        <v>0</v>
      </c>
      <c r="F34" s="3">
        <v>0</v>
      </c>
      <c r="G34" s="3">
        <v>32</v>
      </c>
      <c r="H34" s="3">
        <v>0</v>
      </c>
      <c r="I34" s="3">
        <v>30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29</v>
      </c>
      <c r="S34" s="5" t="s">
        <v>126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-50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78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509</v>
      </c>
      <c r="C35" s="3" t="s">
        <v>59</v>
      </c>
      <c r="D35" s="3" t="s">
        <v>7</v>
      </c>
      <c r="E35" s="3">
        <v>20</v>
      </c>
      <c r="F35" s="3">
        <v>0</v>
      </c>
      <c r="G35" s="3">
        <v>32</v>
      </c>
      <c r="H35" s="3">
        <v>0</v>
      </c>
      <c r="I35" s="3">
        <v>30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47</v>
      </c>
      <c r="S35" s="5" t="s">
        <v>60</v>
      </c>
      <c r="T35" s="5" t="s">
        <v>27</v>
      </c>
      <c r="U35" s="5" t="s">
        <v>34</v>
      </c>
      <c r="V35" s="5" t="s">
        <v>126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</v>
      </c>
      <c r="AB35" s="5">
        <v>10</v>
      </c>
      <c r="AC35" s="5">
        <v>10</v>
      </c>
      <c r="AD35" s="5">
        <v>5</v>
      </c>
      <c r="AE35" s="5">
        <v>-50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81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510</v>
      </c>
      <c r="C36" s="3" t="s">
        <v>117</v>
      </c>
      <c r="D36" s="3" t="s">
        <v>7</v>
      </c>
      <c r="E36" s="3">
        <v>0</v>
      </c>
      <c r="F36" s="3">
        <v>0</v>
      </c>
      <c r="G36" s="3">
        <v>45</v>
      </c>
      <c r="H36" s="3">
        <v>100</v>
      </c>
      <c r="I36" s="3">
        <v>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76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30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118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511</v>
      </c>
      <c r="C37" s="3" t="s">
        <v>136</v>
      </c>
      <c r="D37" s="3" t="s">
        <v>7</v>
      </c>
      <c r="E37" s="3">
        <v>0</v>
      </c>
      <c r="F37" s="3">
        <v>0</v>
      </c>
      <c r="G37" s="3">
        <v>32</v>
      </c>
      <c r="H37" s="3">
        <v>0</v>
      </c>
      <c r="I37" s="3">
        <v>20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5" t="s">
        <v>126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-50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137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512</v>
      </c>
      <c r="C38" s="3" t="s">
        <v>150</v>
      </c>
      <c r="D38" s="3" t="s">
        <v>7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30</v>
      </c>
      <c r="K38" s="3">
        <v>0</v>
      </c>
      <c r="L38" s="3">
        <v>0</v>
      </c>
      <c r="M38" s="3">
        <v>30</v>
      </c>
      <c r="N38" s="3">
        <v>0</v>
      </c>
      <c r="O38" s="3">
        <v>0</v>
      </c>
      <c r="P38" s="3">
        <v>0</v>
      </c>
      <c r="Q38" s="3">
        <v>40</v>
      </c>
      <c r="R38" s="5" t="s">
        <v>58</v>
      </c>
      <c r="S38" s="5" t="s">
        <v>70</v>
      </c>
      <c r="T38" s="5" t="s">
        <v>47</v>
      </c>
      <c r="U38" s="5" t="s">
        <v>60</v>
      </c>
      <c r="V38" s="5" t="s">
        <v>132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15</v>
      </c>
      <c r="AB38" s="5">
        <v>15</v>
      </c>
      <c r="AC38" s="5">
        <v>15</v>
      </c>
      <c r="AD38" s="5">
        <v>15</v>
      </c>
      <c r="AE38" s="5">
        <v>15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151</v>
      </c>
      <c r="AL38" s="5">
        <v>0</v>
      </c>
    </row>
    <row r="39" spans="1:38" ht="15.75" customHeight="1" x14ac:dyDescent="0.2">
      <c r="A39" s="3">
        <f t="shared" si="0"/>
        <v>37</v>
      </c>
      <c r="B39" s="3">
        <v>513</v>
      </c>
      <c r="C39" s="14" t="s">
        <v>77</v>
      </c>
      <c r="D39" s="14" t="s">
        <v>7</v>
      </c>
      <c r="E39" s="3">
        <v>0</v>
      </c>
      <c r="F39" s="3">
        <v>0</v>
      </c>
      <c r="G39" s="3">
        <v>60</v>
      </c>
      <c r="H39" s="3">
        <v>20</v>
      </c>
      <c r="I39" s="3">
        <v>30</v>
      </c>
      <c r="J39" s="3">
        <v>100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5" t="s">
        <v>74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10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116</v>
      </c>
      <c r="AL39" s="5">
        <v>0</v>
      </c>
    </row>
    <row r="40" spans="1:38" s="17" customFormat="1" ht="15.75" customHeight="1" x14ac:dyDescent="0.2">
      <c r="A40" s="14">
        <f t="shared" si="0"/>
        <v>38</v>
      </c>
      <c r="B40" s="14">
        <v>514</v>
      </c>
      <c r="C40" s="14" t="s">
        <v>159</v>
      </c>
      <c r="D40" s="14" t="s">
        <v>7</v>
      </c>
      <c r="E40" s="14">
        <v>0</v>
      </c>
      <c r="F40" s="14">
        <v>0</v>
      </c>
      <c r="G40" s="14">
        <v>60</v>
      </c>
      <c r="H40" s="14">
        <v>0</v>
      </c>
      <c r="I40" s="14">
        <v>0</v>
      </c>
      <c r="J40" s="14">
        <v>60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50</v>
      </c>
      <c r="R40" s="15" t="s">
        <v>7</v>
      </c>
      <c r="S40" s="15" t="s">
        <v>7</v>
      </c>
      <c r="T40" s="15" t="s">
        <v>7</v>
      </c>
      <c r="U40" s="15" t="s">
        <v>7</v>
      </c>
      <c r="V40" s="15" t="s">
        <v>7</v>
      </c>
      <c r="W40" s="15" t="s">
        <v>7</v>
      </c>
      <c r="X40" s="15" t="s">
        <v>7</v>
      </c>
      <c r="Y40" s="15" t="s">
        <v>7</v>
      </c>
      <c r="Z40" s="15" t="s">
        <v>7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6" t="s">
        <v>116</v>
      </c>
      <c r="AL40" s="15">
        <v>0</v>
      </c>
    </row>
    <row r="41" spans="1:38" s="17" customFormat="1" ht="15.75" customHeight="1" x14ac:dyDescent="0.2">
      <c r="A41" s="14">
        <f t="shared" si="0"/>
        <v>39</v>
      </c>
      <c r="B41" s="14">
        <v>515</v>
      </c>
      <c r="C41" s="14" t="s">
        <v>160</v>
      </c>
      <c r="D41" s="14" t="s">
        <v>7</v>
      </c>
      <c r="E41" s="14">
        <v>0</v>
      </c>
      <c r="F41" s="14">
        <v>0</v>
      </c>
      <c r="G41" s="14">
        <v>32</v>
      </c>
      <c r="H41" s="14">
        <v>30</v>
      </c>
      <c r="I41" s="14">
        <v>0</v>
      </c>
      <c r="J41" s="14">
        <v>60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50</v>
      </c>
      <c r="R41" s="15" t="s">
        <v>7</v>
      </c>
      <c r="S41" s="15" t="s">
        <v>7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15" t="s">
        <v>7</v>
      </c>
      <c r="Z41" s="15" t="s">
        <v>7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6" t="s">
        <v>116</v>
      </c>
      <c r="AL41" s="15">
        <v>0</v>
      </c>
    </row>
    <row r="42" spans="1:38" s="17" customFormat="1" ht="15.75" customHeight="1" x14ac:dyDescent="0.2">
      <c r="A42" s="14">
        <f t="shared" si="0"/>
        <v>40</v>
      </c>
      <c r="B42" s="14">
        <v>516</v>
      </c>
      <c r="C42" s="14" t="s">
        <v>161</v>
      </c>
      <c r="D42" s="14" t="s">
        <v>7</v>
      </c>
      <c r="E42" s="14">
        <v>0</v>
      </c>
      <c r="F42" s="14">
        <v>0</v>
      </c>
      <c r="G42" s="14">
        <v>80</v>
      </c>
      <c r="H42" s="14">
        <v>0</v>
      </c>
      <c r="I42" s="14">
        <v>0</v>
      </c>
      <c r="J42" s="14">
        <v>80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50</v>
      </c>
      <c r="R42" s="15" t="s">
        <v>7</v>
      </c>
      <c r="S42" s="15" t="s">
        <v>7</v>
      </c>
      <c r="T42" s="15" t="s">
        <v>7</v>
      </c>
      <c r="U42" s="15" t="s">
        <v>7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116</v>
      </c>
      <c r="AL42" s="15">
        <v>0</v>
      </c>
    </row>
    <row r="43" spans="1:38" s="17" customFormat="1" ht="15.75" customHeight="1" x14ac:dyDescent="0.2">
      <c r="A43" s="14">
        <f t="shared" si="0"/>
        <v>41</v>
      </c>
      <c r="B43" s="14">
        <v>517</v>
      </c>
      <c r="C43" s="14" t="s">
        <v>162</v>
      </c>
      <c r="D43" s="14" t="s">
        <v>7</v>
      </c>
      <c r="E43" s="14">
        <v>0</v>
      </c>
      <c r="F43" s="14">
        <v>0</v>
      </c>
      <c r="G43" s="14">
        <v>70</v>
      </c>
      <c r="H43" s="14">
        <v>0</v>
      </c>
      <c r="I43" s="14">
        <v>0</v>
      </c>
      <c r="J43" s="14">
        <v>80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50</v>
      </c>
      <c r="R43" s="15" t="s">
        <v>7</v>
      </c>
      <c r="S43" s="15" t="s">
        <v>7</v>
      </c>
      <c r="T43" s="15" t="s">
        <v>7</v>
      </c>
      <c r="U43" s="15" t="s">
        <v>7</v>
      </c>
      <c r="V43" s="15" t="s">
        <v>7</v>
      </c>
      <c r="W43" s="15" t="s">
        <v>7</v>
      </c>
      <c r="X43" s="15" t="s">
        <v>7</v>
      </c>
      <c r="Y43" s="15" t="s">
        <v>7</v>
      </c>
      <c r="Z43" s="15" t="s">
        <v>7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6" t="s">
        <v>116</v>
      </c>
      <c r="AL43" s="15">
        <v>0</v>
      </c>
    </row>
    <row r="44" spans="1:38" s="17" customFormat="1" ht="15.75" customHeight="1" x14ac:dyDescent="0.2">
      <c r="A44" s="14">
        <f t="shared" si="0"/>
        <v>42</v>
      </c>
      <c r="B44" s="14">
        <v>518</v>
      </c>
      <c r="C44" s="14" t="s">
        <v>163</v>
      </c>
      <c r="D44" s="14" t="s">
        <v>7</v>
      </c>
      <c r="E44" s="14">
        <v>0</v>
      </c>
      <c r="F44" s="14">
        <v>0</v>
      </c>
      <c r="G44" s="14">
        <v>120</v>
      </c>
      <c r="H44" s="14">
        <v>0</v>
      </c>
      <c r="I44" s="14">
        <v>0</v>
      </c>
      <c r="J44" s="14">
        <v>80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50</v>
      </c>
      <c r="R44" s="15" t="s">
        <v>7</v>
      </c>
      <c r="S44" s="15" t="s">
        <v>7</v>
      </c>
      <c r="T44" s="15" t="s">
        <v>7</v>
      </c>
      <c r="U44" s="15" t="s">
        <v>7</v>
      </c>
      <c r="V44" s="15" t="s">
        <v>7</v>
      </c>
      <c r="W44" s="15" t="s">
        <v>7</v>
      </c>
      <c r="X44" s="15" t="s">
        <v>7</v>
      </c>
      <c r="Y44" s="15" t="s">
        <v>7</v>
      </c>
      <c r="Z44" s="15" t="s">
        <v>7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6" t="s">
        <v>116</v>
      </c>
      <c r="AL44" s="15">
        <v>0</v>
      </c>
    </row>
    <row r="45" spans="1:38" ht="15.75" customHeight="1" x14ac:dyDescent="0.2">
      <c r="A45" s="3">
        <f t="shared" si="0"/>
        <v>43</v>
      </c>
      <c r="B45" s="3">
        <v>520</v>
      </c>
      <c r="C45" s="3" t="s">
        <v>102</v>
      </c>
      <c r="D45" s="3" t="s">
        <v>7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50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103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521</v>
      </c>
      <c r="C46" s="3" t="s">
        <v>104</v>
      </c>
      <c r="D46" s="3" t="s">
        <v>7</v>
      </c>
      <c r="E46" s="3">
        <v>0</v>
      </c>
      <c r="F46" s="3">
        <v>0</v>
      </c>
      <c r="G46" s="3">
        <v>10</v>
      </c>
      <c r="H46" s="3">
        <v>0</v>
      </c>
      <c r="I46" s="3">
        <v>30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105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522</v>
      </c>
      <c r="C47" s="3" t="s">
        <v>106</v>
      </c>
      <c r="D47" s="3" t="s">
        <v>7</v>
      </c>
      <c r="E47" s="3">
        <v>0</v>
      </c>
      <c r="F47" s="3">
        <v>0</v>
      </c>
      <c r="G47" s="3">
        <v>10</v>
      </c>
      <c r="H47" s="3">
        <v>0</v>
      </c>
      <c r="I47" s="3">
        <v>20</v>
      </c>
      <c r="J47" s="3">
        <v>50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107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525</v>
      </c>
      <c r="C48" s="3" t="s">
        <v>96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50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97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526</v>
      </c>
      <c r="C49" s="3" t="s">
        <v>98</v>
      </c>
      <c r="D49" s="3" t="s">
        <v>7</v>
      </c>
      <c r="E49" s="3">
        <v>0</v>
      </c>
      <c r="F49" s="3">
        <v>0</v>
      </c>
      <c r="G49" s="3">
        <v>0</v>
      </c>
      <c r="H49" s="3">
        <v>0</v>
      </c>
      <c r="I49" s="3">
        <v>30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99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527</v>
      </c>
      <c r="C50" s="3" t="s">
        <v>100</v>
      </c>
      <c r="D50" s="3" t="s">
        <v>7</v>
      </c>
      <c r="E50" s="3">
        <v>0</v>
      </c>
      <c r="F50" s="3">
        <v>0</v>
      </c>
      <c r="G50" s="3">
        <v>0</v>
      </c>
      <c r="H50" s="3">
        <v>0</v>
      </c>
      <c r="I50" s="3">
        <v>30</v>
      </c>
      <c r="J50" s="3">
        <v>50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50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101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531</v>
      </c>
      <c r="C51" s="3" t="s">
        <v>93</v>
      </c>
      <c r="D51" s="3" t="s">
        <v>7</v>
      </c>
      <c r="E51" s="3">
        <v>0</v>
      </c>
      <c r="F51" s="3">
        <v>0</v>
      </c>
      <c r="G51" s="3">
        <v>54</v>
      </c>
      <c r="H51" s="3">
        <v>0</v>
      </c>
      <c r="I51" s="3">
        <v>0</v>
      </c>
      <c r="J51" s="3">
        <v>40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79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532</v>
      </c>
      <c r="C52" s="3" t="s">
        <v>88</v>
      </c>
      <c r="D52" s="3" t="s">
        <v>7</v>
      </c>
      <c r="E52" s="3">
        <v>0</v>
      </c>
      <c r="F52" s="3">
        <v>0</v>
      </c>
      <c r="G52" s="3">
        <v>54</v>
      </c>
      <c r="H52" s="3">
        <v>20</v>
      </c>
      <c r="I52" s="3">
        <v>30</v>
      </c>
      <c r="J52" s="3">
        <v>60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27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10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89</v>
      </c>
      <c r="AL52" s="5">
        <v>0</v>
      </c>
    </row>
    <row r="53" spans="1:38" ht="15.75" customHeight="1" x14ac:dyDescent="0.2">
      <c r="A53" s="3">
        <f t="shared" si="0"/>
        <v>51</v>
      </c>
      <c r="B53" s="3">
        <v>533</v>
      </c>
      <c r="C53" s="3" t="s">
        <v>87</v>
      </c>
      <c r="D53" s="3" t="s">
        <v>7</v>
      </c>
      <c r="E53" s="3">
        <v>20</v>
      </c>
      <c r="F53" s="3">
        <v>0</v>
      </c>
      <c r="G53" s="3">
        <v>54</v>
      </c>
      <c r="H53" s="3">
        <v>0</v>
      </c>
      <c r="I53" s="3">
        <v>30</v>
      </c>
      <c r="J53" s="3">
        <v>50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5" t="s">
        <v>86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25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90</v>
      </c>
      <c r="AL53" s="5">
        <v>0</v>
      </c>
    </row>
    <row r="54" spans="1:38" s="17" customFormat="1" ht="15.75" customHeight="1" x14ac:dyDescent="0.2">
      <c r="A54" s="14">
        <f t="shared" si="0"/>
        <v>52</v>
      </c>
      <c r="B54" s="14">
        <v>534</v>
      </c>
      <c r="C54" s="14" t="s">
        <v>164</v>
      </c>
      <c r="D54" s="14" t="s">
        <v>7</v>
      </c>
      <c r="E54" s="14">
        <v>0</v>
      </c>
      <c r="F54" s="14">
        <v>0</v>
      </c>
      <c r="G54" s="14">
        <v>70</v>
      </c>
      <c r="H54" s="14">
        <v>0</v>
      </c>
      <c r="I54" s="14">
        <v>0</v>
      </c>
      <c r="J54" s="14">
        <v>50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50</v>
      </c>
      <c r="R54" s="15" t="s">
        <v>7</v>
      </c>
      <c r="S54" s="15" t="s">
        <v>7</v>
      </c>
      <c r="T54" s="15" t="s">
        <v>7</v>
      </c>
      <c r="U54" s="15" t="s">
        <v>7</v>
      </c>
      <c r="V54" s="15" t="s">
        <v>7</v>
      </c>
      <c r="W54" s="15" t="s">
        <v>7</v>
      </c>
      <c r="X54" s="15" t="s">
        <v>7</v>
      </c>
      <c r="Y54" s="15" t="s">
        <v>7</v>
      </c>
      <c r="Z54" s="15" t="s">
        <v>7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25</v>
      </c>
      <c r="AL54" s="15">
        <v>0</v>
      </c>
    </row>
    <row r="55" spans="1:38" s="17" customFormat="1" ht="15.75" customHeight="1" x14ac:dyDescent="0.2">
      <c r="A55" s="14">
        <f t="shared" si="0"/>
        <v>53</v>
      </c>
      <c r="B55" s="14">
        <v>535</v>
      </c>
      <c r="C55" s="14" t="s">
        <v>165</v>
      </c>
      <c r="D55" s="14" t="s">
        <v>7</v>
      </c>
      <c r="E55" s="14">
        <v>0</v>
      </c>
      <c r="F55" s="14">
        <v>0</v>
      </c>
      <c r="G55" s="14">
        <v>54</v>
      </c>
      <c r="H55" s="14">
        <v>0</v>
      </c>
      <c r="I55" s="14">
        <v>30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50</v>
      </c>
      <c r="R55" s="15" t="s">
        <v>7</v>
      </c>
      <c r="S55" s="15" t="s">
        <v>7</v>
      </c>
      <c r="T55" s="15" t="s">
        <v>7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6" t="s">
        <v>25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536</v>
      </c>
      <c r="C56" s="14" t="s">
        <v>166</v>
      </c>
      <c r="D56" s="14" t="s">
        <v>7</v>
      </c>
      <c r="E56" s="14">
        <v>0</v>
      </c>
      <c r="F56" s="14">
        <v>0</v>
      </c>
      <c r="G56" s="14">
        <v>54</v>
      </c>
      <c r="H56" s="14">
        <v>0</v>
      </c>
      <c r="I56" s="14">
        <v>30</v>
      </c>
      <c r="J56" s="14">
        <v>50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50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 t="s">
        <v>25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537</v>
      </c>
      <c r="C57" s="14" t="s">
        <v>167</v>
      </c>
      <c r="D57" s="14" t="s">
        <v>7</v>
      </c>
      <c r="E57" s="14">
        <v>0</v>
      </c>
      <c r="F57" s="14">
        <v>0</v>
      </c>
      <c r="G57" s="14">
        <v>80</v>
      </c>
      <c r="H57" s="14">
        <v>0</v>
      </c>
      <c r="I57" s="14">
        <v>30</v>
      </c>
      <c r="J57" s="14">
        <v>50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50</v>
      </c>
      <c r="R57" s="15" t="s">
        <v>7</v>
      </c>
      <c r="S57" s="15" t="s">
        <v>7</v>
      </c>
      <c r="T57" s="15" t="s">
        <v>7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 t="s">
        <v>25</v>
      </c>
      <c r="AL57" s="15">
        <v>0</v>
      </c>
    </row>
    <row r="58" spans="1:38" s="17" customFormat="1" ht="15.75" customHeight="1" x14ac:dyDescent="0.2">
      <c r="A58" s="14">
        <f t="shared" si="0"/>
        <v>56</v>
      </c>
      <c r="B58" s="14">
        <v>538</v>
      </c>
      <c r="C58" s="14" t="s">
        <v>243</v>
      </c>
      <c r="D58" s="14" t="s">
        <v>7</v>
      </c>
      <c r="E58" s="14">
        <v>0</v>
      </c>
      <c r="F58" s="14">
        <v>0</v>
      </c>
      <c r="G58" s="14">
        <v>80</v>
      </c>
      <c r="H58" s="14">
        <v>0</v>
      </c>
      <c r="I58" s="14">
        <v>30</v>
      </c>
      <c r="J58" s="14">
        <v>70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50</v>
      </c>
      <c r="R58" s="15" t="s">
        <v>7</v>
      </c>
      <c r="S58" s="15" t="s">
        <v>7</v>
      </c>
      <c r="T58" s="15" t="s">
        <v>7</v>
      </c>
      <c r="U58" s="15" t="s">
        <v>7</v>
      </c>
      <c r="V58" s="15" t="s">
        <v>7</v>
      </c>
      <c r="W58" s="15" t="s">
        <v>7</v>
      </c>
      <c r="X58" s="15" t="s">
        <v>7</v>
      </c>
      <c r="Y58" s="15" t="s">
        <v>7</v>
      </c>
      <c r="Z58" s="15" t="s">
        <v>7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6" t="s">
        <v>25</v>
      </c>
      <c r="AL58" s="15">
        <v>0</v>
      </c>
    </row>
    <row r="59" spans="1:38" ht="15.75" customHeight="1" x14ac:dyDescent="0.2">
      <c r="A59" s="3">
        <f t="shared" si="0"/>
        <v>57</v>
      </c>
      <c r="B59" s="3">
        <v>561</v>
      </c>
      <c r="C59" s="3" t="s">
        <v>83</v>
      </c>
      <c r="D59" s="3" t="s">
        <v>7</v>
      </c>
      <c r="E59" s="3">
        <v>0</v>
      </c>
      <c r="F59" s="3">
        <v>0</v>
      </c>
      <c r="G59" s="3">
        <v>70</v>
      </c>
      <c r="H59" s="3">
        <v>0</v>
      </c>
      <c r="I59" s="3">
        <v>0</v>
      </c>
      <c r="J59" s="3">
        <v>0</v>
      </c>
      <c r="K59" s="3">
        <v>105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50</v>
      </c>
      <c r="R59" s="5" t="s">
        <v>7</v>
      </c>
      <c r="S59" s="5" t="s">
        <v>7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84</v>
      </c>
      <c r="AL59" s="5">
        <v>0</v>
      </c>
    </row>
    <row r="60" spans="1:38" s="17" customFormat="1" ht="15.75" customHeight="1" x14ac:dyDescent="0.2">
      <c r="A60" s="14">
        <f t="shared" si="0"/>
        <v>58</v>
      </c>
      <c r="B60" s="14">
        <v>562</v>
      </c>
      <c r="C60" s="14" t="s">
        <v>168</v>
      </c>
      <c r="D60" s="14" t="s">
        <v>7</v>
      </c>
      <c r="E60" s="14">
        <v>0</v>
      </c>
      <c r="F60" s="14">
        <v>0</v>
      </c>
      <c r="G60" s="14">
        <v>100</v>
      </c>
      <c r="H60" s="14">
        <v>0</v>
      </c>
      <c r="I60" s="14">
        <v>30</v>
      </c>
      <c r="J60" s="14">
        <v>0</v>
      </c>
      <c r="K60" s="14">
        <v>85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90</v>
      </c>
      <c r="R60" s="15" t="s">
        <v>45</v>
      </c>
      <c r="S60" s="15" t="s">
        <v>126</v>
      </c>
      <c r="T60" s="15" t="s">
        <v>176</v>
      </c>
      <c r="U60" s="15" t="s">
        <v>7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10</v>
      </c>
      <c r="AC60" s="15">
        <v>50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6" t="s">
        <v>130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563</v>
      </c>
      <c r="C61" s="14" t="s">
        <v>169</v>
      </c>
      <c r="D61" s="14" t="s">
        <v>7</v>
      </c>
      <c r="E61" s="14">
        <v>0</v>
      </c>
      <c r="F61" s="14">
        <v>0</v>
      </c>
      <c r="G61" s="14">
        <v>100</v>
      </c>
      <c r="H61" s="14">
        <v>0</v>
      </c>
      <c r="I61" s="14">
        <v>30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90</v>
      </c>
      <c r="R61" s="15" t="s">
        <v>45</v>
      </c>
      <c r="S61" s="15" t="s">
        <v>126</v>
      </c>
      <c r="T61" s="15" t="s">
        <v>128</v>
      </c>
      <c r="U61" s="15" t="s">
        <v>7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5">
        <v>30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6" t="s">
        <v>130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564</v>
      </c>
      <c r="C62" s="14" t="s">
        <v>170</v>
      </c>
      <c r="D62" s="14" t="s">
        <v>7</v>
      </c>
      <c r="E62" s="14">
        <v>0</v>
      </c>
      <c r="F62" s="14">
        <v>0</v>
      </c>
      <c r="G62" s="14">
        <v>130</v>
      </c>
      <c r="H62" s="14">
        <v>0</v>
      </c>
      <c r="I62" s="14">
        <v>30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90</v>
      </c>
      <c r="R62" s="15" t="s">
        <v>45</v>
      </c>
      <c r="S62" s="15" t="s">
        <v>126</v>
      </c>
      <c r="T62" s="15" t="s">
        <v>177</v>
      </c>
      <c r="U62" s="15" t="s">
        <v>70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7">
        <v>30</v>
      </c>
      <c r="AD62" s="15">
        <v>20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6" t="s">
        <v>130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565</v>
      </c>
      <c r="C63" s="14" t="s">
        <v>171</v>
      </c>
      <c r="D63" s="14" t="s">
        <v>7</v>
      </c>
      <c r="E63" s="14">
        <v>0</v>
      </c>
      <c r="F63" s="14">
        <v>0</v>
      </c>
      <c r="G63" s="14">
        <v>130</v>
      </c>
      <c r="H63" s="14">
        <v>0</v>
      </c>
      <c r="I63" s="14">
        <v>50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90</v>
      </c>
      <c r="R63" s="15" t="s">
        <v>45</v>
      </c>
      <c r="S63" s="15" t="s">
        <v>126</v>
      </c>
      <c r="T63" s="15" t="s">
        <v>177</v>
      </c>
      <c r="U63" s="15" t="s">
        <v>47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7">
        <v>30</v>
      </c>
      <c r="AD63" s="15">
        <v>20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6" t="s">
        <v>130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566</v>
      </c>
      <c r="C64" s="14" t="s">
        <v>172</v>
      </c>
      <c r="D64" s="14" t="s">
        <v>7</v>
      </c>
      <c r="E64" s="14">
        <v>0</v>
      </c>
      <c r="F64" s="14">
        <v>0</v>
      </c>
      <c r="G64" s="14">
        <v>130</v>
      </c>
      <c r="H64" s="14">
        <v>0</v>
      </c>
      <c r="I64" s="14">
        <v>50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90</v>
      </c>
      <c r="R64" s="15" t="s">
        <v>45</v>
      </c>
      <c r="S64" s="15" t="s">
        <v>126</v>
      </c>
      <c r="T64" s="15" t="s">
        <v>178</v>
      </c>
      <c r="U64" s="15" t="s">
        <v>7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6" t="s">
        <v>130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567</v>
      </c>
      <c r="C65" s="14" t="s">
        <v>173</v>
      </c>
      <c r="D65" s="14" t="s">
        <v>7</v>
      </c>
      <c r="E65" s="14">
        <v>0</v>
      </c>
      <c r="F65" s="14">
        <v>0</v>
      </c>
      <c r="G65" s="14">
        <v>130</v>
      </c>
      <c r="H65" s="14">
        <v>0</v>
      </c>
      <c r="I65" s="14">
        <v>70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90</v>
      </c>
      <c r="R65" s="15" t="s">
        <v>45</v>
      </c>
      <c r="S65" s="15" t="s">
        <v>126</v>
      </c>
      <c r="T65" s="15" t="s">
        <v>128</v>
      </c>
      <c r="U65" s="15" t="s">
        <v>178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30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6" t="s">
        <v>130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568</v>
      </c>
      <c r="C66" s="14" t="s">
        <v>174</v>
      </c>
      <c r="D66" s="14" t="s">
        <v>7</v>
      </c>
      <c r="E66" s="14">
        <v>0</v>
      </c>
      <c r="F66" s="14">
        <v>0</v>
      </c>
      <c r="G66" s="14">
        <v>130</v>
      </c>
      <c r="H66" s="14">
        <v>0</v>
      </c>
      <c r="I66" s="14">
        <v>70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90</v>
      </c>
      <c r="R66" s="15" t="s">
        <v>45</v>
      </c>
      <c r="S66" s="15" t="s">
        <v>126</v>
      </c>
      <c r="T66" s="15" t="s">
        <v>128</v>
      </c>
      <c r="U66" s="15" t="s">
        <v>178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30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6" t="s">
        <v>130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569</v>
      </c>
      <c r="C67" s="14" t="s">
        <v>175</v>
      </c>
      <c r="D67" s="14" t="s">
        <v>7</v>
      </c>
      <c r="E67" s="14">
        <v>0</v>
      </c>
      <c r="F67" s="14">
        <v>0</v>
      </c>
      <c r="G67" s="14">
        <v>40</v>
      </c>
      <c r="H67" s="14">
        <v>0</v>
      </c>
      <c r="I67" s="14">
        <v>10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90</v>
      </c>
      <c r="R67" s="15" t="s">
        <v>45</v>
      </c>
      <c r="S67" s="15" t="s">
        <v>126</v>
      </c>
      <c r="T67" s="15" t="s">
        <v>128</v>
      </c>
      <c r="U67" s="15" t="s">
        <v>177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30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6" t="s">
        <v>130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570</v>
      </c>
      <c r="C68" s="14" t="s">
        <v>179</v>
      </c>
      <c r="D68" s="14" t="s">
        <v>7</v>
      </c>
      <c r="E68" s="14">
        <v>0</v>
      </c>
      <c r="F68" s="14">
        <v>0</v>
      </c>
      <c r="G68" s="14">
        <v>100</v>
      </c>
      <c r="H68" s="14">
        <v>0</v>
      </c>
      <c r="I68" s="14">
        <v>30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90</v>
      </c>
      <c r="R68" s="15" t="s">
        <v>45</v>
      </c>
      <c r="S68" s="15" t="s">
        <v>126</v>
      </c>
      <c r="T68" s="15" t="s">
        <v>128</v>
      </c>
      <c r="U68" s="15" t="s">
        <v>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6" t="s">
        <v>130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571</v>
      </c>
      <c r="C69" s="14" t="s">
        <v>180</v>
      </c>
      <c r="D69" s="14" t="s">
        <v>7</v>
      </c>
      <c r="E69" s="14">
        <v>0</v>
      </c>
      <c r="F69" s="14">
        <v>0</v>
      </c>
      <c r="G69" s="14">
        <v>100</v>
      </c>
      <c r="H69" s="14">
        <v>0</v>
      </c>
      <c r="I69" s="14">
        <v>30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90</v>
      </c>
      <c r="R69" s="15" t="s">
        <v>45</v>
      </c>
      <c r="S69" s="15" t="s">
        <v>126</v>
      </c>
      <c r="T69" s="15" t="s">
        <v>128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6" t="s">
        <v>130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572</v>
      </c>
      <c r="C70" s="14" t="s">
        <v>181</v>
      </c>
      <c r="D70" s="14" t="s">
        <v>7</v>
      </c>
      <c r="E70" s="14">
        <v>20</v>
      </c>
      <c r="F70" s="14">
        <v>0</v>
      </c>
      <c r="G70" s="14">
        <v>100</v>
      </c>
      <c r="H70" s="14">
        <v>0</v>
      </c>
      <c r="I70" s="14">
        <v>30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90</v>
      </c>
      <c r="R70" s="15" t="s">
        <v>45</v>
      </c>
      <c r="S70" s="15" t="s">
        <v>126</v>
      </c>
      <c r="T70" s="15" t="s">
        <v>128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6" t="s">
        <v>130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573</v>
      </c>
      <c r="C71" s="14" t="s">
        <v>182</v>
      </c>
      <c r="D71" s="14" t="s">
        <v>7</v>
      </c>
      <c r="E71" s="14">
        <v>0</v>
      </c>
      <c r="F71" s="14">
        <v>0</v>
      </c>
      <c r="G71" s="14">
        <v>70</v>
      </c>
      <c r="H71" s="14">
        <v>0</v>
      </c>
      <c r="I71" s="14">
        <v>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50</v>
      </c>
      <c r="R71" s="15" t="s">
        <v>45</v>
      </c>
      <c r="S71" s="15" t="s">
        <v>126</v>
      </c>
      <c r="T71" s="15" t="s">
        <v>128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6" t="s">
        <v>130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574</v>
      </c>
      <c r="C72" s="14" t="s">
        <v>183</v>
      </c>
      <c r="D72" s="14" t="s">
        <v>7</v>
      </c>
      <c r="E72" s="14">
        <v>0</v>
      </c>
      <c r="F72" s="14">
        <v>0</v>
      </c>
      <c r="G72" s="14">
        <v>110</v>
      </c>
      <c r="H72" s="14">
        <v>0</v>
      </c>
      <c r="I72" s="14">
        <v>30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90</v>
      </c>
      <c r="R72" s="15" t="s">
        <v>45</v>
      </c>
      <c r="S72" s="15" t="s">
        <v>126</v>
      </c>
      <c r="T72" s="15" t="s">
        <v>128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 t="s">
        <v>130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575</v>
      </c>
      <c r="C73" s="14" t="s">
        <v>184</v>
      </c>
      <c r="D73" s="14" t="s">
        <v>7</v>
      </c>
      <c r="E73" s="14">
        <v>0</v>
      </c>
      <c r="F73" s="14">
        <v>0</v>
      </c>
      <c r="G73" s="14">
        <v>70</v>
      </c>
      <c r="H73" s="14">
        <v>0</v>
      </c>
      <c r="I73" s="14">
        <v>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50</v>
      </c>
      <c r="R73" s="15" t="s">
        <v>45</v>
      </c>
      <c r="S73" s="15" t="s">
        <v>126</v>
      </c>
      <c r="T73" s="15" t="s">
        <v>128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10</v>
      </c>
      <c r="AC73" s="15">
        <v>30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6" t="s">
        <v>130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576</v>
      </c>
      <c r="C74" s="14" t="s">
        <v>185</v>
      </c>
      <c r="D74" s="14" t="s">
        <v>7</v>
      </c>
      <c r="E74" s="14">
        <v>0</v>
      </c>
      <c r="F74" s="14">
        <v>0</v>
      </c>
      <c r="G74" s="14">
        <v>110</v>
      </c>
      <c r="H74" s="14">
        <v>0</v>
      </c>
      <c r="I74" s="14">
        <v>30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90</v>
      </c>
      <c r="R74" s="15" t="s">
        <v>45</v>
      </c>
      <c r="S74" s="15" t="s">
        <v>126</v>
      </c>
      <c r="T74" s="15" t="s">
        <v>128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10</v>
      </c>
      <c r="AC74" s="15">
        <v>30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6" t="s">
        <v>130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577</v>
      </c>
      <c r="C75" s="14" t="s">
        <v>186</v>
      </c>
      <c r="D75" s="14" t="s">
        <v>7</v>
      </c>
      <c r="E75" s="14">
        <v>0</v>
      </c>
      <c r="F75" s="14">
        <v>0</v>
      </c>
      <c r="G75" s="14">
        <v>100</v>
      </c>
      <c r="H75" s="14">
        <v>0</v>
      </c>
      <c r="I75" s="14">
        <v>30</v>
      </c>
      <c r="J75" s="14">
        <v>0</v>
      </c>
      <c r="K75" s="14">
        <v>85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110</v>
      </c>
      <c r="R75" s="15" t="s">
        <v>45</v>
      </c>
      <c r="S75" s="15" t="s">
        <v>126</v>
      </c>
      <c r="T75" s="15" t="s">
        <v>128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0</v>
      </c>
      <c r="AB75" s="15">
        <v>10</v>
      </c>
      <c r="AC75" s="15">
        <v>30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6" t="s">
        <v>130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580</v>
      </c>
      <c r="C76" s="14" t="s">
        <v>187</v>
      </c>
      <c r="D76" s="14" t="s">
        <v>7</v>
      </c>
      <c r="E76" s="14">
        <v>0</v>
      </c>
      <c r="F76" s="14">
        <v>0</v>
      </c>
      <c r="G76" s="14">
        <v>160</v>
      </c>
      <c r="H76" s="14">
        <v>0</v>
      </c>
      <c r="I76" s="14">
        <v>30</v>
      </c>
      <c r="J76" s="14">
        <v>0</v>
      </c>
      <c r="K76" s="14">
        <v>85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110</v>
      </c>
      <c r="R76" s="15" t="s">
        <v>45</v>
      </c>
      <c r="S76" s="15" t="s">
        <v>126</v>
      </c>
      <c r="T76" s="15" t="s">
        <v>128</v>
      </c>
      <c r="U76" s="15" t="s">
        <v>7</v>
      </c>
      <c r="V76" s="15" t="s">
        <v>7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0</v>
      </c>
      <c r="AB76" s="15">
        <v>10</v>
      </c>
      <c r="AC76" s="15">
        <v>30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 t="s">
        <v>130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600</v>
      </c>
      <c r="C77" s="14" t="s">
        <v>121</v>
      </c>
      <c r="D77" s="14" t="s">
        <v>7</v>
      </c>
      <c r="E77" s="14">
        <v>0</v>
      </c>
      <c r="F77" s="14">
        <v>0</v>
      </c>
      <c r="G77" s="14">
        <v>10</v>
      </c>
      <c r="H77" s="14">
        <v>60</v>
      </c>
      <c r="I77" s="14">
        <v>0</v>
      </c>
      <c r="J77" s="14">
        <v>50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50</v>
      </c>
      <c r="R77" s="15" t="s">
        <v>58</v>
      </c>
      <c r="S77" s="15" t="s">
        <v>126</v>
      </c>
      <c r="T77" s="5" t="s">
        <v>86</v>
      </c>
      <c r="U77" s="15" t="s">
        <v>76</v>
      </c>
      <c r="V77" s="15" t="s">
        <v>281</v>
      </c>
      <c r="W77" s="15" t="s">
        <v>282</v>
      </c>
      <c r="X77" s="15" t="s">
        <v>7</v>
      </c>
      <c r="Y77" s="15" t="s">
        <v>7</v>
      </c>
      <c r="Z77" s="15" t="s">
        <v>7</v>
      </c>
      <c r="AA77" s="15">
        <v>-50</v>
      </c>
      <c r="AB77" s="15">
        <v>20</v>
      </c>
      <c r="AC77" s="15">
        <v>30</v>
      </c>
      <c r="AD77" s="15">
        <v>50</v>
      </c>
      <c r="AE77" s="15">
        <v>50</v>
      </c>
      <c r="AF77" s="15">
        <v>30</v>
      </c>
      <c r="AG77" s="15">
        <v>0</v>
      </c>
      <c r="AH77" s="15">
        <v>0</v>
      </c>
      <c r="AI77" s="15">
        <v>0</v>
      </c>
      <c r="AJ77" s="15">
        <v>0</v>
      </c>
      <c r="AK77" s="16" t="s">
        <v>122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601</v>
      </c>
      <c r="C78" s="14" t="s">
        <v>235</v>
      </c>
      <c r="D78" s="14" t="s">
        <v>7</v>
      </c>
      <c r="E78" s="14">
        <v>0</v>
      </c>
      <c r="F78" s="14">
        <v>0</v>
      </c>
      <c r="G78" s="14">
        <v>32</v>
      </c>
      <c r="H78" s="14">
        <v>30</v>
      </c>
      <c r="I78" s="14">
        <v>0</v>
      </c>
      <c r="J78" s="14">
        <v>50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5" t="s">
        <v>277</v>
      </c>
      <c r="T78" s="5" t="s">
        <v>73</v>
      </c>
      <c r="U78" s="5" t="s">
        <v>86</v>
      </c>
      <c r="V78" s="5" t="s">
        <v>278</v>
      </c>
      <c r="W78" s="5" t="s">
        <v>279</v>
      </c>
      <c r="X78" s="5" t="s">
        <v>75</v>
      </c>
      <c r="Y78" s="5" t="s">
        <v>47</v>
      </c>
      <c r="Z78" s="5" t="s">
        <v>280</v>
      </c>
      <c r="AA78" s="15">
        <v>-50</v>
      </c>
      <c r="AB78" s="5">
        <v>30</v>
      </c>
      <c r="AC78" s="5">
        <v>20</v>
      </c>
      <c r="AD78" s="5">
        <v>12</v>
      </c>
      <c r="AE78" s="5">
        <v>12</v>
      </c>
      <c r="AF78" s="5">
        <v>40</v>
      </c>
      <c r="AG78" s="5">
        <v>10</v>
      </c>
      <c r="AH78" s="5">
        <v>10</v>
      </c>
      <c r="AI78" s="5">
        <v>30</v>
      </c>
      <c r="AJ78" s="15">
        <v>0</v>
      </c>
      <c r="AK78" s="16" t="s">
        <v>124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602</v>
      </c>
      <c r="C79" s="14" t="s">
        <v>234</v>
      </c>
      <c r="D79" s="14" t="s">
        <v>7</v>
      </c>
      <c r="E79" s="14">
        <v>0</v>
      </c>
      <c r="F79" s="14">
        <v>0</v>
      </c>
      <c r="G79" s="14">
        <v>32</v>
      </c>
      <c r="H79" s="14">
        <v>30</v>
      </c>
      <c r="I79" s="14">
        <v>0</v>
      </c>
      <c r="J79" s="14">
        <v>50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5" t="s">
        <v>277</v>
      </c>
      <c r="T79" s="5" t="s">
        <v>73</v>
      </c>
      <c r="U79" s="5" t="s">
        <v>86</v>
      </c>
      <c r="V79" s="5" t="s">
        <v>278</v>
      </c>
      <c r="W79" s="5" t="s">
        <v>279</v>
      </c>
      <c r="X79" s="5" t="s">
        <v>75</v>
      </c>
      <c r="Y79" s="5" t="s">
        <v>47</v>
      </c>
      <c r="Z79" s="5" t="s">
        <v>280</v>
      </c>
      <c r="AA79" s="15">
        <v>-50</v>
      </c>
      <c r="AB79" s="5">
        <v>30</v>
      </c>
      <c r="AC79" s="5">
        <v>20</v>
      </c>
      <c r="AD79" s="5">
        <v>12</v>
      </c>
      <c r="AE79" s="5">
        <v>12</v>
      </c>
      <c r="AF79" s="5">
        <v>40</v>
      </c>
      <c r="AG79" s="5">
        <v>10</v>
      </c>
      <c r="AH79" s="5">
        <v>10</v>
      </c>
      <c r="AI79" s="5">
        <v>30</v>
      </c>
      <c r="AJ79" s="15">
        <v>0</v>
      </c>
      <c r="AK79" s="16" t="s">
        <v>124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603</v>
      </c>
      <c r="C80" s="14" t="s">
        <v>123</v>
      </c>
      <c r="D80" s="14" t="s">
        <v>7</v>
      </c>
      <c r="E80" s="14">
        <v>0</v>
      </c>
      <c r="F80" s="14">
        <v>0</v>
      </c>
      <c r="G80" s="14">
        <v>32</v>
      </c>
      <c r="H80" s="14">
        <v>30</v>
      </c>
      <c r="I80" s="14">
        <v>0</v>
      </c>
      <c r="J80" s="14">
        <v>50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5" t="s">
        <v>277</v>
      </c>
      <c r="T80" s="5" t="s">
        <v>73</v>
      </c>
      <c r="U80" s="5" t="s">
        <v>86</v>
      </c>
      <c r="V80" s="5" t="s">
        <v>278</v>
      </c>
      <c r="W80" s="5" t="s">
        <v>279</v>
      </c>
      <c r="X80" s="5" t="s">
        <v>75</v>
      </c>
      <c r="Y80" s="5" t="s">
        <v>47</v>
      </c>
      <c r="Z80" s="5" t="s">
        <v>280</v>
      </c>
      <c r="AA80" s="15">
        <v>-50</v>
      </c>
      <c r="AB80" s="5">
        <v>30</v>
      </c>
      <c r="AC80" s="5">
        <v>20</v>
      </c>
      <c r="AD80" s="5">
        <v>12</v>
      </c>
      <c r="AE80" s="5">
        <v>12</v>
      </c>
      <c r="AF80" s="5">
        <v>40</v>
      </c>
      <c r="AG80" s="5">
        <v>10</v>
      </c>
      <c r="AH80" s="5">
        <v>10</v>
      </c>
      <c r="AI80" s="5">
        <v>30</v>
      </c>
      <c r="AJ80" s="15">
        <v>0</v>
      </c>
      <c r="AK80" s="16" t="s">
        <v>124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604</v>
      </c>
      <c r="C81" s="14" t="s">
        <v>236</v>
      </c>
      <c r="D81" s="14" t="s">
        <v>7</v>
      </c>
      <c r="E81" s="14">
        <v>0</v>
      </c>
      <c r="F81" s="14">
        <v>0</v>
      </c>
      <c r="G81" s="14">
        <v>32</v>
      </c>
      <c r="H81" s="14">
        <v>30</v>
      </c>
      <c r="I81" s="14">
        <v>0</v>
      </c>
      <c r="J81" s="14">
        <v>50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5" t="s">
        <v>277</v>
      </c>
      <c r="T81" s="5" t="s">
        <v>73</v>
      </c>
      <c r="U81" s="5" t="s">
        <v>86</v>
      </c>
      <c r="V81" s="5" t="s">
        <v>278</v>
      </c>
      <c r="W81" s="5" t="s">
        <v>279</v>
      </c>
      <c r="X81" s="5" t="s">
        <v>75</v>
      </c>
      <c r="Y81" s="5" t="s">
        <v>47</v>
      </c>
      <c r="Z81" s="5" t="s">
        <v>280</v>
      </c>
      <c r="AA81" s="15">
        <v>-50</v>
      </c>
      <c r="AB81" s="5">
        <v>30</v>
      </c>
      <c r="AC81" s="5">
        <v>20</v>
      </c>
      <c r="AD81" s="5">
        <v>12</v>
      </c>
      <c r="AE81" s="5">
        <v>12</v>
      </c>
      <c r="AF81" s="5">
        <v>40</v>
      </c>
      <c r="AG81" s="5">
        <v>10</v>
      </c>
      <c r="AH81" s="5">
        <v>10</v>
      </c>
      <c r="AI81" s="5">
        <v>30</v>
      </c>
      <c r="AJ81" s="15">
        <v>0</v>
      </c>
      <c r="AK81" s="16" t="s">
        <v>124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605</v>
      </c>
      <c r="C82" s="14" t="s">
        <v>237</v>
      </c>
      <c r="D82" s="14" t="s">
        <v>7</v>
      </c>
      <c r="E82" s="14">
        <v>0</v>
      </c>
      <c r="F82" s="14">
        <v>0</v>
      </c>
      <c r="G82" s="14">
        <v>32</v>
      </c>
      <c r="H82" s="14">
        <v>30</v>
      </c>
      <c r="I82" s="14">
        <v>0</v>
      </c>
      <c r="J82" s="14">
        <v>50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5" t="s">
        <v>277</v>
      </c>
      <c r="T82" s="5" t="s">
        <v>73</v>
      </c>
      <c r="U82" s="5" t="s">
        <v>86</v>
      </c>
      <c r="V82" s="5" t="s">
        <v>278</v>
      </c>
      <c r="W82" s="5" t="s">
        <v>279</v>
      </c>
      <c r="X82" s="5" t="s">
        <v>75</v>
      </c>
      <c r="Y82" s="5" t="s">
        <v>47</v>
      </c>
      <c r="Z82" s="5" t="s">
        <v>280</v>
      </c>
      <c r="AA82" s="15">
        <v>-50</v>
      </c>
      <c r="AB82" s="5">
        <v>30</v>
      </c>
      <c r="AC82" s="5">
        <v>20</v>
      </c>
      <c r="AD82" s="5">
        <v>12</v>
      </c>
      <c r="AE82" s="5">
        <v>12</v>
      </c>
      <c r="AF82" s="5">
        <v>40</v>
      </c>
      <c r="AG82" s="5">
        <v>10</v>
      </c>
      <c r="AH82" s="5">
        <v>10</v>
      </c>
      <c r="AI82" s="5">
        <v>30</v>
      </c>
      <c r="AJ82" s="15">
        <v>0</v>
      </c>
      <c r="AK82" s="16" t="s">
        <v>124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606</v>
      </c>
      <c r="C83" s="14" t="s">
        <v>238</v>
      </c>
      <c r="D83" s="14" t="s">
        <v>7</v>
      </c>
      <c r="E83" s="14">
        <v>0</v>
      </c>
      <c r="F83" s="14">
        <v>0</v>
      </c>
      <c r="G83" s="14">
        <v>32</v>
      </c>
      <c r="H83" s="14">
        <v>30</v>
      </c>
      <c r="I83" s="14">
        <v>0</v>
      </c>
      <c r="J83" s="14">
        <v>50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130</v>
      </c>
      <c r="R83" s="15" t="s">
        <v>58</v>
      </c>
      <c r="S83" s="15" t="s">
        <v>86</v>
      </c>
      <c r="T83" s="5" t="s">
        <v>277</v>
      </c>
      <c r="U83" s="5" t="s">
        <v>73</v>
      </c>
      <c r="V83" s="5" t="s">
        <v>86</v>
      </c>
      <c r="W83" s="5" t="s">
        <v>278</v>
      </c>
      <c r="X83" s="5" t="s">
        <v>279</v>
      </c>
      <c r="Y83" s="5" t="s">
        <v>47</v>
      </c>
      <c r="Z83" s="5" t="s">
        <v>280</v>
      </c>
      <c r="AA83" s="15">
        <v>-50</v>
      </c>
      <c r="AB83" s="15">
        <v>50</v>
      </c>
      <c r="AC83" s="5">
        <v>30</v>
      </c>
      <c r="AD83" s="5">
        <v>20</v>
      </c>
      <c r="AE83" s="5">
        <v>12</v>
      </c>
      <c r="AF83" s="5">
        <v>12</v>
      </c>
      <c r="AG83" s="5">
        <v>40</v>
      </c>
      <c r="AH83" s="5">
        <v>10</v>
      </c>
      <c r="AI83" s="5">
        <v>30</v>
      </c>
      <c r="AJ83" s="15">
        <v>0</v>
      </c>
      <c r="AK83" s="16" t="s">
        <v>124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607</v>
      </c>
      <c r="C84" s="14" t="s">
        <v>239</v>
      </c>
      <c r="D84" s="14" t="s">
        <v>7</v>
      </c>
      <c r="E84" s="14">
        <v>0</v>
      </c>
      <c r="F84" s="14">
        <v>0</v>
      </c>
      <c r="G84" s="14">
        <v>32</v>
      </c>
      <c r="H84" s="14">
        <v>30</v>
      </c>
      <c r="I84" s="14">
        <v>0</v>
      </c>
      <c r="J84" s="14">
        <v>50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50</v>
      </c>
      <c r="R84" s="15" t="s">
        <v>58</v>
      </c>
      <c r="S84" s="5" t="s">
        <v>277</v>
      </c>
      <c r="T84" s="5" t="s">
        <v>73</v>
      </c>
      <c r="U84" s="5" t="s">
        <v>86</v>
      </c>
      <c r="V84" s="5" t="s">
        <v>278</v>
      </c>
      <c r="W84" s="5" t="s">
        <v>279</v>
      </c>
      <c r="X84" s="5" t="s">
        <v>75</v>
      </c>
      <c r="Y84" s="5" t="s">
        <v>47</v>
      </c>
      <c r="Z84" s="5" t="s">
        <v>280</v>
      </c>
      <c r="AA84" s="15">
        <v>-50</v>
      </c>
      <c r="AB84" s="5">
        <v>30</v>
      </c>
      <c r="AC84" s="5">
        <v>20</v>
      </c>
      <c r="AD84" s="5">
        <v>12</v>
      </c>
      <c r="AE84" s="5">
        <v>12</v>
      </c>
      <c r="AF84" s="5">
        <v>40</v>
      </c>
      <c r="AG84" s="5">
        <v>10</v>
      </c>
      <c r="AH84" s="5">
        <v>10</v>
      </c>
      <c r="AI84" s="5">
        <v>30</v>
      </c>
      <c r="AJ84" s="15">
        <v>0</v>
      </c>
      <c r="AK84" s="16" t="s">
        <v>124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630</v>
      </c>
      <c r="C85" s="14" t="s">
        <v>262</v>
      </c>
      <c r="D85" s="14" t="s">
        <v>7</v>
      </c>
      <c r="E85" s="14">
        <v>0</v>
      </c>
      <c r="F85" s="14">
        <v>0</v>
      </c>
      <c r="G85" s="14">
        <v>27</v>
      </c>
      <c r="H85" s="14">
        <v>150</v>
      </c>
      <c r="I85" s="14">
        <v>0</v>
      </c>
      <c r="J85" s="14">
        <v>60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50</v>
      </c>
      <c r="R85" s="15" t="s">
        <v>45</v>
      </c>
      <c r="S85" s="15" t="s">
        <v>7</v>
      </c>
      <c r="T85" s="15" t="s">
        <v>7</v>
      </c>
      <c r="U85" s="15" t="s">
        <v>7</v>
      </c>
      <c r="V85" s="15" t="s">
        <v>7</v>
      </c>
      <c r="W85" s="15" t="s">
        <v>7</v>
      </c>
      <c r="X85" s="15" t="s">
        <v>7</v>
      </c>
      <c r="Y85" s="15" t="s">
        <v>7</v>
      </c>
      <c r="Z85" s="15" t="s">
        <v>7</v>
      </c>
      <c r="AA85" s="15">
        <v>100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6" t="s">
        <v>263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650</v>
      </c>
      <c r="C86" s="14" t="s">
        <v>192</v>
      </c>
      <c r="D86" s="14" t="s">
        <v>7</v>
      </c>
      <c r="E86" s="14">
        <v>0</v>
      </c>
      <c r="F86" s="14">
        <v>0</v>
      </c>
      <c r="G86" s="14">
        <v>88</v>
      </c>
      <c r="H86" s="14">
        <v>0</v>
      </c>
      <c r="I86" s="14">
        <v>0</v>
      </c>
      <c r="J86" s="14">
        <v>0</v>
      </c>
      <c r="K86" s="14">
        <v>60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70</v>
      </c>
      <c r="R86" s="15" t="s">
        <v>75</v>
      </c>
      <c r="S86" s="15" t="s">
        <v>34</v>
      </c>
      <c r="T86" s="15" t="s">
        <v>35</v>
      </c>
      <c r="U86" s="15" t="s">
        <v>146</v>
      </c>
      <c r="V86" s="5" t="s">
        <v>36</v>
      </c>
      <c r="W86" s="5" t="s">
        <v>44</v>
      </c>
      <c r="X86" s="15" t="s">
        <v>7</v>
      </c>
      <c r="Y86" s="15" t="s">
        <v>7</v>
      </c>
      <c r="Z86" s="15" t="s">
        <v>7</v>
      </c>
      <c r="AA86" s="15">
        <v>30</v>
      </c>
      <c r="AB86" s="15">
        <v>20</v>
      </c>
      <c r="AC86" s="15">
        <v>20</v>
      </c>
      <c r="AD86" s="15">
        <v>20</v>
      </c>
      <c r="AE86" s="15">
        <v>20</v>
      </c>
      <c r="AF86" s="15">
        <v>10</v>
      </c>
      <c r="AG86" s="15">
        <v>0</v>
      </c>
      <c r="AH86" s="15">
        <v>0</v>
      </c>
      <c r="AI86" s="15">
        <v>0</v>
      </c>
      <c r="AJ86" s="15">
        <v>0</v>
      </c>
      <c r="AK86" s="16" t="s">
        <v>85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651</v>
      </c>
      <c r="C87" s="14" t="s">
        <v>193</v>
      </c>
      <c r="D87" s="14" t="s">
        <v>7</v>
      </c>
      <c r="E87" s="14">
        <v>0</v>
      </c>
      <c r="F87" s="14">
        <v>0</v>
      </c>
      <c r="G87" s="14">
        <v>88</v>
      </c>
      <c r="H87" s="14">
        <v>0</v>
      </c>
      <c r="I87" s="14">
        <v>0</v>
      </c>
      <c r="J87" s="14">
        <v>0</v>
      </c>
      <c r="K87" s="14">
        <v>60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70</v>
      </c>
      <c r="R87" s="15" t="s">
        <v>91</v>
      </c>
      <c r="S87" s="15" t="s">
        <v>146</v>
      </c>
      <c r="T87" s="15" t="s">
        <v>34</v>
      </c>
      <c r="U87" s="15" t="s">
        <v>35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20</v>
      </c>
      <c r="AB87" s="15">
        <v>20</v>
      </c>
      <c r="AC87" s="15">
        <v>20</v>
      </c>
      <c r="AD87" s="15">
        <v>20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85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652</v>
      </c>
      <c r="C88" s="14" t="s">
        <v>194</v>
      </c>
      <c r="D88" s="14" t="s">
        <v>7</v>
      </c>
      <c r="E88" s="14">
        <v>0</v>
      </c>
      <c r="F88" s="14">
        <v>0</v>
      </c>
      <c r="G88" s="14">
        <v>88</v>
      </c>
      <c r="H88" s="14">
        <v>0</v>
      </c>
      <c r="I88" s="14">
        <v>0</v>
      </c>
      <c r="J88" s="14">
        <v>0</v>
      </c>
      <c r="K88" s="14">
        <v>60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70</v>
      </c>
      <c r="R88" s="15" t="s">
        <v>7</v>
      </c>
      <c r="S88" s="15" t="s">
        <v>7</v>
      </c>
      <c r="T88" s="15" t="s">
        <v>7</v>
      </c>
      <c r="U88" s="15" t="s">
        <v>7</v>
      </c>
      <c r="V88" s="15" t="s">
        <v>7</v>
      </c>
      <c r="W88" s="15" t="s">
        <v>7</v>
      </c>
      <c r="X88" s="15" t="s">
        <v>7</v>
      </c>
      <c r="Y88" s="15" t="s">
        <v>7</v>
      </c>
      <c r="Z88" s="15" t="s">
        <v>7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6" t="s">
        <v>85</v>
      </c>
      <c r="AL88" s="15">
        <v>0</v>
      </c>
    </row>
    <row r="89" spans="1:38" s="17" customFormat="1" ht="15.75" customHeight="1" x14ac:dyDescent="0.2">
      <c r="A89" s="14">
        <f t="shared" si="0"/>
        <v>87</v>
      </c>
      <c r="B89" s="14">
        <v>653</v>
      </c>
      <c r="C89" s="14" t="s">
        <v>195</v>
      </c>
      <c r="D89" s="14" t="s">
        <v>7</v>
      </c>
      <c r="E89" s="14">
        <v>0</v>
      </c>
      <c r="F89" s="14">
        <v>0</v>
      </c>
      <c r="G89" s="14">
        <v>88</v>
      </c>
      <c r="H89" s="14">
        <v>0</v>
      </c>
      <c r="I89" s="14">
        <v>0</v>
      </c>
      <c r="J89" s="14">
        <v>0</v>
      </c>
      <c r="K89" s="14">
        <v>60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70</v>
      </c>
      <c r="R89" s="15" t="s">
        <v>60</v>
      </c>
      <c r="S89" s="15" t="s">
        <v>7</v>
      </c>
      <c r="T89" s="15" t="s">
        <v>7</v>
      </c>
      <c r="U89" s="15" t="s">
        <v>7</v>
      </c>
      <c r="V89" s="15" t="s">
        <v>7</v>
      </c>
      <c r="W89" s="15" t="s">
        <v>7</v>
      </c>
      <c r="X89" s="15" t="s">
        <v>7</v>
      </c>
      <c r="Y89" s="15" t="s">
        <v>7</v>
      </c>
      <c r="Z89" s="15" t="s">
        <v>7</v>
      </c>
      <c r="AA89" s="15">
        <v>10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6" t="s">
        <v>85</v>
      </c>
      <c r="AL89" s="15">
        <v>0</v>
      </c>
    </row>
    <row r="90" spans="1:38" ht="15.75" customHeight="1" x14ac:dyDescent="0.2">
      <c r="A90" s="3">
        <f t="shared" si="0"/>
        <v>88</v>
      </c>
      <c r="B90" s="3">
        <v>680</v>
      </c>
      <c r="C90" s="3" t="s">
        <v>119</v>
      </c>
      <c r="D90" s="3" t="s">
        <v>7</v>
      </c>
      <c r="E90" s="3">
        <v>0</v>
      </c>
      <c r="F90" s="3">
        <v>0</v>
      </c>
      <c r="G90" s="3">
        <v>54</v>
      </c>
      <c r="H90" s="3">
        <v>0</v>
      </c>
      <c r="I90" s="3">
        <v>30</v>
      </c>
      <c r="J90" s="3">
        <v>100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50</v>
      </c>
      <c r="R90" s="5" t="s">
        <v>7</v>
      </c>
      <c r="S90" s="5" t="s">
        <v>7</v>
      </c>
      <c r="T90" s="5" t="s">
        <v>7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120</v>
      </c>
      <c r="AL90" s="5">
        <v>0</v>
      </c>
    </row>
    <row r="91" spans="1:38" s="17" customFormat="1" ht="15.75" customHeight="1" x14ac:dyDescent="0.2">
      <c r="A91" s="14">
        <f t="shared" si="0"/>
        <v>89</v>
      </c>
      <c r="B91" s="14">
        <v>700</v>
      </c>
      <c r="C91" s="14" t="s">
        <v>108</v>
      </c>
      <c r="D91" s="14" t="s">
        <v>7</v>
      </c>
      <c r="E91" s="14">
        <v>0</v>
      </c>
      <c r="F91" s="14">
        <v>0</v>
      </c>
      <c r="G91" s="14">
        <v>77</v>
      </c>
      <c r="H91" s="14">
        <v>50</v>
      </c>
      <c r="I91" s="14">
        <v>0</v>
      </c>
      <c r="J91" s="14">
        <v>0</v>
      </c>
      <c r="K91" s="14">
        <v>60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50</v>
      </c>
      <c r="R91" s="15" t="s">
        <v>7</v>
      </c>
      <c r="S91" s="15" t="s">
        <v>7</v>
      </c>
      <c r="T91" s="15" t="s">
        <v>7</v>
      </c>
      <c r="U91" s="15" t="s">
        <v>7</v>
      </c>
      <c r="V91" s="15" t="s">
        <v>7</v>
      </c>
      <c r="W91" s="15" t="s">
        <v>7</v>
      </c>
      <c r="X91" s="15" t="s">
        <v>7</v>
      </c>
      <c r="Y91" s="15" t="s">
        <v>7</v>
      </c>
      <c r="Z91" s="15" t="s">
        <v>7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6" t="s">
        <v>109</v>
      </c>
      <c r="AL91" s="15">
        <v>0</v>
      </c>
    </row>
    <row r="92" spans="1:38" ht="15.75" customHeight="1" x14ac:dyDescent="0.2">
      <c r="A92" s="3">
        <f t="shared" si="0"/>
        <v>90</v>
      </c>
      <c r="B92" s="3">
        <v>701</v>
      </c>
      <c r="C92" s="3" t="s">
        <v>110</v>
      </c>
      <c r="D92" s="3" t="s">
        <v>7</v>
      </c>
      <c r="E92" s="3">
        <v>0</v>
      </c>
      <c r="F92" s="3">
        <v>0</v>
      </c>
      <c r="G92" s="3">
        <v>77</v>
      </c>
      <c r="H92" s="3">
        <v>50</v>
      </c>
      <c r="I92" s="3">
        <v>10</v>
      </c>
      <c r="J92" s="3">
        <v>0</v>
      </c>
      <c r="K92" s="3">
        <v>60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50</v>
      </c>
      <c r="R92" s="5" t="s">
        <v>7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111</v>
      </c>
      <c r="AL92" s="5">
        <v>0</v>
      </c>
    </row>
    <row r="93" spans="1:38" s="17" customFormat="1" ht="15.75" customHeight="1" x14ac:dyDescent="0.2">
      <c r="A93" s="14">
        <f t="shared" si="0"/>
        <v>91</v>
      </c>
      <c r="B93" s="14">
        <v>720</v>
      </c>
      <c r="C93" s="14" t="s">
        <v>190</v>
      </c>
      <c r="D93" s="14" t="s">
        <v>7</v>
      </c>
      <c r="E93" s="14">
        <v>0</v>
      </c>
      <c r="F93" s="14">
        <v>0</v>
      </c>
      <c r="G93" s="14">
        <v>88</v>
      </c>
      <c r="H93" s="14">
        <v>0</v>
      </c>
      <c r="I93" s="14">
        <v>30</v>
      </c>
      <c r="J93" s="14">
        <v>0</v>
      </c>
      <c r="K93" s="14">
        <v>0</v>
      </c>
      <c r="L93" s="14">
        <v>0</v>
      </c>
      <c r="M93" s="14">
        <v>50</v>
      </c>
      <c r="N93" s="14">
        <v>0</v>
      </c>
      <c r="O93" s="14">
        <v>0</v>
      </c>
      <c r="P93" s="14">
        <v>0</v>
      </c>
      <c r="Q93" s="14">
        <v>50</v>
      </c>
      <c r="R93" s="15" t="s">
        <v>7</v>
      </c>
      <c r="S93" s="15" t="s">
        <v>7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82</v>
      </c>
      <c r="AL93" s="15">
        <v>0</v>
      </c>
    </row>
    <row r="94" spans="1:38" s="17" customFormat="1" ht="15.75" customHeight="1" x14ac:dyDescent="0.2">
      <c r="A94" s="14">
        <f t="shared" si="0"/>
        <v>92</v>
      </c>
      <c r="B94" s="14">
        <v>721</v>
      </c>
      <c r="C94" s="14" t="s">
        <v>191</v>
      </c>
      <c r="D94" s="14" t="s">
        <v>7</v>
      </c>
      <c r="E94" s="14">
        <v>0</v>
      </c>
      <c r="F94" s="14">
        <v>0</v>
      </c>
      <c r="G94" s="14">
        <v>88</v>
      </c>
      <c r="H94" s="14">
        <v>50</v>
      </c>
      <c r="I94" s="14">
        <v>30</v>
      </c>
      <c r="J94" s="14">
        <v>0</v>
      </c>
      <c r="K94" s="14">
        <v>0</v>
      </c>
      <c r="L94" s="14">
        <v>0</v>
      </c>
      <c r="M94" s="14">
        <v>50</v>
      </c>
      <c r="N94" s="14">
        <v>0</v>
      </c>
      <c r="O94" s="14">
        <v>0</v>
      </c>
      <c r="P94" s="14">
        <v>0</v>
      </c>
      <c r="Q94" s="14">
        <v>50</v>
      </c>
      <c r="R94" s="15" t="s">
        <v>126</v>
      </c>
      <c r="S94" s="15" t="s">
        <v>86</v>
      </c>
      <c r="T94" s="15" t="s">
        <v>7</v>
      </c>
      <c r="U94" s="15" t="s">
        <v>7</v>
      </c>
      <c r="V94" s="15" t="s">
        <v>7</v>
      </c>
      <c r="W94" s="15" t="s">
        <v>7</v>
      </c>
      <c r="X94" s="15" t="s">
        <v>7</v>
      </c>
      <c r="Y94" s="15" t="s">
        <v>7</v>
      </c>
      <c r="Z94" s="15" t="s">
        <v>7</v>
      </c>
      <c r="AA94" s="15">
        <v>30</v>
      </c>
      <c r="AB94" s="15">
        <v>50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6" t="s">
        <v>82</v>
      </c>
      <c r="AL94" s="15">
        <v>0</v>
      </c>
    </row>
    <row r="95" spans="1:38" s="17" customFormat="1" ht="15.75" customHeight="1" x14ac:dyDescent="0.2">
      <c r="A95" s="14">
        <f t="shared" si="0"/>
        <v>93</v>
      </c>
      <c r="B95" s="14">
        <v>740</v>
      </c>
      <c r="C95" s="14" t="s">
        <v>197</v>
      </c>
      <c r="D95" s="14" t="s">
        <v>7</v>
      </c>
      <c r="E95" s="14">
        <v>0</v>
      </c>
      <c r="F95" s="14">
        <v>0</v>
      </c>
      <c r="G95" s="14">
        <v>130</v>
      </c>
      <c r="H95" s="14">
        <v>0</v>
      </c>
      <c r="I95" s="14">
        <v>0</v>
      </c>
      <c r="J95" s="14">
        <v>0</v>
      </c>
      <c r="K95" s="14">
        <v>85</v>
      </c>
      <c r="L95" s="14">
        <v>0</v>
      </c>
      <c r="M95" s="14">
        <v>35</v>
      </c>
      <c r="N95" s="14">
        <v>0</v>
      </c>
      <c r="O95" s="14">
        <v>0</v>
      </c>
      <c r="P95" s="14">
        <v>0</v>
      </c>
      <c r="Q95" s="14">
        <v>50</v>
      </c>
      <c r="R95" s="15" t="s">
        <v>86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30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109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745</v>
      </c>
      <c r="C96" s="14" t="s">
        <v>203</v>
      </c>
      <c r="D96" s="14" t="s">
        <v>7</v>
      </c>
      <c r="E96" s="14">
        <v>0</v>
      </c>
      <c r="F96" s="14">
        <v>0</v>
      </c>
      <c r="G96" s="14">
        <v>60</v>
      </c>
      <c r="H96" s="14">
        <v>30</v>
      </c>
      <c r="I96" s="14">
        <v>0</v>
      </c>
      <c r="J96" s="14">
        <v>0</v>
      </c>
      <c r="K96" s="14">
        <v>130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80</v>
      </c>
      <c r="R96" s="15" t="s">
        <v>7</v>
      </c>
      <c r="S96" s="15" t="s">
        <v>7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109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750</v>
      </c>
      <c r="C97" s="14" t="s">
        <v>198</v>
      </c>
      <c r="D97" s="14" t="s">
        <v>7</v>
      </c>
      <c r="E97" s="14">
        <v>0</v>
      </c>
      <c r="F97" s="14">
        <v>0</v>
      </c>
      <c r="G97" s="14">
        <v>40</v>
      </c>
      <c r="H97" s="14">
        <v>0</v>
      </c>
      <c r="I97" s="14">
        <v>0</v>
      </c>
      <c r="J97" s="14">
        <v>0</v>
      </c>
      <c r="K97" s="14">
        <v>100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50</v>
      </c>
      <c r="R97" s="15" t="s">
        <v>7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109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751</v>
      </c>
      <c r="C98" s="14" t="s">
        <v>210</v>
      </c>
      <c r="D98" s="14" t="s">
        <v>7</v>
      </c>
      <c r="E98" s="14">
        <v>0</v>
      </c>
      <c r="F98" s="14">
        <v>0</v>
      </c>
      <c r="G98" s="14">
        <v>40</v>
      </c>
      <c r="H98" s="14">
        <v>0</v>
      </c>
      <c r="I98" s="14">
        <v>0</v>
      </c>
      <c r="J98" s="14">
        <v>0</v>
      </c>
      <c r="K98" s="14">
        <v>130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50</v>
      </c>
      <c r="R98" s="15" t="s">
        <v>7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109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752</v>
      </c>
      <c r="C99" s="14" t="s">
        <v>211</v>
      </c>
      <c r="D99" s="14" t="s">
        <v>7</v>
      </c>
      <c r="E99" s="14">
        <v>0</v>
      </c>
      <c r="F99" s="14">
        <v>0</v>
      </c>
      <c r="G99" s="14">
        <v>180</v>
      </c>
      <c r="H99" s="14">
        <v>0</v>
      </c>
      <c r="I99" s="14">
        <v>50</v>
      </c>
      <c r="J99" s="14">
        <v>0</v>
      </c>
      <c r="K99" s="14">
        <v>100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80</v>
      </c>
      <c r="R99" s="15" t="s">
        <v>212</v>
      </c>
      <c r="S99" s="15" t="s">
        <v>7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10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109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753</v>
      </c>
      <c r="C100" s="14" t="s">
        <v>264</v>
      </c>
      <c r="D100" s="14" t="s">
        <v>7</v>
      </c>
      <c r="E100" s="14">
        <v>0</v>
      </c>
      <c r="F100" s="14">
        <v>0</v>
      </c>
      <c r="G100" s="14">
        <v>100</v>
      </c>
      <c r="H100" s="14">
        <v>140</v>
      </c>
      <c r="I100" s="14">
        <v>0</v>
      </c>
      <c r="J100" s="14">
        <v>0</v>
      </c>
      <c r="K100" s="14">
        <v>50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100</v>
      </c>
      <c r="R100" s="15" t="s">
        <v>126</v>
      </c>
      <c r="S100" s="15" t="s">
        <v>265</v>
      </c>
      <c r="T100" s="15" t="s">
        <v>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30</v>
      </c>
      <c r="AB100" s="15">
        <v>60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109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760</v>
      </c>
      <c r="C101" s="14" t="s">
        <v>242</v>
      </c>
      <c r="D101" s="14" t="s">
        <v>7</v>
      </c>
      <c r="E101" s="14">
        <v>0</v>
      </c>
      <c r="F101" s="14">
        <v>0</v>
      </c>
      <c r="G101" s="14">
        <v>35</v>
      </c>
      <c r="H101" s="14">
        <v>0</v>
      </c>
      <c r="I101" s="14">
        <v>0</v>
      </c>
      <c r="J101" s="14">
        <v>70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100</v>
      </c>
      <c r="R101" s="15" t="s">
        <v>86</v>
      </c>
      <c r="S101" s="15" t="s">
        <v>245</v>
      </c>
      <c r="T101" s="15" t="s">
        <v>126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50</v>
      </c>
      <c r="AB101" s="15">
        <v>100</v>
      </c>
      <c r="AC101" s="15">
        <v>30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109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780</v>
      </c>
      <c r="C102" s="14" t="s">
        <v>199</v>
      </c>
      <c r="D102" s="14" t="s">
        <v>7</v>
      </c>
      <c r="E102" s="14">
        <v>0</v>
      </c>
      <c r="F102" s="14">
        <v>0</v>
      </c>
      <c r="G102" s="14">
        <v>77</v>
      </c>
      <c r="H102" s="14">
        <v>0</v>
      </c>
      <c r="I102" s="14">
        <v>50</v>
      </c>
      <c r="J102" s="14">
        <v>0</v>
      </c>
      <c r="K102" s="14">
        <v>80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100</v>
      </c>
      <c r="R102" s="15" t="s">
        <v>45</v>
      </c>
      <c r="S102" s="15" t="s">
        <v>7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20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109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781</v>
      </c>
      <c r="C103" s="14" t="s">
        <v>200</v>
      </c>
      <c r="D103" s="14" t="s">
        <v>7</v>
      </c>
      <c r="E103" s="14">
        <v>0</v>
      </c>
      <c r="F103" s="14">
        <v>0</v>
      </c>
      <c r="G103" s="14">
        <v>77</v>
      </c>
      <c r="H103" s="14">
        <v>0</v>
      </c>
      <c r="I103" s="14">
        <v>0</v>
      </c>
      <c r="J103" s="14">
        <v>0</v>
      </c>
      <c r="K103" s="14">
        <v>60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50</v>
      </c>
      <c r="R103" s="15" t="s">
        <v>45</v>
      </c>
      <c r="S103" s="15" t="s">
        <v>7</v>
      </c>
      <c r="T103" s="15" t="s">
        <v>7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20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109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782</v>
      </c>
      <c r="C104" s="14" t="s">
        <v>201</v>
      </c>
      <c r="D104" s="14" t="s">
        <v>7</v>
      </c>
      <c r="E104" s="14">
        <v>0</v>
      </c>
      <c r="F104" s="14">
        <v>0</v>
      </c>
      <c r="G104" s="14">
        <v>77</v>
      </c>
      <c r="H104" s="14">
        <v>0</v>
      </c>
      <c r="I104" s="14">
        <v>0</v>
      </c>
      <c r="J104" s="14">
        <v>0</v>
      </c>
      <c r="K104" s="14">
        <v>80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50</v>
      </c>
      <c r="R104" s="15" t="s">
        <v>45</v>
      </c>
      <c r="S104" s="15" t="s">
        <v>7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20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109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783</v>
      </c>
      <c r="C105" s="14" t="s">
        <v>202</v>
      </c>
      <c r="D105" s="14" t="s">
        <v>7</v>
      </c>
      <c r="E105" s="14">
        <v>0</v>
      </c>
      <c r="F105" s="14">
        <v>0</v>
      </c>
      <c r="G105" s="14">
        <v>77</v>
      </c>
      <c r="H105" s="14">
        <v>0</v>
      </c>
      <c r="I105" s="14">
        <v>0</v>
      </c>
      <c r="J105" s="14">
        <v>0</v>
      </c>
      <c r="K105" s="14">
        <v>80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50</v>
      </c>
      <c r="R105" s="15" t="s">
        <v>45</v>
      </c>
      <c r="S105" s="15" t="s">
        <v>7</v>
      </c>
      <c r="T105" s="15" t="s">
        <v>7</v>
      </c>
      <c r="U105" s="15" t="s">
        <v>7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20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109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800</v>
      </c>
      <c r="C106" s="14" t="s">
        <v>204</v>
      </c>
      <c r="D106" s="14" t="s">
        <v>7</v>
      </c>
      <c r="E106" s="14">
        <v>0</v>
      </c>
      <c r="F106" s="14">
        <v>0</v>
      </c>
      <c r="G106" s="14">
        <v>88</v>
      </c>
      <c r="H106" s="14">
        <v>0</v>
      </c>
      <c r="I106" s="14">
        <v>0</v>
      </c>
      <c r="J106" s="14">
        <v>0</v>
      </c>
      <c r="K106" s="14">
        <v>75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110</v>
      </c>
      <c r="R106" s="15" t="s">
        <v>47</v>
      </c>
      <c r="S106" s="15" t="s">
        <v>58</v>
      </c>
      <c r="T106" s="15" t="s">
        <v>71</v>
      </c>
      <c r="U106" s="15" t="s">
        <v>70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3</v>
      </c>
      <c r="AB106" s="15">
        <v>3</v>
      </c>
      <c r="AC106" s="15">
        <v>10</v>
      </c>
      <c r="AD106" s="15">
        <v>3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109</v>
      </c>
      <c r="AL106" s="15">
        <v>0</v>
      </c>
    </row>
    <row r="107" spans="1:38" s="17" customFormat="1" ht="15.75" customHeight="1" x14ac:dyDescent="0.2">
      <c r="A107" s="14">
        <f t="shared" si="0"/>
        <v>105</v>
      </c>
      <c r="B107" s="14">
        <v>801</v>
      </c>
      <c r="C107" s="14" t="s">
        <v>205</v>
      </c>
      <c r="D107" s="14" t="s">
        <v>7</v>
      </c>
      <c r="E107" s="14">
        <v>0</v>
      </c>
      <c r="F107" s="14">
        <v>0</v>
      </c>
      <c r="G107" s="14">
        <v>88</v>
      </c>
      <c r="H107" s="14">
        <v>0</v>
      </c>
      <c r="I107" s="14">
        <v>0</v>
      </c>
      <c r="J107" s="14">
        <v>0</v>
      </c>
      <c r="K107" s="14">
        <v>75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110</v>
      </c>
      <c r="R107" s="15" t="s">
        <v>47</v>
      </c>
      <c r="S107" s="15" t="s">
        <v>58</v>
      </c>
      <c r="T107" s="15" t="s">
        <v>71</v>
      </c>
      <c r="U107" s="15" t="s">
        <v>70</v>
      </c>
      <c r="V107" s="15" t="s">
        <v>7</v>
      </c>
      <c r="W107" s="15" t="s">
        <v>7</v>
      </c>
      <c r="X107" s="15" t="s">
        <v>7</v>
      </c>
      <c r="Y107" s="15" t="s">
        <v>7</v>
      </c>
      <c r="Z107" s="15" t="s">
        <v>7</v>
      </c>
      <c r="AA107" s="15">
        <v>3</v>
      </c>
      <c r="AB107" s="15">
        <v>3</v>
      </c>
      <c r="AC107" s="15">
        <v>10</v>
      </c>
      <c r="AD107" s="15">
        <v>3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6" t="s">
        <v>109</v>
      </c>
      <c r="AL107" s="15">
        <v>0</v>
      </c>
    </row>
    <row r="108" spans="1:38" ht="15.75" customHeight="1" x14ac:dyDescent="0.2">
      <c r="A108" s="3">
        <f t="shared" si="0"/>
        <v>106</v>
      </c>
      <c r="B108" s="3">
        <v>802</v>
      </c>
      <c r="C108" s="3" t="s">
        <v>275</v>
      </c>
      <c r="D108" s="14" t="s">
        <v>7</v>
      </c>
      <c r="E108" s="3">
        <v>0</v>
      </c>
      <c r="F108" s="3">
        <v>0</v>
      </c>
      <c r="G108" s="3">
        <v>88</v>
      </c>
      <c r="H108" s="3">
        <v>0</v>
      </c>
      <c r="I108" s="3">
        <v>0</v>
      </c>
      <c r="J108" s="3">
        <v>0</v>
      </c>
      <c r="K108" s="3">
        <v>75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80</v>
      </c>
      <c r="R108" s="5" t="s">
        <v>47</v>
      </c>
      <c r="S108" s="5" t="s">
        <v>58</v>
      </c>
      <c r="T108" s="5" t="s">
        <v>71</v>
      </c>
      <c r="U108" s="5" t="s">
        <v>70</v>
      </c>
      <c r="V108" s="5" t="s">
        <v>45</v>
      </c>
      <c r="W108" s="5" t="s">
        <v>7</v>
      </c>
      <c r="X108" s="5" t="s">
        <v>7</v>
      </c>
      <c r="Y108" s="5" t="s">
        <v>7</v>
      </c>
      <c r="Z108" s="5" t="s">
        <v>7</v>
      </c>
      <c r="AA108" s="5">
        <v>3</v>
      </c>
      <c r="AB108" s="5">
        <v>15</v>
      </c>
      <c r="AC108" s="5">
        <v>30</v>
      </c>
      <c r="AD108" s="5">
        <v>3</v>
      </c>
      <c r="AE108" s="5">
        <v>20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4" t="s">
        <v>50</v>
      </c>
      <c r="AL108" s="5">
        <v>0</v>
      </c>
    </row>
    <row r="109" spans="1:38" s="17" customFormat="1" ht="15.75" customHeight="1" x14ac:dyDescent="0.2">
      <c r="A109" s="14">
        <f t="shared" si="0"/>
        <v>107</v>
      </c>
      <c r="B109" s="14">
        <v>830</v>
      </c>
      <c r="C109" s="14" t="s">
        <v>206</v>
      </c>
      <c r="D109" s="14" t="s">
        <v>7</v>
      </c>
      <c r="E109" s="14">
        <v>0</v>
      </c>
      <c r="F109" s="14">
        <v>0</v>
      </c>
      <c r="G109" s="14">
        <v>88</v>
      </c>
      <c r="H109" s="14">
        <v>0</v>
      </c>
      <c r="I109" s="14">
        <v>0</v>
      </c>
      <c r="J109" s="14">
        <v>0</v>
      </c>
      <c r="K109" s="14">
        <v>70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110</v>
      </c>
      <c r="R109" s="15" t="s">
        <v>45</v>
      </c>
      <c r="S109" s="15" t="s">
        <v>7</v>
      </c>
      <c r="T109" s="15" t="s">
        <v>7</v>
      </c>
      <c r="U109" s="15" t="s">
        <v>7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5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49</v>
      </c>
      <c r="AL109" s="15">
        <v>0</v>
      </c>
    </row>
    <row r="110" spans="1:38" s="17" customFormat="1" ht="15.75" customHeight="1" x14ac:dyDescent="0.2">
      <c r="A110" s="14">
        <f t="shared" si="0"/>
        <v>108</v>
      </c>
      <c r="B110" s="14">
        <v>831</v>
      </c>
      <c r="C110" s="14" t="s">
        <v>207</v>
      </c>
      <c r="D110" s="14" t="s">
        <v>7</v>
      </c>
      <c r="E110" s="14">
        <v>0</v>
      </c>
      <c r="F110" s="14">
        <v>0</v>
      </c>
      <c r="G110" s="14">
        <v>120</v>
      </c>
      <c r="H110" s="14">
        <v>0</v>
      </c>
      <c r="I110" s="14">
        <v>40</v>
      </c>
      <c r="J110" s="14">
        <v>0</v>
      </c>
      <c r="K110" s="14">
        <v>70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80</v>
      </c>
      <c r="R110" s="15" t="s">
        <v>71</v>
      </c>
      <c r="S110" s="15" t="s">
        <v>47</v>
      </c>
      <c r="T110" s="15" t="s">
        <v>7</v>
      </c>
      <c r="U110" s="15" t="s">
        <v>7</v>
      </c>
      <c r="V110" s="15" t="s">
        <v>7</v>
      </c>
      <c r="W110" s="15" t="s">
        <v>7</v>
      </c>
      <c r="X110" s="15" t="s">
        <v>7</v>
      </c>
      <c r="Y110" s="15" t="s">
        <v>7</v>
      </c>
      <c r="Z110" s="15" t="s">
        <v>7</v>
      </c>
      <c r="AA110" s="15">
        <v>5</v>
      </c>
      <c r="AB110" s="15">
        <v>10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6" t="s">
        <v>49</v>
      </c>
      <c r="AL110" s="15">
        <v>0</v>
      </c>
    </row>
    <row r="111" spans="1:38" s="17" customFormat="1" ht="15.75" customHeight="1" x14ac:dyDescent="0.2">
      <c r="A111" s="14">
        <f t="shared" si="0"/>
        <v>109</v>
      </c>
      <c r="B111" s="14">
        <v>832</v>
      </c>
      <c r="C111" s="14" t="s">
        <v>208</v>
      </c>
      <c r="D111" s="14" t="s">
        <v>7</v>
      </c>
      <c r="E111" s="14">
        <v>0</v>
      </c>
      <c r="F111" s="14">
        <v>0</v>
      </c>
      <c r="G111" s="14">
        <v>120</v>
      </c>
      <c r="H111" s="14">
        <v>0</v>
      </c>
      <c r="I111" s="14">
        <v>40</v>
      </c>
      <c r="J111" s="14">
        <v>0</v>
      </c>
      <c r="K111" s="14">
        <v>70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80</v>
      </c>
      <c r="R111" s="15" t="s">
        <v>209</v>
      </c>
      <c r="S111" s="15" t="s">
        <v>60</v>
      </c>
      <c r="T111" s="15" t="s">
        <v>7</v>
      </c>
      <c r="U111" s="15" t="s">
        <v>7</v>
      </c>
      <c r="V111" s="15" t="s">
        <v>7</v>
      </c>
      <c r="W111" s="15" t="s">
        <v>7</v>
      </c>
      <c r="X111" s="15" t="s">
        <v>7</v>
      </c>
      <c r="Y111" s="15" t="s">
        <v>7</v>
      </c>
      <c r="Z111" s="15" t="s">
        <v>7</v>
      </c>
      <c r="AA111" s="15">
        <v>5</v>
      </c>
      <c r="AB111" s="15">
        <v>10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6" t="s">
        <v>49</v>
      </c>
      <c r="AL111" s="15">
        <v>0</v>
      </c>
    </row>
    <row r="112" spans="1:38" ht="15.75" customHeight="1" x14ac:dyDescent="0.2">
      <c r="A112" s="3">
        <f t="shared" si="0"/>
        <v>110</v>
      </c>
      <c r="B112" s="14">
        <v>833</v>
      </c>
      <c r="C112" s="3" t="s">
        <v>259</v>
      </c>
      <c r="D112" s="14" t="s">
        <v>7</v>
      </c>
      <c r="E112" s="3">
        <v>0</v>
      </c>
      <c r="F112" s="3">
        <v>0</v>
      </c>
      <c r="G112" s="14">
        <v>120</v>
      </c>
      <c r="H112" s="3">
        <v>0</v>
      </c>
      <c r="I112" s="3">
        <v>40</v>
      </c>
      <c r="J112" s="3">
        <v>0</v>
      </c>
      <c r="K112" s="14">
        <v>70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80</v>
      </c>
      <c r="R112" s="5" t="s">
        <v>251</v>
      </c>
      <c r="S112" s="15" t="s">
        <v>70</v>
      </c>
      <c r="T112" s="5" t="s">
        <v>7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5</v>
      </c>
      <c r="AB112" s="5">
        <v>10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49</v>
      </c>
      <c r="AL112" s="5">
        <v>0</v>
      </c>
    </row>
    <row r="113" spans="1:38" ht="15.75" customHeight="1" x14ac:dyDescent="0.2">
      <c r="A113" s="3">
        <f t="shared" si="0"/>
        <v>111</v>
      </c>
      <c r="B113" s="3">
        <v>834</v>
      </c>
      <c r="C113" s="3" t="s">
        <v>252</v>
      </c>
      <c r="D113" s="3" t="s">
        <v>7</v>
      </c>
      <c r="E113" s="3">
        <v>0</v>
      </c>
      <c r="F113" s="3">
        <v>0</v>
      </c>
      <c r="G113" s="14">
        <v>120</v>
      </c>
      <c r="H113" s="3">
        <v>0</v>
      </c>
      <c r="I113" s="3">
        <v>40</v>
      </c>
      <c r="J113" s="3">
        <v>0</v>
      </c>
      <c r="K113" s="14">
        <v>70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80</v>
      </c>
      <c r="R113" s="5" t="s">
        <v>256</v>
      </c>
      <c r="S113" s="5" t="s">
        <v>132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5</v>
      </c>
      <c r="AB113" s="5">
        <v>10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49</v>
      </c>
      <c r="AL113" s="5">
        <v>0</v>
      </c>
    </row>
    <row r="114" spans="1:38" ht="15.75" customHeight="1" x14ac:dyDescent="0.2">
      <c r="A114" s="3">
        <f t="shared" si="0"/>
        <v>112</v>
      </c>
      <c r="B114" s="14">
        <v>835</v>
      </c>
      <c r="C114" s="3" t="s">
        <v>253</v>
      </c>
      <c r="D114" s="14" t="s">
        <v>7</v>
      </c>
      <c r="E114" s="3">
        <v>0</v>
      </c>
      <c r="F114" s="3">
        <v>0</v>
      </c>
      <c r="G114" s="14">
        <v>120</v>
      </c>
      <c r="H114" s="3">
        <v>0</v>
      </c>
      <c r="I114" s="3">
        <v>40</v>
      </c>
      <c r="J114" s="3">
        <v>0</v>
      </c>
      <c r="K114" s="14">
        <v>70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80</v>
      </c>
      <c r="R114" s="5" t="s">
        <v>257</v>
      </c>
      <c r="S114" s="15" t="s">
        <v>75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5</v>
      </c>
      <c r="AB114" s="5">
        <v>10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49</v>
      </c>
      <c r="AL114" s="5">
        <v>0</v>
      </c>
    </row>
    <row r="115" spans="1:38" ht="15.75" customHeight="1" x14ac:dyDescent="0.2">
      <c r="A115" s="3">
        <f t="shared" si="0"/>
        <v>113</v>
      </c>
      <c r="B115" s="14">
        <v>836</v>
      </c>
      <c r="C115" s="3" t="s">
        <v>254</v>
      </c>
      <c r="D115" s="14" t="s">
        <v>7</v>
      </c>
      <c r="E115" s="3">
        <v>0</v>
      </c>
      <c r="F115" s="3">
        <v>0</v>
      </c>
      <c r="G115" s="14">
        <v>120</v>
      </c>
      <c r="H115" s="3">
        <v>0</v>
      </c>
      <c r="I115" s="3">
        <v>40</v>
      </c>
      <c r="J115" s="3">
        <v>0</v>
      </c>
      <c r="K115" s="14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80</v>
      </c>
      <c r="R115" s="5" t="s">
        <v>257</v>
      </c>
      <c r="S115" s="15" t="s">
        <v>74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</v>
      </c>
      <c r="AB115" s="5">
        <v>10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49</v>
      </c>
      <c r="AL115" s="5">
        <v>0</v>
      </c>
    </row>
    <row r="116" spans="1:38" ht="15.75" customHeight="1" x14ac:dyDescent="0.2">
      <c r="A116" s="3">
        <f t="shared" si="0"/>
        <v>114</v>
      </c>
      <c r="B116" s="14">
        <v>837</v>
      </c>
      <c r="C116" s="3" t="s">
        <v>255</v>
      </c>
      <c r="D116" s="14" t="s">
        <v>7</v>
      </c>
      <c r="E116" s="3">
        <v>0</v>
      </c>
      <c r="F116" s="3">
        <v>0</v>
      </c>
      <c r="G116" s="14">
        <v>120</v>
      </c>
      <c r="H116" s="3">
        <v>0</v>
      </c>
      <c r="I116" s="3">
        <v>40</v>
      </c>
      <c r="J116" s="3">
        <v>0</v>
      </c>
      <c r="K116" s="14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5" t="s">
        <v>258</v>
      </c>
      <c r="S116" s="15" t="s">
        <v>134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5</v>
      </c>
      <c r="AB116" s="5">
        <v>10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49</v>
      </c>
      <c r="AL116" s="5">
        <v>0</v>
      </c>
    </row>
    <row r="117" spans="1:38" ht="15.75" customHeight="1" x14ac:dyDescent="0.2">
      <c r="A117" s="3">
        <f t="shared" si="0"/>
        <v>115</v>
      </c>
      <c r="B117" s="3">
        <v>838</v>
      </c>
      <c r="C117" s="3" t="s">
        <v>260</v>
      </c>
      <c r="D117" s="3" t="s">
        <v>7</v>
      </c>
      <c r="E117" s="3">
        <v>0</v>
      </c>
      <c r="F117" s="3">
        <v>0</v>
      </c>
      <c r="G117" s="14">
        <v>120</v>
      </c>
      <c r="H117" s="3">
        <v>140</v>
      </c>
      <c r="I117" s="3">
        <v>20</v>
      </c>
      <c r="J117" s="3">
        <v>0</v>
      </c>
      <c r="K117" s="14">
        <v>70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80</v>
      </c>
      <c r="R117" s="5" t="s">
        <v>261</v>
      </c>
      <c r="S117" s="5" t="s">
        <v>196</v>
      </c>
      <c r="T117" s="5" t="s">
        <v>245</v>
      </c>
      <c r="U117" s="5" t="s">
        <v>128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>
        <v>5</v>
      </c>
      <c r="AB117" s="5">
        <v>20</v>
      </c>
      <c r="AC117" s="5">
        <v>30</v>
      </c>
      <c r="AD117" s="5">
        <v>50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4" t="s">
        <v>49</v>
      </c>
      <c r="AL117" s="5">
        <v>0</v>
      </c>
    </row>
    <row r="118" spans="1:38" ht="15.75" customHeight="1" x14ac:dyDescent="0.2">
      <c r="A118" s="3">
        <f t="shared" si="0"/>
        <v>116</v>
      </c>
      <c r="B118" s="14">
        <v>839</v>
      </c>
      <c r="C118" s="3" t="s">
        <v>154</v>
      </c>
      <c r="D118" s="3" t="s">
        <v>7</v>
      </c>
      <c r="E118" s="3">
        <v>0</v>
      </c>
      <c r="F118" s="3">
        <v>0</v>
      </c>
      <c r="G118" s="3">
        <v>15</v>
      </c>
      <c r="H118" s="3">
        <v>0</v>
      </c>
      <c r="I118" s="3">
        <v>0</v>
      </c>
      <c r="J118" s="3">
        <v>0</v>
      </c>
      <c r="K118" s="3">
        <v>70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70</v>
      </c>
      <c r="R118" s="5" t="s">
        <v>7</v>
      </c>
      <c r="S118" s="5" t="s">
        <v>7</v>
      </c>
      <c r="T118" s="5" t="s">
        <v>7</v>
      </c>
      <c r="U118" s="5" t="s">
        <v>7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4" t="s">
        <v>49</v>
      </c>
      <c r="AL118" s="5">
        <v>0</v>
      </c>
    </row>
    <row r="119" spans="1:38" s="17" customFormat="1" ht="15.75" customHeight="1" x14ac:dyDescent="0.2">
      <c r="A119" s="14">
        <f t="shared" si="0"/>
        <v>117</v>
      </c>
      <c r="B119" s="14">
        <v>850</v>
      </c>
      <c r="C119" s="14" t="s">
        <v>213</v>
      </c>
      <c r="D119" s="14" t="s">
        <v>7</v>
      </c>
      <c r="E119" s="14">
        <v>0</v>
      </c>
      <c r="F119" s="14">
        <v>0</v>
      </c>
      <c r="G119" s="14">
        <v>80</v>
      </c>
      <c r="H119" s="14">
        <v>0</v>
      </c>
      <c r="I119" s="14">
        <v>0</v>
      </c>
      <c r="J119" s="14">
        <v>0</v>
      </c>
      <c r="K119" s="14">
        <v>0</v>
      </c>
      <c r="L119" s="14">
        <v>30</v>
      </c>
      <c r="M119" s="14">
        <v>60</v>
      </c>
      <c r="N119" s="14">
        <v>0</v>
      </c>
      <c r="O119" s="14">
        <v>0</v>
      </c>
      <c r="P119" s="14">
        <v>0</v>
      </c>
      <c r="Q119" s="14">
        <v>50</v>
      </c>
      <c r="R119" s="15" t="s">
        <v>7</v>
      </c>
      <c r="S119" s="15" t="s">
        <v>7</v>
      </c>
      <c r="T119" s="15" t="s">
        <v>7</v>
      </c>
      <c r="U119" s="15" t="s">
        <v>7</v>
      </c>
      <c r="V119" s="15" t="s">
        <v>7</v>
      </c>
      <c r="W119" s="15" t="s">
        <v>7</v>
      </c>
      <c r="X119" s="15" t="s">
        <v>7</v>
      </c>
      <c r="Y119" s="15" t="s">
        <v>7</v>
      </c>
      <c r="Z119" s="15" t="s">
        <v>7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6" t="s">
        <v>49</v>
      </c>
      <c r="AL119" s="15">
        <v>0</v>
      </c>
    </row>
    <row r="120" spans="1:38" s="17" customFormat="1" ht="15.75" customHeight="1" x14ac:dyDescent="0.2">
      <c r="A120" s="14">
        <f t="shared" si="0"/>
        <v>118</v>
      </c>
      <c r="B120" s="14">
        <v>851</v>
      </c>
      <c r="C120" s="14" t="s">
        <v>214</v>
      </c>
      <c r="D120" s="14" t="s">
        <v>7</v>
      </c>
      <c r="E120" s="14">
        <v>0</v>
      </c>
      <c r="F120" s="14">
        <v>0</v>
      </c>
      <c r="G120" s="14">
        <v>80</v>
      </c>
      <c r="H120" s="14">
        <v>0</v>
      </c>
      <c r="I120" s="14">
        <v>0</v>
      </c>
      <c r="J120" s="14">
        <v>0</v>
      </c>
      <c r="K120" s="14">
        <v>0</v>
      </c>
      <c r="L120" s="14">
        <v>30</v>
      </c>
      <c r="M120" s="14">
        <v>60</v>
      </c>
      <c r="N120" s="14">
        <v>0</v>
      </c>
      <c r="O120" s="14">
        <v>0</v>
      </c>
      <c r="P120" s="14">
        <v>0</v>
      </c>
      <c r="Q120" s="14">
        <v>50</v>
      </c>
      <c r="R120" s="15" t="s">
        <v>7</v>
      </c>
      <c r="S120" s="15" t="s">
        <v>7</v>
      </c>
      <c r="T120" s="15" t="s">
        <v>7</v>
      </c>
      <c r="U120" s="15" t="s">
        <v>7</v>
      </c>
      <c r="V120" s="15" t="s">
        <v>7</v>
      </c>
      <c r="W120" s="15" t="s">
        <v>7</v>
      </c>
      <c r="X120" s="15" t="s">
        <v>7</v>
      </c>
      <c r="Y120" s="15" t="s">
        <v>7</v>
      </c>
      <c r="Z120" s="15" t="s">
        <v>7</v>
      </c>
      <c r="AA120" s="15">
        <v>0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6" t="s">
        <v>49</v>
      </c>
      <c r="AL120" s="15">
        <v>0</v>
      </c>
    </row>
    <row r="121" spans="1:38" s="17" customFormat="1" ht="15.75" customHeight="1" x14ac:dyDescent="0.2">
      <c r="A121" s="14">
        <f t="shared" si="0"/>
        <v>119</v>
      </c>
      <c r="B121" s="14">
        <v>870</v>
      </c>
      <c r="C121" s="14" t="s">
        <v>215</v>
      </c>
      <c r="D121" s="14" t="s">
        <v>7</v>
      </c>
      <c r="E121" s="14">
        <v>0</v>
      </c>
      <c r="F121" s="14">
        <v>0</v>
      </c>
      <c r="G121" s="14">
        <v>100</v>
      </c>
      <c r="H121" s="14">
        <v>0</v>
      </c>
      <c r="I121" s="14">
        <v>0</v>
      </c>
      <c r="J121" s="14">
        <v>0</v>
      </c>
      <c r="K121" s="14">
        <v>0</v>
      </c>
      <c r="L121" s="14">
        <v>50</v>
      </c>
      <c r="M121" s="14">
        <v>0</v>
      </c>
      <c r="N121" s="14">
        <v>0</v>
      </c>
      <c r="O121" s="14">
        <v>0</v>
      </c>
      <c r="P121" s="14">
        <v>0</v>
      </c>
      <c r="Q121" s="14">
        <v>100</v>
      </c>
      <c r="R121" s="15" t="s">
        <v>126</v>
      </c>
      <c r="S121" s="15" t="s">
        <v>27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10</v>
      </c>
      <c r="AB121" s="15">
        <v>20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49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871</v>
      </c>
      <c r="C122" s="14" t="s">
        <v>216</v>
      </c>
      <c r="D122" s="14" t="s">
        <v>7</v>
      </c>
      <c r="E122" s="14">
        <v>0</v>
      </c>
      <c r="F122" s="14">
        <v>0</v>
      </c>
      <c r="G122" s="14">
        <v>100</v>
      </c>
      <c r="H122" s="14">
        <v>0</v>
      </c>
      <c r="I122" s="14">
        <v>0</v>
      </c>
      <c r="J122" s="14">
        <v>0</v>
      </c>
      <c r="K122" s="14">
        <v>0</v>
      </c>
      <c r="L122" s="14">
        <v>50</v>
      </c>
      <c r="M122" s="14">
        <v>0</v>
      </c>
      <c r="N122" s="14">
        <v>0</v>
      </c>
      <c r="O122" s="14">
        <v>0</v>
      </c>
      <c r="P122" s="14">
        <v>0</v>
      </c>
      <c r="Q122" s="14">
        <v>100</v>
      </c>
      <c r="R122" s="15" t="s">
        <v>126</v>
      </c>
      <c r="S122" s="15" t="s">
        <v>47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10</v>
      </c>
      <c r="AB122" s="15">
        <v>20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49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872</v>
      </c>
      <c r="C123" s="14" t="s">
        <v>217</v>
      </c>
      <c r="D123" s="14" t="s">
        <v>7</v>
      </c>
      <c r="E123" s="14">
        <v>0</v>
      </c>
      <c r="F123" s="14">
        <v>0</v>
      </c>
      <c r="G123" s="14">
        <v>100</v>
      </c>
      <c r="H123" s="14">
        <v>0</v>
      </c>
      <c r="I123" s="14">
        <v>0</v>
      </c>
      <c r="J123" s="14">
        <v>0</v>
      </c>
      <c r="K123" s="14">
        <v>0</v>
      </c>
      <c r="L123" s="14">
        <v>50</v>
      </c>
      <c r="M123" s="14">
        <v>0</v>
      </c>
      <c r="N123" s="14">
        <v>0</v>
      </c>
      <c r="O123" s="14">
        <v>0</v>
      </c>
      <c r="P123" s="14">
        <v>0</v>
      </c>
      <c r="Q123" s="14">
        <v>100</v>
      </c>
      <c r="R123" s="15" t="s">
        <v>126</v>
      </c>
      <c r="S123" s="15" t="s">
        <v>86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10</v>
      </c>
      <c r="AB123" s="15">
        <v>20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873</v>
      </c>
      <c r="C124" s="14" t="s">
        <v>218</v>
      </c>
      <c r="D124" s="14" t="s">
        <v>7</v>
      </c>
      <c r="E124" s="14">
        <v>0</v>
      </c>
      <c r="F124" s="14">
        <v>0</v>
      </c>
      <c r="G124" s="14">
        <v>100</v>
      </c>
      <c r="H124" s="14">
        <v>0</v>
      </c>
      <c r="I124" s="14">
        <v>0</v>
      </c>
      <c r="J124" s="14">
        <v>0</v>
      </c>
      <c r="K124" s="14">
        <v>0</v>
      </c>
      <c r="L124" s="14">
        <v>50</v>
      </c>
      <c r="M124" s="14">
        <v>0</v>
      </c>
      <c r="N124" s="14">
        <v>0</v>
      </c>
      <c r="O124" s="14">
        <v>0</v>
      </c>
      <c r="P124" s="14">
        <v>0</v>
      </c>
      <c r="Q124" s="14">
        <v>100</v>
      </c>
      <c r="R124" s="15" t="s">
        <v>126</v>
      </c>
      <c r="S124" s="15" t="s">
        <v>228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10</v>
      </c>
      <c r="AB124" s="15">
        <v>20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49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874</v>
      </c>
      <c r="C125" s="14" t="s">
        <v>225</v>
      </c>
      <c r="D125" s="14" t="s">
        <v>7</v>
      </c>
      <c r="E125" s="14">
        <v>0</v>
      </c>
      <c r="F125" s="14">
        <v>0</v>
      </c>
      <c r="G125" s="14">
        <v>100</v>
      </c>
      <c r="H125" s="14">
        <v>0</v>
      </c>
      <c r="I125" s="14">
        <v>0</v>
      </c>
      <c r="J125" s="14">
        <v>0</v>
      </c>
      <c r="K125" s="14">
        <v>0</v>
      </c>
      <c r="L125" s="14">
        <v>50</v>
      </c>
      <c r="M125" s="14">
        <v>0</v>
      </c>
      <c r="N125" s="14">
        <v>0</v>
      </c>
      <c r="O125" s="14">
        <v>0</v>
      </c>
      <c r="P125" s="14">
        <v>0</v>
      </c>
      <c r="Q125" s="14">
        <v>100</v>
      </c>
      <c r="R125" s="15" t="s">
        <v>126</v>
      </c>
      <c r="S125" s="15" t="s">
        <v>70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10</v>
      </c>
      <c r="AB125" s="15">
        <v>20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49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875</v>
      </c>
      <c r="C126" s="14" t="s">
        <v>226</v>
      </c>
      <c r="D126" s="14" t="s">
        <v>7</v>
      </c>
      <c r="E126" s="14">
        <v>0</v>
      </c>
      <c r="F126" s="14">
        <v>0</v>
      </c>
      <c r="G126" s="14">
        <v>100</v>
      </c>
      <c r="H126" s="14">
        <v>0</v>
      </c>
      <c r="I126" s="14">
        <v>0</v>
      </c>
      <c r="J126" s="14">
        <v>0</v>
      </c>
      <c r="K126" s="14">
        <v>0</v>
      </c>
      <c r="L126" s="14">
        <v>50</v>
      </c>
      <c r="M126" s="14">
        <v>0</v>
      </c>
      <c r="N126" s="14">
        <v>0</v>
      </c>
      <c r="O126" s="14">
        <v>0</v>
      </c>
      <c r="P126" s="14">
        <v>0</v>
      </c>
      <c r="Q126" s="14">
        <v>100</v>
      </c>
      <c r="R126" s="15" t="s">
        <v>126</v>
      </c>
      <c r="S126" s="15" t="s">
        <v>132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10</v>
      </c>
      <c r="AB126" s="15">
        <v>20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49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876</v>
      </c>
      <c r="C127" s="14" t="s">
        <v>227</v>
      </c>
      <c r="D127" s="14" t="s">
        <v>7</v>
      </c>
      <c r="E127" s="14">
        <v>0</v>
      </c>
      <c r="F127" s="14">
        <v>0</v>
      </c>
      <c r="G127" s="14">
        <v>100</v>
      </c>
      <c r="H127" s="14">
        <v>0</v>
      </c>
      <c r="I127" s="14">
        <v>0</v>
      </c>
      <c r="J127" s="14">
        <v>0</v>
      </c>
      <c r="K127" s="14">
        <v>0</v>
      </c>
      <c r="L127" s="14">
        <v>50</v>
      </c>
      <c r="M127" s="14">
        <v>0</v>
      </c>
      <c r="N127" s="14">
        <v>0</v>
      </c>
      <c r="O127" s="14">
        <v>0</v>
      </c>
      <c r="P127" s="14">
        <v>0</v>
      </c>
      <c r="Q127" s="14">
        <v>100</v>
      </c>
      <c r="R127" s="15" t="s">
        <v>126</v>
      </c>
      <c r="S127" s="15" t="s">
        <v>86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20</v>
      </c>
      <c r="AB127" s="15">
        <v>20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49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877</v>
      </c>
      <c r="C128" s="14" t="s">
        <v>286</v>
      </c>
      <c r="D128" s="14" t="s">
        <v>7</v>
      </c>
      <c r="E128" s="14">
        <v>0</v>
      </c>
      <c r="F128" s="14">
        <v>0</v>
      </c>
      <c r="G128" s="14">
        <v>100</v>
      </c>
      <c r="H128" s="14">
        <v>0</v>
      </c>
      <c r="I128" s="14">
        <v>0</v>
      </c>
      <c r="J128" s="14">
        <v>0</v>
      </c>
      <c r="K128" s="14">
        <v>0</v>
      </c>
      <c r="L128" s="14">
        <v>50</v>
      </c>
      <c r="M128" s="14">
        <v>0</v>
      </c>
      <c r="N128" s="14">
        <v>0</v>
      </c>
      <c r="O128" s="14">
        <v>0</v>
      </c>
      <c r="P128" s="14">
        <v>0</v>
      </c>
      <c r="Q128" s="14">
        <v>100</v>
      </c>
      <c r="R128" s="15" t="s">
        <v>126</v>
      </c>
      <c r="S128" s="15" t="s">
        <v>86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25</v>
      </c>
      <c r="AB128" s="15">
        <v>20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49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900</v>
      </c>
      <c r="C129" s="14" t="s">
        <v>219</v>
      </c>
      <c r="D129" s="14" t="s">
        <v>7</v>
      </c>
      <c r="E129" s="14">
        <v>0</v>
      </c>
      <c r="F129" s="14">
        <v>0</v>
      </c>
      <c r="G129" s="14">
        <v>55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75</v>
      </c>
      <c r="Q129" s="14">
        <v>55</v>
      </c>
      <c r="R129" s="5" t="s">
        <v>58</v>
      </c>
      <c r="S129" s="5" t="s">
        <v>86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-50</v>
      </c>
      <c r="AB129" s="15">
        <v>30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230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901</v>
      </c>
      <c r="C130" s="14" t="s">
        <v>220</v>
      </c>
      <c r="D130" s="14" t="s">
        <v>7</v>
      </c>
      <c r="E130" s="14">
        <v>0</v>
      </c>
      <c r="F130" s="14">
        <v>0</v>
      </c>
      <c r="G130" s="14">
        <v>55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40</v>
      </c>
      <c r="Q130" s="14">
        <v>55</v>
      </c>
      <c r="R130" s="5" t="s">
        <v>58</v>
      </c>
      <c r="S130" s="5" t="s">
        <v>86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-50</v>
      </c>
      <c r="AB130" s="15">
        <v>30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230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902</v>
      </c>
      <c r="C131" s="14" t="s">
        <v>221</v>
      </c>
      <c r="D131" s="14" t="s">
        <v>7</v>
      </c>
      <c r="E131" s="14">
        <v>0</v>
      </c>
      <c r="F131" s="14">
        <v>0</v>
      </c>
      <c r="G131" s="14">
        <v>55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50</v>
      </c>
      <c r="Q131" s="14">
        <v>70</v>
      </c>
      <c r="R131" s="5" t="s">
        <v>58</v>
      </c>
      <c r="S131" s="5" t="s">
        <v>86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-50</v>
      </c>
      <c r="AB131" s="15">
        <v>30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230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903</v>
      </c>
      <c r="C132" s="14" t="s">
        <v>222</v>
      </c>
      <c r="D132" s="14" t="s">
        <v>7</v>
      </c>
      <c r="E132" s="14">
        <v>0</v>
      </c>
      <c r="F132" s="14">
        <v>0</v>
      </c>
      <c r="G132" s="14">
        <v>55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40</v>
      </c>
      <c r="Q132" s="14">
        <v>70</v>
      </c>
      <c r="R132" s="5" t="s">
        <v>58</v>
      </c>
      <c r="S132" s="5" t="s">
        <v>86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-50</v>
      </c>
      <c r="AB132" s="15">
        <v>30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230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904</v>
      </c>
      <c r="C133" s="14" t="s">
        <v>223</v>
      </c>
      <c r="D133" s="14" t="s">
        <v>7</v>
      </c>
      <c r="E133" s="14">
        <v>0</v>
      </c>
      <c r="F133" s="14">
        <v>0</v>
      </c>
      <c r="G133" s="14">
        <v>55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55</v>
      </c>
      <c r="Q133" s="14">
        <v>70</v>
      </c>
      <c r="R133" s="5" t="s">
        <v>58</v>
      </c>
      <c r="S133" s="5" t="s">
        <v>86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-50</v>
      </c>
      <c r="AB133" s="15">
        <v>30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230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905</v>
      </c>
      <c r="C134" s="14" t="s">
        <v>224</v>
      </c>
      <c r="D134" s="14" t="s">
        <v>7</v>
      </c>
      <c r="E134" s="14">
        <v>0</v>
      </c>
      <c r="F134" s="14">
        <v>0</v>
      </c>
      <c r="G134" s="14">
        <v>55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55</v>
      </c>
      <c r="Q134" s="14">
        <v>70</v>
      </c>
      <c r="R134" s="5" t="s">
        <v>58</v>
      </c>
      <c r="S134" s="5" t="s">
        <v>86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-50</v>
      </c>
      <c r="AB134" s="15">
        <v>30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230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906</v>
      </c>
      <c r="C135" s="14" t="s">
        <v>231</v>
      </c>
      <c r="D135" s="14" t="s">
        <v>7</v>
      </c>
      <c r="E135" s="14">
        <v>0</v>
      </c>
      <c r="F135" s="14">
        <v>0</v>
      </c>
      <c r="G135" s="14">
        <v>55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40</v>
      </c>
      <c r="Q135" s="14">
        <v>55</v>
      </c>
      <c r="R135" s="5" t="s">
        <v>58</v>
      </c>
      <c r="S135" s="5" t="s">
        <v>86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-50</v>
      </c>
      <c r="AB135" s="15">
        <v>30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230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907</v>
      </c>
      <c r="C136" s="14" t="s">
        <v>232</v>
      </c>
      <c r="D136" s="14" t="s">
        <v>7</v>
      </c>
      <c r="E136" s="14">
        <v>0</v>
      </c>
      <c r="F136" s="14">
        <v>0</v>
      </c>
      <c r="G136" s="14">
        <v>55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55</v>
      </c>
      <c r="Q136" s="14">
        <v>55</v>
      </c>
      <c r="R136" s="5" t="s">
        <v>58</v>
      </c>
      <c r="S136" s="5" t="s">
        <v>86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-50</v>
      </c>
      <c r="AB136" s="15">
        <v>30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230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908</v>
      </c>
      <c r="C137" s="14" t="s">
        <v>233</v>
      </c>
      <c r="D137" s="14" t="s">
        <v>7</v>
      </c>
      <c r="E137" s="14">
        <v>0</v>
      </c>
      <c r="F137" s="14">
        <v>0</v>
      </c>
      <c r="G137" s="14">
        <v>55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75</v>
      </c>
      <c r="Q137" s="14">
        <v>55</v>
      </c>
      <c r="R137" s="5" t="s">
        <v>58</v>
      </c>
      <c r="S137" s="5" t="s">
        <v>86</v>
      </c>
      <c r="T137" s="15" t="s">
        <v>7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-50</v>
      </c>
      <c r="AB137" s="15">
        <v>30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230</v>
      </c>
      <c r="AL137" s="15">
        <v>0</v>
      </c>
    </row>
    <row r="138" spans="1:38" s="17" customFormat="1" ht="15.75" customHeight="1" x14ac:dyDescent="0.2">
      <c r="A138" s="14">
        <f t="shared" si="0"/>
        <v>136</v>
      </c>
      <c r="B138" s="14">
        <v>909</v>
      </c>
      <c r="C138" s="14" t="s">
        <v>246</v>
      </c>
      <c r="D138" s="14" t="s">
        <v>7</v>
      </c>
      <c r="E138" s="14">
        <v>0</v>
      </c>
      <c r="F138" s="14">
        <v>0</v>
      </c>
      <c r="G138" s="14">
        <v>55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75</v>
      </c>
      <c r="Q138" s="14">
        <v>55</v>
      </c>
      <c r="R138" s="5" t="s">
        <v>58</v>
      </c>
      <c r="S138" s="5" t="s">
        <v>86</v>
      </c>
      <c r="T138" s="15" t="s">
        <v>7</v>
      </c>
      <c r="U138" s="15" t="s">
        <v>7</v>
      </c>
      <c r="V138" s="15" t="s">
        <v>7</v>
      </c>
      <c r="W138" s="15" t="s">
        <v>7</v>
      </c>
      <c r="X138" s="15" t="s">
        <v>7</v>
      </c>
      <c r="Y138" s="15" t="s">
        <v>7</v>
      </c>
      <c r="Z138" s="15" t="s">
        <v>7</v>
      </c>
      <c r="AA138" s="15">
        <v>-50</v>
      </c>
      <c r="AB138" s="15">
        <v>30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6" t="s">
        <v>230</v>
      </c>
      <c r="AL138" s="15">
        <v>0</v>
      </c>
    </row>
    <row r="139" spans="1:38" s="17" customFormat="1" ht="15.75" customHeight="1" x14ac:dyDescent="0.2">
      <c r="A139" s="14">
        <f t="shared" si="0"/>
        <v>137</v>
      </c>
      <c r="B139" s="14">
        <v>910</v>
      </c>
      <c r="C139" s="14" t="s">
        <v>247</v>
      </c>
      <c r="D139" s="14" t="s">
        <v>7</v>
      </c>
      <c r="E139" s="14">
        <v>0</v>
      </c>
      <c r="F139" s="14">
        <v>0</v>
      </c>
      <c r="G139" s="14">
        <v>55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75</v>
      </c>
      <c r="Q139" s="14">
        <v>55</v>
      </c>
      <c r="R139" s="5" t="s">
        <v>58</v>
      </c>
      <c r="S139" s="5" t="s">
        <v>86</v>
      </c>
      <c r="T139" s="15" t="s">
        <v>7</v>
      </c>
      <c r="U139" s="15" t="s">
        <v>7</v>
      </c>
      <c r="V139" s="15" t="s">
        <v>7</v>
      </c>
      <c r="W139" s="15" t="s">
        <v>7</v>
      </c>
      <c r="X139" s="15" t="s">
        <v>7</v>
      </c>
      <c r="Y139" s="15" t="s">
        <v>7</v>
      </c>
      <c r="Z139" s="15" t="s">
        <v>7</v>
      </c>
      <c r="AA139" s="15">
        <v>-50</v>
      </c>
      <c r="AB139" s="15">
        <v>30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6" t="s">
        <v>230</v>
      </c>
      <c r="AL139" s="15">
        <v>0</v>
      </c>
    </row>
    <row r="140" spans="1:38" s="17" customFormat="1" ht="15.75" customHeight="1" x14ac:dyDescent="0.2">
      <c r="A140" s="14">
        <f t="shared" si="0"/>
        <v>138</v>
      </c>
      <c r="B140" s="14">
        <v>911</v>
      </c>
      <c r="C140" s="14" t="s">
        <v>248</v>
      </c>
      <c r="D140" s="14" t="s">
        <v>7</v>
      </c>
      <c r="E140" s="14">
        <v>0</v>
      </c>
      <c r="F140" s="14">
        <v>0</v>
      </c>
      <c r="G140" s="14">
        <v>55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110</v>
      </c>
      <c r="Q140" s="14">
        <v>55</v>
      </c>
      <c r="R140" s="5" t="s">
        <v>58</v>
      </c>
      <c r="S140" s="5" t="s">
        <v>86</v>
      </c>
      <c r="T140" s="15" t="s">
        <v>133</v>
      </c>
      <c r="U140" s="15" t="s">
        <v>7</v>
      </c>
      <c r="V140" s="15" t="s">
        <v>7</v>
      </c>
      <c r="W140" s="15" t="s">
        <v>7</v>
      </c>
      <c r="X140" s="15" t="s">
        <v>7</v>
      </c>
      <c r="Y140" s="15" t="s">
        <v>7</v>
      </c>
      <c r="Z140" s="15" t="s">
        <v>7</v>
      </c>
      <c r="AA140" s="15">
        <v>-50</v>
      </c>
      <c r="AB140" s="15">
        <v>30</v>
      </c>
      <c r="AC140" s="15">
        <v>30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6" t="s">
        <v>230</v>
      </c>
      <c r="AL140" s="15">
        <v>0</v>
      </c>
    </row>
    <row r="141" spans="1:38" s="17" customFormat="1" ht="15.75" customHeight="1" x14ac:dyDescent="0.2">
      <c r="A141" s="14">
        <f t="shared" si="0"/>
        <v>139</v>
      </c>
      <c r="B141" s="14">
        <v>950</v>
      </c>
      <c r="C141" s="14" t="s">
        <v>240</v>
      </c>
      <c r="D141" s="14" t="s">
        <v>7</v>
      </c>
      <c r="E141" s="14">
        <v>0</v>
      </c>
      <c r="F141" s="14">
        <v>0</v>
      </c>
      <c r="G141" s="14">
        <v>330</v>
      </c>
      <c r="H141" s="14">
        <v>40</v>
      </c>
      <c r="I141" s="14">
        <v>110</v>
      </c>
      <c r="J141" s="14">
        <v>0</v>
      </c>
      <c r="K141" s="14">
        <v>60</v>
      </c>
      <c r="L141" s="14">
        <v>90</v>
      </c>
      <c r="M141" s="14">
        <v>0</v>
      </c>
      <c r="N141" s="14">
        <v>0</v>
      </c>
      <c r="O141" s="14">
        <v>0</v>
      </c>
      <c r="P141" s="14">
        <v>0</v>
      </c>
      <c r="Q141" s="14">
        <v>110</v>
      </c>
      <c r="R141" s="15" t="s">
        <v>128</v>
      </c>
      <c r="S141" s="5" t="s">
        <v>86</v>
      </c>
      <c r="T141" s="5" t="s">
        <v>133</v>
      </c>
      <c r="U141" s="5" t="s">
        <v>132</v>
      </c>
      <c r="V141" s="5" t="s">
        <v>47</v>
      </c>
      <c r="W141" s="15" t="s">
        <v>7</v>
      </c>
      <c r="X141" s="15" t="s">
        <v>7</v>
      </c>
      <c r="Y141" s="15" t="s">
        <v>7</v>
      </c>
      <c r="Z141" s="15" t="s">
        <v>7</v>
      </c>
      <c r="AA141" s="15">
        <v>10</v>
      </c>
      <c r="AB141" s="15">
        <v>30</v>
      </c>
      <c r="AC141" s="15">
        <v>30</v>
      </c>
      <c r="AD141" s="15">
        <v>10</v>
      </c>
      <c r="AE141" s="15">
        <v>10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6" t="s">
        <v>230</v>
      </c>
      <c r="AL141" s="15">
        <v>0</v>
      </c>
    </row>
    <row r="142" spans="1:38" s="17" customFormat="1" ht="15.75" customHeight="1" x14ac:dyDescent="0.2">
      <c r="A142" s="14">
        <f t="shared" si="0"/>
        <v>140</v>
      </c>
      <c r="B142" s="14">
        <v>951</v>
      </c>
      <c r="C142" s="14" t="s">
        <v>241</v>
      </c>
      <c r="D142" s="14" t="s">
        <v>7</v>
      </c>
      <c r="E142" s="14">
        <v>0</v>
      </c>
      <c r="F142" s="14">
        <v>0</v>
      </c>
      <c r="G142" s="14">
        <v>330</v>
      </c>
      <c r="H142" s="14">
        <v>40</v>
      </c>
      <c r="I142" s="14">
        <v>110</v>
      </c>
      <c r="J142" s="14">
        <v>0</v>
      </c>
      <c r="K142" s="14">
        <v>60</v>
      </c>
      <c r="L142" s="14">
        <v>90</v>
      </c>
      <c r="M142" s="14">
        <v>0</v>
      </c>
      <c r="N142" s="14">
        <v>0</v>
      </c>
      <c r="O142" s="14">
        <v>0</v>
      </c>
      <c r="P142" s="14">
        <v>0</v>
      </c>
      <c r="Q142" s="14">
        <v>110</v>
      </c>
      <c r="R142" s="15" t="s">
        <v>177</v>
      </c>
      <c r="S142" s="5" t="s">
        <v>86</v>
      </c>
      <c r="T142" s="5" t="s">
        <v>133</v>
      </c>
      <c r="U142" s="5" t="s">
        <v>132</v>
      </c>
      <c r="V142" s="5" t="s">
        <v>47</v>
      </c>
      <c r="W142" s="15" t="s">
        <v>7</v>
      </c>
      <c r="X142" s="15" t="s">
        <v>7</v>
      </c>
      <c r="Y142" s="15" t="s">
        <v>7</v>
      </c>
      <c r="Z142" s="15" t="s">
        <v>7</v>
      </c>
      <c r="AA142" s="15">
        <v>10</v>
      </c>
      <c r="AB142" s="15">
        <v>30</v>
      </c>
      <c r="AC142" s="15">
        <v>30</v>
      </c>
      <c r="AD142" s="15">
        <v>10</v>
      </c>
      <c r="AE142" s="15">
        <v>10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6" t="s">
        <v>230</v>
      </c>
      <c r="AL142" s="15">
        <v>0</v>
      </c>
    </row>
    <row r="143" spans="1:38" ht="15.75" customHeight="1" x14ac:dyDescent="0.2">
      <c r="A143" s="3">
        <f t="shared" si="0"/>
        <v>141</v>
      </c>
      <c r="B143" s="3">
        <v>1000</v>
      </c>
      <c r="C143" s="3" t="s">
        <v>293</v>
      </c>
      <c r="D143" s="14" t="s">
        <v>7</v>
      </c>
      <c r="E143" s="3">
        <v>0</v>
      </c>
      <c r="F143" s="3">
        <v>0</v>
      </c>
      <c r="G143" s="3">
        <v>54</v>
      </c>
      <c r="H143" s="3">
        <v>0</v>
      </c>
      <c r="I143" s="3">
        <v>0</v>
      </c>
      <c r="J143" s="3">
        <v>70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50</v>
      </c>
      <c r="R143" s="5" t="s">
        <v>34</v>
      </c>
      <c r="S143" s="5" t="s">
        <v>36</v>
      </c>
      <c r="T143" s="5" t="s">
        <v>146</v>
      </c>
      <c r="U143" s="5" t="s">
        <v>35</v>
      </c>
      <c r="V143" s="5" t="s">
        <v>44</v>
      </c>
      <c r="W143" s="5" t="s">
        <v>91</v>
      </c>
      <c r="X143" s="5" t="s">
        <v>7</v>
      </c>
      <c r="Y143" s="5" t="s">
        <v>7</v>
      </c>
      <c r="Z143" s="5" t="s">
        <v>7</v>
      </c>
      <c r="AA143" s="5">
        <v>5</v>
      </c>
      <c r="AB143" s="5">
        <v>10</v>
      </c>
      <c r="AC143" s="5">
        <v>12</v>
      </c>
      <c r="AD143" s="5">
        <v>20</v>
      </c>
      <c r="AE143" s="5">
        <v>5</v>
      </c>
      <c r="AF143" s="5">
        <v>10</v>
      </c>
      <c r="AG143" s="5">
        <v>0</v>
      </c>
      <c r="AH143" s="5">
        <v>0</v>
      </c>
      <c r="AI143" s="5">
        <v>0</v>
      </c>
      <c r="AJ143" s="15">
        <v>0</v>
      </c>
      <c r="AK143" s="16" t="s">
        <v>295</v>
      </c>
      <c r="AL143" s="15">
        <v>0</v>
      </c>
    </row>
    <row r="144" spans="1:38" ht="15.75" customHeight="1" x14ac:dyDescent="0.2">
      <c r="A144" s="3">
        <f t="shared" si="0"/>
        <v>142</v>
      </c>
      <c r="B144" s="3">
        <v>1001</v>
      </c>
      <c r="C144" s="3" t="s">
        <v>294</v>
      </c>
      <c r="D144" s="14" t="s">
        <v>7</v>
      </c>
      <c r="E144" s="3">
        <v>0</v>
      </c>
      <c r="F144" s="3">
        <v>0</v>
      </c>
      <c r="G144" s="3">
        <v>54</v>
      </c>
      <c r="H144" s="3">
        <v>0</v>
      </c>
      <c r="I144" s="3">
        <v>0</v>
      </c>
      <c r="J144" s="3">
        <v>70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50</v>
      </c>
      <c r="R144" s="5" t="s">
        <v>34</v>
      </c>
      <c r="S144" s="5" t="s">
        <v>36</v>
      </c>
      <c r="T144" s="5" t="s">
        <v>146</v>
      </c>
      <c r="U144" s="5" t="s">
        <v>35</v>
      </c>
      <c r="V144" s="5" t="s">
        <v>44</v>
      </c>
      <c r="W144" s="5" t="s">
        <v>91</v>
      </c>
      <c r="X144" s="5" t="s">
        <v>7</v>
      </c>
      <c r="Y144" s="5" t="s">
        <v>7</v>
      </c>
      <c r="Z144" s="5" t="s">
        <v>7</v>
      </c>
      <c r="AA144" s="5">
        <v>5</v>
      </c>
      <c r="AB144" s="5">
        <v>10</v>
      </c>
      <c r="AC144" s="5">
        <v>12</v>
      </c>
      <c r="AD144" s="5">
        <v>20</v>
      </c>
      <c r="AE144" s="5">
        <v>5</v>
      </c>
      <c r="AF144" s="5">
        <v>10</v>
      </c>
      <c r="AG144" s="5">
        <v>0</v>
      </c>
      <c r="AH144" s="5">
        <v>0</v>
      </c>
      <c r="AI144" s="5">
        <v>0</v>
      </c>
      <c r="AJ144" s="15">
        <v>0</v>
      </c>
      <c r="AK144" s="16" t="s">
        <v>296</v>
      </c>
      <c r="AL144" s="15">
        <v>0</v>
      </c>
    </row>
    <row r="145" spans="1:38" ht="15.75" customHeight="1" x14ac:dyDescent="0.2">
      <c r="A145" s="3">
        <f t="shared" si="0"/>
        <v>143</v>
      </c>
      <c r="B145" s="3">
        <v>5000</v>
      </c>
      <c r="C145" s="3" t="s">
        <v>163</v>
      </c>
      <c r="D145" s="14" t="s">
        <v>7</v>
      </c>
      <c r="E145" s="3">
        <v>0</v>
      </c>
      <c r="F145" s="3">
        <v>0</v>
      </c>
      <c r="G145" s="3">
        <v>120</v>
      </c>
      <c r="H145" s="3">
        <v>0</v>
      </c>
      <c r="I145" s="3">
        <v>60</v>
      </c>
      <c r="J145" s="3">
        <v>120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50</v>
      </c>
      <c r="R145" s="5" t="s">
        <v>7</v>
      </c>
      <c r="S145" s="5" t="s">
        <v>298</v>
      </c>
      <c r="T145" s="5" t="s">
        <v>299</v>
      </c>
      <c r="U145" s="5" t="s">
        <v>7</v>
      </c>
      <c r="V145" s="5" t="s">
        <v>7</v>
      </c>
      <c r="W145" s="5" t="s">
        <v>7</v>
      </c>
      <c r="X145" s="5" t="s">
        <v>7</v>
      </c>
      <c r="Y145" s="5" t="s">
        <v>7</v>
      </c>
      <c r="Z145" s="5" t="s">
        <v>7</v>
      </c>
      <c r="AA145" s="5">
        <v>0</v>
      </c>
      <c r="AB145" s="5">
        <v>60</v>
      </c>
      <c r="AC145" s="5">
        <v>30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-100</v>
      </c>
      <c r="AK145" s="4" t="s">
        <v>300</v>
      </c>
      <c r="AL145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122"/>
  <sheetViews>
    <sheetView zoomScale="85" zoomScaleNormal="85" workbookViewId="0">
      <pane ySplit="1" topLeftCell="A20" activePane="bottomLeft" state="frozen"/>
      <selection activeCell="D1" sqref="D1"/>
      <selection pane="bottomLeft" activeCell="H36" sqref="H3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120" si="0">ROW()-2+1000</f>
        <v>1001</v>
      </c>
      <c r="B3" s="6">
        <v>10010</v>
      </c>
      <c r="C3" s="6" t="s">
        <v>72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 t="shared" ref="B4:B44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154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155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155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155</v>
      </c>
      <c r="AL11" s="5">
        <v>0</v>
      </c>
    </row>
    <row r="12" spans="1:38" ht="15.75" customHeight="1" x14ac:dyDescent="0.2">
      <c r="A12" s="3">
        <f t="shared" si="0"/>
        <v>1010</v>
      </c>
      <c r="B12" s="3">
        <f t="shared" si="1"/>
        <v>10019</v>
      </c>
      <c r="C12" s="3" t="s">
        <v>242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65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155</v>
      </c>
      <c r="AL12" s="5">
        <v>0</v>
      </c>
    </row>
    <row r="13" spans="1:38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155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70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155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1"/>
        <v>10022</v>
      </c>
      <c r="C15" s="3" t="s">
        <v>238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58</v>
      </c>
      <c r="S15" s="5" t="s">
        <v>277</v>
      </c>
      <c r="T15" s="5" t="s">
        <v>73</v>
      </c>
      <c r="U15" s="5" t="s">
        <v>86</v>
      </c>
      <c r="V15" s="5" t="s">
        <v>278</v>
      </c>
      <c r="W15" s="5" t="s">
        <v>279</v>
      </c>
      <c r="X15" s="5" t="s">
        <v>75</v>
      </c>
      <c r="Y15" s="5" t="s">
        <v>47</v>
      </c>
      <c r="Z15" s="5" t="s">
        <v>280</v>
      </c>
      <c r="AA15" s="5">
        <v>-50</v>
      </c>
      <c r="AB15" s="5">
        <v>30</v>
      </c>
      <c r="AC15" s="5">
        <v>20</v>
      </c>
      <c r="AD15" s="5">
        <v>12</v>
      </c>
      <c r="AE15" s="5">
        <v>12</v>
      </c>
      <c r="AF15" s="5">
        <v>40</v>
      </c>
      <c r="AG15" s="5">
        <v>10</v>
      </c>
      <c r="AH15" s="5">
        <v>10</v>
      </c>
      <c r="AI15" s="5">
        <v>30</v>
      </c>
      <c r="AJ15" s="5">
        <v>0</v>
      </c>
      <c r="AK15" s="4" t="s">
        <v>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5" t="s">
        <v>58</v>
      </c>
      <c r="S16" s="5" t="s">
        <v>277</v>
      </c>
      <c r="T16" s="5" t="s">
        <v>73</v>
      </c>
      <c r="U16" s="5" t="s">
        <v>86</v>
      </c>
      <c r="V16" s="5" t="s">
        <v>278</v>
      </c>
      <c r="W16" s="5" t="s">
        <v>279</v>
      </c>
      <c r="X16" s="5" t="s">
        <v>75</v>
      </c>
      <c r="Y16" s="5" t="s">
        <v>47</v>
      </c>
      <c r="Z16" s="5" t="s">
        <v>280</v>
      </c>
      <c r="AA16" s="5">
        <v>-50</v>
      </c>
      <c r="AB16" s="5">
        <v>30</v>
      </c>
      <c r="AC16" s="5">
        <v>20</v>
      </c>
      <c r="AD16" s="5">
        <v>12</v>
      </c>
      <c r="AE16" s="5">
        <v>12</v>
      </c>
      <c r="AF16" s="5">
        <v>40</v>
      </c>
      <c r="AG16" s="5">
        <v>10</v>
      </c>
      <c r="AH16" s="5">
        <v>10</v>
      </c>
      <c r="AI16" s="5">
        <v>30</v>
      </c>
      <c r="AJ16" s="5">
        <v>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-50</v>
      </c>
      <c r="AB17" s="5">
        <v>30</v>
      </c>
      <c r="AC17" s="5">
        <v>20</v>
      </c>
      <c r="AD17" s="5">
        <v>12</v>
      </c>
      <c r="AE17" s="5">
        <v>12</v>
      </c>
      <c r="AF17" s="5">
        <v>40</v>
      </c>
      <c r="AG17" s="5">
        <v>10</v>
      </c>
      <c r="AH17" s="5">
        <v>10</v>
      </c>
      <c r="AI17" s="5">
        <v>30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1"/>
        <v>10025</v>
      </c>
      <c r="C18" s="3" t="s">
        <v>150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50</v>
      </c>
      <c r="N18" s="3">
        <v>0</v>
      </c>
      <c r="O18" s="3">
        <v>0</v>
      </c>
      <c r="P18" s="3">
        <v>0</v>
      </c>
      <c r="Q18" s="3">
        <v>60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155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40</v>
      </c>
      <c r="N19" s="3">
        <v>0</v>
      </c>
      <c r="O19" s="3">
        <v>0</v>
      </c>
      <c r="P19" s="3">
        <v>0</v>
      </c>
      <c r="Q19" s="3">
        <v>80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155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60</v>
      </c>
      <c r="N20" s="3">
        <v>0</v>
      </c>
      <c r="O20" s="3">
        <v>0</v>
      </c>
      <c r="P20" s="3">
        <v>0</v>
      </c>
      <c r="Q20" s="3">
        <v>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155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1"/>
        <v>10028</v>
      </c>
      <c r="C21" s="3" t="s">
        <v>211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86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50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5" t="s">
        <v>86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50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5" t="s">
        <v>76</v>
      </c>
      <c r="S23" s="5" t="s">
        <v>86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100</v>
      </c>
      <c r="AB23" s="5">
        <v>20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1"/>
        <v>10031</v>
      </c>
      <c r="C24" s="3" t="s">
        <v>264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15" t="s">
        <v>265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30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15" t="s">
        <v>265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30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5" t="s">
        <v>76</v>
      </c>
      <c r="S26" s="15" t="s">
        <v>265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20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1"/>
        <v>10034</v>
      </c>
      <c r="C27" s="3" t="s">
        <v>191</v>
      </c>
      <c r="D27" s="3" t="s">
        <v>7</v>
      </c>
      <c r="E27" s="3">
        <v>0</v>
      </c>
      <c r="F27" s="3">
        <v>0</v>
      </c>
      <c r="G27" s="3">
        <v>100</v>
      </c>
      <c r="H27" s="3">
        <v>50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27</v>
      </c>
      <c r="T27" s="5" t="s">
        <v>86</v>
      </c>
      <c r="U27" s="5" t="s">
        <v>126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10</v>
      </c>
      <c r="AC27" s="5">
        <v>50</v>
      </c>
      <c r="AD27" s="5">
        <v>30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50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5" t="s">
        <v>7</v>
      </c>
      <c r="S28" s="5" t="s">
        <v>70</v>
      </c>
      <c r="T28" s="5" t="s">
        <v>60</v>
      </c>
      <c r="U28" s="5" t="s">
        <v>47</v>
      </c>
      <c r="V28" s="5" t="s">
        <v>86</v>
      </c>
      <c r="W28" s="5" t="s">
        <v>126</v>
      </c>
      <c r="X28" s="5" t="s">
        <v>7</v>
      </c>
      <c r="Y28" s="5" t="s">
        <v>7</v>
      </c>
      <c r="Z28" s="5" t="s">
        <v>7</v>
      </c>
      <c r="AA28" s="5">
        <v>0</v>
      </c>
      <c r="AB28" s="5">
        <v>15</v>
      </c>
      <c r="AC28" s="5">
        <v>10</v>
      </c>
      <c r="AD28" s="5">
        <v>15</v>
      </c>
      <c r="AE28" s="5">
        <v>50</v>
      </c>
      <c r="AF28" s="5">
        <v>30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50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5" t="s">
        <v>76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100</v>
      </c>
      <c r="AB29" s="5">
        <v>50</v>
      </c>
      <c r="AC29" s="5">
        <v>30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1"/>
        <v>10037</v>
      </c>
      <c r="C30" s="3" t="s">
        <v>240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5" t="s">
        <v>126</v>
      </c>
      <c r="S30" s="5" t="s">
        <v>86</v>
      </c>
      <c r="T30" s="5" t="s">
        <v>133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15</v>
      </c>
      <c r="AB30" s="5">
        <v>30</v>
      </c>
      <c r="AC30" s="5">
        <v>30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5" t="s">
        <v>126</v>
      </c>
      <c r="S31" s="5" t="s">
        <v>86</v>
      </c>
      <c r="T31" s="5" t="s">
        <v>133</v>
      </c>
      <c r="U31" s="5" t="s">
        <v>132</v>
      </c>
      <c r="V31" s="5" t="s">
        <v>47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15</v>
      </c>
      <c r="AB31" s="5">
        <v>30</v>
      </c>
      <c r="AC31" s="5">
        <v>30</v>
      </c>
      <c r="AD31" s="5">
        <v>10</v>
      </c>
      <c r="AE31" s="5">
        <v>10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5" t="s">
        <v>126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15</v>
      </c>
      <c r="AB32" s="5">
        <v>30</v>
      </c>
      <c r="AC32" s="5">
        <v>30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 t="shared" si="1"/>
        <v>10040</v>
      </c>
      <c r="C33" s="3" t="s">
        <v>260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5" t="s">
        <v>7</v>
      </c>
      <c r="S33" s="5" t="s">
        <v>71</v>
      </c>
      <c r="T33" s="5" t="s">
        <v>261</v>
      </c>
      <c r="U33" s="5" t="s">
        <v>258</v>
      </c>
      <c r="V33" s="5" t="s">
        <v>196</v>
      </c>
      <c r="W33" s="5" t="s">
        <v>245</v>
      </c>
      <c r="X33" s="5" t="s">
        <v>128</v>
      </c>
      <c r="Y33" s="5" t="s">
        <v>7</v>
      </c>
      <c r="Z33" s="5" t="s">
        <v>7</v>
      </c>
      <c r="AA33" s="5">
        <v>0</v>
      </c>
      <c r="AB33" s="5">
        <v>20</v>
      </c>
      <c r="AC33" s="5">
        <v>50</v>
      </c>
      <c r="AD33" s="5">
        <v>30</v>
      </c>
      <c r="AE33" s="5">
        <v>20</v>
      </c>
      <c r="AF33" s="5">
        <v>30</v>
      </c>
      <c r="AG33" s="5">
        <v>50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5" t="s">
        <v>7</v>
      </c>
      <c r="S34" s="5" t="s">
        <v>71</v>
      </c>
      <c r="T34" s="5" t="s">
        <v>261</v>
      </c>
      <c r="U34" s="5" t="s">
        <v>258</v>
      </c>
      <c r="V34" s="5" t="s">
        <v>196</v>
      </c>
      <c r="W34" s="5" t="s">
        <v>245</v>
      </c>
      <c r="X34" s="5" t="s">
        <v>128</v>
      </c>
      <c r="Y34" s="5" t="s">
        <v>7</v>
      </c>
      <c r="Z34" s="5" t="s">
        <v>7</v>
      </c>
      <c r="AA34" s="5">
        <v>0</v>
      </c>
      <c r="AB34" s="5">
        <v>20</v>
      </c>
      <c r="AC34" s="5">
        <v>50</v>
      </c>
      <c r="AD34" s="5">
        <v>30</v>
      </c>
      <c r="AE34" s="5">
        <v>20</v>
      </c>
      <c r="AF34" s="5">
        <v>30</v>
      </c>
      <c r="AG34" s="5">
        <v>50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5" t="s">
        <v>76</v>
      </c>
      <c r="S35" s="5" t="s">
        <v>7</v>
      </c>
      <c r="T35" s="5" t="s">
        <v>261</v>
      </c>
      <c r="U35" s="5" t="s">
        <v>7</v>
      </c>
      <c r="V35" s="5" t="s">
        <v>196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100</v>
      </c>
      <c r="AB35" s="5">
        <v>20</v>
      </c>
      <c r="AC35" s="5">
        <v>30</v>
      </c>
      <c r="AD35" s="5">
        <v>30</v>
      </c>
      <c r="AE35" s="5">
        <v>20</v>
      </c>
      <c r="AF35" s="5">
        <v>30</v>
      </c>
      <c r="AG35" s="5">
        <v>50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 t="shared" si="1"/>
        <v>10043</v>
      </c>
      <c r="C36" s="14" t="s">
        <v>192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15" t="s">
        <v>75</v>
      </c>
      <c r="S36" s="15" t="s">
        <v>34</v>
      </c>
      <c r="T36" s="15" t="s">
        <v>35</v>
      </c>
      <c r="U36" s="15" t="s">
        <v>146</v>
      </c>
      <c r="V36" s="5" t="s">
        <v>36</v>
      </c>
      <c r="W36" s="5" t="s">
        <v>44</v>
      </c>
      <c r="X36" s="5" t="s">
        <v>7</v>
      </c>
      <c r="Y36" s="5" t="s">
        <v>7</v>
      </c>
      <c r="Z36" s="5" t="s">
        <v>7</v>
      </c>
      <c r="AA36" s="15">
        <v>30</v>
      </c>
      <c r="AB36" s="15">
        <v>20</v>
      </c>
      <c r="AC36" s="15">
        <v>20</v>
      </c>
      <c r="AD36" s="15">
        <v>20</v>
      </c>
      <c r="AE36" s="15">
        <v>20</v>
      </c>
      <c r="AF36" s="5">
        <v>10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 t="shared" si="1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15" t="s">
        <v>75</v>
      </c>
      <c r="S37" s="15" t="s">
        <v>34</v>
      </c>
      <c r="T37" s="15" t="s">
        <v>35</v>
      </c>
      <c r="U37" s="15" t="s">
        <v>146</v>
      </c>
      <c r="V37" s="5" t="s">
        <v>36</v>
      </c>
      <c r="W37" s="5" t="s">
        <v>44</v>
      </c>
      <c r="X37" s="5" t="s">
        <v>7</v>
      </c>
      <c r="Y37" s="5" t="s">
        <v>7</v>
      </c>
      <c r="Z37" s="5" t="s">
        <v>7</v>
      </c>
      <c r="AA37" s="15">
        <v>30</v>
      </c>
      <c r="AB37" s="15">
        <v>20</v>
      </c>
      <c r="AC37" s="15">
        <v>20</v>
      </c>
      <c r="AD37" s="15">
        <v>20</v>
      </c>
      <c r="AE37" s="15">
        <v>20</v>
      </c>
      <c r="AF37" s="5">
        <v>10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1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5" t="s">
        <v>75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15</v>
      </c>
      <c r="AB38" s="5">
        <v>30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 t="shared" si="1"/>
        <v>10046</v>
      </c>
      <c r="C39" s="14" t="s">
        <v>297</v>
      </c>
      <c r="D39" s="3" t="s">
        <v>7</v>
      </c>
      <c r="E39" s="3">
        <v>0</v>
      </c>
      <c r="F39" s="3">
        <v>0</v>
      </c>
      <c r="G39" s="3">
        <v>55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15" t="s">
        <v>75</v>
      </c>
      <c r="S39" s="15" t="s">
        <v>34</v>
      </c>
      <c r="T39" s="15" t="s">
        <v>35</v>
      </c>
      <c r="U39" s="15" t="s">
        <v>146</v>
      </c>
      <c r="V39" s="5" t="s">
        <v>36</v>
      </c>
      <c r="W39" s="5" t="s">
        <v>44</v>
      </c>
      <c r="X39" s="5" t="s">
        <v>7</v>
      </c>
      <c r="Y39" s="5" t="s">
        <v>7</v>
      </c>
      <c r="Z39" s="5" t="s">
        <v>7</v>
      </c>
      <c r="AA39" s="15">
        <v>30</v>
      </c>
      <c r="AB39" s="15">
        <v>20</v>
      </c>
      <c r="AC39" s="15">
        <v>20</v>
      </c>
      <c r="AD39" s="15">
        <v>20</v>
      </c>
      <c r="AE39" s="15">
        <v>20</v>
      </c>
      <c r="AF39" s="5">
        <v>10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 t="shared" si="1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55</v>
      </c>
      <c r="H40" s="3">
        <v>0</v>
      </c>
      <c r="I40" s="3">
        <v>0</v>
      </c>
      <c r="J40" s="3">
        <v>0</v>
      </c>
      <c r="K40" s="3">
        <v>60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15" t="s">
        <v>75</v>
      </c>
      <c r="S40" s="15" t="s">
        <v>34</v>
      </c>
      <c r="T40" s="15" t="s">
        <v>35</v>
      </c>
      <c r="U40" s="15" t="s">
        <v>146</v>
      </c>
      <c r="V40" s="5" t="s">
        <v>36</v>
      </c>
      <c r="W40" s="5" t="s">
        <v>44</v>
      </c>
      <c r="X40" s="5" t="s">
        <v>7</v>
      </c>
      <c r="Y40" s="5" t="s">
        <v>7</v>
      </c>
      <c r="Z40" s="5" t="s">
        <v>7</v>
      </c>
      <c r="AA40" s="15">
        <v>30</v>
      </c>
      <c r="AB40" s="15">
        <v>20</v>
      </c>
      <c r="AC40" s="15">
        <v>20</v>
      </c>
      <c r="AD40" s="15">
        <v>20</v>
      </c>
      <c r="AE40" s="15">
        <v>20</v>
      </c>
      <c r="AF40" s="5">
        <v>10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1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55</v>
      </c>
      <c r="H41" s="3">
        <v>0</v>
      </c>
      <c r="I41" s="3">
        <v>0</v>
      </c>
      <c r="J41" s="3">
        <v>0</v>
      </c>
      <c r="K41" s="3">
        <v>90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5" t="s">
        <v>75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15</v>
      </c>
      <c r="AB41" s="5">
        <v>30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1"/>
        <v>10049</v>
      </c>
      <c r="C42" s="3" t="s">
        <v>154</v>
      </c>
      <c r="D42" s="3" t="s">
        <v>7</v>
      </c>
      <c r="E42" s="3">
        <v>0</v>
      </c>
      <c r="F42" s="3">
        <v>0</v>
      </c>
      <c r="G42" s="3">
        <v>15</v>
      </c>
      <c r="H42" s="3">
        <v>0</v>
      </c>
      <c r="I42" s="3">
        <v>50</v>
      </c>
      <c r="J42" s="3">
        <v>0</v>
      </c>
      <c r="K42" s="3">
        <v>120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70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196</v>
      </c>
      <c r="W42" s="5" t="s">
        <v>245</v>
      </c>
      <c r="X42" s="5" t="s">
        <v>128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20</v>
      </c>
      <c r="AF42" s="5">
        <v>30</v>
      </c>
      <c r="AG42" s="5">
        <v>50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1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15</v>
      </c>
      <c r="H43" s="3">
        <v>0</v>
      </c>
      <c r="I43" s="3">
        <v>50</v>
      </c>
      <c r="J43" s="3">
        <v>0</v>
      </c>
      <c r="K43" s="3">
        <v>100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70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196</v>
      </c>
      <c r="W43" s="5" t="s">
        <v>245</v>
      </c>
      <c r="X43" s="5" t="s">
        <v>128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20</v>
      </c>
      <c r="AF43" s="5">
        <v>30</v>
      </c>
      <c r="AG43" s="5">
        <v>50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1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15</v>
      </c>
      <c r="H44" s="3">
        <v>0</v>
      </c>
      <c r="I44" s="3">
        <v>50</v>
      </c>
      <c r="J44" s="3">
        <v>0</v>
      </c>
      <c r="K44" s="3">
        <v>150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5" t="s">
        <v>76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0</v>
      </c>
      <c r="AC44" s="5">
        <v>0</v>
      </c>
      <c r="AD44" s="5">
        <v>0</v>
      </c>
      <c r="AE44" s="5">
        <v>20</v>
      </c>
      <c r="AF44" s="5">
        <v>30</v>
      </c>
      <c r="AG44" s="5">
        <v>50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s="9" customFormat="1" ht="15.75" customHeight="1" x14ac:dyDescent="0.2">
      <c r="A45" s="6">
        <f t="shared" si="0"/>
        <v>1043</v>
      </c>
      <c r="B45" s="6">
        <v>15000</v>
      </c>
      <c r="C45" s="6" t="s">
        <v>7</v>
      </c>
      <c r="D45" s="6" t="s">
        <v>26</v>
      </c>
      <c r="E45" s="6">
        <v>0</v>
      </c>
      <c r="F45" s="6">
        <v>0</v>
      </c>
      <c r="G45" s="6">
        <v>80</v>
      </c>
      <c r="H45" s="6">
        <v>0</v>
      </c>
      <c r="I45" s="6">
        <v>0</v>
      </c>
      <c r="J45" s="6">
        <v>110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70</v>
      </c>
      <c r="R45" s="7" t="s">
        <v>73</v>
      </c>
      <c r="S45" s="7" t="s">
        <v>29</v>
      </c>
      <c r="T45" s="7" t="s">
        <v>91</v>
      </c>
      <c r="U45" s="7" t="s">
        <v>35</v>
      </c>
      <c r="V45" s="7" t="s">
        <v>47</v>
      </c>
      <c r="W45" s="7" t="s">
        <v>291</v>
      </c>
      <c r="X45" s="7" t="s">
        <v>7</v>
      </c>
      <c r="Y45" s="7" t="s">
        <v>7</v>
      </c>
      <c r="Z45" s="7" t="s">
        <v>7</v>
      </c>
      <c r="AA45" s="7">
        <v>20</v>
      </c>
      <c r="AB45" s="7">
        <v>7</v>
      </c>
      <c r="AC45" s="7">
        <v>20</v>
      </c>
      <c r="AD45" s="7">
        <v>20</v>
      </c>
      <c r="AE45" s="7">
        <v>30</v>
      </c>
      <c r="AF45" s="7">
        <v>30</v>
      </c>
      <c r="AG45" s="7">
        <v>0</v>
      </c>
      <c r="AH45" s="7">
        <v>0</v>
      </c>
      <c r="AI45" s="7">
        <v>0</v>
      </c>
      <c r="AJ45" s="7">
        <v>0</v>
      </c>
      <c r="AK45" s="8" t="s">
        <v>152</v>
      </c>
      <c r="AL45" s="7">
        <v>0</v>
      </c>
    </row>
    <row r="46" spans="1:38" ht="15.75" customHeight="1" x14ac:dyDescent="0.2">
      <c r="A46" s="3">
        <f t="shared" si="0"/>
        <v>1044</v>
      </c>
      <c r="B46" s="3">
        <f>INDEX(B:B,MATCH(15000,B:B,0),1)+(ROW()-MATCH(15000,B:B,0))</f>
        <v>15001</v>
      </c>
      <c r="C46" s="3" t="s">
        <v>7</v>
      </c>
      <c r="D46" s="3" t="s">
        <v>7</v>
      </c>
      <c r="E46" s="3">
        <v>0</v>
      </c>
      <c r="F46" s="3">
        <v>0</v>
      </c>
      <c r="G46" s="3">
        <v>80</v>
      </c>
      <c r="H46" s="3">
        <v>0</v>
      </c>
      <c r="I46" s="3">
        <v>0</v>
      </c>
      <c r="J46" s="3">
        <v>90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90</v>
      </c>
      <c r="R46" s="5" t="s">
        <v>74</v>
      </c>
      <c r="S46" s="5" t="s">
        <v>75</v>
      </c>
      <c r="T46" s="5" t="s">
        <v>70</v>
      </c>
      <c r="U46" s="5" t="s">
        <v>29</v>
      </c>
      <c r="V46" s="5" t="s">
        <v>47</v>
      </c>
      <c r="W46" s="5" t="s">
        <v>91</v>
      </c>
      <c r="X46" s="5" t="s">
        <v>35</v>
      </c>
      <c r="Y46" s="5" t="s">
        <v>291</v>
      </c>
      <c r="Z46" s="5" t="s">
        <v>7</v>
      </c>
      <c r="AA46" s="5">
        <v>20</v>
      </c>
      <c r="AB46" s="5">
        <v>20</v>
      </c>
      <c r="AC46" s="5">
        <v>10</v>
      </c>
      <c r="AD46" s="5">
        <v>10</v>
      </c>
      <c r="AE46" s="5">
        <v>30</v>
      </c>
      <c r="AF46" s="5">
        <v>20</v>
      </c>
      <c r="AG46" s="5">
        <v>20</v>
      </c>
      <c r="AH46" s="5">
        <v>30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>INDEX(B:B,MATCH(15000,B:B,0),1)+(ROW()-MATCH(15000,B:B,0))</f>
        <v>15002</v>
      </c>
      <c r="C47" s="3" t="s">
        <v>7</v>
      </c>
      <c r="D47" s="3" t="s">
        <v>7</v>
      </c>
      <c r="E47" s="3">
        <v>0</v>
      </c>
      <c r="F47" s="3">
        <v>0</v>
      </c>
      <c r="G47" s="3">
        <v>80</v>
      </c>
      <c r="H47" s="3">
        <v>0</v>
      </c>
      <c r="I47" s="3">
        <v>0</v>
      </c>
      <c r="J47" s="3">
        <v>130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5" t="s">
        <v>76</v>
      </c>
      <c r="S47" s="5" t="s">
        <v>95</v>
      </c>
      <c r="T47" s="15" t="s">
        <v>7</v>
      </c>
      <c r="U47" s="15" t="s">
        <v>7</v>
      </c>
      <c r="V47" s="15" t="s">
        <v>7</v>
      </c>
      <c r="W47" s="15" t="s">
        <v>7</v>
      </c>
      <c r="X47" s="15" t="s">
        <v>7</v>
      </c>
      <c r="Y47" s="5" t="s">
        <v>7</v>
      </c>
      <c r="Z47" s="5" t="s">
        <v>7</v>
      </c>
      <c r="AA47" s="5">
        <v>100</v>
      </c>
      <c r="AB47" s="5">
        <v>70</v>
      </c>
      <c r="AC47" s="5">
        <v>20</v>
      </c>
      <c r="AD47" s="5">
        <v>20</v>
      </c>
      <c r="AE47" s="5">
        <v>20</v>
      </c>
      <c r="AF47" s="5">
        <v>30</v>
      </c>
      <c r="AG47" s="5">
        <v>30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s="17" customFormat="1" ht="15.75" customHeight="1" x14ac:dyDescent="0.2">
      <c r="A48" s="14">
        <f t="shared" si="0"/>
        <v>1046</v>
      </c>
      <c r="B48" s="14">
        <v>15000</v>
      </c>
      <c r="C48" s="14" t="s">
        <v>7</v>
      </c>
      <c r="D48" s="14" t="s">
        <v>285</v>
      </c>
      <c r="E48" s="14">
        <v>0</v>
      </c>
      <c r="F48" s="14">
        <v>0</v>
      </c>
      <c r="G48" s="14">
        <v>80</v>
      </c>
      <c r="H48" s="14">
        <v>0</v>
      </c>
      <c r="I48" s="14">
        <v>0</v>
      </c>
      <c r="J48" s="14">
        <v>110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70</v>
      </c>
      <c r="R48" s="15" t="s">
        <v>73</v>
      </c>
      <c r="S48" s="15" t="s">
        <v>29</v>
      </c>
      <c r="T48" s="15" t="s">
        <v>91</v>
      </c>
      <c r="U48" s="15" t="s">
        <v>265</v>
      </c>
      <c r="V48" s="15" t="s">
        <v>7</v>
      </c>
      <c r="W48" s="15" t="s">
        <v>7</v>
      </c>
      <c r="X48" s="15" t="s">
        <v>7</v>
      </c>
      <c r="Y48" s="15" t="s">
        <v>7</v>
      </c>
      <c r="Z48" s="15" t="s">
        <v>7</v>
      </c>
      <c r="AA48" s="15">
        <v>20</v>
      </c>
      <c r="AB48" s="15">
        <v>7</v>
      </c>
      <c r="AC48" s="15">
        <v>20</v>
      </c>
      <c r="AD48" s="15">
        <v>20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6" t="s">
        <v>152</v>
      </c>
      <c r="AL48" s="15">
        <v>0</v>
      </c>
    </row>
    <row r="49" spans="1:38" ht="15.75" customHeight="1" x14ac:dyDescent="0.2">
      <c r="A49" s="3">
        <f t="shared" si="0"/>
        <v>1047</v>
      </c>
      <c r="B49" s="3">
        <f t="shared" ref="B49:B80" si="2">INDEX(B:B,MATCH(15000,B:B,0),1)+(ROW()-MATCH(15000,B:B,0))</f>
        <v>15004</v>
      </c>
      <c r="C49" s="3" t="s">
        <v>7</v>
      </c>
      <c r="D49" s="3" t="s">
        <v>7</v>
      </c>
      <c r="E49" s="3">
        <v>0</v>
      </c>
      <c r="F49" s="3">
        <v>0</v>
      </c>
      <c r="G49" s="3">
        <v>80</v>
      </c>
      <c r="H49" s="3">
        <v>0</v>
      </c>
      <c r="I49" s="3">
        <v>0</v>
      </c>
      <c r="J49" s="3">
        <v>90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90</v>
      </c>
      <c r="R49" s="5" t="s">
        <v>74</v>
      </c>
      <c r="S49" s="5" t="s">
        <v>75</v>
      </c>
      <c r="T49" s="5" t="s">
        <v>70</v>
      </c>
      <c r="U49" s="5" t="s">
        <v>29</v>
      </c>
      <c r="V49" s="5" t="s">
        <v>47</v>
      </c>
      <c r="W49" s="5" t="s">
        <v>91</v>
      </c>
      <c r="X49" s="5" t="s">
        <v>265</v>
      </c>
      <c r="Y49" s="5" t="s">
        <v>7</v>
      </c>
      <c r="Z49" s="5" t="s">
        <v>7</v>
      </c>
      <c r="AA49" s="5">
        <v>20</v>
      </c>
      <c r="AB49" s="5">
        <v>20</v>
      </c>
      <c r="AC49" s="5">
        <v>10</v>
      </c>
      <c r="AD49" s="5">
        <v>10</v>
      </c>
      <c r="AE49" s="5">
        <v>30</v>
      </c>
      <c r="AF49" s="5">
        <v>20</v>
      </c>
      <c r="AG49" s="5">
        <v>20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 t="shared" si="2"/>
        <v>15005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130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5" t="s">
        <v>76</v>
      </c>
      <c r="S50" s="5" t="s">
        <v>95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100</v>
      </c>
      <c r="AB50" s="5">
        <v>70</v>
      </c>
      <c r="AC50" s="5">
        <v>20</v>
      </c>
      <c r="AD50" s="5">
        <v>20</v>
      </c>
      <c r="AE50" s="5">
        <v>20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 t="shared" si="2"/>
        <v>15006</v>
      </c>
      <c r="C51" s="3" t="s">
        <v>7</v>
      </c>
      <c r="D51" s="3" t="s">
        <v>33</v>
      </c>
      <c r="E51" s="3">
        <v>0</v>
      </c>
      <c r="F51" s="3">
        <v>0</v>
      </c>
      <c r="G51" s="3">
        <v>84</v>
      </c>
      <c r="H51" s="3">
        <v>30</v>
      </c>
      <c r="I51" s="3">
        <v>30</v>
      </c>
      <c r="J51" s="3">
        <v>95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70</v>
      </c>
      <c r="R51" s="5" t="s">
        <v>86</v>
      </c>
      <c r="S51" s="5" t="s">
        <v>58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30</v>
      </c>
      <c r="AB51" s="5">
        <v>20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153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 t="shared" si="2"/>
        <v>15007</v>
      </c>
      <c r="C52" s="3" t="s">
        <v>7</v>
      </c>
      <c r="D52" s="3" t="s">
        <v>7</v>
      </c>
      <c r="E52" s="3">
        <v>0</v>
      </c>
      <c r="F52" s="3">
        <v>0</v>
      </c>
      <c r="G52" s="3">
        <v>84</v>
      </c>
      <c r="H52" s="3">
        <v>30</v>
      </c>
      <c r="I52" s="3">
        <v>30</v>
      </c>
      <c r="J52" s="3">
        <v>90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80</v>
      </c>
      <c r="R52" s="5" t="s">
        <v>86</v>
      </c>
      <c r="S52" s="5" t="s">
        <v>58</v>
      </c>
      <c r="T52" s="5" t="s">
        <v>132</v>
      </c>
      <c r="U52" s="5" t="s">
        <v>70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30</v>
      </c>
      <c r="AB52" s="5">
        <v>20</v>
      </c>
      <c r="AC52" s="5">
        <v>20</v>
      </c>
      <c r="AD52" s="5">
        <v>20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2"/>
        <v>15008</v>
      </c>
      <c r="C53" s="3" t="s">
        <v>7</v>
      </c>
      <c r="D53" s="3" t="s">
        <v>7</v>
      </c>
      <c r="E53" s="3">
        <v>0</v>
      </c>
      <c r="F53" s="3">
        <v>0</v>
      </c>
      <c r="G53" s="3">
        <v>84</v>
      </c>
      <c r="H53" s="3">
        <v>30</v>
      </c>
      <c r="I53" s="3">
        <v>30</v>
      </c>
      <c r="J53" s="3">
        <v>100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5" t="s">
        <v>76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100</v>
      </c>
      <c r="AB53" s="5">
        <v>20</v>
      </c>
      <c r="AC53" s="5">
        <v>20</v>
      </c>
      <c r="AD53" s="5">
        <v>20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2"/>
        <v>15009</v>
      </c>
      <c r="C54" s="3" t="s">
        <v>7</v>
      </c>
      <c r="D54" s="3" t="s">
        <v>269</v>
      </c>
      <c r="E54" s="3">
        <v>0</v>
      </c>
      <c r="F54" s="3">
        <v>0</v>
      </c>
      <c r="G54" s="3">
        <v>100</v>
      </c>
      <c r="H54" s="3">
        <v>0</v>
      </c>
      <c r="I54" s="3">
        <v>30</v>
      </c>
      <c r="J54" s="3">
        <v>0</v>
      </c>
      <c r="K54" s="3">
        <v>0</v>
      </c>
      <c r="L54" s="3">
        <v>0</v>
      </c>
      <c r="M54" s="3">
        <v>55</v>
      </c>
      <c r="N54" s="3">
        <v>0</v>
      </c>
      <c r="O54" s="3">
        <v>0</v>
      </c>
      <c r="P54" s="3">
        <v>0</v>
      </c>
      <c r="Q54" s="3">
        <v>50</v>
      </c>
      <c r="R54" s="5" t="s">
        <v>7</v>
      </c>
      <c r="S54" s="5" t="s">
        <v>27</v>
      </c>
      <c r="T54" s="5" t="s">
        <v>86</v>
      </c>
      <c r="U54" s="5" t="s">
        <v>126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0</v>
      </c>
      <c r="AB54" s="5">
        <v>10</v>
      </c>
      <c r="AC54" s="5">
        <v>50</v>
      </c>
      <c r="AD54" s="5">
        <v>30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2"/>
        <v>15010</v>
      </c>
      <c r="C55" s="3" t="s">
        <v>7</v>
      </c>
      <c r="D55" s="3" t="s">
        <v>7</v>
      </c>
      <c r="E55" s="3">
        <v>0</v>
      </c>
      <c r="F55" s="3">
        <v>0</v>
      </c>
      <c r="G55" s="3">
        <v>100</v>
      </c>
      <c r="H55" s="3">
        <v>0</v>
      </c>
      <c r="I55" s="3">
        <v>30</v>
      </c>
      <c r="J55" s="3">
        <v>0</v>
      </c>
      <c r="K55" s="3">
        <v>0</v>
      </c>
      <c r="L55" s="3">
        <v>0</v>
      </c>
      <c r="M55" s="3">
        <v>50</v>
      </c>
      <c r="N55" s="3">
        <v>0</v>
      </c>
      <c r="O55" s="3">
        <v>0</v>
      </c>
      <c r="P55" s="3">
        <v>0</v>
      </c>
      <c r="Q55" s="3">
        <v>80</v>
      </c>
      <c r="R55" s="5" t="s">
        <v>7</v>
      </c>
      <c r="S55" s="5" t="s">
        <v>70</v>
      </c>
      <c r="T55" s="5" t="s">
        <v>60</v>
      </c>
      <c r="U55" s="5" t="s">
        <v>47</v>
      </c>
      <c r="V55" s="5" t="s">
        <v>86</v>
      </c>
      <c r="W55" s="5" t="s">
        <v>126</v>
      </c>
      <c r="X55" s="5" t="s">
        <v>7</v>
      </c>
      <c r="Y55" s="5" t="s">
        <v>7</v>
      </c>
      <c r="Z55" s="5" t="s">
        <v>7</v>
      </c>
      <c r="AA55" s="5">
        <v>0</v>
      </c>
      <c r="AB55" s="5">
        <v>15</v>
      </c>
      <c r="AC55" s="5">
        <v>10</v>
      </c>
      <c r="AD55" s="5">
        <v>15</v>
      </c>
      <c r="AE55" s="5">
        <v>50</v>
      </c>
      <c r="AF55" s="5">
        <v>30</v>
      </c>
      <c r="AG55" s="5">
        <v>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2"/>
        <v>15011</v>
      </c>
      <c r="C56" s="3" t="s">
        <v>7</v>
      </c>
      <c r="D56" s="3" t="s">
        <v>7</v>
      </c>
      <c r="E56" s="3">
        <v>0</v>
      </c>
      <c r="F56" s="3">
        <v>0</v>
      </c>
      <c r="G56" s="3">
        <v>100</v>
      </c>
      <c r="H56" s="3">
        <v>0</v>
      </c>
      <c r="I56" s="3">
        <v>30</v>
      </c>
      <c r="J56" s="3">
        <v>0</v>
      </c>
      <c r="K56" s="3">
        <v>0</v>
      </c>
      <c r="L56" s="3">
        <v>0</v>
      </c>
      <c r="M56" s="3">
        <v>65</v>
      </c>
      <c r="N56" s="3">
        <v>0</v>
      </c>
      <c r="O56" s="3">
        <v>0</v>
      </c>
      <c r="P56" s="3">
        <v>0</v>
      </c>
      <c r="Q56" s="3">
        <v>0</v>
      </c>
      <c r="R56" s="5" t="s">
        <v>76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100</v>
      </c>
      <c r="AB56" s="5">
        <v>50</v>
      </c>
      <c r="AC56" s="5">
        <v>30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 t="shared" si="2"/>
        <v>15012</v>
      </c>
      <c r="C57" s="3" t="s">
        <v>7</v>
      </c>
      <c r="D57" s="3" t="s">
        <v>270</v>
      </c>
      <c r="E57" s="3">
        <v>0</v>
      </c>
      <c r="F57" s="3">
        <v>0</v>
      </c>
      <c r="G57" s="3">
        <v>130</v>
      </c>
      <c r="H57" s="3">
        <v>0</v>
      </c>
      <c r="I57" s="3">
        <v>0</v>
      </c>
      <c r="J57" s="3">
        <v>0</v>
      </c>
      <c r="K57" s="3">
        <v>85</v>
      </c>
      <c r="L57" s="3">
        <v>0</v>
      </c>
      <c r="M57" s="3">
        <v>35</v>
      </c>
      <c r="N57" s="3">
        <v>0</v>
      </c>
      <c r="O57" s="3">
        <v>0</v>
      </c>
      <c r="P57" s="3">
        <v>0</v>
      </c>
      <c r="Q57" s="3">
        <v>50</v>
      </c>
      <c r="R57" s="5" t="s">
        <v>7</v>
      </c>
      <c r="S57" s="5" t="s">
        <v>27</v>
      </c>
      <c r="T57" s="5" t="s">
        <v>73</v>
      </c>
      <c r="U57" s="5" t="s">
        <v>86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>
        <v>0</v>
      </c>
      <c r="AB57" s="5">
        <v>10</v>
      </c>
      <c r="AC57" s="5">
        <v>30</v>
      </c>
      <c r="AD57" s="5">
        <v>30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4" t="s">
        <v>54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 t="shared" si="2"/>
        <v>15013</v>
      </c>
      <c r="C58" s="3" t="s">
        <v>7</v>
      </c>
      <c r="D58" s="3" t="s">
        <v>7</v>
      </c>
      <c r="E58" s="3">
        <v>0</v>
      </c>
      <c r="F58" s="3">
        <v>0</v>
      </c>
      <c r="G58" s="3">
        <v>130</v>
      </c>
      <c r="H58" s="3">
        <v>0</v>
      </c>
      <c r="I58" s="3">
        <v>0</v>
      </c>
      <c r="J58" s="3">
        <v>0</v>
      </c>
      <c r="K58" s="3">
        <v>70</v>
      </c>
      <c r="L58" s="3">
        <v>0</v>
      </c>
      <c r="M58" s="3">
        <v>35</v>
      </c>
      <c r="N58" s="3">
        <v>0</v>
      </c>
      <c r="O58" s="3">
        <v>0</v>
      </c>
      <c r="P58" s="3">
        <v>0</v>
      </c>
      <c r="Q58" s="3">
        <v>80</v>
      </c>
      <c r="R58" s="5" t="s">
        <v>7</v>
      </c>
      <c r="S58" s="5" t="s">
        <v>70</v>
      </c>
      <c r="T58" s="5" t="s">
        <v>60</v>
      </c>
      <c r="U58" s="5" t="s">
        <v>47</v>
      </c>
      <c r="V58" s="5" t="s">
        <v>58</v>
      </c>
      <c r="W58" s="5" t="s">
        <v>86</v>
      </c>
      <c r="X58" s="5" t="s">
        <v>7</v>
      </c>
      <c r="Y58" s="5" t="s">
        <v>7</v>
      </c>
      <c r="Z58" s="5" t="s">
        <v>7</v>
      </c>
      <c r="AA58" s="5">
        <v>0</v>
      </c>
      <c r="AB58" s="5">
        <v>15</v>
      </c>
      <c r="AC58" s="5">
        <v>10</v>
      </c>
      <c r="AD58" s="5">
        <v>15</v>
      </c>
      <c r="AE58" s="5">
        <v>30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 t="shared" si="2"/>
        <v>15014</v>
      </c>
      <c r="C59" s="3" t="s">
        <v>7</v>
      </c>
      <c r="D59" s="3" t="s">
        <v>7</v>
      </c>
      <c r="E59" s="3">
        <v>0</v>
      </c>
      <c r="F59" s="3">
        <v>0</v>
      </c>
      <c r="G59" s="3">
        <v>130</v>
      </c>
      <c r="H59" s="3">
        <v>0</v>
      </c>
      <c r="I59" s="3">
        <v>0</v>
      </c>
      <c r="J59" s="3">
        <v>0</v>
      </c>
      <c r="K59" s="3">
        <v>110</v>
      </c>
      <c r="L59" s="3">
        <v>0</v>
      </c>
      <c r="M59" s="3">
        <v>35</v>
      </c>
      <c r="N59" s="3">
        <v>0</v>
      </c>
      <c r="O59" s="3">
        <v>0</v>
      </c>
      <c r="P59" s="3">
        <v>0</v>
      </c>
      <c r="Q59" s="3">
        <v>0</v>
      </c>
      <c r="R59" s="5" t="s">
        <v>76</v>
      </c>
      <c r="S59" s="5" t="s">
        <v>7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100</v>
      </c>
      <c r="AB59" s="5">
        <v>30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 t="shared" si="2"/>
        <v>15015</v>
      </c>
      <c r="C60" s="3" t="s">
        <v>7</v>
      </c>
      <c r="D60" s="3" t="s">
        <v>42</v>
      </c>
      <c r="E60" s="3">
        <v>0</v>
      </c>
      <c r="F60" s="3">
        <v>0</v>
      </c>
      <c r="G60" s="3">
        <v>130</v>
      </c>
      <c r="H60" s="3">
        <v>35</v>
      </c>
      <c r="I60" s="3">
        <v>30</v>
      </c>
      <c r="J60" s="3">
        <v>0</v>
      </c>
      <c r="K60" s="3">
        <v>120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100</v>
      </c>
      <c r="R60" s="5" t="s">
        <v>7</v>
      </c>
      <c r="S60" s="5" t="s">
        <v>27</v>
      </c>
      <c r="T60" s="5" t="s">
        <v>73</v>
      </c>
      <c r="U60" s="5" t="s">
        <v>126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10</v>
      </c>
      <c r="AC60" s="5">
        <v>30</v>
      </c>
      <c r="AD60" s="5">
        <v>30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54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 t="shared" si="2"/>
        <v>15016</v>
      </c>
      <c r="C61" s="3" t="s">
        <v>7</v>
      </c>
      <c r="D61" s="3" t="s">
        <v>7</v>
      </c>
      <c r="E61" s="3">
        <v>0</v>
      </c>
      <c r="F61" s="3">
        <v>0</v>
      </c>
      <c r="G61" s="3">
        <v>130</v>
      </c>
      <c r="H61" s="3">
        <v>35</v>
      </c>
      <c r="I61" s="3">
        <v>30</v>
      </c>
      <c r="J61" s="3">
        <v>0</v>
      </c>
      <c r="K61" s="3">
        <v>100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140</v>
      </c>
      <c r="R61" s="5" t="s">
        <v>7</v>
      </c>
      <c r="S61" s="5" t="s">
        <v>70</v>
      </c>
      <c r="T61" s="5" t="s">
        <v>60</v>
      </c>
      <c r="U61" s="5" t="s">
        <v>47</v>
      </c>
      <c r="V61" s="5" t="s">
        <v>126</v>
      </c>
      <c r="W61" s="5" t="s">
        <v>7</v>
      </c>
      <c r="X61" s="5" t="s">
        <v>7</v>
      </c>
      <c r="Y61" s="5" t="s">
        <v>7</v>
      </c>
      <c r="Z61" s="5" t="s">
        <v>7</v>
      </c>
      <c r="AA61" s="5">
        <v>0</v>
      </c>
      <c r="AB61" s="5">
        <v>15</v>
      </c>
      <c r="AC61" s="5">
        <v>10</v>
      </c>
      <c r="AD61" s="5">
        <v>15</v>
      </c>
      <c r="AE61" s="5">
        <v>30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 t="shared" si="2"/>
        <v>15017</v>
      </c>
      <c r="C62" s="3" t="s">
        <v>7</v>
      </c>
      <c r="D62" s="3" t="s">
        <v>7</v>
      </c>
      <c r="E62" s="3">
        <v>0</v>
      </c>
      <c r="F62" s="3">
        <v>0</v>
      </c>
      <c r="G62" s="3">
        <v>130</v>
      </c>
      <c r="H62" s="3">
        <v>35</v>
      </c>
      <c r="I62" s="3">
        <v>30</v>
      </c>
      <c r="J62" s="3">
        <v>0</v>
      </c>
      <c r="K62" s="3">
        <v>160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5" t="s">
        <v>76</v>
      </c>
      <c r="S62" s="5" t="s">
        <v>126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100</v>
      </c>
      <c r="AB62" s="5">
        <v>20</v>
      </c>
      <c r="AC62" s="5">
        <v>30</v>
      </c>
      <c r="AD62" s="5">
        <v>30</v>
      </c>
      <c r="AE62" s="5">
        <v>15</v>
      </c>
      <c r="AF62" s="5">
        <v>15</v>
      </c>
      <c r="AG62" s="5">
        <v>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 t="shared" si="2"/>
        <v>15018</v>
      </c>
      <c r="C63" s="3" t="s">
        <v>7</v>
      </c>
      <c r="D63" s="3" t="s">
        <v>271</v>
      </c>
      <c r="E63" s="3">
        <v>0</v>
      </c>
      <c r="F63" s="3">
        <v>0</v>
      </c>
      <c r="G63" s="3">
        <v>80</v>
      </c>
      <c r="H63" s="3">
        <v>0</v>
      </c>
      <c r="I63" s="3">
        <v>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80</v>
      </c>
      <c r="R63" s="5" t="s">
        <v>7</v>
      </c>
      <c r="S63" s="5" t="s">
        <v>27</v>
      </c>
      <c r="T63" s="5" t="s">
        <v>73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0</v>
      </c>
      <c r="AB63" s="5">
        <v>10</v>
      </c>
      <c r="AC63" s="5">
        <v>30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54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 t="shared" si="2"/>
        <v>15019</v>
      </c>
      <c r="C64" s="3" t="s">
        <v>7</v>
      </c>
      <c r="D64" s="3" t="s">
        <v>7</v>
      </c>
      <c r="E64" s="3">
        <v>0</v>
      </c>
      <c r="F64" s="3">
        <v>0</v>
      </c>
      <c r="G64" s="3">
        <v>80</v>
      </c>
      <c r="H64" s="3">
        <v>0</v>
      </c>
      <c r="I64" s="3">
        <v>0</v>
      </c>
      <c r="J64" s="3">
        <v>0</v>
      </c>
      <c r="K64" s="3">
        <v>100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100</v>
      </c>
      <c r="R64" s="5" t="s">
        <v>7</v>
      </c>
      <c r="S64" s="5" t="s">
        <v>70</v>
      </c>
      <c r="T64" s="5" t="s">
        <v>60</v>
      </c>
      <c r="U64" s="5" t="s">
        <v>47</v>
      </c>
      <c r="V64" s="5" t="s">
        <v>58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0</v>
      </c>
      <c r="AB64" s="5">
        <v>15</v>
      </c>
      <c r="AC64" s="5">
        <v>10</v>
      </c>
      <c r="AD64" s="5">
        <v>15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 t="shared" si="2"/>
        <v>15020</v>
      </c>
      <c r="C65" s="3" t="s">
        <v>7</v>
      </c>
      <c r="D65" s="3" t="s">
        <v>7</v>
      </c>
      <c r="E65" s="3">
        <v>0</v>
      </c>
      <c r="F65" s="3">
        <v>0</v>
      </c>
      <c r="G65" s="3">
        <v>80</v>
      </c>
      <c r="H65" s="3">
        <v>0</v>
      </c>
      <c r="I65" s="3">
        <v>0</v>
      </c>
      <c r="J65" s="3">
        <v>0</v>
      </c>
      <c r="K65" s="3">
        <v>200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5" t="s">
        <v>76</v>
      </c>
      <c r="S65" s="5" t="s">
        <v>73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100</v>
      </c>
      <c r="AB65" s="5">
        <v>30</v>
      </c>
      <c r="AC65" s="5">
        <v>15</v>
      </c>
      <c r="AD65" s="5">
        <v>10</v>
      </c>
      <c r="AE65" s="5">
        <v>15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 t="shared" si="2"/>
        <v>15021</v>
      </c>
      <c r="C66" s="3" t="s">
        <v>7</v>
      </c>
      <c r="D66" s="3" t="s">
        <v>46</v>
      </c>
      <c r="E66" s="3">
        <v>0</v>
      </c>
      <c r="F66" s="3">
        <v>0</v>
      </c>
      <c r="G66" s="3">
        <v>120</v>
      </c>
      <c r="H66" s="3">
        <v>0</v>
      </c>
      <c r="I66" s="3">
        <v>50</v>
      </c>
      <c r="J66" s="3">
        <v>0</v>
      </c>
      <c r="K66" s="3">
        <v>120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100</v>
      </c>
      <c r="R66" s="5" t="s">
        <v>7</v>
      </c>
      <c r="S66" s="5" t="s">
        <v>71</v>
      </c>
      <c r="T66" s="5" t="s">
        <v>261</v>
      </c>
      <c r="U66" s="5" t="s">
        <v>258</v>
      </c>
      <c r="V66" s="5" t="s">
        <v>196</v>
      </c>
      <c r="W66" s="5" t="s">
        <v>245</v>
      </c>
      <c r="X66" s="5" t="s">
        <v>128</v>
      </c>
      <c r="Y66" s="5" t="s">
        <v>7</v>
      </c>
      <c r="Z66" s="5" t="s">
        <v>7</v>
      </c>
      <c r="AA66" s="5">
        <v>0</v>
      </c>
      <c r="AB66" s="5">
        <v>20</v>
      </c>
      <c r="AC66" s="5">
        <v>50</v>
      </c>
      <c r="AD66" s="5">
        <v>30</v>
      </c>
      <c r="AE66" s="5">
        <v>20</v>
      </c>
      <c r="AF66" s="5">
        <v>30</v>
      </c>
      <c r="AG66" s="5">
        <v>50</v>
      </c>
      <c r="AH66" s="5">
        <v>0</v>
      </c>
      <c r="AI66" s="5">
        <v>0</v>
      </c>
      <c r="AJ66" s="5">
        <v>0</v>
      </c>
      <c r="AK66" s="4" t="s">
        <v>54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 t="shared" si="2"/>
        <v>15022</v>
      </c>
      <c r="C67" s="3" t="s">
        <v>7</v>
      </c>
      <c r="D67" s="3" t="s">
        <v>7</v>
      </c>
      <c r="E67" s="3">
        <v>0</v>
      </c>
      <c r="F67" s="3">
        <v>0</v>
      </c>
      <c r="G67" s="3">
        <v>120</v>
      </c>
      <c r="H67" s="3">
        <v>0</v>
      </c>
      <c r="I67" s="3">
        <v>50</v>
      </c>
      <c r="J67" s="3">
        <v>0</v>
      </c>
      <c r="K67" s="3">
        <v>100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140</v>
      </c>
      <c r="R67" s="5" t="s">
        <v>7</v>
      </c>
      <c r="S67" s="5" t="s">
        <v>71</v>
      </c>
      <c r="T67" s="5" t="s">
        <v>261</v>
      </c>
      <c r="U67" s="5" t="s">
        <v>258</v>
      </c>
      <c r="V67" s="5" t="s">
        <v>196</v>
      </c>
      <c r="W67" s="5" t="s">
        <v>245</v>
      </c>
      <c r="X67" s="5" t="s">
        <v>128</v>
      </c>
      <c r="Y67" s="5" t="s">
        <v>7</v>
      </c>
      <c r="Z67" s="5" t="s">
        <v>7</v>
      </c>
      <c r="AA67" s="5">
        <v>0</v>
      </c>
      <c r="AB67" s="5">
        <v>20</v>
      </c>
      <c r="AC67" s="5">
        <v>50</v>
      </c>
      <c r="AD67" s="5">
        <v>30</v>
      </c>
      <c r="AE67" s="5">
        <v>20</v>
      </c>
      <c r="AF67" s="5">
        <v>30</v>
      </c>
      <c r="AG67" s="5">
        <v>50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 t="shared" si="2"/>
        <v>15023</v>
      </c>
      <c r="C68" s="3" t="s">
        <v>7</v>
      </c>
      <c r="D68" s="3" t="s">
        <v>7</v>
      </c>
      <c r="E68" s="3">
        <v>0</v>
      </c>
      <c r="F68" s="3">
        <v>0</v>
      </c>
      <c r="G68" s="3">
        <v>120</v>
      </c>
      <c r="H68" s="3">
        <v>0</v>
      </c>
      <c r="I68" s="3">
        <v>50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5" t="s">
        <v>76</v>
      </c>
      <c r="S68" s="5" t="s">
        <v>71</v>
      </c>
      <c r="T68" s="5" t="s">
        <v>261</v>
      </c>
      <c r="U68" s="5" t="s">
        <v>258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100</v>
      </c>
      <c r="AB68" s="5">
        <v>20</v>
      </c>
      <c r="AC68" s="5">
        <v>50</v>
      </c>
      <c r="AD68" s="5">
        <v>30</v>
      </c>
      <c r="AE68" s="5">
        <v>20</v>
      </c>
      <c r="AF68" s="5">
        <v>30</v>
      </c>
      <c r="AG68" s="5">
        <v>50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 t="shared" si="2"/>
        <v>15024</v>
      </c>
      <c r="C69" s="3" t="s">
        <v>7</v>
      </c>
      <c r="D69" s="3" t="s">
        <v>52</v>
      </c>
      <c r="E69" s="3">
        <v>0</v>
      </c>
      <c r="F69" s="3">
        <v>0</v>
      </c>
      <c r="G69" s="3">
        <v>120</v>
      </c>
      <c r="H69" s="3">
        <v>30</v>
      </c>
      <c r="I69" s="3">
        <v>0</v>
      </c>
      <c r="J69" s="3">
        <v>0</v>
      </c>
      <c r="K69" s="3">
        <v>90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100</v>
      </c>
      <c r="R69" s="5" t="s">
        <v>7</v>
      </c>
      <c r="S69" s="5" t="s">
        <v>71</v>
      </c>
      <c r="T69" s="5" t="s">
        <v>7</v>
      </c>
      <c r="U69" s="5" t="s">
        <v>7</v>
      </c>
      <c r="V69" s="5" t="s">
        <v>7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0</v>
      </c>
      <c r="AB69" s="5">
        <v>20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54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 t="shared" si="2"/>
        <v>15025</v>
      </c>
      <c r="C70" s="3" t="s">
        <v>7</v>
      </c>
      <c r="D70" s="3" t="s">
        <v>7</v>
      </c>
      <c r="E70" s="3">
        <v>0</v>
      </c>
      <c r="F70" s="3">
        <v>0</v>
      </c>
      <c r="G70" s="3">
        <v>120</v>
      </c>
      <c r="H70" s="3">
        <v>30</v>
      </c>
      <c r="I70" s="3">
        <v>0</v>
      </c>
      <c r="J70" s="3">
        <v>0</v>
      </c>
      <c r="K70" s="3">
        <v>80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140</v>
      </c>
      <c r="R70" s="5" t="s">
        <v>7</v>
      </c>
      <c r="S70" s="5" t="s">
        <v>71</v>
      </c>
      <c r="T70" s="5" t="s">
        <v>7</v>
      </c>
      <c r="U70" s="5" t="s">
        <v>7</v>
      </c>
      <c r="V70" s="5" t="s">
        <v>7</v>
      </c>
      <c r="W70" s="5" t="s">
        <v>7</v>
      </c>
      <c r="X70" s="5" t="s">
        <v>7</v>
      </c>
      <c r="Y70" s="5" t="s">
        <v>7</v>
      </c>
      <c r="Z70" s="5" t="s">
        <v>7</v>
      </c>
      <c r="AA70" s="5">
        <v>0</v>
      </c>
      <c r="AB70" s="5">
        <v>20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 t="shared" si="2"/>
        <v>15026</v>
      </c>
      <c r="C71" s="3" t="s">
        <v>7</v>
      </c>
      <c r="D71" s="3" t="s">
        <v>7</v>
      </c>
      <c r="E71" s="3">
        <v>0</v>
      </c>
      <c r="F71" s="3">
        <v>0</v>
      </c>
      <c r="G71" s="3">
        <v>120</v>
      </c>
      <c r="H71" s="3">
        <v>30</v>
      </c>
      <c r="I71" s="3">
        <v>0</v>
      </c>
      <c r="J71" s="3">
        <v>0</v>
      </c>
      <c r="K71" s="3">
        <v>120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5" t="s">
        <v>76</v>
      </c>
      <c r="S71" s="5" t="s">
        <v>7</v>
      </c>
      <c r="T71" s="5" t="s">
        <v>7</v>
      </c>
      <c r="U71" s="5" t="s">
        <v>7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100</v>
      </c>
      <c r="AB71" s="5">
        <v>20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 t="shared" si="2"/>
        <v>15027</v>
      </c>
      <c r="C72" s="3" t="s">
        <v>7</v>
      </c>
      <c r="D72" s="3" t="s">
        <v>61</v>
      </c>
      <c r="E72" s="3">
        <v>-20</v>
      </c>
      <c r="F72" s="3">
        <v>0</v>
      </c>
      <c r="G72" s="3">
        <v>20</v>
      </c>
      <c r="H72" s="3">
        <v>0</v>
      </c>
      <c r="I72" s="3">
        <v>0</v>
      </c>
      <c r="J72" s="3">
        <v>0</v>
      </c>
      <c r="K72" s="3">
        <v>80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50</v>
      </c>
      <c r="R72" s="5" t="s">
        <v>7</v>
      </c>
      <c r="S72" s="5" t="s">
        <v>7</v>
      </c>
      <c r="T72" s="5" t="s">
        <v>7</v>
      </c>
      <c r="U72" s="5" t="s">
        <v>7</v>
      </c>
      <c r="V72" s="5" t="s">
        <v>7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54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 t="shared" si="2"/>
        <v>15028</v>
      </c>
      <c r="C73" s="3" t="s">
        <v>7</v>
      </c>
      <c r="D73" s="3" t="s">
        <v>7</v>
      </c>
      <c r="E73" s="3">
        <v>-20</v>
      </c>
      <c r="F73" s="3">
        <v>0</v>
      </c>
      <c r="G73" s="3">
        <v>20</v>
      </c>
      <c r="H73" s="3">
        <v>0</v>
      </c>
      <c r="I73" s="3">
        <v>0</v>
      </c>
      <c r="J73" s="3">
        <v>0</v>
      </c>
      <c r="K73" s="3">
        <v>80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50</v>
      </c>
      <c r="R73" s="5" t="s">
        <v>7</v>
      </c>
      <c r="S73" s="5" t="s">
        <v>7</v>
      </c>
      <c r="T73" s="5" t="s">
        <v>7</v>
      </c>
      <c r="U73" s="5" t="s">
        <v>7</v>
      </c>
      <c r="V73" s="5" t="s">
        <v>7</v>
      </c>
      <c r="W73" s="5" t="s">
        <v>7</v>
      </c>
      <c r="X73" s="5" t="s">
        <v>7</v>
      </c>
      <c r="Y73" s="5" t="s">
        <v>7</v>
      </c>
      <c r="Z73" s="5" t="s">
        <v>7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 t="shared" si="2"/>
        <v>15029</v>
      </c>
      <c r="C74" s="3" t="s">
        <v>7</v>
      </c>
      <c r="D74" s="3" t="s">
        <v>7</v>
      </c>
      <c r="E74" s="3">
        <v>-20</v>
      </c>
      <c r="F74" s="3">
        <v>0</v>
      </c>
      <c r="G74" s="3">
        <v>20</v>
      </c>
      <c r="H74" s="3">
        <v>0</v>
      </c>
      <c r="I74" s="3">
        <v>0</v>
      </c>
      <c r="J74" s="3">
        <v>0</v>
      </c>
      <c r="K74" s="3">
        <v>110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5" t="s">
        <v>7</v>
      </c>
      <c r="S74" s="5" t="s">
        <v>7</v>
      </c>
      <c r="T74" s="5" t="s">
        <v>7</v>
      </c>
      <c r="U74" s="5" t="s">
        <v>7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ht="15.75" customHeight="1" x14ac:dyDescent="0.2">
      <c r="A75" s="3">
        <f t="shared" si="0"/>
        <v>1073</v>
      </c>
      <c r="B75" s="3">
        <f t="shared" si="2"/>
        <v>15030</v>
      </c>
      <c r="C75" s="3" t="s">
        <v>7</v>
      </c>
      <c r="D75" s="3" t="s">
        <v>188</v>
      </c>
      <c r="E75" s="3">
        <v>0</v>
      </c>
      <c r="F75" s="3">
        <v>0</v>
      </c>
      <c r="G75" s="3">
        <v>58</v>
      </c>
      <c r="H75" s="3">
        <v>80</v>
      </c>
      <c r="I75" s="3">
        <v>0</v>
      </c>
      <c r="J75" s="3">
        <v>150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70</v>
      </c>
      <c r="R75" s="5" t="s">
        <v>283</v>
      </c>
      <c r="S75" s="5" t="s">
        <v>284</v>
      </c>
      <c r="T75" s="5" t="s">
        <v>7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50</v>
      </c>
      <c r="AB75" s="5">
        <v>15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54</v>
      </c>
      <c r="AL75" s="5">
        <v>0</v>
      </c>
    </row>
    <row r="76" spans="1:38" ht="15.75" customHeight="1" x14ac:dyDescent="0.2">
      <c r="A76" s="3">
        <f t="shared" si="0"/>
        <v>1074</v>
      </c>
      <c r="B76" s="3">
        <f t="shared" si="2"/>
        <v>15031</v>
      </c>
      <c r="C76" s="3" t="s">
        <v>7</v>
      </c>
      <c r="D76" s="3" t="s">
        <v>7</v>
      </c>
      <c r="E76" s="3">
        <v>0</v>
      </c>
      <c r="F76" s="3">
        <v>0</v>
      </c>
      <c r="G76" s="3">
        <v>58</v>
      </c>
      <c r="H76" s="3">
        <v>80</v>
      </c>
      <c r="I76" s="3">
        <v>0</v>
      </c>
      <c r="J76" s="3">
        <v>110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100</v>
      </c>
      <c r="R76" s="5" t="s">
        <v>283</v>
      </c>
      <c r="S76" s="5" t="s">
        <v>284</v>
      </c>
      <c r="T76" s="5" t="s">
        <v>7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>
        <v>50</v>
      </c>
      <c r="AB76" s="5">
        <v>15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 t="shared" si="2"/>
        <v>15032</v>
      </c>
      <c r="C77" s="3" t="s">
        <v>7</v>
      </c>
      <c r="D77" s="3" t="s">
        <v>7</v>
      </c>
      <c r="E77" s="3">
        <v>50</v>
      </c>
      <c r="F77" s="3">
        <v>0</v>
      </c>
      <c r="G77" s="3">
        <v>58</v>
      </c>
      <c r="H77" s="3">
        <v>80</v>
      </c>
      <c r="I77" s="3">
        <v>0</v>
      </c>
      <c r="J77" s="3">
        <v>170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5" t="s">
        <v>283</v>
      </c>
      <c r="S77" s="5" t="s">
        <v>284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50</v>
      </c>
      <c r="AB77" s="5">
        <v>15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 t="shared" si="2"/>
        <v>15033</v>
      </c>
      <c r="C78" s="3" t="s">
        <v>7</v>
      </c>
      <c r="D78" s="3" t="s">
        <v>62</v>
      </c>
      <c r="E78" s="3">
        <v>0</v>
      </c>
      <c r="F78" s="3">
        <v>0</v>
      </c>
      <c r="G78" s="3">
        <v>230</v>
      </c>
      <c r="H78" s="3">
        <v>0</v>
      </c>
      <c r="I78" s="3">
        <v>0</v>
      </c>
      <c r="J78" s="3">
        <v>0</v>
      </c>
      <c r="K78" s="3">
        <v>100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80</v>
      </c>
      <c r="R78" s="5" t="s">
        <v>7</v>
      </c>
      <c r="S78" s="5" t="s">
        <v>7</v>
      </c>
      <c r="T78" s="5" t="s">
        <v>7</v>
      </c>
      <c r="U78" s="5" t="s">
        <v>7</v>
      </c>
      <c r="V78" s="5" t="s">
        <v>7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54</v>
      </c>
      <c r="AL78" s="5">
        <v>0</v>
      </c>
    </row>
    <row r="79" spans="1:38" ht="15.75" customHeight="1" x14ac:dyDescent="0.2">
      <c r="A79" s="3">
        <f t="shared" si="0"/>
        <v>1077</v>
      </c>
      <c r="B79" s="3">
        <f t="shared" si="2"/>
        <v>15034</v>
      </c>
      <c r="C79" s="3" t="s">
        <v>7</v>
      </c>
      <c r="D79" s="3" t="s">
        <v>7</v>
      </c>
      <c r="E79" s="3">
        <v>0</v>
      </c>
      <c r="F79" s="3">
        <v>0</v>
      </c>
      <c r="G79" s="3">
        <v>230</v>
      </c>
      <c r="H79" s="3">
        <v>0</v>
      </c>
      <c r="I79" s="3">
        <v>0</v>
      </c>
      <c r="J79" s="3">
        <v>0</v>
      </c>
      <c r="K79" s="3">
        <v>85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130</v>
      </c>
      <c r="R79" s="5" t="s">
        <v>7</v>
      </c>
      <c r="S79" s="5" t="s">
        <v>7</v>
      </c>
      <c r="T79" s="5" t="s">
        <v>7</v>
      </c>
      <c r="U79" s="5" t="s">
        <v>7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0"/>
        <v>1078</v>
      </c>
      <c r="B80" s="3">
        <f t="shared" si="2"/>
        <v>15035</v>
      </c>
      <c r="C80" s="3" t="s">
        <v>7</v>
      </c>
      <c r="D80" s="3" t="s">
        <v>7</v>
      </c>
      <c r="E80" s="3">
        <v>0</v>
      </c>
      <c r="F80" s="3">
        <v>0</v>
      </c>
      <c r="G80" s="3">
        <v>230</v>
      </c>
      <c r="H80" s="3">
        <v>0</v>
      </c>
      <c r="I80" s="3">
        <v>0</v>
      </c>
      <c r="J80" s="3">
        <v>0</v>
      </c>
      <c r="K80" s="3">
        <v>120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5" t="s">
        <v>76</v>
      </c>
      <c r="S80" s="5" t="s">
        <v>7</v>
      </c>
      <c r="T80" s="5" t="s">
        <v>7</v>
      </c>
      <c r="U80" s="5" t="s">
        <v>7</v>
      </c>
      <c r="V80" s="5" t="s">
        <v>7</v>
      </c>
      <c r="W80" s="5" t="s">
        <v>7</v>
      </c>
      <c r="X80" s="5" t="s">
        <v>7</v>
      </c>
      <c r="Y80" s="5" t="s">
        <v>7</v>
      </c>
      <c r="Z80" s="5" t="s">
        <v>7</v>
      </c>
      <c r="AA80" s="5">
        <v>100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  <row r="81" spans="1:38" ht="15.75" customHeight="1" x14ac:dyDescent="0.2">
      <c r="A81" s="3">
        <f t="shared" si="0"/>
        <v>1079</v>
      </c>
      <c r="B81" s="3">
        <f t="shared" ref="B81:B112" si="3">INDEX(B:B,MATCH(15000,B:B,0),1)+(ROW()-MATCH(15000,B:B,0))</f>
        <v>15036</v>
      </c>
      <c r="C81" s="3" t="s">
        <v>7</v>
      </c>
      <c r="D81" s="3" t="s">
        <v>276</v>
      </c>
      <c r="E81" s="3">
        <v>0</v>
      </c>
      <c r="F81" s="3">
        <v>0</v>
      </c>
      <c r="G81" s="3">
        <v>60</v>
      </c>
      <c r="H81" s="3">
        <v>0</v>
      </c>
      <c r="I81" s="3">
        <v>0</v>
      </c>
      <c r="J81" s="3">
        <v>0</v>
      </c>
      <c r="K81" s="3">
        <v>100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80</v>
      </c>
      <c r="R81" s="5" t="s">
        <v>7</v>
      </c>
      <c r="S81" s="5" t="s">
        <v>7</v>
      </c>
      <c r="T81" s="5" t="s">
        <v>7</v>
      </c>
      <c r="U81" s="5" t="s">
        <v>7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4" t="s">
        <v>54</v>
      </c>
      <c r="AL81" s="5">
        <v>0</v>
      </c>
    </row>
    <row r="82" spans="1:38" ht="15.75" customHeight="1" x14ac:dyDescent="0.2">
      <c r="A82" s="3">
        <f t="shared" si="0"/>
        <v>1080</v>
      </c>
      <c r="B82" s="3">
        <f t="shared" si="3"/>
        <v>15037</v>
      </c>
      <c r="C82" s="3" t="s">
        <v>7</v>
      </c>
      <c r="D82" s="3" t="s">
        <v>7</v>
      </c>
      <c r="E82" s="3">
        <v>0</v>
      </c>
      <c r="F82" s="3">
        <v>0</v>
      </c>
      <c r="G82" s="3">
        <v>60</v>
      </c>
      <c r="H82" s="3">
        <v>0</v>
      </c>
      <c r="I82" s="3">
        <v>0</v>
      </c>
      <c r="J82" s="3">
        <v>0</v>
      </c>
      <c r="K82" s="3">
        <v>90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130</v>
      </c>
      <c r="R82" s="5" t="s">
        <v>7</v>
      </c>
      <c r="S82" s="5" t="s">
        <v>7</v>
      </c>
      <c r="T82" s="5" t="s">
        <v>7</v>
      </c>
      <c r="U82" s="5" t="s">
        <v>7</v>
      </c>
      <c r="V82" s="5" t="s">
        <v>7</v>
      </c>
      <c r="W82" s="5" t="s">
        <v>7</v>
      </c>
      <c r="X82" s="5" t="s">
        <v>7</v>
      </c>
      <c r="Y82" s="5" t="s">
        <v>7</v>
      </c>
      <c r="Z82" s="5" t="s">
        <v>7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4" t="s">
        <v>55</v>
      </c>
      <c r="AL82" s="5">
        <v>0</v>
      </c>
    </row>
    <row r="83" spans="1:38" ht="15.75" customHeight="1" x14ac:dyDescent="0.2">
      <c r="A83" s="3">
        <f t="shared" si="0"/>
        <v>1081</v>
      </c>
      <c r="B83" s="3">
        <f t="shared" si="3"/>
        <v>15038</v>
      </c>
      <c r="C83" s="3" t="s">
        <v>7</v>
      </c>
      <c r="D83" s="3" t="s">
        <v>7</v>
      </c>
      <c r="E83" s="3">
        <v>0</v>
      </c>
      <c r="F83" s="3">
        <v>0</v>
      </c>
      <c r="G83" s="3">
        <v>60</v>
      </c>
      <c r="H83" s="3">
        <v>0</v>
      </c>
      <c r="I83" s="3">
        <v>0</v>
      </c>
      <c r="J83" s="3">
        <v>0</v>
      </c>
      <c r="K83" s="3">
        <v>130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5" t="s">
        <v>76</v>
      </c>
      <c r="S83" s="5" t="s">
        <v>7</v>
      </c>
      <c r="T83" s="5" t="s">
        <v>7</v>
      </c>
      <c r="U83" s="5" t="s">
        <v>7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100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56</v>
      </c>
      <c r="AL83" s="5">
        <v>0</v>
      </c>
    </row>
    <row r="84" spans="1:38" ht="15.75" customHeight="1" x14ac:dyDescent="0.2">
      <c r="A84" s="3">
        <f t="shared" si="0"/>
        <v>1082</v>
      </c>
      <c r="B84" s="3">
        <f t="shared" si="3"/>
        <v>15039</v>
      </c>
      <c r="C84" s="3" t="s">
        <v>7</v>
      </c>
      <c r="D84" s="3" t="s">
        <v>63</v>
      </c>
      <c r="E84" s="3">
        <v>0</v>
      </c>
      <c r="F84" s="3">
        <v>0</v>
      </c>
      <c r="G84" s="3">
        <v>80</v>
      </c>
      <c r="H84" s="3">
        <v>0</v>
      </c>
      <c r="I84" s="3">
        <v>0</v>
      </c>
      <c r="J84" s="3">
        <v>80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60</v>
      </c>
      <c r="R84" s="5" t="s">
        <v>7</v>
      </c>
      <c r="S84" s="5" t="s">
        <v>7</v>
      </c>
      <c r="T84" s="5" t="s">
        <v>7</v>
      </c>
      <c r="U84" s="5" t="s">
        <v>7</v>
      </c>
      <c r="V84" s="5" t="s">
        <v>7</v>
      </c>
      <c r="W84" s="5" t="s">
        <v>7</v>
      </c>
      <c r="X84" s="5" t="s">
        <v>7</v>
      </c>
      <c r="Y84" s="5" t="s">
        <v>7</v>
      </c>
      <c r="Z84" s="5" t="s">
        <v>7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4" t="s">
        <v>54</v>
      </c>
      <c r="AL84" s="5">
        <v>0</v>
      </c>
    </row>
    <row r="85" spans="1:38" ht="15.75" customHeight="1" x14ac:dyDescent="0.2">
      <c r="A85" s="3">
        <f t="shared" si="0"/>
        <v>1083</v>
      </c>
      <c r="B85" s="3">
        <f t="shared" si="3"/>
        <v>15040</v>
      </c>
      <c r="C85" s="3" t="s">
        <v>7</v>
      </c>
      <c r="D85" s="3" t="s">
        <v>7</v>
      </c>
      <c r="E85" s="3">
        <v>0</v>
      </c>
      <c r="F85" s="3">
        <v>0</v>
      </c>
      <c r="G85" s="3">
        <v>80</v>
      </c>
      <c r="H85" s="3">
        <v>0</v>
      </c>
      <c r="I85" s="3">
        <v>0</v>
      </c>
      <c r="J85" s="3">
        <v>70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100</v>
      </c>
      <c r="R85" s="5" t="s">
        <v>7</v>
      </c>
      <c r="S85" s="5" t="s">
        <v>7</v>
      </c>
      <c r="T85" s="5" t="s">
        <v>7</v>
      </c>
      <c r="U85" s="5" t="s">
        <v>7</v>
      </c>
      <c r="V85" s="5" t="s">
        <v>7</v>
      </c>
      <c r="W85" s="5" t="s">
        <v>7</v>
      </c>
      <c r="X85" s="5" t="s">
        <v>7</v>
      </c>
      <c r="Y85" s="5" t="s">
        <v>7</v>
      </c>
      <c r="Z85" s="5" t="s">
        <v>7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4" t="s">
        <v>55</v>
      </c>
      <c r="AL85" s="5">
        <v>0</v>
      </c>
    </row>
    <row r="86" spans="1:38" ht="15.75" customHeight="1" x14ac:dyDescent="0.2">
      <c r="A86" s="3">
        <f t="shared" si="0"/>
        <v>1084</v>
      </c>
      <c r="B86" s="3">
        <f t="shared" si="3"/>
        <v>15041</v>
      </c>
      <c r="C86" s="3" t="s">
        <v>7</v>
      </c>
      <c r="D86" s="3" t="s">
        <v>7</v>
      </c>
      <c r="E86" s="3">
        <v>0</v>
      </c>
      <c r="F86" s="3">
        <v>0</v>
      </c>
      <c r="G86" s="3">
        <v>80</v>
      </c>
      <c r="H86" s="3">
        <v>0</v>
      </c>
      <c r="I86" s="3">
        <v>0</v>
      </c>
      <c r="J86" s="3">
        <v>110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5" t="s">
        <v>76</v>
      </c>
      <c r="S86" s="5" t="s">
        <v>7</v>
      </c>
      <c r="T86" s="5" t="s">
        <v>7</v>
      </c>
      <c r="U86" s="5" t="s">
        <v>7</v>
      </c>
      <c r="V86" s="5" t="s">
        <v>7</v>
      </c>
      <c r="W86" s="5" t="s">
        <v>7</v>
      </c>
      <c r="X86" s="5" t="s">
        <v>7</v>
      </c>
      <c r="Y86" s="5" t="s">
        <v>7</v>
      </c>
      <c r="Z86" s="5" t="s">
        <v>7</v>
      </c>
      <c r="AA86" s="5">
        <v>100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4" t="s">
        <v>56</v>
      </c>
      <c r="AL86" s="5">
        <v>0</v>
      </c>
    </row>
    <row r="87" spans="1:38" ht="15.75" customHeight="1" x14ac:dyDescent="0.2">
      <c r="A87" s="3">
        <f t="shared" si="0"/>
        <v>1085</v>
      </c>
      <c r="B87" s="3">
        <f t="shared" si="3"/>
        <v>15042</v>
      </c>
      <c r="C87" s="3" t="s">
        <v>7</v>
      </c>
      <c r="D87" s="3" t="s">
        <v>64</v>
      </c>
      <c r="E87" s="3">
        <v>0</v>
      </c>
      <c r="F87" s="3">
        <v>0</v>
      </c>
      <c r="G87" s="3">
        <v>110</v>
      </c>
      <c r="H87" s="3">
        <v>80</v>
      </c>
      <c r="I87" s="3">
        <v>0</v>
      </c>
      <c r="J87" s="3">
        <v>0</v>
      </c>
      <c r="K87" s="3">
        <v>0</v>
      </c>
      <c r="L87" s="3">
        <v>80</v>
      </c>
      <c r="M87" s="3">
        <v>0</v>
      </c>
      <c r="N87" s="3">
        <v>0</v>
      </c>
      <c r="O87" s="3">
        <v>0</v>
      </c>
      <c r="P87" s="3">
        <v>0</v>
      </c>
      <c r="Q87" s="3">
        <v>100</v>
      </c>
      <c r="R87" s="5" t="s">
        <v>7</v>
      </c>
      <c r="S87" s="5" t="s">
        <v>7</v>
      </c>
      <c r="T87" s="5" t="s">
        <v>7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54</v>
      </c>
      <c r="AL87" s="5">
        <v>0</v>
      </c>
    </row>
    <row r="88" spans="1:38" ht="15.75" customHeight="1" x14ac:dyDescent="0.2">
      <c r="A88" s="3">
        <f t="shared" si="0"/>
        <v>1086</v>
      </c>
      <c r="B88" s="3">
        <f t="shared" si="3"/>
        <v>15043</v>
      </c>
      <c r="C88" s="3" t="s">
        <v>7</v>
      </c>
      <c r="D88" s="3" t="s">
        <v>7</v>
      </c>
      <c r="E88" s="3">
        <v>0</v>
      </c>
      <c r="F88" s="3">
        <v>0</v>
      </c>
      <c r="G88" s="3">
        <v>110</v>
      </c>
      <c r="H88" s="3">
        <v>80</v>
      </c>
      <c r="I88" s="3">
        <v>0</v>
      </c>
      <c r="J88" s="3">
        <v>0</v>
      </c>
      <c r="K88" s="3">
        <v>0</v>
      </c>
      <c r="L88" s="3">
        <v>80</v>
      </c>
      <c r="M88" s="3">
        <v>0</v>
      </c>
      <c r="N88" s="3">
        <v>0</v>
      </c>
      <c r="O88" s="3">
        <v>0</v>
      </c>
      <c r="P88" s="3">
        <v>0</v>
      </c>
      <c r="Q88" s="3">
        <v>110</v>
      </c>
      <c r="R88" s="5" t="s">
        <v>7</v>
      </c>
      <c r="S88" s="5" t="s">
        <v>7</v>
      </c>
      <c r="T88" s="5" t="s">
        <v>7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55</v>
      </c>
      <c r="AL88" s="5">
        <v>0</v>
      </c>
    </row>
    <row r="89" spans="1:38" ht="15.75" customHeight="1" x14ac:dyDescent="0.2">
      <c r="A89" s="3">
        <f t="shared" si="0"/>
        <v>1087</v>
      </c>
      <c r="B89" s="3">
        <f t="shared" si="3"/>
        <v>15044</v>
      </c>
      <c r="C89" s="3" t="s">
        <v>7</v>
      </c>
      <c r="D89" s="3" t="s">
        <v>7</v>
      </c>
      <c r="E89" s="3">
        <v>0</v>
      </c>
      <c r="F89" s="3">
        <v>0</v>
      </c>
      <c r="G89" s="3">
        <v>110</v>
      </c>
      <c r="H89" s="3">
        <v>80</v>
      </c>
      <c r="I89" s="3">
        <v>0</v>
      </c>
      <c r="J89" s="3">
        <v>0</v>
      </c>
      <c r="K89" s="3">
        <v>0</v>
      </c>
      <c r="L89" s="3">
        <v>100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5" t="s">
        <v>76</v>
      </c>
      <c r="S89" s="5" t="s">
        <v>7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100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56</v>
      </c>
      <c r="AL89" s="5">
        <v>0</v>
      </c>
    </row>
    <row r="90" spans="1:38" ht="15.75" customHeight="1" x14ac:dyDescent="0.2">
      <c r="A90" s="3">
        <f t="shared" si="0"/>
        <v>1088</v>
      </c>
      <c r="B90" s="3">
        <f t="shared" si="3"/>
        <v>15045</v>
      </c>
      <c r="C90" s="3" t="s">
        <v>7</v>
      </c>
      <c r="D90" s="3" t="s">
        <v>65</v>
      </c>
      <c r="E90" s="3">
        <v>0</v>
      </c>
      <c r="F90" s="3">
        <v>0</v>
      </c>
      <c r="G90" s="3">
        <v>120</v>
      </c>
      <c r="H90" s="3">
        <v>0</v>
      </c>
      <c r="I90" s="3">
        <v>0</v>
      </c>
      <c r="J90" s="3">
        <v>0</v>
      </c>
      <c r="K90" s="3">
        <v>80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80</v>
      </c>
      <c r="R90" s="5" t="s">
        <v>45</v>
      </c>
      <c r="S90" s="5" t="s">
        <v>73</v>
      </c>
      <c r="T90" s="5" t="s">
        <v>126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20</v>
      </c>
      <c r="AB90" s="5">
        <v>50</v>
      </c>
      <c r="AC90" s="5">
        <v>20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54</v>
      </c>
      <c r="AL90" s="5">
        <v>0</v>
      </c>
    </row>
    <row r="91" spans="1:38" ht="15.75" customHeight="1" x14ac:dyDescent="0.2">
      <c r="A91" s="3">
        <f t="shared" si="0"/>
        <v>1089</v>
      </c>
      <c r="B91" s="3">
        <f t="shared" si="3"/>
        <v>15046</v>
      </c>
      <c r="C91" s="3" t="s">
        <v>7</v>
      </c>
      <c r="D91" s="3" t="s">
        <v>7</v>
      </c>
      <c r="E91" s="3">
        <v>0</v>
      </c>
      <c r="F91" s="3">
        <v>0</v>
      </c>
      <c r="G91" s="3">
        <v>120</v>
      </c>
      <c r="H91" s="3">
        <v>0</v>
      </c>
      <c r="I91" s="3">
        <v>0</v>
      </c>
      <c r="J91" s="3">
        <v>0</v>
      </c>
      <c r="K91" s="3">
        <v>70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130</v>
      </c>
      <c r="R91" s="5" t="s">
        <v>45</v>
      </c>
      <c r="S91" s="5" t="s">
        <v>73</v>
      </c>
      <c r="T91" s="5" t="s">
        <v>126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20</v>
      </c>
      <c r="AB91" s="5">
        <v>20</v>
      </c>
      <c r="AC91" s="5">
        <v>20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55</v>
      </c>
      <c r="AL91" s="5">
        <v>0</v>
      </c>
    </row>
    <row r="92" spans="1:38" ht="15.75" customHeight="1" x14ac:dyDescent="0.2">
      <c r="A92" s="3">
        <f t="shared" si="0"/>
        <v>1090</v>
      </c>
      <c r="B92" s="3">
        <f t="shared" si="3"/>
        <v>15047</v>
      </c>
      <c r="C92" s="3" t="s">
        <v>7</v>
      </c>
      <c r="D92" s="3" t="s">
        <v>7</v>
      </c>
      <c r="E92" s="3">
        <v>0</v>
      </c>
      <c r="F92" s="3">
        <v>0</v>
      </c>
      <c r="G92" s="3">
        <v>120</v>
      </c>
      <c r="H92" s="3">
        <v>30</v>
      </c>
      <c r="I92" s="3">
        <v>0</v>
      </c>
      <c r="J92" s="3">
        <v>0</v>
      </c>
      <c r="K92" s="3">
        <v>120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5" t="s">
        <v>45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20</v>
      </c>
      <c r="AB92" s="5">
        <v>30</v>
      </c>
      <c r="AC92" s="5">
        <v>20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56</v>
      </c>
      <c r="AL92" s="5">
        <v>0</v>
      </c>
    </row>
    <row r="93" spans="1:38" ht="15.75" customHeight="1" x14ac:dyDescent="0.2">
      <c r="A93" s="3">
        <f t="shared" si="0"/>
        <v>1091</v>
      </c>
      <c r="B93" s="3">
        <f t="shared" si="3"/>
        <v>15048</v>
      </c>
      <c r="C93" s="3" t="s">
        <v>7</v>
      </c>
      <c r="D93" s="3" t="s">
        <v>66</v>
      </c>
      <c r="E93" s="3">
        <v>0</v>
      </c>
      <c r="F93" s="3">
        <v>0</v>
      </c>
      <c r="G93" s="3">
        <v>90</v>
      </c>
      <c r="H93" s="3">
        <v>50</v>
      </c>
      <c r="I93" s="3">
        <v>40</v>
      </c>
      <c r="J93" s="3">
        <v>0</v>
      </c>
      <c r="K93" s="3">
        <v>75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80</v>
      </c>
      <c r="R93" s="5" t="s">
        <v>27</v>
      </c>
      <c r="S93" s="5" t="s">
        <v>278</v>
      </c>
      <c r="T93" s="5" t="s">
        <v>279</v>
      </c>
      <c r="U93" s="5" t="s">
        <v>60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>
        <v>20</v>
      </c>
      <c r="AB93" s="5">
        <v>30</v>
      </c>
      <c r="AC93" s="5">
        <v>30</v>
      </c>
      <c r="AD93" s="5">
        <v>30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4" t="s">
        <v>54</v>
      </c>
      <c r="AL93" s="5">
        <v>0</v>
      </c>
    </row>
    <row r="94" spans="1:38" ht="15.75" customHeight="1" x14ac:dyDescent="0.2">
      <c r="A94" s="3">
        <f t="shared" si="0"/>
        <v>1092</v>
      </c>
      <c r="B94" s="3">
        <f t="shared" si="3"/>
        <v>15049</v>
      </c>
      <c r="C94" s="3" t="s">
        <v>7</v>
      </c>
      <c r="D94" s="3" t="s">
        <v>7</v>
      </c>
      <c r="E94" s="3">
        <v>0</v>
      </c>
      <c r="F94" s="3">
        <v>0</v>
      </c>
      <c r="G94" s="3">
        <v>90</v>
      </c>
      <c r="H94" s="3">
        <v>50</v>
      </c>
      <c r="I94" s="3">
        <v>40</v>
      </c>
      <c r="J94" s="3">
        <v>0</v>
      </c>
      <c r="K94" s="3">
        <v>75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110</v>
      </c>
      <c r="R94" s="5" t="s">
        <v>27</v>
      </c>
      <c r="S94" s="5" t="s">
        <v>278</v>
      </c>
      <c r="T94" s="5" t="s">
        <v>279</v>
      </c>
      <c r="U94" s="5" t="s">
        <v>60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20</v>
      </c>
      <c r="AB94" s="5">
        <v>30</v>
      </c>
      <c r="AC94" s="5">
        <v>30</v>
      </c>
      <c r="AD94" s="5">
        <v>30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55</v>
      </c>
      <c r="AL94" s="5">
        <v>0</v>
      </c>
    </row>
    <row r="95" spans="1:38" ht="15.75" customHeight="1" x14ac:dyDescent="0.2">
      <c r="A95" s="3">
        <f t="shared" si="0"/>
        <v>1093</v>
      </c>
      <c r="B95" s="3">
        <f t="shared" si="3"/>
        <v>15050</v>
      </c>
      <c r="C95" s="3" t="s">
        <v>7</v>
      </c>
      <c r="D95" s="3" t="s">
        <v>7</v>
      </c>
      <c r="E95" s="3">
        <v>0</v>
      </c>
      <c r="F95" s="3">
        <v>0</v>
      </c>
      <c r="G95" s="3">
        <v>90</v>
      </c>
      <c r="H95" s="3">
        <v>50</v>
      </c>
      <c r="I95" s="3">
        <v>40</v>
      </c>
      <c r="J95" s="3">
        <v>0</v>
      </c>
      <c r="K95" s="3">
        <v>30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20</v>
      </c>
      <c r="R95" s="5" t="s">
        <v>95</v>
      </c>
      <c r="S95" s="5" t="s">
        <v>27</v>
      </c>
      <c r="T95" s="5" t="s">
        <v>278</v>
      </c>
      <c r="U95" s="5" t="s">
        <v>279</v>
      </c>
      <c r="V95" s="5" t="s">
        <v>60</v>
      </c>
      <c r="W95" s="5" t="s">
        <v>7</v>
      </c>
      <c r="X95" s="5" t="s">
        <v>7</v>
      </c>
      <c r="Y95" s="5" t="s">
        <v>7</v>
      </c>
      <c r="Z95" s="5" t="s">
        <v>7</v>
      </c>
      <c r="AA95" s="5">
        <v>100</v>
      </c>
      <c r="AB95" s="5">
        <v>20</v>
      </c>
      <c r="AC95" s="5">
        <v>10</v>
      </c>
      <c r="AD95" s="5">
        <v>10</v>
      </c>
      <c r="AE95" s="5">
        <v>10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4" t="s">
        <v>56</v>
      </c>
      <c r="AL95" s="5">
        <v>0</v>
      </c>
    </row>
    <row r="96" spans="1:38" ht="15.75" customHeight="1" x14ac:dyDescent="0.2">
      <c r="A96" s="3">
        <f t="shared" si="0"/>
        <v>1094</v>
      </c>
      <c r="B96" s="3">
        <f t="shared" si="3"/>
        <v>15051</v>
      </c>
      <c r="C96" s="3" t="s">
        <v>7</v>
      </c>
      <c r="D96" s="3" t="s">
        <v>67</v>
      </c>
      <c r="E96" s="3">
        <v>0</v>
      </c>
      <c r="F96" s="3">
        <v>0</v>
      </c>
      <c r="G96" s="3">
        <v>100</v>
      </c>
      <c r="H96" s="3">
        <v>0</v>
      </c>
      <c r="I96" s="3">
        <v>0</v>
      </c>
      <c r="J96" s="3">
        <v>0</v>
      </c>
      <c r="K96" s="3">
        <v>60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50</v>
      </c>
      <c r="R96" s="5" t="s">
        <v>287</v>
      </c>
      <c r="S96" s="5" t="s">
        <v>288</v>
      </c>
      <c r="T96" s="5" t="s">
        <v>7</v>
      </c>
      <c r="U96" s="5" t="s">
        <v>7</v>
      </c>
      <c r="V96" s="5" t="s">
        <v>7</v>
      </c>
      <c r="W96" s="5" t="s">
        <v>7</v>
      </c>
      <c r="X96" s="5" t="s">
        <v>7</v>
      </c>
      <c r="Y96" s="5" t="s">
        <v>7</v>
      </c>
      <c r="Z96" s="5" t="s">
        <v>7</v>
      </c>
      <c r="AA96" s="5">
        <v>30</v>
      </c>
      <c r="AB96" s="5">
        <v>30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4" t="s">
        <v>54</v>
      </c>
      <c r="AL96" s="5">
        <v>0</v>
      </c>
    </row>
    <row r="97" spans="1:38" ht="15.75" customHeight="1" x14ac:dyDescent="0.2">
      <c r="A97" s="3">
        <f t="shared" si="0"/>
        <v>1095</v>
      </c>
      <c r="B97" s="3">
        <f t="shared" si="3"/>
        <v>15052</v>
      </c>
      <c r="C97" s="3" t="s">
        <v>7</v>
      </c>
      <c r="D97" s="3" t="s">
        <v>7</v>
      </c>
      <c r="E97" s="3">
        <v>0</v>
      </c>
      <c r="F97" s="3">
        <v>0</v>
      </c>
      <c r="G97" s="3">
        <v>100</v>
      </c>
      <c r="H97" s="3">
        <v>0</v>
      </c>
      <c r="I97" s="3">
        <v>0</v>
      </c>
      <c r="J97" s="3">
        <v>0</v>
      </c>
      <c r="K97" s="3">
        <v>50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80</v>
      </c>
      <c r="R97" s="5" t="s">
        <v>287</v>
      </c>
      <c r="S97" s="5" t="s">
        <v>288</v>
      </c>
      <c r="T97" s="5" t="s">
        <v>7</v>
      </c>
      <c r="U97" s="5" t="s">
        <v>7</v>
      </c>
      <c r="V97" s="5" t="s">
        <v>7</v>
      </c>
      <c r="W97" s="5" t="s">
        <v>7</v>
      </c>
      <c r="X97" s="5" t="s">
        <v>7</v>
      </c>
      <c r="Y97" s="5" t="s">
        <v>7</v>
      </c>
      <c r="Z97" s="5" t="s">
        <v>7</v>
      </c>
      <c r="AA97" s="5">
        <v>50</v>
      </c>
      <c r="AB97" s="5">
        <v>50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4" t="s">
        <v>55</v>
      </c>
      <c r="AL97" s="5">
        <v>0</v>
      </c>
    </row>
    <row r="98" spans="1:38" ht="15.75" customHeight="1" x14ac:dyDescent="0.2">
      <c r="A98" s="3">
        <f t="shared" si="0"/>
        <v>1096</v>
      </c>
      <c r="B98" s="3">
        <f t="shared" si="3"/>
        <v>15053</v>
      </c>
      <c r="C98" s="3" t="s">
        <v>7</v>
      </c>
      <c r="D98" s="3" t="s">
        <v>7</v>
      </c>
      <c r="E98" s="3">
        <v>0</v>
      </c>
      <c r="F98" s="3">
        <v>0</v>
      </c>
      <c r="G98" s="3">
        <v>100</v>
      </c>
      <c r="H98" s="3">
        <v>0</v>
      </c>
      <c r="I98" s="3">
        <v>0</v>
      </c>
      <c r="J98" s="3">
        <v>0</v>
      </c>
      <c r="K98" s="3">
        <v>120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5" t="s">
        <v>287</v>
      </c>
      <c r="S98" s="5" t="s">
        <v>7</v>
      </c>
      <c r="T98" s="5" t="s">
        <v>7</v>
      </c>
      <c r="U98" s="5" t="s">
        <v>7</v>
      </c>
      <c r="V98" s="5" t="s">
        <v>7</v>
      </c>
      <c r="W98" s="5" t="s">
        <v>7</v>
      </c>
      <c r="X98" s="5" t="s">
        <v>7</v>
      </c>
      <c r="Y98" s="5" t="s">
        <v>7</v>
      </c>
      <c r="Z98" s="5" t="s">
        <v>7</v>
      </c>
      <c r="AA98" s="5">
        <v>15</v>
      </c>
      <c r="AB98" s="5">
        <v>30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4" t="s">
        <v>56</v>
      </c>
      <c r="AL98" s="5">
        <v>0</v>
      </c>
    </row>
    <row r="99" spans="1:38" ht="15.75" customHeight="1" x14ac:dyDescent="0.2">
      <c r="A99" s="3">
        <f t="shared" si="0"/>
        <v>1097</v>
      </c>
      <c r="B99" s="3">
        <f t="shared" si="3"/>
        <v>15054</v>
      </c>
      <c r="C99" s="3" t="s">
        <v>7</v>
      </c>
      <c r="D99" s="3" t="s">
        <v>68</v>
      </c>
      <c r="E99" s="3">
        <v>0</v>
      </c>
      <c r="F99" s="3">
        <v>0</v>
      </c>
      <c r="G99" s="3">
        <v>30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50</v>
      </c>
      <c r="N99" s="3">
        <v>0</v>
      </c>
      <c r="O99" s="3">
        <v>0</v>
      </c>
      <c r="P99" s="3">
        <v>0</v>
      </c>
      <c r="Q99" s="3">
        <v>50</v>
      </c>
      <c r="R99" s="5" t="s">
        <v>58</v>
      </c>
      <c r="S99" s="5" t="s">
        <v>289</v>
      </c>
      <c r="T99" s="5" t="s">
        <v>7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5">
        <v>15</v>
      </c>
      <c r="AB99" s="5">
        <v>50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4" t="s">
        <v>54</v>
      </c>
      <c r="AL99" s="5">
        <v>0</v>
      </c>
    </row>
    <row r="100" spans="1:38" ht="15.75" customHeight="1" x14ac:dyDescent="0.2">
      <c r="A100" s="3">
        <f t="shared" si="0"/>
        <v>1098</v>
      </c>
      <c r="B100" s="3">
        <f t="shared" si="3"/>
        <v>15055</v>
      </c>
      <c r="C100" s="3" t="s">
        <v>7</v>
      </c>
      <c r="D100" s="3" t="s">
        <v>7</v>
      </c>
      <c r="E100" s="3">
        <v>0</v>
      </c>
      <c r="F100" s="3">
        <v>0</v>
      </c>
      <c r="G100" s="3">
        <v>30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80</v>
      </c>
      <c r="N100" s="3">
        <v>0</v>
      </c>
      <c r="O100" s="3">
        <v>0</v>
      </c>
      <c r="P100" s="3">
        <v>0</v>
      </c>
      <c r="Q100" s="3">
        <v>50</v>
      </c>
      <c r="R100" s="5" t="s">
        <v>58</v>
      </c>
      <c r="S100" s="5" t="s">
        <v>289</v>
      </c>
      <c r="T100" s="5" t="s">
        <v>7</v>
      </c>
      <c r="U100" s="5" t="s">
        <v>7</v>
      </c>
      <c r="V100" s="5" t="s">
        <v>7</v>
      </c>
      <c r="W100" s="5" t="s">
        <v>7</v>
      </c>
      <c r="X100" s="5" t="s">
        <v>7</v>
      </c>
      <c r="Y100" s="5" t="s">
        <v>7</v>
      </c>
      <c r="Z100" s="5" t="s">
        <v>7</v>
      </c>
      <c r="AA100" s="5">
        <v>15</v>
      </c>
      <c r="AB100" s="5">
        <v>50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4" t="s">
        <v>55</v>
      </c>
      <c r="AL100" s="5">
        <v>0</v>
      </c>
    </row>
    <row r="101" spans="1:38" ht="15.75" customHeight="1" x14ac:dyDescent="0.2">
      <c r="A101" s="3">
        <f t="shared" si="0"/>
        <v>1099</v>
      </c>
      <c r="B101" s="3">
        <f t="shared" si="3"/>
        <v>15056</v>
      </c>
      <c r="C101" s="3" t="s">
        <v>7</v>
      </c>
      <c r="D101" s="3" t="s">
        <v>7</v>
      </c>
      <c r="E101" s="3">
        <v>0</v>
      </c>
      <c r="F101" s="3">
        <v>0</v>
      </c>
      <c r="G101" s="3">
        <v>30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90</v>
      </c>
      <c r="N101" s="3">
        <v>0</v>
      </c>
      <c r="O101" s="3">
        <v>0</v>
      </c>
      <c r="P101" s="3">
        <v>0</v>
      </c>
      <c r="Q101" s="3">
        <v>0</v>
      </c>
      <c r="R101" s="5" t="s">
        <v>58</v>
      </c>
      <c r="S101" s="5" t="s">
        <v>7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>
        <v>15</v>
      </c>
      <c r="AB101" s="5">
        <v>50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4" t="s">
        <v>56</v>
      </c>
      <c r="AL101" s="5">
        <v>0</v>
      </c>
    </row>
    <row r="102" spans="1:38" ht="15.75" customHeight="1" x14ac:dyDescent="0.2">
      <c r="A102" s="3">
        <f t="shared" si="0"/>
        <v>1100</v>
      </c>
      <c r="B102" s="3">
        <f t="shared" si="3"/>
        <v>15057</v>
      </c>
      <c r="C102" s="3" t="s">
        <v>7</v>
      </c>
      <c r="D102" s="3" t="s">
        <v>69</v>
      </c>
      <c r="E102" s="3">
        <v>0</v>
      </c>
      <c r="F102" s="3">
        <v>0</v>
      </c>
      <c r="G102" s="3">
        <v>80</v>
      </c>
      <c r="H102" s="3">
        <v>0</v>
      </c>
      <c r="I102" s="3">
        <v>0</v>
      </c>
      <c r="J102" s="3">
        <v>0</v>
      </c>
      <c r="K102" s="3">
        <v>0</v>
      </c>
      <c r="L102" s="3">
        <v>30</v>
      </c>
      <c r="M102" s="3">
        <v>60</v>
      </c>
      <c r="N102" s="3">
        <v>0</v>
      </c>
      <c r="O102" s="3">
        <v>0</v>
      </c>
      <c r="P102" s="3">
        <v>0</v>
      </c>
      <c r="Q102" s="3">
        <v>50</v>
      </c>
      <c r="R102" s="5" t="s">
        <v>75</v>
      </c>
      <c r="S102" s="5" t="s">
        <v>45</v>
      </c>
      <c r="T102" s="5" t="s">
        <v>27</v>
      </c>
      <c r="U102" s="5" t="s">
        <v>7</v>
      </c>
      <c r="V102" s="5" t="s">
        <v>288</v>
      </c>
      <c r="W102" s="5" t="s">
        <v>7</v>
      </c>
      <c r="X102" s="5" t="s">
        <v>7</v>
      </c>
      <c r="Y102" s="5" t="s">
        <v>7</v>
      </c>
      <c r="Z102" s="5" t="s">
        <v>7</v>
      </c>
      <c r="AA102" s="5">
        <v>30</v>
      </c>
      <c r="AB102" s="5">
        <v>20</v>
      </c>
      <c r="AC102" s="5">
        <v>30</v>
      </c>
      <c r="AD102" s="5">
        <v>0</v>
      </c>
      <c r="AE102" s="5">
        <v>50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4" t="s">
        <v>54</v>
      </c>
      <c r="AL102" s="5">
        <v>0</v>
      </c>
    </row>
    <row r="103" spans="1:38" ht="15.75" customHeight="1" x14ac:dyDescent="0.2">
      <c r="A103" s="3">
        <f t="shared" si="0"/>
        <v>1101</v>
      </c>
      <c r="B103" s="3">
        <f t="shared" si="3"/>
        <v>15058</v>
      </c>
      <c r="C103" s="3" t="s">
        <v>7</v>
      </c>
      <c r="D103" s="3" t="s">
        <v>7</v>
      </c>
      <c r="E103" s="3">
        <v>0</v>
      </c>
      <c r="F103" s="3">
        <v>0</v>
      </c>
      <c r="G103" s="3">
        <v>80</v>
      </c>
      <c r="H103" s="3">
        <v>0</v>
      </c>
      <c r="I103" s="3">
        <v>0</v>
      </c>
      <c r="J103" s="3">
        <v>0</v>
      </c>
      <c r="K103" s="3">
        <v>0</v>
      </c>
      <c r="L103" s="3">
        <v>30</v>
      </c>
      <c r="M103" s="3">
        <v>60</v>
      </c>
      <c r="N103" s="3">
        <v>0</v>
      </c>
      <c r="O103" s="3">
        <v>0</v>
      </c>
      <c r="P103" s="3">
        <v>0</v>
      </c>
      <c r="Q103" s="3">
        <v>70</v>
      </c>
      <c r="R103" s="5" t="s">
        <v>75</v>
      </c>
      <c r="S103" s="5" t="s">
        <v>45</v>
      </c>
      <c r="T103" s="5" t="s">
        <v>27</v>
      </c>
      <c r="U103" s="5" t="s">
        <v>132</v>
      </c>
      <c r="V103" s="5" t="s">
        <v>288</v>
      </c>
      <c r="W103" s="5" t="s">
        <v>7</v>
      </c>
      <c r="X103" s="5" t="s">
        <v>7</v>
      </c>
      <c r="Y103" s="5" t="s">
        <v>7</v>
      </c>
      <c r="Z103" s="5" t="s">
        <v>7</v>
      </c>
      <c r="AA103" s="5">
        <v>30</v>
      </c>
      <c r="AB103" s="5">
        <v>20</v>
      </c>
      <c r="AC103" s="5">
        <v>30</v>
      </c>
      <c r="AD103" s="5">
        <v>50</v>
      </c>
      <c r="AE103" s="5">
        <v>50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4" t="s">
        <v>55</v>
      </c>
      <c r="AL103" s="5">
        <v>0</v>
      </c>
    </row>
    <row r="104" spans="1:38" ht="15.75" customHeight="1" x14ac:dyDescent="0.2">
      <c r="A104" s="3">
        <f t="shared" si="0"/>
        <v>1102</v>
      </c>
      <c r="B104" s="3">
        <f t="shared" si="3"/>
        <v>15059</v>
      </c>
      <c r="C104" s="3" t="s">
        <v>7</v>
      </c>
      <c r="D104" s="3" t="s">
        <v>7</v>
      </c>
      <c r="E104" s="3">
        <v>0</v>
      </c>
      <c r="F104" s="3">
        <v>0</v>
      </c>
      <c r="G104" s="3">
        <v>80</v>
      </c>
      <c r="H104" s="3">
        <v>0</v>
      </c>
      <c r="I104" s="3">
        <v>0</v>
      </c>
      <c r="J104" s="3">
        <v>0</v>
      </c>
      <c r="K104" s="3">
        <v>0</v>
      </c>
      <c r="L104" s="3">
        <v>60</v>
      </c>
      <c r="M104" s="3">
        <v>60</v>
      </c>
      <c r="N104" s="3">
        <v>0</v>
      </c>
      <c r="O104" s="3">
        <v>0</v>
      </c>
      <c r="P104" s="3">
        <v>0</v>
      </c>
      <c r="Q104" s="3">
        <v>0</v>
      </c>
      <c r="R104" s="5" t="s">
        <v>75</v>
      </c>
      <c r="S104" s="5" t="s">
        <v>7</v>
      </c>
      <c r="T104" s="5" t="s">
        <v>7</v>
      </c>
      <c r="U104" s="5" t="s">
        <v>7</v>
      </c>
      <c r="V104" s="5" t="s">
        <v>7</v>
      </c>
      <c r="W104" s="5" t="s">
        <v>7</v>
      </c>
      <c r="X104" s="5" t="s">
        <v>7</v>
      </c>
      <c r="Y104" s="5" t="s">
        <v>7</v>
      </c>
      <c r="Z104" s="5" t="s">
        <v>7</v>
      </c>
      <c r="AA104" s="5">
        <v>20</v>
      </c>
      <c r="AB104" s="5">
        <v>20</v>
      </c>
      <c r="AC104" s="5">
        <v>30</v>
      </c>
      <c r="AD104" s="5">
        <v>0</v>
      </c>
      <c r="AE104" s="5">
        <v>50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4" t="s">
        <v>56</v>
      </c>
      <c r="AL104" s="5">
        <v>0</v>
      </c>
    </row>
    <row r="105" spans="1:38" ht="15.75" customHeight="1" x14ac:dyDescent="0.2">
      <c r="A105" s="3">
        <f t="shared" si="0"/>
        <v>1103</v>
      </c>
      <c r="B105" s="3">
        <f t="shared" si="3"/>
        <v>15060</v>
      </c>
      <c r="C105" s="3" t="s">
        <v>7</v>
      </c>
      <c r="D105" s="3" t="s">
        <v>128</v>
      </c>
      <c r="E105" s="3">
        <v>0</v>
      </c>
      <c r="F105" s="3">
        <v>0</v>
      </c>
      <c r="G105" s="3">
        <v>110</v>
      </c>
      <c r="H105" s="3">
        <v>0</v>
      </c>
      <c r="I105" s="3">
        <v>30</v>
      </c>
      <c r="J105" s="3">
        <v>0</v>
      </c>
      <c r="K105" s="3">
        <v>0</v>
      </c>
      <c r="L105" s="3">
        <v>60</v>
      </c>
      <c r="M105" s="3">
        <v>0</v>
      </c>
      <c r="N105" s="3">
        <v>0</v>
      </c>
      <c r="O105" s="3">
        <v>0</v>
      </c>
      <c r="P105" s="3">
        <v>0</v>
      </c>
      <c r="Q105" s="3">
        <v>70</v>
      </c>
      <c r="R105" s="5" t="s">
        <v>126</v>
      </c>
      <c r="S105" s="5" t="s">
        <v>86</v>
      </c>
      <c r="T105" s="5" t="s">
        <v>133</v>
      </c>
      <c r="U105" s="5" t="s">
        <v>7</v>
      </c>
      <c r="V105" s="5" t="s">
        <v>7</v>
      </c>
      <c r="W105" s="5" t="s">
        <v>7</v>
      </c>
      <c r="X105" s="5" t="s">
        <v>7</v>
      </c>
      <c r="Y105" s="5" t="s">
        <v>7</v>
      </c>
      <c r="Z105" s="5" t="s">
        <v>7</v>
      </c>
      <c r="AA105" s="5">
        <v>25</v>
      </c>
      <c r="AB105" s="5">
        <v>30</v>
      </c>
      <c r="AC105" s="5">
        <v>30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4" t="s">
        <v>54</v>
      </c>
      <c r="AL105" s="5">
        <v>0</v>
      </c>
    </row>
    <row r="106" spans="1:38" ht="15.75" customHeight="1" x14ac:dyDescent="0.2">
      <c r="A106" s="3">
        <f t="shared" si="0"/>
        <v>1104</v>
      </c>
      <c r="B106" s="3">
        <f t="shared" si="3"/>
        <v>15061</v>
      </c>
      <c r="C106" s="3" t="s">
        <v>7</v>
      </c>
      <c r="D106" s="3" t="s">
        <v>7</v>
      </c>
      <c r="E106" s="3">
        <v>0</v>
      </c>
      <c r="F106" s="3">
        <v>0</v>
      </c>
      <c r="G106" s="3">
        <v>110</v>
      </c>
      <c r="H106" s="3">
        <v>0</v>
      </c>
      <c r="I106" s="3">
        <v>30</v>
      </c>
      <c r="J106" s="3">
        <v>0</v>
      </c>
      <c r="K106" s="3">
        <v>0</v>
      </c>
      <c r="L106" s="3">
        <v>50</v>
      </c>
      <c r="M106" s="3">
        <v>0</v>
      </c>
      <c r="N106" s="3">
        <v>0</v>
      </c>
      <c r="O106" s="3">
        <v>0</v>
      </c>
      <c r="P106" s="3">
        <v>0</v>
      </c>
      <c r="Q106" s="3">
        <v>100</v>
      </c>
      <c r="R106" s="5" t="s">
        <v>126</v>
      </c>
      <c r="S106" s="5" t="s">
        <v>86</v>
      </c>
      <c r="T106" s="5" t="s">
        <v>133</v>
      </c>
      <c r="U106" s="5" t="s">
        <v>132</v>
      </c>
      <c r="V106" s="5" t="s">
        <v>7</v>
      </c>
      <c r="W106" s="5" t="s">
        <v>7</v>
      </c>
      <c r="X106" s="5" t="s">
        <v>7</v>
      </c>
      <c r="Y106" s="5" t="s">
        <v>7</v>
      </c>
      <c r="Z106" s="5" t="s">
        <v>7</v>
      </c>
      <c r="AA106" s="5">
        <v>25</v>
      </c>
      <c r="AB106" s="5">
        <v>30</v>
      </c>
      <c r="AC106" s="5">
        <v>30</v>
      </c>
      <c r="AD106" s="5">
        <v>10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4" t="s">
        <v>55</v>
      </c>
      <c r="AL106" s="5">
        <v>0</v>
      </c>
    </row>
    <row r="107" spans="1:38" ht="15.75" customHeight="1" x14ac:dyDescent="0.2">
      <c r="A107" s="3">
        <f t="shared" si="0"/>
        <v>1105</v>
      </c>
      <c r="B107" s="3">
        <f t="shared" si="3"/>
        <v>15062</v>
      </c>
      <c r="C107" s="3" t="s">
        <v>7</v>
      </c>
      <c r="D107" s="3" t="s">
        <v>7</v>
      </c>
      <c r="E107" s="3">
        <v>0</v>
      </c>
      <c r="F107" s="3">
        <v>0</v>
      </c>
      <c r="G107" s="3">
        <v>110</v>
      </c>
      <c r="H107" s="3">
        <v>0</v>
      </c>
      <c r="I107" s="3">
        <v>30</v>
      </c>
      <c r="J107" s="3">
        <v>0</v>
      </c>
      <c r="K107" s="3">
        <v>0</v>
      </c>
      <c r="L107" s="3">
        <v>70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5" t="s">
        <v>126</v>
      </c>
      <c r="S107" s="5" t="s">
        <v>86</v>
      </c>
      <c r="T107" s="5" t="s">
        <v>133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25</v>
      </c>
      <c r="AB107" s="5">
        <v>20</v>
      </c>
      <c r="AC107" s="5">
        <v>20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56</v>
      </c>
      <c r="AL107" s="5">
        <v>0</v>
      </c>
    </row>
    <row r="108" spans="1:38" ht="15.75" customHeight="1" x14ac:dyDescent="0.2">
      <c r="A108" s="3">
        <f t="shared" si="0"/>
        <v>1106</v>
      </c>
      <c r="B108" s="3">
        <f t="shared" si="3"/>
        <v>15063</v>
      </c>
      <c r="C108" s="3" t="s">
        <v>7</v>
      </c>
      <c r="D108" s="3" t="s">
        <v>266</v>
      </c>
      <c r="E108" s="3">
        <v>0</v>
      </c>
      <c r="F108" s="3">
        <v>0</v>
      </c>
      <c r="G108" s="3">
        <v>330</v>
      </c>
      <c r="H108" s="3">
        <v>40</v>
      </c>
      <c r="I108" s="3">
        <v>110</v>
      </c>
      <c r="J108" s="3">
        <v>0</v>
      </c>
      <c r="K108" s="3">
        <v>120</v>
      </c>
      <c r="L108" s="3">
        <v>80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5" t="s">
        <v>126</v>
      </c>
      <c r="S108" s="5" t="s">
        <v>86</v>
      </c>
      <c r="T108" s="5" t="s">
        <v>133</v>
      </c>
      <c r="U108" s="5" t="s">
        <v>290</v>
      </c>
      <c r="V108" s="5" t="s">
        <v>288</v>
      </c>
      <c r="W108" s="5" t="s">
        <v>7</v>
      </c>
      <c r="X108" s="5" t="s">
        <v>7</v>
      </c>
      <c r="Y108" s="5" t="s">
        <v>7</v>
      </c>
      <c r="Z108" s="5" t="s">
        <v>7</v>
      </c>
      <c r="AA108" s="5">
        <v>15</v>
      </c>
      <c r="AB108" s="5">
        <v>30</v>
      </c>
      <c r="AC108" s="5">
        <v>30</v>
      </c>
      <c r="AD108" s="5">
        <v>30</v>
      </c>
      <c r="AE108" s="5">
        <v>50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4" t="s">
        <v>54</v>
      </c>
      <c r="AL108" s="5">
        <v>0</v>
      </c>
    </row>
    <row r="109" spans="1:38" ht="15.75" customHeight="1" x14ac:dyDescent="0.2">
      <c r="A109" s="3">
        <f t="shared" si="0"/>
        <v>1107</v>
      </c>
      <c r="B109" s="3">
        <f t="shared" si="3"/>
        <v>15064</v>
      </c>
      <c r="C109" s="3" t="s">
        <v>7</v>
      </c>
      <c r="D109" s="3" t="s">
        <v>7</v>
      </c>
      <c r="E109" s="3">
        <v>0</v>
      </c>
      <c r="F109" s="3">
        <v>0</v>
      </c>
      <c r="G109" s="3">
        <v>330</v>
      </c>
      <c r="H109" s="3">
        <v>40</v>
      </c>
      <c r="I109" s="3">
        <v>110</v>
      </c>
      <c r="J109" s="3">
        <v>0</v>
      </c>
      <c r="K109" s="3">
        <v>80</v>
      </c>
      <c r="L109" s="3">
        <v>70</v>
      </c>
      <c r="M109" s="3">
        <v>0</v>
      </c>
      <c r="N109" s="3">
        <v>0</v>
      </c>
      <c r="O109" s="3">
        <v>0</v>
      </c>
      <c r="P109" s="3">
        <v>0</v>
      </c>
      <c r="Q109" s="3">
        <v>130</v>
      </c>
      <c r="R109" s="5" t="s">
        <v>126</v>
      </c>
      <c r="S109" s="5" t="s">
        <v>86</v>
      </c>
      <c r="T109" s="5" t="s">
        <v>133</v>
      </c>
      <c r="U109" s="5" t="s">
        <v>132</v>
      </c>
      <c r="V109" s="5" t="s">
        <v>47</v>
      </c>
      <c r="W109" s="5" t="s">
        <v>290</v>
      </c>
      <c r="X109" s="5" t="s">
        <v>288</v>
      </c>
      <c r="Y109" s="5" t="s">
        <v>7</v>
      </c>
      <c r="Z109" s="5" t="s">
        <v>7</v>
      </c>
      <c r="AA109" s="5">
        <v>15</v>
      </c>
      <c r="AB109" s="5">
        <v>30</v>
      </c>
      <c r="AC109" s="5">
        <v>30</v>
      </c>
      <c r="AD109" s="5">
        <v>10</v>
      </c>
      <c r="AE109" s="5">
        <v>10</v>
      </c>
      <c r="AF109" s="5">
        <v>30</v>
      </c>
      <c r="AG109" s="5">
        <v>50</v>
      </c>
      <c r="AH109" s="5">
        <v>0</v>
      </c>
      <c r="AI109" s="5">
        <v>0</v>
      </c>
      <c r="AJ109" s="5">
        <v>0</v>
      </c>
      <c r="AK109" s="4" t="s">
        <v>55</v>
      </c>
      <c r="AL109" s="5">
        <v>0</v>
      </c>
    </row>
    <row r="110" spans="1:38" ht="15.75" customHeight="1" x14ac:dyDescent="0.2">
      <c r="A110" s="3">
        <f t="shared" si="0"/>
        <v>1108</v>
      </c>
      <c r="B110" s="3">
        <f t="shared" si="3"/>
        <v>15065</v>
      </c>
      <c r="C110" s="3" t="s">
        <v>7</v>
      </c>
      <c r="D110" s="3" t="s">
        <v>7</v>
      </c>
      <c r="E110" s="3">
        <v>0</v>
      </c>
      <c r="F110" s="3">
        <v>0</v>
      </c>
      <c r="G110" s="3">
        <v>330</v>
      </c>
      <c r="H110" s="3">
        <v>40</v>
      </c>
      <c r="I110" s="3">
        <v>110</v>
      </c>
      <c r="J110" s="3">
        <v>0</v>
      </c>
      <c r="K110" s="3">
        <v>160</v>
      </c>
      <c r="L110" s="3">
        <v>110</v>
      </c>
      <c r="M110" s="3">
        <v>0</v>
      </c>
      <c r="N110" s="3">
        <v>0</v>
      </c>
      <c r="O110" s="3">
        <v>0</v>
      </c>
      <c r="P110" s="3">
        <v>0</v>
      </c>
      <c r="Q110" s="3">
        <v>180</v>
      </c>
      <c r="R110" s="5" t="s">
        <v>126</v>
      </c>
      <c r="S110" s="5" t="s">
        <v>86</v>
      </c>
      <c r="T110" s="5" t="s">
        <v>133</v>
      </c>
      <c r="U110" s="5" t="s">
        <v>7</v>
      </c>
      <c r="V110" s="5" t="s">
        <v>7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15</v>
      </c>
      <c r="AB110" s="5">
        <v>20</v>
      </c>
      <c r="AC110" s="5">
        <v>20</v>
      </c>
      <c r="AD110" s="5">
        <v>30</v>
      </c>
      <c r="AE110" s="5">
        <v>50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4" t="s">
        <v>56</v>
      </c>
      <c r="AL110" s="5">
        <v>0</v>
      </c>
    </row>
    <row r="111" spans="1:38" ht="15.75" customHeight="1" x14ac:dyDescent="0.2">
      <c r="A111" s="3">
        <f t="shared" si="0"/>
        <v>1109</v>
      </c>
      <c r="B111" s="3">
        <f t="shared" si="3"/>
        <v>15066</v>
      </c>
      <c r="C111" s="3" t="s">
        <v>7</v>
      </c>
      <c r="D111" s="3" t="s">
        <v>267</v>
      </c>
      <c r="E111" s="3">
        <v>0</v>
      </c>
      <c r="F111" s="3">
        <v>0</v>
      </c>
      <c r="G111" s="3">
        <v>100</v>
      </c>
      <c r="H111" s="3">
        <v>0</v>
      </c>
      <c r="I111" s="3">
        <v>100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70</v>
      </c>
      <c r="Q111" s="3">
        <v>80</v>
      </c>
      <c r="R111" s="5" t="s">
        <v>58</v>
      </c>
      <c r="S111" s="5" t="s">
        <v>86</v>
      </c>
      <c r="T111" s="5" t="s">
        <v>133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-50</v>
      </c>
      <c r="AB111" s="5">
        <v>30</v>
      </c>
      <c r="AC111" s="5">
        <v>30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54</v>
      </c>
      <c r="AL111" s="5">
        <v>0</v>
      </c>
    </row>
    <row r="112" spans="1:38" ht="15.75" customHeight="1" x14ac:dyDescent="0.2">
      <c r="A112" s="3">
        <f t="shared" si="0"/>
        <v>1110</v>
      </c>
      <c r="B112" s="3">
        <f t="shared" si="3"/>
        <v>15067</v>
      </c>
      <c r="C112" s="3" t="s">
        <v>7</v>
      </c>
      <c r="D112" s="3" t="s">
        <v>7</v>
      </c>
      <c r="E112" s="3">
        <v>0</v>
      </c>
      <c r="F112" s="3">
        <v>0</v>
      </c>
      <c r="G112" s="3">
        <v>100</v>
      </c>
      <c r="H112" s="3">
        <v>0</v>
      </c>
      <c r="I112" s="3">
        <v>100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60</v>
      </c>
      <c r="Q112" s="3">
        <v>110</v>
      </c>
      <c r="R112" s="5" t="s">
        <v>58</v>
      </c>
      <c r="S112" s="5" t="s">
        <v>86</v>
      </c>
      <c r="T112" s="5" t="s">
        <v>133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-50</v>
      </c>
      <c r="AB112" s="5">
        <v>30</v>
      </c>
      <c r="AC112" s="5">
        <v>30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55</v>
      </c>
      <c r="AL112" s="5">
        <v>0</v>
      </c>
    </row>
    <row r="113" spans="1:38" ht="15.75" customHeight="1" x14ac:dyDescent="0.2">
      <c r="A113" s="3">
        <f t="shared" si="0"/>
        <v>1111</v>
      </c>
      <c r="B113" s="3">
        <f t="shared" ref="B113:B122" si="4">INDEX(B:B,MATCH(15000,B:B,0),1)+(ROW()-MATCH(15000,B:B,0))</f>
        <v>15068</v>
      </c>
      <c r="C113" s="3" t="s">
        <v>7</v>
      </c>
      <c r="D113" s="3" t="s">
        <v>7</v>
      </c>
      <c r="E113" s="3">
        <v>0</v>
      </c>
      <c r="F113" s="3">
        <v>0</v>
      </c>
      <c r="G113" s="3">
        <v>100</v>
      </c>
      <c r="H113" s="3">
        <v>0</v>
      </c>
      <c r="I113" s="3">
        <v>100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80</v>
      </c>
      <c r="Q113" s="3">
        <v>0</v>
      </c>
      <c r="R113" s="5" t="s">
        <v>58</v>
      </c>
      <c r="S113" s="5" t="s">
        <v>86</v>
      </c>
      <c r="T113" s="5" t="s">
        <v>133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-50</v>
      </c>
      <c r="AB113" s="5">
        <v>30</v>
      </c>
      <c r="AC113" s="5">
        <v>30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56</v>
      </c>
      <c r="AL113" s="5">
        <v>0</v>
      </c>
    </row>
    <row r="114" spans="1:38" ht="15.75" customHeight="1" x14ac:dyDescent="0.2">
      <c r="A114" s="3">
        <f t="shared" si="0"/>
        <v>1112</v>
      </c>
      <c r="B114" s="3">
        <f t="shared" si="4"/>
        <v>15069</v>
      </c>
      <c r="C114" s="3" t="s">
        <v>7</v>
      </c>
      <c r="D114" s="3" t="s">
        <v>268</v>
      </c>
      <c r="E114" s="3">
        <v>0</v>
      </c>
      <c r="F114" s="3">
        <v>0</v>
      </c>
      <c r="G114" s="3">
        <v>30</v>
      </c>
      <c r="H114" s="3">
        <v>30</v>
      </c>
      <c r="I114" s="3">
        <v>0</v>
      </c>
      <c r="J114" s="3">
        <v>50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5" t="s">
        <v>58</v>
      </c>
      <c r="S114" s="5" t="s">
        <v>277</v>
      </c>
      <c r="T114" s="5" t="s">
        <v>73</v>
      </c>
      <c r="U114" s="5" t="s">
        <v>86</v>
      </c>
      <c r="V114" s="5" t="s">
        <v>278</v>
      </c>
      <c r="W114" s="5" t="s">
        <v>279</v>
      </c>
      <c r="X114" s="5" t="s">
        <v>75</v>
      </c>
      <c r="Y114" s="5" t="s">
        <v>47</v>
      </c>
      <c r="Z114" s="5" t="s">
        <v>280</v>
      </c>
      <c r="AA114" s="5">
        <v>-50</v>
      </c>
      <c r="AB114" s="5">
        <v>30</v>
      </c>
      <c r="AC114" s="5">
        <v>20</v>
      </c>
      <c r="AD114" s="5">
        <v>12</v>
      </c>
      <c r="AE114" s="5">
        <v>12</v>
      </c>
      <c r="AF114" s="5">
        <v>40</v>
      </c>
      <c r="AG114" s="5">
        <v>10</v>
      </c>
      <c r="AH114" s="5">
        <v>10</v>
      </c>
      <c r="AI114" s="5">
        <v>30</v>
      </c>
      <c r="AJ114" s="5">
        <v>0</v>
      </c>
      <c r="AK114" s="4" t="s">
        <v>54</v>
      </c>
      <c r="AL114" s="5">
        <v>0</v>
      </c>
    </row>
    <row r="115" spans="1:38" ht="15.75" customHeight="1" x14ac:dyDescent="0.2">
      <c r="A115" s="3">
        <f t="shared" si="0"/>
        <v>1113</v>
      </c>
      <c r="B115" s="3">
        <f t="shared" si="4"/>
        <v>15070</v>
      </c>
      <c r="C115" s="3" t="s">
        <v>7</v>
      </c>
      <c r="D115" s="3" t="s">
        <v>7</v>
      </c>
      <c r="E115" s="3">
        <v>0</v>
      </c>
      <c r="F115" s="3">
        <v>0</v>
      </c>
      <c r="G115" s="3">
        <v>30</v>
      </c>
      <c r="H115" s="3">
        <v>30</v>
      </c>
      <c r="I115" s="3">
        <v>0</v>
      </c>
      <c r="J115" s="3">
        <v>40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100</v>
      </c>
      <c r="R115" s="5" t="s">
        <v>58</v>
      </c>
      <c r="S115" s="5" t="s">
        <v>277</v>
      </c>
      <c r="T115" s="5" t="s">
        <v>73</v>
      </c>
      <c r="U115" s="5" t="s">
        <v>86</v>
      </c>
      <c r="V115" s="5" t="s">
        <v>278</v>
      </c>
      <c r="W115" s="5" t="s">
        <v>279</v>
      </c>
      <c r="X115" s="5" t="s">
        <v>75</v>
      </c>
      <c r="Y115" s="5" t="s">
        <v>47</v>
      </c>
      <c r="Z115" s="5" t="s">
        <v>280</v>
      </c>
      <c r="AA115" s="5">
        <v>-50</v>
      </c>
      <c r="AB115" s="5">
        <v>30</v>
      </c>
      <c r="AC115" s="5">
        <v>20</v>
      </c>
      <c r="AD115" s="5">
        <v>12</v>
      </c>
      <c r="AE115" s="5">
        <v>12</v>
      </c>
      <c r="AF115" s="5">
        <v>40</v>
      </c>
      <c r="AG115" s="5">
        <v>10</v>
      </c>
      <c r="AH115" s="5">
        <v>10</v>
      </c>
      <c r="AI115" s="5">
        <v>30</v>
      </c>
      <c r="AJ115" s="5">
        <v>0</v>
      </c>
      <c r="AK115" s="4" t="s">
        <v>55</v>
      </c>
      <c r="AL115" s="5">
        <v>0</v>
      </c>
    </row>
    <row r="116" spans="1:38" ht="15.75" customHeight="1" x14ac:dyDescent="0.2">
      <c r="A116" s="3">
        <f t="shared" si="0"/>
        <v>1114</v>
      </c>
      <c r="B116" s="3">
        <f t="shared" si="4"/>
        <v>15071</v>
      </c>
      <c r="C116" s="3" t="s">
        <v>7</v>
      </c>
      <c r="D116" s="3" t="s">
        <v>7</v>
      </c>
      <c r="E116" s="3">
        <v>0</v>
      </c>
      <c r="F116" s="3">
        <v>0</v>
      </c>
      <c r="G116" s="3">
        <v>30</v>
      </c>
      <c r="H116" s="3">
        <v>30</v>
      </c>
      <c r="I116" s="3">
        <v>0</v>
      </c>
      <c r="J116" s="3">
        <v>80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5" t="s">
        <v>58</v>
      </c>
      <c r="S116" s="5" t="s">
        <v>7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-50</v>
      </c>
      <c r="AB116" s="5">
        <v>30</v>
      </c>
      <c r="AC116" s="5">
        <v>20</v>
      </c>
      <c r="AD116" s="5">
        <v>12</v>
      </c>
      <c r="AE116" s="5">
        <v>12</v>
      </c>
      <c r="AF116" s="5">
        <v>40</v>
      </c>
      <c r="AG116" s="5">
        <v>10</v>
      </c>
      <c r="AH116" s="5">
        <v>10</v>
      </c>
      <c r="AI116" s="5">
        <v>30</v>
      </c>
      <c r="AJ116" s="5">
        <v>0</v>
      </c>
      <c r="AK116" s="4" t="s">
        <v>56</v>
      </c>
      <c r="AL116" s="5">
        <v>0</v>
      </c>
    </row>
    <row r="117" spans="1:38" ht="15.75" customHeight="1" x14ac:dyDescent="0.2">
      <c r="A117" s="3">
        <f t="shared" si="0"/>
        <v>1115</v>
      </c>
      <c r="B117" s="3">
        <f t="shared" si="4"/>
        <v>15072</v>
      </c>
      <c r="C117" s="3" t="s">
        <v>7</v>
      </c>
      <c r="D117" s="3" t="s">
        <v>292</v>
      </c>
      <c r="E117" s="3">
        <v>0</v>
      </c>
      <c r="F117" s="3">
        <v>0</v>
      </c>
      <c r="G117" s="3">
        <v>30</v>
      </c>
      <c r="H117" s="3">
        <v>30</v>
      </c>
      <c r="I117" s="3">
        <v>0</v>
      </c>
      <c r="J117" s="3">
        <v>50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50</v>
      </c>
      <c r="R117" s="5" t="s">
        <v>58</v>
      </c>
      <c r="S117" s="5" t="s">
        <v>277</v>
      </c>
      <c r="T117" s="5" t="s">
        <v>73</v>
      </c>
      <c r="U117" s="5" t="s">
        <v>86</v>
      </c>
      <c r="V117" s="5" t="s">
        <v>278</v>
      </c>
      <c r="W117" s="5" t="s">
        <v>279</v>
      </c>
      <c r="X117" s="5" t="s">
        <v>75</v>
      </c>
      <c r="Y117" s="5" t="s">
        <v>47</v>
      </c>
      <c r="Z117" s="5" t="s">
        <v>280</v>
      </c>
      <c r="AA117" s="5">
        <v>-50</v>
      </c>
      <c r="AB117" s="5">
        <v>30</v>
      </c>
      <c r="AC117" s="5">
        <v>20</v>
      </c>
      <c r="AD117" s="5">
        <v>12</v>
      </c>
      <c r="AE117" s="5">
        <v>12</v>
      </c>
      <c r="AF117" s="5">
        <v>40</v>
      </c>
      <c r="AG117" s="5">
        <v>10</v>
      </c>
      <c r="AH117" s="5">
        <v>10</v>
      </c>
      <c r="AI117" s="5">
        <v>30</v>
      </c>
      <c r="AJ117" s="5">
        <v>0</v>
      </c>
      <c r="AK117" s="4" t="s">
        <v>54</v>
      </c>
      <c r="AL117" s="5">
        <v>0</v>
      </c>
    </row>
    <row r="118" spans="1:38" ht="15.75" customHeight="1" x14ac:dyDescent="0.2">
      <c r="A118" s="3">
        <f t="shared" si="0"/>
        <v>1116</v>
      </c>
      <c r="B118" s="3">
        <f t="shared" si="4"/>
        <v>15073</v>
      </c>
      <c r="C118" s="3" t="s">
        <v>7</v>
      </c>
      <c r="D118" s="3" t="s">
        <v>7</v>
      </c>
      <c r="E118" s="3">
        <v>0</v>
      </c>
      <c r="F118" s="3">
        <v>0</v>
      </c>
      <c r="G118" s="3">
        <v>30</v>
      </c>
      <c r="H118" s="3">
        <v>30</v>
      </c>
      <c r="I118" s="3">
        <v>0</v>
      </c>
      <c r="J118" s="3">
        <v>40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5" t="s">
        <v>58</v>
      </c>
      <c r="S118" s="5" t="s">
        <v>277</v>
      </c>
      <c r="T118" s="5" t="s">
        <v>73</v>
      </c>
      <c r="U118" s="5" t="s">
        <v>86</v>
      </c>
      <c r="V118" s="5" t="s">
        <v>278</v>
      </c>
      <c r="W118" s="5" t="s">
        <v>279</v>
      </c>
      <c r="X118" s="5" t="s">
        <v>75</v>
      </c>
      <c r="Y118" s="5" t="s">
        <v>47</v>
      </c>
      <c r="Z118" s="5" t="s">
        <v>280</v>
      </c>
      <c r="AA118" s="5">
        <v>-50</v>
      </c>
      <c r="AB118" s="5">
        <v>30</v>
      </c>
      <c r="AC118" s="5">
        <v>20</v>
      </c>
      <c r="AD118" s="5">
        <v>12</v>
      </c>
      <c r="AE118" s="5">
        <v>12</v>
      </c>
      <c r="AF118" s="5">
        <v>40</v>
      </c>
      <c r="AG118" s="5">
        <v>10</v>
      </c>
      <c r="AH118" s="5">
        <v>10</v>
      </c>
      <c r="AI118" s="5">
        <v>30</v>
      </c>
      <c r="AJ118" s="5">
        <v>0</v>
      </c>
      <c r="AK118" s="4" t="s">
        <v>55</v>
      </c>
      <c r="AL118" s="5">
        <v>0</v>
      </c>
    </row>
    <row r="119" spans="1:38" ht="15.75" customHeight="1" x14ac:dyDescent="0.2">
      <c r="A119" s="3">
        <f t="shared" si="0"/>
        <v>1117</v>
      </c>
      <c r="B119" s="3">
        <f t="shared" si="4"/>
        <v>15074</v>
      </c>
      <c r="C119" s="3" t="s">
        <v>7</v>
      </c>
      <c r="D119" s="3" t="s">
        <v>7</v>
      </c>
      <c r="E119" s="3">
        <v>0</v>
      </c>
      <c r="F119" s="3">
        <v>0</v>
      </c>
      <c r="G119" s="3">
        <v>30</v>
      </c>
      <c r="H119" s="3">
        <v>30</v>
      </c>
      <c r="I119" s="3">
        <v>0</v>
      </c>
      <c r="J119" s="3">
        <v>80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5" t="s">
        <v>58</v>
      </c>
      <c r="S119" s="5" t="s">
        <v>7</v>
      </c>
      <c r="T119" s="5" t="s">
        <v>7</v>
      </c>
      <c r="U119" s="5" t="s">
        <v>7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-50</v>
      </c>
      <c r="AB119" s="5">
        <v>30</v>
      </c>
      <c r="AC119" s="5">
        <v>20</v>
      </c>
      <c r="AD119" s="5">
        <v>12</v>
      </c>
      <c r="AE119" s="5">
        <v>12</v>
      </c>
      <c r="AF119" s="5">
        <v>40</v>
      </c>
      <c r="AG119" s="5">
        <v>10</v>
      </c>
      <c r="AH119" s="5">
        <v>10</v>
      </c>
      <c r="AI119" s="5">
        <v>30</v>
      </c>
      <c r="AJ119" s="5">
        <v>0</v>
      </c>
      <c r="AK119" s="4" t="s">
        <v>56</v>
      </c>
      <c r="AL119" s="5">
        <v>0</v>
      </c>
    </row>
    <row r="120" spans="1:38" ht="15.75" customHeight="1" x14ac:dyDescent="0.2">
      <c r="A120" s="3">
        <f t="shared" si="0"/>
        <v>1118</v>
      </c>
      <c r="B120" s="3">
        <f t="shared" si="4"/>
        <v>15075</v>
      </c>
      <c r="C120" s="3" t="s">
        <v>7</v>
      </c>
      <c r="D120" s="3" t="s">
        <v>272</v>
      </c>
      <c r="E120" s="3">
        <v>0</v>
      </c>
      <c r="F120" s="3">
        <v>0</v>
      </c>
      <c r="G120" s="3">
        <v>27</v>
      </c>
      <c r="H120" s="3">
        <v>150</v>
      </c>
      <c r="I120" s="3">
        <v>0</v>
      </c>
      <c r="J120" s="3">
        <v>60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50</v>
      </c>
      <c r="R120" s="5" t="s">
        <v>58</v>
      </c>
      <c r="S120" s="15" t="s">
        <v>45</v>
      </c>
      <c r="T120" s="5" t="s">
        <v>7</v>
      </c>
      <c r="U120" s="5" t="s">
        <v>7</v>
      </c>
      <c r="V120" s="5" t="s">
        <v>7</v>
      </c>
      <c r="W120" s="5" t="s">
        <v>7</v>
      </c>
      <c r="X120" s="5" t="s">
        <v>7</v>
      </c>
      <c r="Y120" s="5" t="s">
        <v>7</v>
      </c>
      <c r="Z120" s="5" t="s">
        <v>7</v>
      </c>
      <c r="AA120" s="5">
        <v>-50</v>
      </c>
      <c r="AB120" s="5">
        <v>100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4" t="s">
        <v>54</v>
      </c>
      <c r="AL120" s="5">
        <v>0</v>
      </c>
    </row>
    <row r="121" spans="1:38" ht="15.75" customHeight="1" x14ac:dyDescent="0.2">
      <c r="A121" s="3">
        <f t="shared" ref="A121:A122" si="5">ROW()-2+1000</f>
        <v>1119</v>
      </c>
      <c r="B121" s="3">
        <f t="shared" si="4"/>
        <v>15076</v>
      </c>
      <c r="C121" s="3" t="s">
        <v>7</v>
      </c>
      <c r="D121" s="3" t="s">
        <v>7</v>
      </c>
      <c r="E121" s="3">
        <v>0</v>
      </c>
      <c r="F121" s="3">
        <v>0</v>
      </c>
      <c r="G121" s="3">
        <v>27</v>
      </c>
      <c r="H121" s="3">
        <v>150</v>
      </c>
      <c r="I121" s="3">
        <v>0</v>
      </c>
      <c r="J121" s="3">
        <v>50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70</v>
      </c>
      <c r="R121" s="5" t="s">
        <v>58</v>
      </c>
      <c r="S121" s="15" t="s">
        <v>45</v>
      </c>
      <c r="T121" s="5" t="s">
        <v>7</v>
      </c>
      <c r="U121" s="5" t="s">
        <v>7</v>
      </c>
      <c r="V121" s="5" t="s">
        <v>7</v>
      </c>
      <c r="W121" s="5" t="s">
        <v>7</v>
      </c>
      <c r="X121" s="5" t="s">
        <v>7</v>
      </c>
      <c r="Y121" s="5" t="s">
        <v>7</v>
      </c>
      <c r="Z121" s="5" t="s">
        <v>7</v>
      </c>
      <c r="AA121" s="5">
        <v>-50</v>
      </c>
      <c r="AB121" s="5">
        <v>100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4" t="s">
        <v>55</v>
      </c>
      <c r="AL121" s="5">
        <v>0</v>
      </c>
    </row>
    <row r="122" spans="1:38" ht="15.75" customHeight="1" x14ac:dyDescent="0.2">
      <c r="A122" s="3">
        <f t="shared" si="5"/>
        <v>1120</v>
      </c>
      <c r="B122" s="3">
        <f t="shared" si="4"/>
        <v>15077</v>
      </c>
      <c r="C122" s="3" t="s">
        <v>7</v>
      </c>
      <c r="D122" s="3" t="s">
        <v>7</v>
      </c>
      <c r="E122" s="3">
        <v>0</v>
      </c>
      <c r="F122" s="3">
        <v>0</v>
      </c>
      <c r="G122" s="3">
        <v>27</v>
      </c>
      <c r="H122" s="3">
        <v>150</v>
      </c>
      <c r="I122" s="3">
        <v>0</v>
      </c>
      <c r="J122" s="3">
        <v>70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5" t="s">
        <v>58</v>
      </c>
      <c r="S122" s="15" t="s">
        <v>45</v>
      </c>
      <c r="T122" s="5" t="s">
        <v>7</v>
      </c>
      <c r="U122" s="5" t="s">
        <v>7</v>
      </c>
      <c r="V122" s="5" t="s">
        <v>7</v>
      </c>
      <c r="W122" s="5" t="s">
        <v>7</v>
      </c>
      <c r="X122" s="5" t="s">
        <v>7</v>
      </c>
      <c r="Y122" s="5" t="s">
        <v>7</v>
      </c>
      <c r="Z122" s="5" t="s">
        <v>7</v>
      </c>
      <c r="AA122" s="5">
        <v>-50</v>
      </c>
      <c r="AB122" s="5">
        <v>100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4" t="s">
        <v>56</v>
      </c>
      <c r="AL122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2022-03-30T01:34:29Z</dcterms:modified>
</cp:coreProperties>
</file>