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0CA42707-9ACE-4071-847F-CC5A5DD052A0}" xr6:coauthVersionLast="47" xr6:coauthVersionMax="47" xr10:uidLastSave="{00000000-0000-0000-0000-000000000000}"/>
  <bookViews>
    <workbookView xWindow="2310" yWindow="1305" windowWidth="24420" windowHeight="14295" xr2:uid="{1DCE2773-8A3B-4011-B3F4-E2EABC03DB8B}"/>
  </bookViews>
  <sheets>
    <sheet name="Or_Contest_001" sheetId="1" r:id="rId1"/>
    <sheet name="Or_Contest_002" sheetId="2" r:id="rId2"/>
    <sheet name="Or_Contest_003" sheetId="3" r:id="rId3"/>
    <sheet name="Or_Contest_00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4" l="1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<sst xmlns="http://schemas.openxmlformats.org/spreadsheetml/2006/main" count="256" uniqueCount="52">
  <si>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</si>
  <si>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</si>
  <si>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</si>
  <si>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</si>
  <si>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</si>
  <si>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</si>
  <si>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</si>
  <si>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</si>
  <si>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</si>
  <si>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</si>
  <si>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</si>
  <si>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</si>
  <si>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</si>
  <si>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</si>
  <si>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</si>
  <si>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</si>
  <si>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至高のお菓子の決定戦
主にチョコレート・ケーキからランダムでお題が決められる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31" eb="32">
      <t>ダイ</t>
    </rPh>
    <rPh sb="33" eb="34">
      <t>キ</t>
    </rPh>
    <phoneticPr fontId="2"/>
  </si>
  <si>
    <t>クッキーの初級コンテスト
新米パティシエ達の登竜門。がんばれ、パティシエのたまごたちよ！！</t>
    <rPh sb="5" eb="7">
      <t>ショキュウ</t>
    </rPh>
    <rPh sb="13" eb="15">
      <t>シンマイ</t>
    </rPh>
    <rPh sb="20" eb="21">
      <t>タチ</t>
    </rPh>
    <rPh sb="22" eb="25">
      <t>トウリュウモン</t>
    </rPh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</si>
  <si>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</si>
  <si>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</si>
  <si>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</si>
  <si>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</si>
  <si>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</si>
  <si>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</si>
  <si>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</si>
  <si>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</si>
  <si>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</si>
  <si>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</si>
  <si>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</si>
  <si>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</si>
  <si>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</si>
  <si>
    <t>ORANGINA Patissier AWARD</t>
    <phoneticPr fontId="2"/>
  </si>
  <si>
    <t>オランジーナ国の準パティシエ達が競うコンペ
ええ味ができたら、ワイは喜ぶさかいな。</t>
    <rPh sb="6" eb="7">
      <t>コク</t>
    </rPh>
    <rPh sb="8" eb="9">
      <t>ジュン</t>
    </rPh>
    <rPh sb="14" eb="15">
      <t>タチ</t>
    </rPh>
    <rPh sb="16" eb="17">
      <t>キソ</t>
    </rPh>
    <rPh sb="24" eb="25">
      <t>アジ</t>
    </rPh>
    <rPh sb="34" eb="35">
      <t>ヨロコ</t>
    </rPh>
    <phoneticPr fontId="2"/>
  </si>
  <si>
    <t>ベリーズ賞</t>
    <rPh sb="4" eb="5">
      <t>ショウ</t>
    </rPh>
    <phoneticPr fontId="2"/>
  </si>
  <si>
    <t>Or_Contest_040</t>
    <phoneticPr fontId="2"/>
  </si>
  <si>
    <t>プラトンアカデミーコンテスト</t>
    <phoneticPr fontId="2"/>
  </si>
  <si>
    <t>Or_Contest_050</t>
    <phoneticPr fontId="2"/>
  </si>
  <si>
    <t>Or_Contest_060</t>
    <phoneticPr fontId="2"/>
  </si>
  <si>
    <t>Or_Contest_070</t>
    <phoneticPr fontId="2"/>
  </si>
  <si>
    <t>Or_Contest_080</t>
    <phoneticPr fontId="2"/>
  </si>
  <si>
    <t>Or_Contest_090</t>
    <phoneticPr fontId="2"/>
  </si>
  <si>
    <t>ラスク賞</t>
    <rPh sb="3" eb="4">
      <t>ショウ</t>
    </rPh>
    <phoneticPr fontId="2"/>
  </si>
  <si>
    <t>光のお菓子No.1コンテスト＜ノービス＞</t>
    <rPh sb="0" eb="1">
      <t>ヒカ</t>
    </rPh>
    <rPh sb="3" eb="5">
      <t>カシ</t>
    </rPh>
    <phoneticPr fontId="2"/>
  </si>
  <si>
    <t>光のお菓子No.1コンテスト＜上級＞</t>
    <rPh sb="0" eb="1">
      <t>ヒカ</t>
    </rPh>
    <rPh sb="3" eb="5">
      <t>カシ</t>
    </rPh>
    <rPh sb="15" eb="17">
      <t>ジョウキュウ</t>
    </rPh>
    <phoneticPr fontId="2"/>
  </si>
  <si>
    <t>ケーキの王様</t>
    <rPh sb="4" eb="6">
      <t>オウサマ</t>
    </rPh>
    <phoneticPr fontId="2"/>
  </si>
  <si>
    <t>チョコレートの王者選手権</t>
    <rPh sb="7" eb="9">
      <t>オウジャ</t>
    </rPh>
    <rPh sb="9" eb="12">
      <t>センシュケン</t>
    </rPh>
    <phoneticPr fontId="2"/>
  </si>
  <si>
    <t>ラスクのおいしさを決めるコンテスト
お手軽だが奥深い味わいを目指そう</t>
    <rPh sb="9" eb="10">
      <t>キ</t>
    </rPh>
    <rPh sb="19" eb="21">
      <t>テガル</t>
    </rPh>
    <rPh sb="23" eb="25">
      <t>オクブカ</t>
    </rPh>
    <rPh sb="26" eb="27">
      <t>アジ</t>
    </rPh>
    <rPh sb="30" eb="32">
      <t>メザ</t>
    </rPh>
    <phoneticPr fontId="2"/>
  </si>
  <si>
    <t>光魔法のお菓子コンテスト
かわいいお菓子を見せてね☆</t>
    <rPh sb="0" eb="1">
      <t>ヒカ</t>
    </rPh>
    <rPh sb="1" eb="3">
      <t>マホウ</t>
    </rPh>
    <rPh sb="5" eb="7">
      <t>カシ</t>
    </rPh>
    <rPh sb="18" eb="20">
      <t>カシ</t>
    </rPh>
    <rPh sb="21" eb="22">
      <t>ミ</t>
    </rPh>
    <phoneticPr fontId="2"/>
  </si>
  <si>
    <t>光魔法のお菓子コンテスト～上級編～
キラキラファンタジックなお菓子を期待しているぞ！</t>
    <rPh sb="0" eb="1">
      <t>ヒカ</t>
    </rPh>
    <rPh sb="1" eb="3">
      <t>マホウ</t>
    </rPh>
    <rPh sb="5" eb="7">
      <t>カシ</t>
    </rPh>
    <rPh sb="13" eb="16">
      <t>ジョウキュウヘン</t>
    </rPh>
    <rPh sb="31" eb="33">
      <t>カシ</t>
    </rPh>
    <rPh sb="34" eb="36">
      <t>キタイ</t>
    </rPh>
    <phoneticPr fontId="2"/>
  </si>
  <si>
    <t>とろける、夢見るチョコレートのコンテスト
はたして、夢を見せてくれるのか・・？</t>
    <rPh sb="5" eb="7">
      <t>ユメミ</t>
    </rPh>
    <rPh sb="26" eb="27">
      <t>ユメ</t>
    </rPh>
    <rPh sb="28" eb="29">
      <t>ミ</t>
    </rPh>
    <phoneticPr fontId="2"/>
  </si>
  <si>
    <t>ベリーの扱いに長けたものを決めるコンテスト。
ベリー系お菓子で優勝目指そう☆</t>
    <rPh sb="4" eb="5">
      <t>アツカ</t>
    </rPh>
    <rPh sb="7" eb="8">
      <t>タ</t>
    </rPh>
    <rPh sb="13" eb="14">
      <t>キ</t>
    </rPh>
    <rPh sb="26" eb="27">
      <t>ケイ</t>
    </rPh>
    <rPh sb="28" eb="30">
      <t>カシ</t>
    </rPh>
    <rPh sb="31" eb="33">
      <t>ユウショウ</t>
    </rPh>
    <rPh sb="33" eb="35">
      <t>メザ</t>
    </rPh>
    <phoneticPr fontId="2"/>
  </si>
  <si>
    <t>真のケーキ王者を決めるコンテスト
ケーキはパティシエのメインとなるお菓子。
自信のあるものを見せてください！</t>
    <rPh sb="0" eb="1">
      <t>シン</t>
    </rPh>
    <rPh sb="5" eb="7">
      <t>オウジャ</t>
    </rPh>
    <rPh sb="8" eb="9">
      <t>キ</t>
    </rPh>
    <rPh sb="34" eb="36">
      <t>カシ</t>
    </rPh>
    <rPh sb="38" eb="40">
      <t>ジシン</t>
    </rPh>
    <rPh sb="46" eb="47">
      <t>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</si>
</sst>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S10"/>
  <sheetViews>
    <sheetView tabSelected="1" workbookViewId="0">
      <selection activeCell="J1" sqref="J1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8" width="7.5" customWidth="1"/>
    <col min="9" max="9" width="8.125" customWidth="1"/>
    <col min="10" max="17" width="6.75" customWidth="1"/>
    <col min="18" max="18" width="25.125" customWidth="1"/>
  </cols>
  <sheetData>
    <row r="1" spans="1:19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11</v>
      </c>
      <c r="J1" s="1" t="s">
        <v>12</v>
      </c>
      <c r="K1" s="1" t="s">
        <v>20</v>
      </c>
      <c r="L1" s="1" t="s">
        <v>13</v>
      </c>
      <c r="M1" s="1" t="s">
        <v>18</v>
      </c>
      <c r="N1" s="1" t="s">
        <v>27</v>
      </c>
      <c r="O1" s="1" t="s">
        <v>19</v>
      </c>
      <c r="P1" s="1" t="s">
        <v>29</v>
      </c>
      <c r="Q1" s="1" t="s">
        <v>30</v>
      </c>
      <c r="R1" s="1" t="s">
        <v>21</v>
      </c>
      <c r="S1" s="1" t="s">
        <v>28</v>
      </c>
    </row>
    <row r="2" spans="1:19" ht="30" customHeight="1" x14ac:dyDescent="0.4">
      <c r="A2">
        <f t="shared" ref="A2:A10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16</v>
      </c>
      <c r="G2">
        <v>0</v>
      </c>
      <c r="H2">
        <v>12</v>
      </c>
      <c r="I2">
        <v>3000</v>
      </c>
      <c r="J2">
        <v>1</v>
      </c>
      <c r="K2">
        <v>10</v>
      </c>
      <c r="L2">
        <v>5</v>
      </c>
      <c r="M2">
        <v>0</v>
      </c>
      <c r="N2">
        <v>99</v>
      </c>
      <c r="O2">
        <v>0</v>
      </c>
      <c r="P2">
        <v>0</v>
      </c>
      <c r="Q2">
        <v>1000</v>
      </c>
      <c r="R2" s="2" t="s">
        <v>22</v>
      </c>
      <c r="S2">
        <v>0</v>
      </c>
    </row>
    <row r="3" spans="1:19" ht="35.25" customHeight="1" x14ac:dyDescent="0.4">
      <c r="A3">
        <f t="shared" si="0"/>
        <v>1</v>
      </c>
      <c r="B3">
        <v>10000</v>
      </c>
      <c r="C3" t="s">
        <v>1</v>
      </c>
      <c r="D3" t="s">
        <v>8</v>
      </c>
      <c r="E3" t="s">
        <v>9</v>
      </c>
      <c r="F3" s="2" t="s">
        <v>17</v>
      </c>
      <c r="G3">
        <v>0</v>
      </c>
      <c r="H3">
        <v>2</v>
      </c>
      <c r="I3">
        <v>0</v>
      </c>
      <c r="J3">
        <v>1</v>
      </c>
      <c r="K3">
        <v>1</v>
      </c>
      <c r="L3">
        <v>1</v>
      </c>
      <c r="M3">
        <v>0</v>
      </c>
      <c r="N3">
        <v>99</v>
      </c>
      <c r="O3">
        <v>1</v>
      </c>
      <c r="P3">
        <v>0</v>
      </c>
      <c r="Q3">
        <v>20</v>
      </c>
      <c r="R3" s="2" t="s">
        <v>23</v>
      </c>
      <c r="S3">
        <v>0</v>
      </c>
    </row>
    <row r="4" spans="1:19" ht="35.25" customHeight="1" x14ac:dyDescent="0.4">
      <c r="A4">
        <f t="shared" si="0"/>
        <v>2</v>
      </c>
      <c r="B4">
        <v>10100</v>
      </c>
      <c r="C4" t="s">
        <v>1</v>
      </c>
      <c r="D4" t="s">
        <v>24</v>
      </c>
      <c r="E4" t="s">
        <v>31</v>
      </c>
      <c r="F4" s="2" t="s">
        <v>32</v>
      </c>
      <c r="G4">
        <v>0</v>
      </c>
      <c r="H4">
        <v>40</v>
      </c>
      <c r="I4">
        <v>500</v>
      </c>
      <c r="J4">
        <v>2</v>
      </c>
      <c r="K4">
        <v>1</v>
      </c>
      <c r="L4">
        <v>2</v>
      </c>
      <c r="M4">
        <v>0</v>
      </c>
      <c r="N4">
        <v>99</v>
      </c>
      <c r="O4">
        <v>1</v>
      </c>
      <c r="P4">
        <v>0</v>
      </c>
      <c r="Q4">
        <v>100</v>
      </c>
      <c r="R4" s="2" t="s">
        <v>26</v>
      </c>
      <c r="S4">
        <v>0</v>
      </c>
    </row>
    <row r="5" spans="1:19" ht="35.25" customHeight="1" x14ac:dyDescent="0.4">
      <c r="A5">
        <f t="shared" si="0"/>
        <v>3</v>
      </c>
      <c r="B5">
        <v>10200</v>
      </c>
      <c r="C5" t="s">
        <v>1</v>
      </c>
      <c r="D5" t="s">
        <v>25</v>
      </c>
      <c r="E5" t="s">
        <v>33</v>
      </c>
      <c r="F5" s="2" t="s">
        <v>50</v>
      </c>
      <c r="G5">
        <v>0</v>
      </c>
      <c r="H5">
        <v>90</v>
      </c>
      <c r="I5">
        <v>1200</v>
      </c>
      <c r="J5">
        <v>1</v>
      </c>
      <c r="K5">
        <v>1</v>
      </c>
      <c r="L5">
        <v>3</v>
      </c>
      <c r="M5">
        <v>0</v>
      </c>
      <c r="N5">
        <v>99</v>
      </c>
      <c r="O5">
        <v>1</v>
      </c>
      <c r="P5">
        <v>0</v>
      </c>
      <c r="Q5">
        <v>100</v>
      </c>
      <c r="R5" s="2" t="s">
        <v>23</v>
      </c>
      <c r="S5">
        <v>0</v>
      </c>
    </row>
    <row r="6" spans="1:19" ht="35.25" customHeight="1" x14ac:dyDescent="0.4">
      <c r="A6">
        <f t="shared" si="0"/>
        <v>4</v>
      </c>
      <c r="B6">
        <v>10400</v>
      </c>
      <c r="C6" t="s">
        <v>1</v>
      </c>
      <c r="D6" t="s">
        <v>36</v>
      </c>
      <c r="E6" t="s">
        <v>41</v>
      </c>
      <c r="F6" s="2" t="s">
        <v>46</v>
      </c>
      <c r="G6">
        <v>0</v>
      </c>
      <c r="H6">
        <v>90</v>
      </c>
      <c r="I6">
        <v>1500</v>
      </c>
      <c r="J6">
        <v>1</v>
      </c>
      <c r="K6">
        <v>1</v>
      </c>
      <c r="L6">
        <v>1</v>
      </c>
      <c r="M6">
        <v>0</v>
      </c>
      <c r="N6">
        <v>99</v>
      </c>
      <c r="O6">
        <v>1</v>
      </c>
      <c r="P6">
        <v>0</v>
      </c>
      <c r="Q6">
        <v>100</v>
      </c>
      <c r="R6" s="2" t="s">
        <v>23</v>
      </c>
      <c r="S6">
        <v>0</v>
      </c>
    </row>
    <row r="7" spans="1:19" ht="35.25" customHeight="1" x14ac:dyDescent="0.4">
      <c r="A7">
        <f t="shared" si="0"/>
        <v>5</v>
      </c>
      <c r="B7">
        <v>10500</v>
      </c>
      <c r="C7" t="s">
        <v>1</v>
      </c>
      <c r="D7" t="s">
        <v>37</v>
      </c>
      <c r="E7" t="s">
        <v>42</v>
      </c>
      <c r="F7" s="2" t="s">
        <v>47</v>
      </c>
      <c r="G7">
        <v>0</v>
      </c>
      <c r="H7">
        <v>90</v>
      </c>
      <c r="I7">
        <v>1500</v>
      </c>
      <c r="J7">
        <v>1</v>
      </c>
      <c r="K7">
        <v>1</v>
      </c>
      <c r="L7">
        <v>2</v>
      </c>
      <c r="M7">
        <v>0</v>
      </c>
      <c r="N7">
        <v>99</v>
      </c>
      <c r="O7">
        <v>1</v>
      </c>
      <c r="P7">
        <v>0</v>
      </c>
      <c r="Q7">
        <v>100</v>
      </c>
      <c r="R7" s="2" t="s">
        <v>23</v>
      </c>
      <c r="S7">
        <v>0</v>
      </c>
    </row>
    <row r="8" spans="1:19" ht="35.25" customHeight="1" x14ac:dyDescent="0.4">
      <c r="A8">
        <f t="shared" si="0"/>
        <v>6</v>
      </c>
      <c r="B8">
        <v>10600</v>
      </c>
      <c r="C8" t="s">
        <v>1</v>
      </c>
      <c r="D8" t="s">
        <v>38</v>
      </c>
      <c r="E8" t="s">
        <v>43</v>
      </c>
      <c r="F8" s="2" t="s">
        <v>48</v>
      </c>
      <c r="G8">
        <v>0</v>
      </c>
      <c r="H8">
        <v>90</v>
      </c>
      <c r="I8">
        <v>1500</v>
      </c>
      <c r="J8">
        <v>2</v>
      </c>
      <c r="K8">
        <v>1</v>
      </c>
      <c r="L8">
        <v>4</v>
      </c>
      <c r="M8">
        <v>0</v>
      </c>
      <c r="N8">
        <v>99</v>
      </c>
      <c r="O8">
        <v>1</v>
      </c>
      <c r="P8">
        <v>0</v>
      </c>
      <c r="Q8">
        <v>100</v>
      </c>
      <c r="R8" s="2" t="s">
        <v>23</v>
      </c>
      <c r="S8">
        <v>0</v>
      </c>
    </row>
    <row r="9" spans="1:19" ht="35.25" customHeight="1" x14ac:dyDescent="0.4">
      <c r="A9">
        <f t="shared" si="0"/>
        <v>7</v>
      </c>
      <c r="B9">
        <v>10700</v>
      </c>
      <c r="C9" t="s">
        <v>1</v>
      </c>
      <c r="D9" t="s">
        <v>39</v>
      </c>
      <c r="E9" t="s">
        <v>44</v>
      </c>
      <c r="F9" s="2" t="s">
        <v>51</v>
      </c>
      <c r="G9">
        <v>0</v>
      </c>
      <c r="H9">
        <v>90</v>
      </c>
      <c r="I9">
        <v>1500</v>
      </c>
      <c r="J9">
        <v>2</v>
      </c>
      <c r="K9">
        <v>1</v>
      </c>
      <c r="L9">
        <v>4</v>
      </c>
      <c r="M9">
        <v>0</v>
      </c>
      <c r="N9">
        <v>99</v>
      </c>
      <c r="O9">
        <v>1</v>
      </c>
      <c r="P9">
        <v>0</v>
      </c>
      <c r="Q9">
        <v>100</v>
      </c>
      <c r="R9" s="2" t="s">
        <v>23</v>
      </c>
      <c r="S9">
        <v>0</v>
      </c>
    </row>
    <row r="10" spans="1:19" ht="35.25" customHeight="1" x14ac:dyDescent="0.4">
      <c r="A10">
        <f t="shared" si="0"/>
        <v>8</v>
      </c>
      <c r="B10">
        <v>10800</v>
      </c>
      <c r="C10" t="s">
        <v>1</v>
      </c>
      <c r="D10" t="s">
        <v>40</v>
      </c>
      <c r="E10" t="s">
        <v>45</v>
      </c>
      <c r="F10" s="2" t="s">
        <v>49</v>
      </c>
      <c r="G10">
        <v>0</v>
      </c>
      <c r="H10">
        <v>90</v>
      </c>
      <c r="I10">
        <v>1500</v>
      </c>
      <c r="J10">
        <v>2</v>
      </c>
      <c r="K10">
        <v>1</v>
      </c>
      <c r="L10">
        <v>3</v>
      </c>
      <c r="M10">
        <v>0</v>
      </c>
      <c r="N10">
        <v>99</v>
      </c>
      <c r="O10">
        <v>1</v>
      </c>
      <c r="P10">
        <v>0</v>
      </c>
      <c r="Q10">
        <v>100</v>
      </c>
      <c r="R10" s="2" t="s">
        <v>23</v>
      </c>
      <c r="S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EB-7EB0-40A6-B71A-0773034D7CD2}">
  <dimension ref="A1:S10"/>
  <sheetViews>
    <sheetView workbookViewId="0">
      <selection activeCell="B2" sqref="B2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8" width="7.5" customWidth="1"/>
    <col min="9" max="9" width="8.125" customWidth="1"/>
    <col min="10" max="17" width="6.75" customWidth="1"/>
    <col min="18" max="18" width="25.125" customWidth="1"/>
  </cols>
  <sheetData>
    <row r="1" spans="1:19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11</v>
      </c>
      <c r="J1" s="1" t="s">
        <v>12</v>
      </c>
      <c r="K1" s="1" t="s">
        <v>20</v>
      </c>
      <c r="L1" s="1" t="s">
        <v>13</v>
      </c>
      <c r="M1" s="1" t="s">
        <v>18</v>
      </c>
      <c r="N1" s="1" t="s">
        <v>27</v>
      </c>
      <c r="O1" s="1" t="s">
        <v>19</v>
      </c>
      <c r="P1" s="1" t="s">
        <v>29</v>
      </c>
      <c r="Q1" s="1" t="s">
        <v>30</v>
      </c>
      <c r="R1" s="1" t="s">
        <v>21</v>
      </c>
      <c r="S1" s="1" t="s">
        <v>28</v>
      </c>
    </row>
    <row r="2" spans="1:19" ht="30" customHeight="1" x14ac:dyDescent="0.4">
      <c r="A2">
        <f>ROW()-2+1000</f>
        <v>1000</v>
      </c>
      <c r="B2">
        <v>2000</v>
      </c>
      <c r="C2" t="s">
        <v>1</v>
      </c>
      <c r="D2" t="s">
        <v>34</v>
      </c>
      <c r="E2" t="s">
        <v>35</v>
      </c>
      <c r="F2" s="2" t="s">
        <v>16</v>
      </c>
      <c r="G2">
        <v>0</v>
      </c>
      <c r="H2">
        <v>12</v>
      </c>
      <c r="I2">
        <v>3000</v>
      </c>
      <c r="J2">
        <v>1</v>
      </c>
      <c r="K2">
        <v>10</v>
      </c>
      <c r="L2">
        <v>5</v>
      </c>
      <c r="M2">
        <v>0</v>
      </c>
      <c r="N2">
        <v>99</v>
      </c>
      <c r="O2">
        <v>0</v>
      </c>
      <c r="P2">
        <v>0</v>
      </c>
      <c r="Q2">
        <v>1000</v>
      </c>
      <c r="R2" s="2" t="s">
        <v>22</v>
      </c>
      <c r="S2">
        <v>0</v>
      </c>
    </row>
    <row r="3" spans="1:19" ht="35.25" customHeight="1" x14ac:dyDescent="0.4">
      <c r="A3">
        <f t="shared" ref="A3:A10" si="0">ROW()-2+1000</f>
        <v>1001</v>
      </c>
      <c r="B3">
        <v>20000</v>
      </c>
      <c r="C3" t="s">
        <v>1</v>
      </c>
      <c r="D3" t="s">
        <v>8</v>
      </c>
      <c r="E3" t="s">
        <v>9</v>
      </c>
      <c r="F3" s="2" t="s">
        <v>17</v>
      </c>
      <c r="G3">
        <v>0</v>
      </c>
      <c r="H3">
        <v>2</v>
      </c>
      <c r="I3">
        <v>0</v>
      </c>
      <c r="J3">
        <v>1</v>
      </c>
      <c r="K3">
        <v>1</v>
      </c>
      <c r="L3">
        <v>1</v>
      </c>
      <c r="M3">
        <v>0</v>
      </c>
      <c r="N3">
        <v>99</v>
      </c>
      <c r="O3">
        <v>1</v>
      </c>
      <c r="P3">
        <v>0</v>
      </c>
      <c r="Q3">
        <v>20</v>
      </c>
      <c r="R3" s="2" t="s">
        <v>23</v>
      </c>
      <c r="S3">
        <v>0</v>
      </c>
    </row>
    <row r="4" spans="1:19" ht="35.25" customHeight="1" x14ac:dyDescent="0.4">
      <c r="A4">
        <f t="shared" si="0"/>
        <v>1002</v>
      </c>
      <c r="B4">
        <v>20100</v>
      </c>
      <c r="C4" t="s">
        <v>1</v>
      </c>
      <c r="D4" t="s">
        <v>24</v>
      </c>
      <c r="E4" t="s">
        <v>31</v>
      </c>
      <c r="F4" s="2" t="s">
        <v>32</v>
      </c>
      <c r="G4">
        <v>0</v>
      </c>
      <c r="H4">
        <v>40</v>
      </c>
      <c r="I4">
        <v>500</v>
      </c>
      <c r="J4">
        <v>1</v>
      </c>
      <c r="K4">
        <v>1</v>
      </c>
      <c r="L4">
        <v>2</v>
      </c>
      <c r="M4">
        <v>0</v>
      </c>
      <c r="N4">
        <v>99</v>
      </c>
      <c r="O4">
        <v>1</v>
      </c>
      <c r="P4">
        <v>0</v>
      </c>
      <c r="Q4">
        <v>100</v>
      </c>
      <c r="R4" s="2" t="s">
        <v>26</v>
      </c>
      <c r="S4">
        <v>0</v>
      </c>
    </row>
    <row r="5" spans="1:19" ht="35.25" customHeight="1" x14ac:dyDescent="0.4">
      <c r="A5">
        <f t="shared" si="0"/>
        <v>1003</v>
      </c>
      <c r="B5">
        <v>20200</v>
      </c>
      <c r="C5" t="s">
        <v>1</v>
      </c>
      <c r="D5" t="s">
        <v>25</v>
      </c>
      <c r="E5" t="s">
        <v>33</v>
      </c>
      <c r="F5" s="2" t="s">
        <v>50</v>
      </c>
      <c r="G5">
        <v>0</v>
      </c>
      <c r="H5">
        <v>90</v>
      </c>
      <c r="I5">
        <v>1200</v>
      </c>
      <c r="J5">
        <v>1</v>
      </c>
      <c r="K5">
        <v>1</v>
      </c>
      <c r="L5">
        <v>3</v>
      </c>
      <c r="M5">
        <v>0</v>
      </c>
      <c r="N5">
        <v>99</v>
      </c>
      <c r="O5">
        <v>1</v>
      </c>
      <c r="P5">
        <v>0</v>
      </c>
      <c r="Q5">
        <v>100</v>
      </c>
      <c r="R5" s="2" t="s">
        <v>23</v>
      </c>
      <c r="S5">
        <v>0</v>
      </c>
    </row>
    <row r="6" spans="1:19" ht="35.25" customHeight="1" x14ac:dyDescent="0.4">
      <c r="A6">
        <f t="shared" si="0"/>
        <v>1004</v>
      </c>
      <c r="B6">
        <v>20400</v>
      </c>
      <c r="C6" t="s">
        <v>1</v>
      </c>
      <c r="D6" t="s">
        <v>36</v>
      </c>
      <c r="E6" t="s">
        <v>41</v>
      </c>
      <c r="F6" s="2" t="s">
        <v>46</v>
      </c>
      <c r="G6">
        <v>0</v>
      </c>
      <c r="H6">
        <v>90</v>
      </c>
      <c r="I6">
        <v>1500</v>
      </c>
      <c r="J6">
        <v>1</v>
      </c>
      <c r="K6">
        <v>1</v>
      </c>
      <c r="L6">
        <v>1</v>
      </c>
      <c r="M6">
        <v>0</v>
      </c>
      <c r="N6">
        <v>99</v>
      </c>
      <c r="O6">
        <v>1</v>
      </c>
      <c r="P6">
        <v>0</v>
      </c>
      <c r="Q6">
        <v>100</v>
      </c>
      <c r="R6" s="2" t="s">
        <v>23</v>
      </c>
      <c r="S6">
        <v>0</v>
      </c>
    </row>
    <row r="7" spans="1:19" ht="35.25" customHeight="1" x14ac:dyDescent="0.4">
      <c r="A7">
        <f t="shared" si="0"/>
        <v>1005</v>
      </c>
      <c r="B7">
        <v>20500</v>
      </c>
      <c r="C7" t="s">
        <v>1</v>
      </c>
      <c r="D7" t="s">
        <v>37</v>
      </c>
      <c r="E7" t="s">
        <v>42</v>
      </c>
      <c r="F7" s="2" t="s">
        <v>47</v>
      </c>
      <c r="G7">
        <v>0</v>
      </c>
      <c r="H7">
        <v>90</v>
      </c>
      <c r="I7">
        <v>1500</v>
      </c>
      <c r="J7">
        <v>1</v>
      </c>
      <c r="K7">
        <v>1</v>
      </c>
      <c r="L7">
        <v>2</v>
      </c>
      <c r="M7">
        <v>0</v>
      </c>
      <c r="N7">
        <v>99</v>
      </c>
      <c r="O7">
        <v>1</v>
      </c>
      <c r="P7">
        <v>0</v>
      </c>
      <c r="Q7">
        <v>100</v>
      </c>
      <c r="R7" s="2" t="s">
        <v>23</v>
      </c>
      <c r="S7">
        <v>0</v>
      </c>
    </row>
    <row r="8" spans="1:19" ht="35.25" customHeight="1" x14ac:dyDescent="0.4">
      <c r="A8">
        <f t="shared" si="0"/>
        <v>1006</v>
      </c>
      <c r="B8">
        <v>20600</v>
      </c>
      <c r="C8" t="s">
        <v>1</v>
      </c>
      <c r="D8" t="s">
        <v>38</v>
      </c>
      <c r="E8" t="s">
        <v>43</v>
      </c>
      <c r="F8" s="2" t="s">
        <v>48</v>
      </c>
      <c r="G8">
        <v>0</v>
      </c>
      <c r="H8">
        <v>90</v>
      </c>
      <c r="I8">
        <v>1500</v>
      </c>
      <c r="J8">
        <v>1</v>
      </c>
      <c r="K8">
        <v>1</v>
      </c>
      <c r="L8">
        <v>4</v>
      </c>
      <c r="M8">
        <v>0</v>
      </c>
      <c r="N8">
        <v>99</v>
      </c>
      <c r="O8">
        <v>1</v>
      </c>
      <c r="P8">
        <v>0</v>
      </c>
      <c r="Q8">
        <v>100</v>
      </c>
      <c r="R8" s="2" t="s">
        <v>23</v>
      </c>
      <c r="S8">
        <v>0</v>
      </c>
    </row>
    <row r="9" spans="1:19" ht="35.25" customHeight="1" x14ac:dyDescent="0.4">
      <c r="A9">
        <f t="shared" si="0"/>
        <v>1007</v>
      </c>
      <c r="B9">
        <v>20700</v>
      </c>
      <c r="C9" t="s">
        <v>1</v>
      </c>
      <c r="D9" t="s">
        <v>39</v>
      </c>
      <c r="E9" t="s">
        <v>44</v>
      </c>
      <c r="F9" s="2" t="s">
        <v>51</v>
      </c>
      <c r="G9">
        <v>0</v>
      </c>
      <c r="H9">
        <v>90</v>
      </c>
      <c r="I9">
        <v>1500</v>
      </c>
      <c r="J9">
        <v>1</v>
      </c>
      <c r="K9">
        <v>1</v>
      </c>
      <c r="L9">
        <v>4</v>
      </c>
      <c r="M9">
        <v>0</v>
      </c>
      <c r="N9">
        <v>99</v>
      </c>
      <c r="O9">
        <v>1</v>
      </c>
      <c r="P9">
        <v>0</v>
      </c>
      <c r="Q9">
        <v>100</v>
      </c>
      <c r="R9" s="2" t="s">
        <v>23</v>
      </c>
      <c r="S9">
        <v>0</v>
      </c>
    </row>
    <row r="10" spans="1:19" ht="35.25" customHeight="1" x14ac:dyDescent="0.4">
      <c r="A10">
        <f t="shared" si="0"/>
        <v>1008</v>
      </c>
      <c r="B10">
        <v>20800</v>
      </c>
      <c r="C10" t="s">
        <v>1</v>
      </c>
      <c r="D10" t="s">
        <v>40</v>
      </c>
      <c r="E10" t="s">
        <v>45</v>
      </c>
      <c r="F10" s="2" t="s">
        <v>49</v>
      </c>
      <c r="G10">
        <v>0</v>
      </c>
      <c r="H10">
        <v>90</v>
      </c>
      <c r="I10">
        <v>1500</v>
      </c>
      <c r="J10">
        <v>1</v>
      </c>
      <c r="K10">
        <v>1</v>
      </c>
      <c r="L10">
        <v>3</v>
      </c>
      <c r="M10">
        <v>0</v>
      </c>
      <c r="N10">
        <v>99</v>
      </c>
      <c r="O10">
        <v>1</v>
      </c>
      <c r="P10">
        <v>0</v>
      </c>
      <c r="Q10">
        <v>100</v>
      </c>
      <c r="R10" s="2" t="s">
        <v>23</v>
      </c>
      <c r="S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A5-0C8D-4F8A-9A3B-33AFE45A42B1}">
  <dimension ref="A1:S10"/>
  <sheetViews>
    <sheetView workbookViewId="0">
      <selection activeCell="C9" sqref="C9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8" width="7.5" customWidth="1"/>
    <col min="9" max="9" width="8.125" customWidth="1"/>
    <col min="10" max="17" width="6.75" customWidth="1"/>
    <col min="18" max="18" width="25.125" customWidth="1"/>
  </cols>
  <sheetData>
    <row r="1" spans="1:19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11</v>
      </c>
      <c r="J1" s="1" t="s">
        <v>12</v>
      </c>
      <c r="K1" s="1" t="s">
        <v>20</v>
      </c>
      <c r="L1" s="1" t="s">
        <v>13</v>
      </c>
      <c r="M1" s="1" t="s">
        <v>18</v>
      </c>
      <c r="N1" s="1" t="s">
        <v>27</v>
      </c>
      <c r="O1" s="1" t="s">
        <v>19</v>
      </c>
      <c r="P1" s="1" t="s">
        <v>29</v>
      </c>
      <c r="Q1" s="1" t="s">
        <v>30</v>
      </c>
      <c r="R1" s="1" t="s">
        <v>21</v>
      </c>
      <c r="S1" s="1" t="s">
        <v>28</v>
      </c>
    </row>
    <row r="2" spans="1:19" ht="30" customHeight="1" x14ac:dyDescent="0.4">
      <c r="A2">
        <f>ROW()-2+2000</f>
        <v>2000</v>
      </c>
      <c r="B2">
        <v>3000</v>
      </c>
      <c r="C2" t="s">
        <v>1</v>
      </c>
      <c r="D2" t="s">
        <v>34</v>
      </c>
      <c r="E2" t="s">
        <v>35</v>
      </c>
      <c r="F2" s="2" t="s">
        <v>16</v>
      </c>
      <c r="G2">
        <v>0</v>
      </c>
      <c r="H2">
        <v>12</v>
      </c>
      <c r="I2">
        <v>3000</v>
      </c>
      <c r="J2">
        <v>1</v>
      </c>
      <c r="K2">
        <v>10</v>
      </c>
      <c r="L2">
        <v>5</v>
      </c>
      <c r="M2">
        <v>0</v>
      </c>
      <c r="N2">
        <v>99</v>
      </c>
      <c r="O2">
        <v>0</v>
      </c>
      <c r="P2">
        <v>0</v>
      </c>
      <c r="Q2">
        <v>1000</v>
      </c>
      <c r="R2" s="2" t="s">
        <v>22</v>
      </c>
      <c r="S2">
        <v>0</v>
      </c>
    </row>
    <row r="3" spans="1:19" ht="35.25" customHeight="1" x14ac:dyDescent="0.4">
      <c r="A3">
        <f t="shared" ref="A3:A10" si="0">ROW()-2+2000</f>
        <v>2001</v>
      </c>
      <c r="B3">
        <v>30000</v>
      </c>
      <c r="C3" t="s">
        <v>1</v>
      </c>
      <c r="D3" t="s">
        <v>8</v>
      </c>
      <c r="E3" t="s">
        <v>9</v>
      </c>
      <c r="F3" s="2" t="s">
        <v>17</v>
      </c>
      <c r="G3">
        <v>0</v>
      </c>
      <c r="H3">
        <v>2</v>
      </c>
      <c r="I3">
        <v>0</v>
      </c>
      <c r="J3">
        <v>1</v>
      </c>
      <c r="K3">
        <v>1</v>
      </c>
      <c r="L3">
        <v>1</v>
      </c>
      <c r="M3">
        <v>0</v>
      </c>
      <c r="N3">
        <v>99</v>
      </c>
      <c r="O3">
        <v>1</v>
      </c>
      <c r="P3">
        <v>0</v>
      </c>
      <c r="Q3">
        <v>20</v>
      </c>
      <c r="R3" s="2" t="s">
        <v>23</v>
      </c>
      <c r="S3">
        <v>0</v>
      </c>
    </row>
    <row r="4" spans="1:19" ht="35.25" customHeight="1" x14ac:dyDescent="0.4">
      <c r="A4">
        <f t="shared" si="0"/>
        <v>2002</v>
      </c>
      <c r="B4">
        <v>30100</v>
      </c>
      <c r="C4" t="s">
        <v>1</v>
      </c>
      <c r="D4" t="s">
        <v>24</v>
      </c>
      <c r="E4" t="s">
        <v>31</v>
      </c>
      <c r="F4" s="2" t="s">
        <v>32</v>
      </c>
      <c r="G4">
        <v>0</v>
      </c>
      <c r="H4">
        <v>40</v>
      </c>
      <c r="I4">
        <v>500</v>
      </c>
      <c r="J4">
        <v>1</v>
      </c>
      <c r="K4">
        <v>1</v>
      </c>
      <c r="L4">
        <v>2</v>
      </c>
      <c r="M4">
        <v>0</v>
      </c>
      <c r="N4">
        <v>99</v>
      </c>
      <c r="O4">
        <v>1</v>
      </c>
      <c r="P4">
        <v>0</v>
      </c>
      <c r="Q4">
        <v>100</v>
      </c>
      <c r="R4" s="2" t="s">
        <v>26</v>
      </c>
      <c r="S4">
        <v>0</v>
      </c>
    </row>
    <row r="5" spans="1:19" ht="35.25" customHeight="1" x14ac:dyDescent="0.4">
      <c r="A5">
        <f t="shared" si="0"/>
        <v>2003</v>
      </c>
      <c r="B5">
        <v>30200</v>
      </c>
      <c r="C5" t="s">
        <v>1</v>
      </c>
      <c r="D5" t="s">
        <v>25</v>
      </c>
      <c r="E5" t="s">
        <v>33</v>
      </c>
      <c r="F5" s="2" t="s">
        <v>50</v>
      </c>
      <c r="G5">
        <v>0</v>
      </c>
      <c r="H5">
        <v>90</v>
      </c>
      <c r="I5">
        <v>1200</v>
      </c>
      <c r="J5">
        <v>1</v>
      </c>
      <c r="K5">
        <v>1</v>
      </c>
      <c r="L5">
        <v>3</v>
      </c>
      <c r="M5">
        <v>0</v>
      </c>
      <c r="N5">
        <v>99</v>
      </c>
      <c r="O5">
        <v>1</v>
      </c>
      <c r="P5">
        <v>0</v>
      </c>
      <c r="Q5">
        <v>100</v>
      </c>
      <c r="R5" s="2" t="s">
        <v>23</v>
      </c>
      <c r="S5">
        <v>0</v>
      </c>
    </row>
    <row r="6" spans="1:19" ht="35.25" customHeight="1" x14ac:dyDescent="0.4">
      <c r="A6">
        <f t="shared" si="0"/>
        <v>2004</v>
      </c>
      <c r="B6">
        <v>30400</v>
      </c>
      <c r="C6" t="s">
        <v>1</v>
      </c>
      <c r="D6" t="s">
        <v>36</v>
      </c>
      <c r="E6" t="s">
        <v>41</v>
      </c>
      <c r="F6" s="2" t="s">
        <v>46</v>
      </c>
      <c r="G6">
        <v>0</v>
      </c>
      <c r="H6">
        <v>90</v>
      </c>
      <c r="I6">
        <v>1500</v>
      </c>
      <c r="J6">
        <v>1</v>
      </c>
      <c r="K6">
        <v>1</v>
      </c>
      <c r="L6">
        <v>1</v>
      </c>
      <c r="M6">
        <v>0</v>
      </c>
      <c r="N6">
        <v>99</v>
      </c>
      <c r="O6">
        <v>1</v>
      </c>
      <c r="P6">
        <v>0</v>
      </c>
      <c r="Q6">
        <v>100</v>
      </c>
      <c r="R6" s="2" t="s">
        <v>23</v>
      </c>
      <c r="S6">
        <v>0</v>
      </c>
    </row>
    <row r="7" spans="1:19" ht="35.25" customHeight="1" x14ac:dyDescent="0.4">
      <c r="A7">
        <f t="shared" si="0"/>
        <v>2005</v>
      </c>
      <c r="B7">
        <v>30500</v>
      </c>
      <c r="C7" t="s">
        <v>1</v>
      </c>
      <c r="D7" t="s">
        <v>37</v>
      </c>
      <c r="E7" t="s">
        <v>42</v>
      </c>
      <c r="F7" s="2" t="s">
        <v>47</v>
      </c>
      <c r="G7">
        <v>0</v>
      </c>
      <c r="H7">
        <v>90</v>
      </c>
      <c r="I7">
        <v>1500</v>
      </c>
      <c r="J7">
        <v>1</v>
      </c>
      <c r="K7">
        <v>1</v>
      </c>
      <c r="L7">
        <v>2</v>
      </c>
      <c r="M7">
        <v>0</v>
      </c>
      <c r="N7">
        <v>99</v>
      </c>
      <c r="O7">
        <v>1</v>
      </c>
      <c r="P7">
        <v>0</v>
      </c>
      <c r="Q7">
        <v>100</v>
      </c>
      <c r="R7" s="2" t="s">
        <v>23</v>
      </c>
      <c r="S7">
        <v>0</v>
      </c>
    </row>
    <row r="8" spans="1:19" ht="35.25" customHeight="1" x14ac:dyDescent="0.4">
      <c r="A8">
        <f t="shared" si="0"/>
        <v>2006</v>
      </c>
      <c r="B8">
        <v>30600</v>
      </c>
      <c r="C8" t="s">
        <v>1</v>
      </c>
      <c r="D8" t="s">
        <v>38</v>
      </c>
      <c r="E8" t="s">
        <v>43</v>
      </c>
      <c r="F8" s="2" t="s">
        <v>48</v>
      </c>
      <c r="G8">
        <v>0</v>
      </c>
      <c r="H8">
        <v>90</v>
      </c>
      <c r="I8">
        <v>1500</v>
      </c>
      <c r="J8">
        <v>1</v>
      </c>
      <c r="K8">
        <v>1</v>
      </c>
      <c r="L8">
        <v>4</v>
      </c>
      <c r="M8">
        <v>0</v>
      </c>
      <c r="N8">
        <v>99</v>
      </c>
      <c r="O8">
        <v>1</v>
      </c>
      <c r="P8">
        <v>0</v>
      </c>
      <c r="Q8">
        <v>100</v>
      </c>
      <c r="R8" s="2" t="s">
        <v>23</v>
      </c>
      <c r="S8">
        <v>0</v>
      </c>
    </row>
    <row r="9" spans="1:19" ht="35.25" customHeight="1" x14ac:dyDescent="0.4">
      <c r="A9">
        <f t="shared" si="0"/>
        <v>2007</v>
      </c>
      <c r="B9">
        <v>30700</v>
      </c>
      <c r="C9" t="s">
        <v>1</v>
      </c>
      <c r="D9" t="s">
        <v>39</v>
      </c>
      <c r="E9" t="s">
        <v>44</v>
      </c>
      <c r="F9" s="2" t="s">
        <v>51</v>
      </c>
      <c r="G9">
        <v>0</v>
      </c>
      <c r="H9">
        <v>90</v>
      </c>
      <c r="I9">
        <v>1500</v>
      </c>
      <c r="J9">
        <v>1</v>
      </c>
      <c r="K9">
        <v>1</v>
      </c>
      <c r="L9">
        <v>4</v>
      </c>
      <c r="M9">
        <v>0</v>
      </c>
      <c r="N9">
        <v>99</v>
      </c>
      <c r="O9">
        <v>1</v>
      </c>
      <c r="P9">
        <v>0</v>
      </c>
      <c r="Q9">
        <v>100</v>
      </c>
      <c r="R9" s="2" t="s">
        <v>23</v>
      </c>
      <c r="S9">
        <v>0</v>
      </c>
    </row>
    <row r="10" spans="1:19" ht="35.25" customHeight="1" x14ac:dyDescent="0.4">
      <c r="A10">
        <f t="shared" si="0"/>
        <v>2008</v>
      </c>
      <c r="B10">
        <v>30800</v>
      </c>
      <c r="C10" t="s">
        <v>1</v>
      </c>
      <c r="D10" t="s">
        <v>40</v>
      </c>
      <c r="E10" t="s">
        <v>45</v>
      </c>
      <c r="F10" s="2" t="s">
        <v>49</v>
      </c>
      <c r="G10">
        <v>0</v>
      </c>
      <c r="H10">
        <v>90</v>
      </c>
      <c r="I10">
        <v>1500</v>
      </c>
      <c r="J10">
        <v>1</v>
      </c>
      <c r="K10">
        <v>1</v>
      </c>
      <c r="L10">
        <v>3</v>
      </c>
      <c r="M10">
        <v>0</v>
      </c>
      <c r="N10">
        <v>99</v>
      </c>
      <c r="O10">
        <v>1</v>
      </c>
      <c r="P10">
        <v>0</v>
      </c>
      <c r="Q10">
        <v>100</v>
      </c>
      <c r="R10" s="2" t="s">
        <v>23</v>
      </c>
      <c r="S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FE8C-49B4-4F17-805B-7287A7C6D5E2}">
  <dimension ref="A1:S10"/>
  <sheetViews>
    <sheetView workbookViewId="0">
      <selection activeCell="C9" sqref="C9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8" width="7.5" customWidth="1"/>
    <col min="9" max="9" width="8.125" customWidth="1"/>
    <col min="10" max="17" width="6.75" customWidth="1"/>
    <col min="18" max="18" width="25.125" customWidth="1"/>
  </cols>
  <sheetData>
    <row r="1" spans="1:19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11</v>
      </c>
      <c r="J1" s="1" t="s">
        <v>12</v>
      </c>
      <c r="K1" s="1" t="s">
        <v>20</v>
      </c>
      <c r="L1" s="1" t="s">
        <v>13</v>
      </c>
      <c r="M1" s="1" t="s">
        <v>18</v>
      </c>
      <c r="N1" s="1" t="s">
        <v>27</v>
      </c>
      <c r="O1" s="1" t="s">
        <v>19</v>
      </c>
      <c r="P1" s="1" t="s">
        <v>29</v>
      </c>
      <c r="Q1" s="1" t="s">
        <v>30</v>
      </c>
      <c r="R1" s="1" t="s">
        <v>21</v>
      </c>
      <c r="S1" s="1" t="s">
        <v>28</v>
      </c>
    </row>
    <row r="2" spans="1:19" ht="30" customHeight="1" x14ac:dyDescent="0.4">
      <c r="A2">
        <f>ROW()-2+3000</f>
        <v>3000</v>
      </c>
      <c r="B2">
        <v>4000</v>
      </c>
      <c r="C2" t="s">
        <v>1</v>
      </c>
      <c r="D2" t="s">
        <v>34</v>
      </c>
      <c r="E2" t="s">
        <v>35</v>
      </c>
      <c r="F2" s="2" t="s">
        <v>16</v>
      </c>
      <c r="G2">
        <v>0</v>
      </c>
      <c r="H2">
        <v>12</v>
      </c>
      <c r="I2">
        <v>3000</v>
      </c>
      <c r="J2">
        <v>1</v>
      </c>
      <c r="K2">
        <v>10</v>
      </c>
      <c r="L2">
        <v>5</v>
      </c>
      <c r="M2">
        <v>0</v>
      </c>
      <c r="N2">
        <v>99</v>
      </c>
      <c r="O2">
        <v>0</v>
      </c>
      <c r="P2">
        <v>0</v>
      </c>
      <c r="Q2">
        <v>1000</v>
      </c>
      <c r="R2" s="2" t="s">
        <v>22</v>
      </c>
      <c r="S2">
        <v>0</v>
      </c>
    </row>
    <row r="3" spans="1:19" ht="35.25" customHeight="1" x14ac:dyDescent="0.4">
      <c r="A3">
        <f t="shared" ref="A3:A10" si="0">ROW()-2+3000</f>
        <v>3001</v>
      </c>
      <c r="B3">
        <v>40000</v>
      </c>
      <c r="C3" t="s">
        <v>1</v>
      </c>
      <c r="D3" t="s">
        <v>8</v>
      </c>
      <c r="E3" t="s">
        <v>9</v>
      </c>
      <c r="F3" s="2" t="s">
        <v>17</v>
      </c>
      <c r="G3">
        <v>0</v>
      </c>
      <c r="H3">
        <v>2</v>
      </c>
      <c r="I3">
        <v>0</v>
      </c>
      <c r="J3">
        <v>1</v>
      </c>
      <c r="K3">
        <v>1</v>
      </c>
      <c r="L3">
        <v>1</v>
      </c>
      <c r="M3">
        <v>0</v>
      </c>
      <c r="N3">
        <v>99</v>
      </c>
      <c r="O3">
        <v>1</v>
      </c>
      <c r="P3">
        <v>0</v>
      </c>
      <c r="Q3">
        <v>20</v>
      </c>
      <c r="R3" s="2" t="s">
        <v>23</v>
      </c>
      <c r="S3">
        <v>0</v>
      </c>
    </row>
    <row r="4" spans="1:19" ht="35.25" customHeight="1" x14ac:dyDescent="0.4">
      <c r="A4">
        <f t="shared" si="0"/>
        <v>3002</v>
      </c>
      <c r="B4">
        <v>40100</v>
      </c>
      <c r="C4" t="s">
        <v>1</v>
      </c>
      <c r="D4" t="s">
        <v>24</v>
      </c>
      <c r="E4" t="s">
        <v>31</v>
      </c>
      <c r="F4" s="2" t="s">
        <v>32</v>
      </c>
      <c r="G4">
        <v>0</v>
      </c>
      <c r="H4">
        <v>40</v>
      </c>
      <c r="I4">
        <v>500</v>
      </c>
      <c r="J4">
        <v>1</v>
      </c>
      <c r="K4">
        <v>1</v>
      </c>
      <c r="L4">
        <v>2</v>
      </c>
      <c r="M4">
        <v>0</v>
      </c>
      <c r="N4">
        <v>99</v>
      </c>
      <c r="O4">
        <v>1</v>
      </c>
      <c r="P4">
        <v>0</v>
      </c>
      <c r="Q4">
        <v>100</v>
      </c>
      <c r="R4" s="2" t="s">
        <v>26</v>
      </c>
      <c r="S4">
        <v>0</v>
      </c>
    </row>
    <row r="5" spans="1:19" ht="35.25" customHeight="1" x14ac:dyDescent="0.4">
      <c r="A5">
        <f t="shared" si="0"/>
        <v>3003</v>
      </c>
      <c r="B5">
        <v>40200</v>
      </c>
      <c r="C5" t="s">
        <v>1</v>
      </c>
      <c r="D5" t="s">
        <v>25</v>
      </c>
      <c r="E5" t="s">
        <v>33</v>
      </c>
      <c r="F5" s="2" t="s">
        <v>50</v>
      </c>
      <c r="G5">
        <v>0</v>
      </c>
      <c r="H5">
        <v>90</v>
      </c>
      <c r="I5">
        <v>1200</v>
      </c>
      <c r="J5">
        <v>1</v>
      </c>
      <c r="K5">
        <v>1</v>
      </c>
      <c r="L5">
        <v>3</v>
      </c>
      <c r="M5">
        <v>0</v>
      </c>
      <c r="N5">
        <v>99</v>
      </c>
      <c r="O5">
        <v>1</v>
      </c>
      <c r="P5">
        <v>0</v>
      </c>
      <c r="Q5">
        <v>100</v>
      </c>
      <c r="R5" s="2" t="s">
        <v>23</v>
      </c>
      <c r="S5">
        <v>0</v>
      </c>
    </row>
    <row r="6" spans="1:19" ht="35.25" customHeight="1" x14ac:dyDescent="0.4">
      <c r="A6">
        <f t="shared" si="0"/>
        <v>3004</v>
      </c>
      <c r="B6">
        <v>40400</v>
      </c>
      <c r="C6" t="s">
        <v>1</v>
      </c>
      <c r="D6" t="s">
        <v>36</v>
      </c>
      <c r="E6" t="s">
        <v>41</v>
      </c>
      <c r="F6" s="2" t="s">
        <v>46</v>
      </c>
      <c r="G6">
        <v>0</v>
      </c>
      <c r="H6">
        <v>90</v>
      </c>
      <c r="I6">
        <v>1500</v>
      </c>
      <c r="J6">
        <v>1</v>
      </c>
      <c r="K6">
        <v>1</v>
      </c>
      <c r="L6">
        <v>1</v>
      </c>
      <c r="M6">
        <v>0</v>
      </c>
      <c r="N6">
        <v>99</v>
      </c>
      <c r="O6">
        <v>1</v>
      </c>
      <c r="P6">
        <v>0</v>
      </c>
      <c r="Q6">
        <v>100</v>
      </c>
      <c r="R6" s="2" t="s">
        <v>23</v>
      </c>
      <c r="S6">
        <v>0</v>
      </c>
    </row>
    <row r="7" spans="1:19" ht="35.25" customHeight="1" x14ac:dyDescent="0.4">
      <c r="A7">
        <f t="shared" si="0"/>
        <v>3005</v>
      </c>
      <c r="B7">
        <v>40500</v>
      </c>
      <c r="C7" t="s">
        <v>1</v>
      </c>
      <c r="D7" t="s">
        <v>37</v>
      </c>
      <c r="E7" t="s">
        <v>42</v>
      </c>
      <c r="F7" s="2" t="s">
        <v>47</v>
      </c>
      <c r="G7">
        <v>0</v>
      </c>
      <c r="H7">
        <v>90</v>
      </c>
      <c r="I7">
        <v>1500</v>
      </c>
      <c r="J7">
        <v>1</v>
      </c>
      <c r="K7">
        <v>1</v>
      </c>
      <c r="L7">
        <v>2</v>
      </c>
      <c r="M7">
        <v>0</v>
      </c>
      <c r="N7">
        <v>99</v>
      </c>
      <c r="O7">
        <v>1</v>
      </c>
      <c r="P7">
        <v>0</v>
      </c>
      <c r="Q7">
        <v>100</v>
      </c>
      <c r="R7" s="2" t="s">
        <v>23</v>
      </c>
      <c r="S7">
        <v>0</v>
      </c>
    </row>
    <row r="8" spans="1:19" ht="35.25" customHeight="1" x14ac:dyDescent="0.4">
      <c r="A8">
        <f t="shared" si="0"/>
        <v>3006</v>
      </c>
      <c r="B8">
        <v>40600</v>
      </c>
      <c r="C8" t="s">
        <v>1</v>
      </c>
      <c r="D8" t="s">
        <v>38</v>
      </c>
      <c r="E8" t="s">
        <v>43</v>
      </c>
      <c r="F8" s="2" t="s">
        <v>48</v>
      </c>
      <c r="G8">
        <v>0</v>
      </c>
      <c r="H8">
        <v>90</v>
      </c>
      <c r="I8">
        <v>1500</v>
      </c>
      <c r="J8">
        <v>1</v>
      </c>
      <c r="K8">
        <v>1</v>
      </c>
      <c r="L8">
        <v>4</v>
      </c>
      <c r="M8">
        <v>0</v>
      </c>
      <c r="N8">
        <v>99</v>
      </c>
      <c r="O8">
        <v>1</v>
      </c>
      <c r="P8">
        <v>0</v>
      </c>
      <c r="Q8">
        <v>100</v>
      </c>
      <c r="R8" s="2" t="s">
        <v>23</v>
      </c>
      <c r="S8">
        <v>0</v>
      </c>
    </row>
    <row r="9" spans="1:19" ht="35.25" customHeight="1" x14ac:dyDescent="0.4">
      <c r="A9">
        <f t="shared" si="0"/>
        <v>3007</v>
      </c>
      <c r="B9">
        <v>40700</v>
      </c>
      <c r="C9" t="s">
        <v>1</v>
      </c>
      <c r="D9" t="s">
        <v>39</v>
      </c>
      <c r="E9" t="s">
        <v>44</v>
      </c>
      <c r="F9" s="2" t="s">
        <v>51</v>
      </c>
      <c r="G9">
        <v>0</v>
      </c>
      <c r="H9">
        <v>90</v>
      </c>
      <c r="I9">
        <v>1500</v>
      </c>
      <c r="J9">
        <v>1</v>
      </c>
      <c r="K9">
        <v>1</v>
      </c>
      <c r="L9">
        <v>4</v>
      </c>
      <c r="M9">
        <v>0</v>
      </c>
      <c r="N9">
        <v>99</v>
      </c>
      <c r="O9">
        <v>1</v>
      </c>
      <c r="P9">
        <v>0</v>
      </c>
      <c r="Q9">
        <v>100</v>
      </c>
      <c r="R9" s="2" t="s">
        <v>23</v>
      </c>
      <c r="S9">
        <v>0</v>
      </c>
    </row>
    <row r="10" spans="1:19" ht="35.25" customHeight="1" x14ac:dyDescent="0.4">
      <c r="A10">
        <f t="shared" si="0"/>
        <v>3008</v>
      </c>
      <c r="B10">
        <v>40800</v>
      </c>
      <c r="C10" t="s">
        <v>1</v>
      </c>
      <c r="D10" t="s">
        <v>40</v>
      </c>
      <c r="E10" t="s">
        <v>45</v>
      </c>
      <c r="F10" s="2" t="s">
        <v>49</v>
      </c>
      <c r="G10">
        <v>0</v>
      </c>
      <c r="H10">
        <v>90</v>
      </c>
      <c r="I10">
        <v>1500</v>
      </c>
      <c r="J10">
        <v>1</v>
      </c>
      <c r="K10">
        <v>1</v>
      </c>
      <c r="L10">
        <v>3</v>
      </c>
      <c r="M10">
        <v>0</v>
      </c>
      <c r="N10">
        <v>99</v>
      </c>
      <c r="O10">
        <v>1</v>
      </c>
      <c r="P10">
        <v>0</v>
      </c>
      <c r="Q10">
        <v>100</v>
      </c>
      <c r="R10" s="2" t="s">
        <v>23</v>
      </c>
      <c r="S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Or_Contest_001</vt:lpstr>
      <vt:lpstr>Or_Contest_002</vt:lpstr>
      <vt:lpstr>Or_Contest_003</vt:lpstr>
      <vt:lpstr>Or_Contest_004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2024-04-21T10:59:37Z</dcterms:modified>
</cp:coreProperties>
</file>