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DCCFB9C-A049-4380-A785-79037CA7927B}" xr6:coauthVersionLast="47" xr6:coauthVersionMax="47" xr10:uidLastSave="{00000000-0000-0000-0000-000000000000}"/>
  <bookViews>
    <workbookView xWindow="3735" yWindow="2835" windowWidth="21600" windowHeight="11385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A11" i="2"/>
  <c r="B10" i="2"/>
  <c r="A10" i="2"/>
  <c r="B9" i="2"/>
  <c r="A9" i="2"/>
  <c r="A27" i="1"/>
  <c r="B4" i="2"/>
  <c r="B5" i="2"/>
  <c r="B6" i="2"/>
  <c r="B7" i="2"/>
  <c r="B8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56" i="2"/>
  <c r="A55" i="2"/>
  <c r="A54" i="2"/>
  <c r="A26" i="1"/>
  <c r="A14" i="1"/>
  <c r="A18" i="1"/>
  <c r="A13" i="1"/>
  <c r="A17" i="1"/>
  <c r="A43" i="1"/>
  <c r="A42" i="1"/>
  <c r="A39" i="1"/>
  <c r="A25" i="1"/>
  <c r="A22" i="1"/>
  <c r="A21" i="1"/>
  <c r="A41" i="1"/>
  <c r="A40" i="1"/>
  <c r="A31" i="1"/>
  <c r="A29" i="1"/>
  <c r="A28" i="1"/>
  <c r="A33" i="1"/>
  <c r="A32" i="1"/>
  <c r="A30" i="1"/>
  <c r="A9" i="1"/>
  <c r="A36" i="1"/>
  <c r="A35" i="1"/>
  <c r="A38" i="1"/>
  <c r="A37" i="1"/>
  <c r="A34" i="1"/>
  <c r="A8" i="2"/>
  <c r="A7" i="2"/>
  <c r="A6" i="2"/>
  <c r="A2" i="2"/>
  <c r="A5" i="2"/>
  <c r="A4" i="2"/>
  <c r="A3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4" i="1"/>
  <c r="A26" i="2"/>
  <c r="A25" i="2"/>
  <c r="A24" i="2"/>
  <c r="A23" i="2"/>
  <c r="A22" i="2"/>
  <c r="A21" i="2"/>
  <c r="A20" i="2"/>
  <c r="A19" i="2"/>
  <c r="A18" i="2"/>
  <c r="A17" i="2"/>
  <c r="A16" i="2"/>
  <c r="A15" i="2"/>
  <c r="A7" i="3"/>
  <c r="A6" i="3"/>
  <c r="A5" i="3"/>
  <c r="A4" i="3"/>
  <c r="A3" i="3"/>
  <c r="A2" i="3"/>
  <c r="A14" i="2"/>
  <c r="A13" i="2"/>
  <c r="A12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<sst xmlns="http://schemas.openxmlformats.org/spreadsheetml/2006/main" count="1347" uniqueCount="157">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</sst>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43"/>
  <sheetViews>
    <sheetView topLeftCell="B1" zoomScale="85" zoomScaleNormal="85" workbookViewId="0">
      <pane ySplit="1" topLeftCell="A2" activePane="bottomLeft" state="frozen"/>
      <selection activeCell="D1" sqref="D1"/>
      <selection pane="bottomLeft" activeCell="A16" sqref="A16:XFD1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6" width="6.7109375" customWidth="1"/>
    <col min="17" max="17" width="11.5703125" customWidth="1"/>
    <col min="18" max="19" width="12.7109375" customWidth="1"/>
    <col min="20" max="20" width="11.85546875" customWidth="1"/>
    <col min="21" max="25" width="11.28515625" customWidth="1"/>
    <col min="26" max="35" width="7.140625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149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43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32</v>
      </c>
      <c r="AK2" s="5">
        <v>0</v>
      </c>
    </row>
    <row r="3" spans="1:37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126</v>
      </c>
      <c r="AK3" s="5">
        <v>0</v>
      </c>
    </row>
    <row r="4" spans="1:37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94</v>
      </c>
      <c r="AK4" s="5">
        <v>0</v>
      </c>
    </row>
    <row r="5" spans="1:37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27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22</v>
      </c>
      <c r="AK5" s="5">
        <v>0</v>
      </c>
    </row>
    <row r="6" spans="1:37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34</v>
      </c>
      <c r="R6" s="5" t="s">
        <v>36</v>
      </c>
      <c r="S6" s="5" t="s">
        <v>147</v>
      </c>
      <c r="T6" s="5" t="s">
        <v>35</v>
      </c>
      <c r="U6" s="5" t="s">
        <v>44</v>
      </c>
      <c r="V6" s="5" t="s">
        <v>91</v>
      </c>
      <c r="W6" s="5" t="s">
        <v>7</v>
      </c>
      <c r="X6" s="5" t="s">
        <v>7</v>
      </c>
      <c r="Y6" s="5" t="s">
        <v>7</v>
      </c>
      <c r="Z6" s="5">
        <v>5</v>
      </c>
      <c r="AA6" s="5">
        <v>10</v>
      </c>
      <c r="AB6" s="5">
        <v>12</v>
      </c>
      <c r="AC6" s="5">
        <v>20</v>
      </c>
      <c r="AD6" s="5">
        <v>5</v>
      </c>
      <c r="AE6" s="5">
        <v>10</v>
      </c>
      <c r="AF6" s="5">
        <v>0</v>
      </c>
      <c r="AG6" s="5">
        <v>0</v>
      </c>
      <c r="AH6" s="5">
        <v>0</v>
      </c>
      <c r="AI6" s="5">
        <v>-20</v>
      </c>
      <c r="AJ6" s="4" t="s">
        <v>28</v>
      </c>
      <c r="AK6" s="5">
        <v>1</v>
      </c>
    </row>
    <row r="7" spans="1:37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29</v>
      </c>
      <c r="R7" s="5" t="s">
        <v>70</v>
      </c>
      <c r="S7" s="5" t="s">
        <v>133</v>
      </c>
      <c r="T7" s="5" t="s">
        <v>134</v>
      </c>
      <c r="U7" s="5" t="s">
        <v>135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5</v>
      </c>
      <c r="AB7" s="5">
        <v>10</v>
      </c>
      <c r="AC7" s="5">
        <v>-10</v>
      </c>
      <c r="AD7" s="5">
        <v>50</v>
      </c>
      <c r="AE7" s="5">
        <v>0</v>
      </c>
      <c r="AF7" s="5">
        <v>0</v>
      </c>
      <c r="AG7" s="5">
        <v>0</v>
      </c>
      <c r="AH7" s="5">
        <v>0</v>
      </c>
      <c r="AI7" s="5">
        <v>-20</v>
      </c>
      <c r="AJ7" s="4" t="s">
        <v>136</v>
      </c>
      <c r="AK7" s="5">
        <v>0</v>
      </c>
    </row>
    <row r="8" spans="1:37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50</v>
      </c>
      <c r="Q8" s="5" t="s">
        <v>7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25</v>
      </c>
      <c r="AK8" s="5">
        <v>0</v>
      </c>
    </row>
    <row r="9" spans="1:37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60</v>
      </c>
      <c r="Q9" s="5" t="s">
        <v>27</v>
      </c>
      <c r="R9" s="5" t="s">
        <v>86</v>
      </c>
      <c r="S9" s="5" t="s">
        <v>29</v>
      </c>
      <c r="T9" s="5" t="s">
        <v>70</v>
      </c>
      <c r="U9" s="5" t="s">
        <v>133</v>
      </c>
      <c r="V9" s="5" t="s">
        <v>134</v>
      </c>
      <c r="W9" s="5" t="s">
        <v>135</v>
      </c>
      <c r="X9" s="5" t="s">
        <v>148</v>
      </c>
      <c r="Y9" s="5" t="s">
        <v>7</v>
      </c>
      <c r="Z9" s="5">
        <v>5</v>
      </c>
      <c r="AA9" s="5">
        <v>20</v>
      </c>
      <c r="AB9" s="5">
        <v>3</v>
      </c>
      <c r="AC9" s="5">
        <v>5</v>
      </c>
      <c r="AD9" s="5">
        <v>5</v>
      </c>
      <c r="AE9" s="5">
        <v>-30</v>
      </c>
      <c r="AF9" s="5">
        <v>50</v>
      </c>
      <c r="AG9" s="5">
        <v>7</v>
      </c>
      <c r="AH9" s="5">
        <v>0</v>
      </c>
      <c r="AI9" s="5">
        <v>0</v>
      </c>
      <c r="AJ9" s="4" t="s">
        <v>92</v>
      </c>
      <c r="AK9" s="5">
        <v>0</v>
      </c>
    </row>
    <row r="10" spans="1:37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26</v>
      </c>
      <c r="E10" s="3">
        <v>0</v>
      </c>
      <c r="F10" s="3">
        <v>0</v>
      </c>
      <c r="G10" s="3">
        <v>21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50</v>
      </c>
      <c r="Q10" s="5" t="s">
        <v>7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4" t="s">
        <v>31</v>
      </c>
      <c r="AK10" s="5">
        <v>0</v>
      </c>
    </row>
    <row r="11" spans="1:37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68</v>
      </c>
      <c r="E11" s="3">
        <v>0</v>
      </c>
      <c r="F11" s="3">
        <v>0</v>
      </c>
      <c r="G11" s="3">
        <v>15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3">
        <v>50</v>
      </c>
      <c r="Q11" s="5" t="s">
        <v>7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80</v>
      </c>
      <c r="AK11" s="5">
        <v>0</v>
      </c>
    </row>
    <row r="12" spans="1:37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42</v>
      </c>
      <c r="E12" s="3">
        <v>0</v>
      </c>
      <c r="F12" s="3">
        <v>0</v>
      </c>
      <c r="G12" s="3">
        <v>88</v>
      </c>
      <c r="H12" s="3">
        <v>0</v>
      </c>
      <c r="I12" s="3">
        <v>30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70</v>
      </c>
      <c r="Q12" s="5" t="s">
        <v>45</v>
      </c>
      <c r="R12" s="5" t="s">
        <v>127</v>
      </c>
      <c r="S12" s="5" t="s">
        <v>71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>
        <v>10</v>
      </c>
      <c r="AA12" s="5">
        <v>10</v>
      </c>
      <c r="AB12" s="5">
        <v>15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4" t="s">
        <v>48</v>
      </c>
      <c r="AK12" s="5">
        <v>0</v>
      </c>
    </row>
    <row r="13" spans="1:37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110</v>
      </c>
      <c r="Q13" s="5" t="s">
        <v>45</v>
      </c>
      <c r="R13" s="5" t="s">
        <v>127</v>
      </c>
      <c r="S13" s="5" t="s">
        <v>71</v>
      </c>
      <c r="T13" s="5" t="s">
        <v>70</v>
      </c>
      <c r="U13" s="5" t="s">
        <v>133</v>
      </c>
      <c r="V13" s="5" t="s">
        <v>134</v>
      </c>
      <c r="W13" s="5" t="s">
        <v>135</v>
      </c>
      <c r="X13" s="5" t="s">
        <v>148</v>
      </c>
      <c r="Y13" s="5" t="s">
        <v>47</v>
      </c>
      <c r="Z13" s="5">
        <v>0</v>
      </c>
      <c r="AA13" s="5">
        <v>10</v>
      </c>
      <c r="AB13" s="5">
        <v>5</v>
      </c>
      <c r="AC13" s="5">
        <v>5</v>
      </c>
      <c r="AD13" s="5">
        <v>5</v>
      </c>
      <c r="AE13" s="5">
        <v>5</v>
      </c>
      <c r="AF13" s="5">
        <v>20</v>
      </c>
      <c r="AG13" s="5">
        <v>5</v>
      </c>
      <c r="AH13" s="5">
        <v>5</v>
      </c>
      <c r="AI13" s="5">
        <v>-30</v>
      </c>
      <c r="AJ13" s="4" t="s">
        <v>131</v>
      </c>
      <c r="AK13" s="5">
        <v>0</v>
      </c>
    </row>
    <row r="14" spans="1:37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42</v>
      </c>
      <c r="E14" s="10">
        <v>0</v>
      </c>
      <c r="F14" s="10">
        <v>0</v>
      </c>
      <c r="G14" s="10">
        <v>88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0">
        <v>50</v>
      </c>
      <c r="Q14" s="11" t="s">
        <v>45</v>
      </c>
      <c r="R14" s="11" t="s">
        <v>127</v>
      </c>
      <c r="S14" s="11" t="s">
        <v>129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>
        <v>0</v>
      </c>
      <c r="AA14" s="11">
        <v>10</v>
      </c>
      <c r="AB14" s="11">
        <v>20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-40</v>
      </c>
      <c r="AJ14" s="12" t="s">
        <v>130</v>
      </c>
      <c r="AK14" s="11">
        <v>0</v>
      </c>
    </row>
    <row r="15" spans="1:37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46</v>
      </c>
      <c r="E15" s="3">
        <v>0</v>
      </c>
      <c r="F15" s="3">
        <v>0</v>
      </c>
      <c r="G15" s="3">
        <v>88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3">
        <v>80</v>
      </c>
      <c r="Q15" s="5" t="s">
        <v>45</v>
      </c>
      <c r="R15" s="5" t="s">
        <v>71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5</v>
      </c>
      <c r="AA15" s="5">
        <v>10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4" t="s">
        <v>49</v>
      </c>
      <c r="AK15" s="5">
        <v>0</v>
      </c>
    </row>
    <row r="16" spans="1:37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52</v>
      </c>
      <c r="E16" s="3">
        <v>0</v>
      </c>
      <c r="F16" s="3">
        <v>0</v>
      </c>
      <c r="G16" s="3">
        <v>88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100</v>
      </c>
      <c r="Q16" s="5" t="s">
        <v>47</v>
      </c>
      <c r="R16" s="5" t="s">
        <v>58</v>
      </c>
      <c r="S16" s="5" t="s">
        <v>71</v>
      </c>
      <c r="T16" s="5" t="s">
        <v>70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3</v>
      </c>
      <c r="AA16" s="5">
        <v>3</v>
      </c>
      <c r="AB16" s="5">
        <v>10</v>
      </c>
      <c r="AC16" s="5">
        <v>3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4" t="s">
        <v>50</v>
      </c>
      <c r="AK16" s="5">
        <v>0</v>
      </c>
    </row>
    <row r="17" spans="1:37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65</v>
      </c>
      <c r="E17" s="3">
        <v>0</v>
      </c>
      <c r="F17" s="3">
        <v>0</v>
      </c>
      <c r="G17" s="3">
        <v>46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45</v>
      </c>
      <c r="R17" s="5" t="s">
        <v>127</v>
      </c>
      <c r="S17" s="5" t="s">
        <v>86</v>
      </c>
      <c r="T17" s="5" t="s">
        <v>71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5</v>
      </c>
      <c r="AA17" s="5">
        <v>20</v>
      </c>
      <c r="AB17" s="5">
        <v>10</v>
      </c>
      <c r="AC17" s="5">
        <v>10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4" t="s">
        <v>128</v>
      </c>
      <c r="AK17" s="5">
        <v>0</v>
      </c>
    </row>
    <row r="18" spans="1:37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129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0</v>
      </c>
      <c r="L18" s="3">
        <v>60</v>
      </c>
      <c r="M18" s="3">
        <v>0</v>
      </c>
      <c r="N18" s="3">
        <v>0</v>
      </c>
      <c r="O18" s="3">
        <v>0</v>
      </c>
      <c r="P18" s="3">
        <v>50</v>
      </c>
      <c r="Q18" s="5" t="s">
        <v>127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>
        <v>10</v>
      </c>
      <c r="AA18" s="5">
        <v>20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4" t="s">
        <v>132</v>
      </c>
      <c r="AK18" s="5">
        <v>0</v>
      </c>
    </row>
    <row r="19" spans="1:37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26</v>
      </c>
      <c r="E19" s="3">
        <v>0</v>
      </c>
      <c r="F19" s="3">
        <v>0</v>
      </c>
      <c r="G19" s="3">
        <v>32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50</v>
      </c>
      <c r="Q19" s="5" t="s">
        <v>34</v>
      </c>
      <c r="R19" s="5" t="s">
        <v>36</v>
      </c>
      <c r="S19" s="5" t="s">
        <v>147</v>
      </c>
      <c r="T19" s="5" t="s">
        <v>35</v>
      </c>
      <c r="U19" s="5" t="s">
        <v>44</v>
      </c>
      <c r="V19" s="5" t="s">
        <v>91</v>
      </c>
      <c r="W19" s="5" t="s">
        <v>7</v>
      </c>
      <c r="X19" s="5" t="s">
        <v>7</v>
      </c>
      <c r="Y19" s="5" t="s">
        <v>7</v>
      </c>
      <c r="Z19" s="5">
        <v>5</v>
      </c>
      <c r="AA19" s="5">
        <v>10</v>
      </c>
      <c r="AB19" s="5">
        <v>12</v>
      </c>
      <c r="AC19" s="5">
        <v>20</v>
      </c>
      <c r="AD19" s="5">
        <v>5</v>
      </c>
      <c r="AE19" s="5">
        <v>10</v>
      </c>
      <c r="AF19" s="5">
        <v>0</v>
      </c>
      <c r="AG19" s="5">
        <v>0</v>
      </c>
      <c r="AH19" s="5">
        <v>0</v>
      </c>
      <c r="AI19" s="5">
        <v>0</v>
      </c>
      <c r="AJ19" s="4" t="s">
        <v>117</v>
      </c>
      <c r="AK19" s="5">
        <v>0</v>
      </c>
    </row>
    <row r="20" spans="1:37" ht="15.75" customHeight="1" x14ac:dyDescent="0.2">
      <c r="A20" s="3">
        <f t="shared" si="0"/>
        <v>18</v>
      </c>
      <c r="B20" s="3">
        <v>501</v>
      </c>
      <c r="C20" s="3" t="s">
        <v>21</v>
      </c>
      <c r="D20" s="3" t="s">
        <v>7</v>
      </c>
      <c r="E20" s="3">
        <v>0</v>
      </c>
      <c r="F20" s="3">
        <v>0</v>
      </c>
      <c r="G20" s="3">
        <v>32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50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4" t="s">
        <v>82</v>
      </c>
      <c r="AK20" s="5">
        <v>0</v>
      </c>
    </row>
    <row r="21" spans="1:37" ht="15.75" customHeight="1" x14ac:dyDescent="0.2">
      <c r="A21" s="3">
        <f t="shared" si="0"/>
        <v>19</v>
      </c>
      <c r="B21" s="3">
        <v>502</v>
      </c>
      <c r="C21" s="3" t="s">
        <v>113</v>
      </c>
      <c r="D21" s="3" t="s">
        <v>7</v>
      </c>
      <c r="E21" s="3">
        <v>0</v>
      </c>
      <c r="F21" s="3">
        <v>0</v>
      </c>
      <c r="G21" s="3">
        <v>32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3">
        <v>50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4" t="s">
        <v>114</v>
      </c>
      <c r="AK21" s="5">
        <v>0</v>
      </c>
    </row>
    <row r="22" spans="1:37" ht="15.75" customHeight="1" x14ac:dyDescent="0.2">
      <c r="A22" s="3">
        <f t="shared" si="0"/>
        <v>20</v>
      </c>
      <c r="B22" s="3">
        <v>503</v>
      </c>
      <c r="C22" s="3" t="s">
        <v>115</v>
      </c>
      <c r="D22" s="3" t="s">
        <v>7</v>
      </c>
      <c r="E22" s="3">
        <v>0</v>
      </c>
      <c r="F22" s="3">
        <v>0</v>
      </c>
      <c r="G22" s="3">
        <v>32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50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4" t="s">
        <v>116</v>
      </c>
      <c r="AK22" s="5">
        <v>0</v>
      </c>
    </row>
    <row r="23" spans="1:37" ht="15.75" customHeight="1" x14ac:dyDescent="0.2">
      <c r="A23" s="3">
        <f t="shared" si="0"/>
        <v>21</v>
      </c>
      <c r="B23" s="3">
        <v>508</v>
      </c>
      <c r="C23" s="3" t="s">
        <v>24</v>
      </c>
      <c r="D23" s="3" t="s">
        <v>7</v>
      </c>
      <c r="E23" s="3">
        <v>0</v>
      </c>
      <c r="F23" s="3">
        <v>0</v>
      </c>
      <c r="G23" s="3">
        <v>54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50</v>
      </c>
      <c r="Q23" s="5" t="s">
        <v>29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-20</v>
      </c>
      <c r="AJ23" s="4" t="s">
        <v>78</v>
      </c>
      <c r="AK23" s="5">
        <v>0</v>
      </c>
    </row>
    <row r="24" spans="1:37" ht="15.75" customHeight="1" x14ac:dyDescent="0.2">
      <c r="A24" s="3">
        <f t="shared" si="0"/>
        <v>22</v>
      </c>
      <c r="B24" s="3">
        <v>509</v>
      </c>
      <c r="C24" s="3" t="s">
        <v>59</v>
      </c>
      <c r="D24" s="3" t="s">
        <v>7</v>
      </c>
      <c r="E24" s="3">
        <v>20</v>
      </c>
      <c r="F24" s="3">
        <v>0</v>
      </c>
      <c r="G24" s="3">
        <v>32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50</v>
      </c>
      <c r="Q24" s="5" t="s">
        <v>47</v>
      </c>
      <c r="R24" s="5" t="s">
        <v>60</v>
      </c>
      <c r="S24" s="5" t="s">
        <v>27</v>
      </c>
      <c r="T24" s="5" t="s">
        <v>34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10</v>
      </c>
      <c r="AA24" s="5">
        <v>10</v>
      </c>
      <c r="AB24" s="5">
        <v>10</v>
      </c>
      <c r="AC24" s="5">
        <v>5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-30</v>
      </c>
      <c r="AJ24" s="4" t="s">
        <v>81</v>
      </c>
      <c r="AK24" s="5">
        <v>0</v>
      </c>
    </row>
    <row r="25" spans="1:37" ht="15.75" customHeight="1" x14ac:dyDescent="0.2">
      <c r="A25" s="3">
        <f t="shared" si="0"/>
        <v>23</v>
      </c>
      <c r="B25" s="3">
        <v>510</v>
      </c>
      <c r="C25" s="3" t="s">
        <v>118</v>
      </c>
      <c r="D25" s="3" t="s">
        <v>7</v>
      </c>
      <c r="E25" s="3">
        <v>0</v>
      </c>
      <c r="F25" s="3">
        <v>0</v>
      </c>
      <c r="G25" s="3">
        <v>32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50</v>
      </c>
      <c r="Q25" s="5" t="s">
        <v>76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>
        <v>30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4" t="s">
        <v>119</v>
      </c>
      <c r="AK25" s="5">
        <v>0</v>
      </c>
    </row>
    <row r="26" spans="1:37" ht="15.75" customHeight="1" x14ac:dyDescent="0.2">
      <c r="A26" s="3">
        <f t="shared" si="0"/>
        <v>24</v>
      </c>
      <c r="B26" s="3">
        <v>511</v>
      </c>
      <c r="C26" s="3" t="s">
        <v>137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20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50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138</v>
      </c>
      <c r="AK26" s="5">
        <v>0</v>
      </c>
    </row>
    <row r="27" spans="1:37" ht="15.75" customHeight="1" x14ac:dyDescent="0.2">
      <c r="A27" s="3">
        <f t="shared" si="0"/>
        <v>25</v>
      </c>
      <c r="B27" s="3">
        <v>512</v>
      </c>
      <c r="C27" s="3" t="s">
        <v>151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80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50</v>
      </c>
      <c r="Q27" s="5" t="s">
        <v>58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15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152</v>
      </c>
      <c r="AK27" s="5">
        <v>0</v>
      </c>
    </row>
    <row r="28" spans="1:37" ht="15.75" customHeight="1" x14ac:dyDescent="0.2">
      <c r="A28" s="3">
        <f t="shared" si="0"/>
        <v>26</v>
      </c>
      <c r="B28" s="3">
        <v>520</v>
      </c>
      <c r="C28" s="3" t="s">
        <v>103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20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104</v>
      </c>
      <c r="AK28" s="5">
        <v>0</v>
      </c>
    </row>
    <row r="29" spans="1:37" ht="15.75" customHeight="1" x14ac:dyDescent="0.2">
      <c r="A29" s="3">
        <f t="shared" si="0"/>
        <v>27</v>
      </c>
      <c r="B29" s="3">
        <v>521</v>
      </c>
      <c r="C29" s="3" t="s">
        <v>105</v>
      </c>
      <c r="D29" s="3" t="s">
        <v>7</v>
      </c>
      <c r="E29" s="3">
        <v>0</v>
      </c>
      <c r="F29" s="3">
        <v>0</v>
      </c>
      <c r="G29" s="3">
        <v>10</v>
      </c>
      <c r="H29" s="3">
        <v>0</v>
      </c>
      <c r="I29" s="3">
        <v>30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20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4" t="s">
        <v>106</v>
      </c>
      <c r="AK29" s="5">
        <v>0</v>
      </c>
    </row>
    <row r="30" spans="1:37" ht="15.75" customHeight="1" x14ac:dyDescent="0.2">
      <c r="A30" s="3">
        <f t="shared" si="0"/>
        <v>28</v>
      </c>
      <c r="B30" s="3">
        <v>522</v>
      </c>
      <c r="C30" s="3" t="s">
        <v>107</v>
      </c>
      <c r="D30" s="3" t="s">
        <v>7</v>
      </c>
      <c r="E30" s="3">
        <v>0</v>
      </c>
      <c r="F30" s="3">
        <v>0</v>
      </c>
      <c r="G30" s="3">
        <v>10</v>
      </c>
      <c r="H30" s="3">
        <v>0</v>
      </c>
      <c r="I30" s="3">
        <v>20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20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4" t="s">
        <v>108</v>
      </c>
      <c r="AK30" s="5">
        <v>0</v>
      </c>
    </row>
    <row r="31" spans="1:37" ht="15.75" customHeight="1" x14ac:dyDescent="0.2">
      <c r="A31" s="3">
        <f t="shared" si="0"/>
        <v>29</v>
      </c>
      <c r="B31" s="3">
        <v>525</v>
      </c>
      <c r="C31" s="3" t="s">
        <v>97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20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98</v>
      </c>
      <c r="AK31" s="5">
        <v>0</v>
      </c>
    </row>
    <row r="32" spans="1:37" ht="15.75" customHeight="1" x14ac:dyDescent="0.2">
      <c r="A32" s="3">
        <f t="shared" si="0"/>
        <v>30</v>
      </c>
      <c r="B32" s="3">
        <v>526</v>
      </c>
      <c r="C32" s="3" t="s">
        <v>99</v>
      </c>
      <c r="D32" s="3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20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100</v>
      </c>
      <c r="AK32" s="5">
        <v>0</v>
      </c>
    </row>
    <row r="33" spans="1:37" ht="15.75" customHeight="1" x14ac:dyDescent="0.2">
      <c r="A33" s="3">
        <f t="shared" si="0"/>
        <v>31</v>
      </c>
      <c r="B33" s="3">
        <v>527</v>
      </c>
      <c r="C33" s="3" t="s">
        <v>101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30</v>
      </c>
      <c r="J33" s="3">
        <v>50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20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102</v>
      </c>
      <c r="AK33" s="5">
        <v>0</v>
      </c>
    </row>
    <row r="34" spans="1:37" ht="15.75" customHeight="1" x14ac:dyDescent="0.2">
      <c r="A34" s="3">
        <f t="shared" si="0"/>
        <v>32</v>
      </c>
      <c r="B34" s="3">
        <v>531</v>
      </c>
      <c r="C34" s="3" t="s">
        <v>93</v>
      </c>
      <c r="D34" s="3" t="s">
        <v>7</v>
      </c>
      <c r="E34" s="3">
        <v>0</v>
      </c>
      <c r="F34" s="3">
        <v>0</v>
      </c>
      <c r="G34" s="3">
        <v>54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50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4" t="s">
        <v>79</v>
      </c>
      <c r="AK34" s="5">
        <v>0</v>
      </c>
    </row>
    <row r="35" spans="1:37" ht="15.75" customHeight="1" x14ac:dyDescent="0.2">
      <c r="A35" s="3">
        <f t="shared" si="0"/>
        <v>33</v>
      </c>
      <c r="B35" s="3">
        <v>532</v>
      </c>
      <c r="C35" s="3" t="s">
        <v>88</v>
      </c>
      <c r="D35" s="3" t="s">
        <v>7</v>
      </c>
      <c r="E35" s="3">
        <v>0</v>
      </c>
      <c r="F35" s="3">
        <v>0</v>
      </c>
      <c r="G35" s="3">
        <v>54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50</v>
      </c>
      <c r="Q35" s="5" t="s">
        <v>27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>
        <v>10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-15</v>
      </c>
      <c r="AJ35" s="4" t="s">
        <v>89</v>
      </c>
      <c r="AK35" s="5">
        <v>0</v>
      </c>
    </row>
    <row r="36" spans="1:37" ht="15.75" customHeight="1" x14ac:dyDescent="0.2">
      <c r="A36" s="3">
        <f t="shared" si="0"/>
        <v>34</v>
      </c>
      <c r="B36" s="3">
        <v>533</v>
      </c>
      <c r="C36" s="3" t="s">
        <v>87</v>
      </c>
      <c r="D36" s="3" t="s">
        <v>7</v>
      </c>
      <c r="E36" s="3">
        <v>20</v>
      </c>
      <c r="F36" s="3">
        <v>0</v>
      </c>
      <c r="G36" s="3">
        <v>54</v>
      </c>
      <c r="H36" s="3">
        <v>0</v>
      </c>
      <c r="I36" s="3">
        <v>30</v>
      </c>
      <c r="J36" s="3">
        <v>50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50</v>
      </c>
      <c r="Q36" s="5" t="s">
        <v>86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>
        <v>25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-15</v>
      </c>
      <c r="AJ36" s="4" t="s">
        <v>90</v>
      </c>
      <c r="AK36" s="5">
        <v>0</v>
      </c>
    </row>
    <row r="37" spans="1:37" ht="15.75" customHeight="1" x14ac:dyDescent="0.2">
      <c r="A37" s="3">
        <f t="shared" si="0"/>
        <v>35</v>
      </c>
      <c r="B37" s="3">
        <v>561</v>
      </c>
      <c r="C37" s="3" t="s">
        <v>83</v>
      </c>
      <c r="D37" s="3" t="s">
        <v>7</v>
      </c>
      <c r="E37" s="3">
        <v>0</v>
      </c>
      <c r="F37" s="3">
        <v>0</v>
      </c>
      <c r="G37" s="3">
        <v>88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50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4" t="s">
        <v>84</v>
      </c>
      <c r="AK37" s="5">
        <v>0</v>
      </c>
    </row>
    <row r="38" spans="1:37" ht="15.75" customHeight="1" x14ac:dyDescent="0.2">
      <c r="A38" s="3">
        <f t="shared" si="0"/>
        <v>36</v>
      </c>
      <c r="B38" s="3">
        <v>580</v>
      </c>
      <c r="C38" s="3" t="s">
        <v>7</v>
      </c>
      <c r="D38" s="3" t="s">
        <v>67</v>
      </c>
      <c r="E38" s="3">
        <v>0</v>
      </c>
      <c r="F38" s="3">
        <v>0</v>
      </c>
      <c r="G38" s="3">
        <v>54</v>
      </c>
      <c r="H38" s="3">
        <v>0</v>
      </c>
      <c r="I38" s="3">
        <v>0</v>
      </c>
      <c r="J38" s="3">
        <v>0</v>
      </c>
      <c r="K38" s="3">
        <v>40</v>
      </c>
      <c r="L38" s="3">
        <v>0</v>
      </c>
      <c r="M38" s="3">
        <v>0</v>
      </c>
      <c r="N38" s="3">
        <v>0</v>
      </c>
      <c r="O38" s="3">
        <v>0</v>
      </c>
      <c r="P38" s="3">
        <v>50</v>
      </c>
      <c r="Q38" s="5" t="s">
        <v>7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4" t="s">
        <v>85</v>
      </c>
      <c r="AK38" s="5">
        <v>0</v>
      </c>
    </row>
    <row r="39" spans="1:37" ht="15.75" customHeight="1" x14ac:dyDescent="0.2">
      <c r="A39" s="3">
        <f t="shared" si="0"/>
        <v>37</v>
      </c>
      <c r="B39" s="3">
        <v>585</v>
      </c>
      <c r="C39" s="3" t="s">
        <v>120</v>
      </c>
      <c r="D39" s="3" t="s">
        <v>7</v>
      </c>
      <c r="E39" s="3">
        <v>0</v>
      </c>
      <c r="F39" s="3">
        <v>0</v>
      </c>
      <c r="G39" s="3">
        <v>54</v>
      </c>
      <c r="H39" s="3">
        <v>0</v>
      </c>
      <c r="I39" s="3">
        <v>30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50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4" t="s">
        <v>121</v>
      </c>
      <c r="AK39" s="5">
        <v>0</v>
      </c>
    </row>
    <row r="40" spans="1:37" ht="15.75" customHeight="1" x14ac:dyDescent="0.2">
      <c r="A40" s="3">
        <f t="shared" si="0"/>
        <v>38</v>
      </c>
      <c r="B40" s="3">
        <v>590</v>
      </c>
      <c r="C40" s="3" t="s">
        <v>109</v>
      </c>
      <c r="D40" s="3" t="s">
        <v>7</v>
      </c>
      <c r="E40" s="3">
        <v>0</v>
      </c>
      <c r="F40" s="3">
        <v>0</v>
      </c>
      <c r="G40" s="3">
        <v>77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50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110</v>
      </c>
      <c r="AK40" s="5">
        <v>0</v>
      </c>
    </row>
    <row r="41" spans="1:37" ht="15.75" customHeight="1" x14ac:dyDescent="0.2">
      <c r="A41" s="3">
        <f t="shared" si="0"/>
        <v>39</v>
      </c>
      <c r="B41" s="3">
        <v>591</v>
      </c>
      <c r="C41" s="3" t="s">
        <v>111</v>
      </c>
      <c r="D41" s="3" t="s">
        <v>7</v>
      </c>
      <c r="E41" s="3">
        <v>0</v>
      </c>
      <c r="F41" s="3">
        <v>0</v>
      </c>
      <c r="G41" s="3">
        <v>77</v>
      </c>
      <c r="H41" s="3">
        <v>0</v>
      </c>
      <c r="I41" s="3">
        <v>10</v>
      </c>
      <c r="J41" s="3">
        <v>0</v>
      </c>
      <c r="K41" s="3">
        <v>60</v>
      </c>
      <c r="L41" s="3">
        <v>0</v>
      </c>
      <c r="M41" s="3">
        <v>0</v>
      </c>
      <c r="N41" s="3">
        <v>0</v>
      </c>
      <c r="O41" s="3">
        <v>0</v>
      </c>
      <c r="P41" s="3">
        <v>50</v>
      </c>
      <c r="Q41" s="5" t="s">
        <v>7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112</v>
      </c>
      <c r="AK41" s="5">
        <v>0</v>
      </c>
    </row>
    <row r="42" spans="1:37" ht="15.75" customHeight="1" x14ac:dyDescent="0.2">
      <c r="A42" s="3">
        <f t="shared" si="0"/>
        <v>40</v>
      </c>
      <c r="B42" s="3">
        <v>600</v>
      </c>
      <c r="C42" s="3" t="s">
        <v>122</v>
      </c>
      <c r="D42" s="3" t="s">
        <v>7</v>
      </c>
      <c r="E42" s="3">
        <v>0</v>
      </c>
      <c r="F42" s="3">
        <v>0</v>
      </c>
      <c r="G42" s="3">
        <v>32</v>
      </c>
      <c r="H42" s="3">
        <v>60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50</v>
      </c>
      <c r="Q42" s="5" t="s">
        <v>95</v>
      </c>
      <c r="R42" s="5" t="s">
        <v>127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50</v>
      </c>
      <c r="AA42" s="5">
        <v>20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123</v>
      </c>
      <c r="AK42" s="5">
        <v>0</v>
      </c>
    </row>
    <row r="43" spans="1:37" ht="15.75" customHeight="1" x14ac:dyDescent="0.2">
      <c r="A43" s="3">
        <f t="shared" si="0"/>
        <v>41</v>
      </c>
      <c r="B43" s="3">
        <v>601</v>
      </c>
      <c r="C43" s="3" t="s">
        <v>124</v>
      </c>
      <c r="D43" s="3" t="s">
        <v>7</v>
      </c>
      <c r="E43" s="3">
        <v>0</v>
      </c>
      <c r="F43" s="3">
        <v>0</v>
      </c>
      <c r="G43" s="3">
        <v>54</v>
      </c>
      <c r="H43" s="3">
        <v>0</v>
      </c>
      <c r="I43" s="3">
        <v>0</v>
      </c>
      <c r="J43" s="3">
        <v>40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50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4" t="s">
        <v>125</v>
      </c>
      <c r="AK4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K56"/>
  <sheetViews>
    <sheetView tabSelected="1" zoomScale="85" zoomScaleNormal="85" workbookViewId="0">
      <pane ySplit="1" topLeftCell="A32" activePane="bottomLeft" state="frozen"/>
      <selection activeCell="D1" sqref="D1"/>
      <selection pane="bottomLeft" activeCell="D6" sqref="D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17" width="11.5703125" customWidth="1"/>
    <col min="18" max="25" width="11.28515625" customWidth="1"/>
    <col min="26" max="35" width="10" customWidth="1"/>
    <col min="36" max="36" width="24.42578125" customWidth="1"/>
    <col min="37" max="37" width="9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s="9" customFormat="1" ht="15.75" customHeight="1" x14ac:dyDescent="0.2">
      <c r="A3" s="6">
        <f t="shared" ref="A3:A56" si="0">ROW()-2+1000</f>
        <v>1001</v>
      </c>
      <c r="B3" s="6">
        <v>1010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50</v>
      </c>
      <c r="Q3" s="7" t="s">
        <v>60</v>
      </c>
      <c r="R3" s="7" t="s">
        <v>7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>
        <v>20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8" t="s">
        <v>54</v>
      </c>
      <c r="AK3" s="7">
        <v>0</v>
      </c>
    </row>
    <row r="4" spans="1:37" ht="15.75" customHeight="1" x14ac:dyDescent="0.2">
      <c r="A4" s="3">
        <f t="shared" si="0"/>
        <v>1002</v>
      </c>
      <c r="B4" s="3">
        <f t="shared" ref="B4:B11" si="1">INDEX(B:B,MATCH(1010,B:B,0),1)+(ROW()-MATCH(1010,B:B,0))</f>
        <v>1011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60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20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55</v>
      </c>
      <c r="AK4" s="5">
        <v>0</v>
      </c>
    </row>
    <row r="5" spans="1:37" ht="15.75" customHeight="1" x14ac:dyDescent="0.2">
      <c r="A5" s="3">
        <f t="shared" si="0"/>
        <v>1003</v>
      </c>
      <c r="B5" s="3">
        <f t="shared" si="1"/>
        <v>1012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60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10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56</v>
      </c>
      <c r="AK5" s="5">
        <v>0</v>
      </c>
    </row>
    <row r="6" spans="1:37" ht="15.75" customHeight="1" x14ac:dyDescent="0.2">
      <c r="A6" s="3">
        <f t="shared" si="0"/>
        <v>1004</v>
      </c>
      <c r="B6" s="3">
        <f t="shared" si="1"/>
        <v>1013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0</v>
      </c>
      <c r="I6" s="3">
        <v>0</v>
      </c>
      <c r="J6" s="3">
        <v>100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74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20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54</v>
      </c>
      <c r="AK6" s="5">
        <v>0</v>
      </c>
    </row>
    <row r="7" spans="1:37" ht="15.75" customHeight="1" x14ac:dyDescent="0.2">
      <c r="A7" s="3">
        <f t="shared" si="0"/>
        <v>1005</v>
      </c>
      <c r="B7" s="3">
        <f t="shared" si="1"/>
        <v>1014</v>
      </c>
      <c r="C7" s="3" t="s">
        <v>7</v>
      </c>
      <c r="D7" s="3" t="s">
        <v>7</v>
      </c>
      <c r="E7" s="3">
        <v>0</v>
      </c>
      <c r="F7" s="3">
        <v>0</v>
      </c>
      <c r="G7" s="3">
        <v>80</v>
      </c>
      <c r="H7" s="3">
        <v>0</v>
      </c>
      <c r="I7" s="3">
        <v>10</v>
      </c>
      <c r="J7" s="3">
        <v>120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74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20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55</v>
      </c>
      <c r="AK7" s="5">
        <v>0</v>
      </c>
    </row>
    <row r="8" spans="1:37" ht="15.75" customHeight="1" x14ac:dyDescent="0.2">
      <c r="A8" s="3">
        <f t="shared" si="0"/>
        <v>1006</v>
      </c>
      <c r="B8" s="3">
        <f t="shared" si="1"/>
        <v>1015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10</v>
      </c>
      <c r="I8" s="3">
        <v>0</v>
      </c>
      <c r="J8" s="3">
        <v>100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50</v>
      </c>
      <c r="Q8" s="5" t="s">
        <v>74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10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56</v>
      </c>
      <c r="AK8" s="5">
        <v>0</v>
      </c>
    </row>
    <row r="9" spans="1:37" ht="15.75" customHeight="1" x14ac:dyDescent="0.2">
      <c r="A9" s="3">
        <f t="shared" si="0"/>
        <v>1007</v>
      </c>
      <c r="B9" s="3">
        <f t="shared" si="1"/>
        <v>1016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80</v>
      </c>
      <c r="Q9" s="5" t="s">
        <v>7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>
        <v>20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4" t="s">
        <v>156</v>
      </c>
      <c r="AK9" s="5">
        <v>0</v>
      </c>
    </row>
    <row r="10" spans="1:37" ht="15.75" customHeight="1" x14ac:dyDescent="0.2">
      <c r="A10" s="3">
        <f t="shared" si="0"/>
        <v>1008</v>
      </c>
      <c r="B10" s="3">
        <f t="shared" si="1"/>
        <v>1017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90</v>
      </c>
      <c r="Q10" s="5" t="s">
        <v>7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20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4" t="s">
        <v>156</v>
      </c>
      <c r="AK10" s="5">
        <v>0</v>
      </c>
    </row>
    <row r="11" spans="1:37" ht="15.75" customHeight="1" x14ac:dyDescent="0.2">
      <c r="A11" s="3">
        <f t="shared" si="0"/>
        <v>1009</v>
      </c>
      <c r="B11" s="3">
        <f t="shared" si="1"/>
        <v>1018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80</v>
      </c>
      <c r="Q11" s="5" t="s">
        <v>7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10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156</v>
      </c>
      <c r="AK11" s="5">
        <v>0</v>
      </c>
    </row>
    <row r="12" spans="1:37" s="9" customFormat="1" ht="15.75" customHeight="1" x14ac:dyDescent="0.2">
      <c r="A12" s="6">
        <f t="shared" si="0"/>
        <v>1010</v>
      </c>
      <c r="B12" s="6">
        <v>1210</v>
      </c>
      <c r="C12" s="6" t="s">
        <v>7</v>
      </c>
      <c r="D12" s="6" t="s">
        <v>26</v>
      </c>
      <c r="E12" s="6">
        <v>0</v>
      </c>
      <c r="F12" s="6">
        <v>0</v>
      </c>
      <c r="G12" s="6">
        <v>32</v>
      </c>
      <c r="H12" s="6">
        <v>0</v>
      </c>
      <c r="I12" s="6">
        <v>0</v>
      </c>
      <c r="J12" s="6">
        <v>70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60</v>
      </c>
      <c r="Q12" s="7" t="s">
        <v>73</v>
      </c>
      <c r="R12" s="7" t="s">
        <v>29</v>
      </c>
      <c r="S12" s="7" t="s">
        <v>7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>
        <v>20</v>
      </c>
      <c r="AA12" s="7">
        <v>7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8" t="s">
        <v>153</v>
      </c>
      <c r="AK12" s="7">
        <v>0</v>
      </c>
    </row>
    <row r="13" spans="1:37" ht="15.75" customHeight="1" x14ac:dyDescent="0.2">
      <c r="A13" s="3">
        <f t="shared" si="0"/>
        <v>1011</v>
      </c>
      <c r="B13" s="3">
        <f t="shared" ref="B13:B56" si="2">INDEX(B:B,MATCH(1210,B:B,0),1)+(ROW()-MATCH(1210,B:B,0))</f>
        <v>1211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80</v>
      </c>
      <c r="Q13" s="5" t="s">
        <v>74</v>
      </c>
      <c r="R13" s="5" t="s">
        <v>75</v>
      </c>
      <c r="S13" s="5" t="s">
        <v>70</v>
      </c>
      <c r="T13" s="5" t="s">
        <v>29</v>
      </c>
      <c r="U13" s="5" t="s">
        <v>47</v>
      </c>
      <c r="V13" s="5" t="s">
        <v>7</v>
      </c>
      <c r="W13" s="5" t="s">
        <v>7</v>
      </c>
      <c r="X13" s="5" t="s">
        <v>7</v>
      </c>
      <c r="Y13" s="5" t="s">
        <v>7</v>
      </c>
      <c r="Z13" s="5">
        <v>20</v>
      </c>
      <c r="AA13" s="5">
        <v>20</v>
      </c>
      <c r="AB13" s="5">
        <v>10</v>
      </c>
      <c r="AC13" s="5">
        <v>10</v>
      </c>
      <c r="AD13" s="5">
        <v>30</v>
      </c>
      <c r="AE13" s="5">
        <v>0</v>
      </c>
      <c r="AF13" s="5">
        <v>0</v>
      </c>
      <c r="AG13" s="5">
        <v>0</v>
      </c>
      <c r="AH13" s="5">
        <v>0</v>
      </c>
      <c r="AI13" s="5">
        <v>-20</v>
      </c>
      <c r="AJ13" s="4" t="s">
        <v>55</v>
      </c>
      <c r="AK13" s="5">
        <v>0</v>
      </c>
    </row>
    <row r="14" spans="1:37" ht="15.75" customHeight="1" x14ac:dyDescent="0.2">
      <c r="A14" s="3">
        <f t="shared" si="0"/>
        <v>1012</v>
      </c>
      <c r="B14" s="3">
        <f t="shared" si="2"/>
        <v>1212</v>
      </c>
      <c r="C14" s="3" t="s">
        <v>7</v>
      </c>
      <c r="D14" s="3" t="s">
        <v>7</v>
      </c>
      <c r="E14" s="3">
        <v>0</v>
      </c>
      <c r="F14" s="3">
        <v>0</v>
      </c>
      <c r="G14" s="3">
        <v>32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60</v>
      </c>
      <c r="Q14" s="5" t="s">
        <v>76</v>
      </c>
      <c r="R14" s="5" t="s">
        <v>95</v>
      </c>
      <c r="S14" s="5" t="s">
        <v>96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>
        <v>100</v>
      </c>
      <c r="AA14" s="5">
        <v>70</v>
      </c>
      <c r="AB14" s="5">
        <v>20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4" t="s">
        <v>56</v>
      </c>
      <c r="AK14" s="5">
        <v>0</v>
      </c>
    </row>
    <row r="15" spans="1:37" ht="15.75" customHeight="1" x14ac:dyDescent="0.2">
      <c r="A15" s="3">
        <f t="shared" si="0"/>
        <v>1013</v>
      </c>
      <c r="B15" s="3">
        <f t="shared" si="2"/>
        <v>1213</v>
      </c>
      <c r="C15" s="3" t="s">
        <v>7</v>
      </c>
      <c r="D15" s="3" t="s">
        <v>33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50</v>
      </c>
      <c r="Q15" s="5" t="s">
        <v>86</v>
      </c>
      <c r="R15" s="5" t="s">
        <v>58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30</v>
      </c>
      <c r="AA15" s="5">
        <v>20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-10</v>
      </c>
      <c r="AJ15" s="4" t="s">
        <v>154</v>
      </c>
      <c r="AK15" s="5">
        <v>0</v>
      </c>
    </row>
    <row r="16" spans="1:37" ht="15.75" customHeight="1" x14ac:dyDescent="0.2">
      <c r="A16" s="3">
        <f t="shared" si="0"/>
        <v>1014</v>
      </c>
      <c r="B16" s="3">
        <f t="shared" si="2"/>
        <v>1214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70</v>
      </c>
      <c r="Q16" s="5" t="s">
        <v>86</v>
      </c>
      <c r="R16" s="5" t="s">
        <v>58</v>
      </c>
      <c r="S16" s="5" t="s">
        <v>133</v>
      </c>
      <c r="T16" s="5" t="s">
        <v>70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30</v>
      </c>
      <c r="AA16" s="5">
        <v>20</v>
      </c>
      <c r="AB16" s="5">
        <v>20</v>
      </c>
      <c r="AC16" s="5">
        <v>20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-20</v>
      </c>
      <c r="AJ16" s="4" t="s">
        <v>55</v>
      </c>
      <c r="AK16" s="5">
        <v>0</v>
      </c>
    </row>
    <row r="17" spans="1:37" ht="15.75" customHeight="1" x14ac:dyDescent="0.2">
      <c r="A17" s="3">
        <f t="shared" si="0"/>
        <v>1015</v>
      </c>
      <c r="B17" s="3">
        <f t="shared" si="2"/>
        <v>1215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76</v>
      </c>
      <c r="R17" s="5" t="s">
        <v>58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100</v>
      </c>
      <c r="AA17" s="5">
        <v>20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4" t="s">
        <v>56</v>
      </c>
      <c r="AK17" s="5">
        <v>0</v>
      </c>
    </row>
    <row r="18" spans="1:37" ht="15.75" customHeight="1" x14ac:dyDescent="0.2">
      <c r="A18" s="3">
        <f t="shared" si="0"/>
        <v>1016</v>
      </c>
      <c r="B18" s="3">
        <f t="shared" si="2"/>
        <v>1216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70</v>
      </c>
      <c r="Q18" s="5" t="s">
        <v>7</v>
      </c>
      <c r="R18" s="5" t="s">
        <v>27</v>
      </c>
      <c r="S18" s="5" t="s">
        <v>73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>
        <v>0</v>
      </c>
      <c r="AA18" s="5">
        <v>10</v>
      </c>
      <c r="AB18" s="5">
        <v>30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-30</v>
      </c>
      <c r="AJ18" s="4" t="s">
        <v>54</v>
      </c>
      <c r="AK18" s="5">
        <v>0</v>
      </c>
    </row>
    <row r="19" spans="1:37" ht="15.75" customHeight="1" x14ac:dyDescent="0.2">
      <c r="A19" s="3">
        <f t="shared" si="0"/>
        <v>1017</v>
      </c>
      <c r="B19" s="3">
        <f t="shared" si="2"/>
        <v>1217</v>
      </c>
      <c r="C19" s="3" t="s">
        <v>7</v>
      </c>
      <c r="D19" s="3" t="s">
        <v>7</v>
      </c>
      <c r="E19" s="3">
        <v>0</v>
      </c>
      <c r="F19" s="3">
        <v>0</v>
      </c>
      <c r="G19" s="3">
        <v>88</v>
      </c>
      <c r="H19" s="3">
        <v>0</v>
      </c>
      <c r="I19" s="3">
        <v>30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110</v>
      </c>
      <c r="Q19" s="5" t="s">
        <v>7</v>
      </c>
      <c r="R19" s="5" t="s">
        <v>70</v>
      </c>
      <c r="S19" s="5" t="s">
        <v>60</v>
      </c>
      <c r="T19" s="5" t="s">
        <v>47</v>
      </c>
      <c r="U19" s="5" t="s">
        <v>58</v>
      </c>
      <c r="V19" s="5" t="s">
        <v>7</v>
      </c>
      <c r="W19" s="5" t="s">
        <v>7</v>
      </c>
      <c r="X19" s="5" t="s">
        <v>7</v>
      </c>
      <c r="Y19" s="5" t="s">
        <v>7</v>
      </c>
      <c r="Z19" s="5">
        <v>0</v>
      </c>
      <c r="AA19" s="5">
        <v>15</v>
      </c>
      <c r="AB19" s="5">
        <v>10</v>
      </c>
      <c r="AC19" s="5">
        <v>15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-30</v>
      </c>
      <c r="AJ19" s="4" t="s">
        <v>55</v>
      </c>
      <c r="AK19" s="5">
        <v>0</v>
      </c>
    </row>
    <row r="20" spans="1:37" ht="15.75" customHeight="1" x14ac:dyDescent="0.2">
      <c r="A20" s="3">
        <f t="shared" si="0"/>
        <v>1018</v>
      </c>
      <c r="B20" s="3">
        <f t="shared" si="2"/>
        <v>1218</v>
      </c>
      <c r="C20" s="3" t="s">
        <v>7</v>
      </c>
      <c r="D20" s="3" t="s">
        <v>7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105</v>
      </c>
      <c r="L20" s="3">
        <v>0</v>
      </c>
      <c r="M20" s="3">
        <v>0</v>
      </c>
      <c r="N20" s="3">
        <v>0</v>
      </c>
      <c r="O20" s="3">
        <v>0</v>
      </c>
      <c r="P20" s="3">
        <v>70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-30</v>
      </c>
      <c r="AJ20" s="4" t="s">
        <v>56</v>
      </c>
      <c r="AK20" s="5">
        <v>0</v>
      </c>
    </row>
    <row r="21" spans="1:37" ht="15.75" customHeight="1" x14ac:dyDescent="0.2">
      <c r="A21" s="3">
        <f t="shared" si="0"/>
        <v>1019</v>
      </c>
      <c r="B21" s="3">
        <f t="shared" si="2"/>
        <v>1219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60</v>
      </c>
      <c r="L21" s="3">
        <v>0</v>
      </c>
      <c r="M21" s="3">
        <v>0</v>
      </c>
      <c r="N21" s="3">
        <v>0</v>
      </c>
      <c r="O21" s="3">
        <v>0</v>
      </c>
      <c r="P21" s="3">
        <v>80</v>
      </c>
      <c r="Q21" s="5" t="s">
        <v>7</v>
      </c>
      <c r="R21" s="5" t="s">
        <v>71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>
        <v>0</v>
      </c>
      <c r="AA21" s="5">
        <v>20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-50</v>
      </c>
      <c r="AJ21" s="4" t="s">
        <v>54</v>
      </c>
      <c r="AK21" s="5">
        <v>0</v>
      </c>
    </row>
    <row r="22" spans="1:37" ht="15.75" customHeight="1" x14ac:dyDescent="0.2">
      <c r="A22" s="3">
        <f t="shared" si="0"/>
        <v>1020</v>
      </c>
      <c r="B22" s="3">
        <f t="shared" si="2"/>
        <v>1220</v>
      </c>
      <c r="C22" s="3" t="s">
        <v>7</v>
      </c>
      <c r="D22" s="3" t="s">
        <v>7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90</v>
      </c>
      <c r="Q22" s="5" t="s">
        <v>7</v>
      </c>
      <c r="R22" s="5" t="s">
        <v>71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0</v>
      </c>
      <c r="AA22" s="5">
        <v>20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-50</v>
      </c>
      <c r="AJ22" s="4" t="s">
        <v>55</v>
      </c>
      <c r="AK22" s="5">
        <v>0</v>
      </c>
    </row>
    <row r="23" spans="1:37" ht="15.75" customHeight="1" x14ac:dyDescent="0.2">
      <c r="A23" s="3">
        <f t="shared" si="0"/>
        <v>1021</v>
      </c>
      <c r="B23" s="3">
        <f t="shared" si="2"/>
        <v>1221</v>
      </c>
      <c r="C23" s="3" t="s">
        <v>7</v>
      </c>
      <c r="D23" s="3" t="s">
        <v>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85</v>
      </c>
      <c r="L23" s="3">
        <v>0</v>
      </c>
      <c r="M23" s="3">
        <v>0</v>
      </c>
      <c r="N23" s="3">
        <v>0</v>
      </c>
      <c r="O23" s="3">
        <v>0</v>
      </c>
      <c r="P23" s="3">
        <v>80</v>
      </c>
      <c r="Q23" s="5" t="s">
        <v>7</v>
      </c>
      <c r="R23" s="5" t="s">
        <v>71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0</v>
      </c>
      <c r="AA23" s="5">
        <v>20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-50</v>
      </c>
      <c r="AJ23" s="4" t="s">
        <v>56</v>
      </c>
      <c r="AK23" s="5">
        <v>0</v>
      </c>
    </row>
    <row r="24" spans="1:37" ht="15.75" customHeight="1" x14ac:dyDescent="0.2">
      <c r="A24" s="3">
        <f t="shared" si="0"/>
        <v>1022</v>
      </c>
      <c r="B24" s="3">
        <f t="shared" si="2"/>
        <v>1222</v>
      </c>
      <c r="C24" s="3" t="s">
        <v>7</v>
      </c>
      <c r="D24" s="3" t="s">
        <v>52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100</v>
      </c>
      <c r="Q24" s="5" t="s">
        <v>7</v>
      </c>
      <c r="R24" s="5" t="s">
        <v>71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0</v>
      </c>
      <c r="AA24" s="5">
        <v>20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-30</v>
      </c>
      <c r="AJ24" s="4" t="s">
        <v>54</v>
      </c>
      <c r="AK24" s="5">
        <v>0</v>
      </c>
    </row>
    <row r="25" spans="1:37" ht="15.75" customHeight="1" x14ac:dyDescent="0.2">
      <c r="A25" s="3">
        <f t="shared" si="0"/>
        <v>1023</v>
      </c>
      <c r="B25" s="3">
        <f t="shared" si="2"/>
        <v>1223</v>
      </c>
      <c r="C25" s="3" t="s">
        <v>7</v>
      </c>
      <c r="D25" s="3" t="s">
        <v>7</v>
      </c>
      <c r="E25" s="3">
        <v>0</v>
      </c>
      <c r="F25" s="3">
        <v>0</v>
      </c>
      <c r="G25" s="3">
        <v>88</v>
      </c>
      <c r="H25" s="3">
        <v>0</v>
      </c>
      <c r="I25" s="3">
        <v>0</v>
      </c>
      <c r="J25" s="3">
        <v>70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110</v>
      </c>
      <c r="Q25" s="5" t="s">
        <v>7</v>
      </c>
      <c r="R25" s="5" t="s">
        <v>71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>
        <v>0</v>
      </c>
      <c r="AA25" s="5">
        <v>20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4" t="s">
        <v>55</v>
      </c>
      <c r="AK25" s="5">
        <v>0</v>
      </c>
    </row>
    <row r="26" spans="1:37" ht="15.75" customHeight="1" x14ac:dyDescent="0.2">
      <c r="A26" s="3">
        <f t="shared" si="0"/>
        <v>1024</v>
      </c>
      <c r="B26" s="3">
        <f t="shared" si="2"/>
        <v>1224</v>
      </c>
      <c r="C26" s="3" t="s">
        <v>7</v>
      </c>
      <c r="D26" s="3" t="s">
        <v>7</v>
      </c>
      <c r="E26" s="3">
        <v>0</v>
      </c>
      <c r="F26" s="3">
        <v>0</v>
      </c>
      <c r="G26" s="3">
        <v>88</v>
      </c>
      <c r="H26" s="3">
        <v>0</v>
      </c>
      <c r="I26" s="3">
        <v>0</v>
      </c>
      <c r="J26" s="3">
        <v>90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100</v>
      </c>
      <c r="Q26" s="5" t="s">
        <v>7</v>
      </c>
      <c r="R26" s="5" t="s">
        <v>71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0</v>
      </c>
      <c r="AA26" s="5">
        <v>20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56</v>
      </c>
      <c r="AK26" s="5">
        <v>0</v>
      </c>
    </row>
    <row r="27" spans="1:37" ht="15.75" customHeight="1" x14ac:dyDescent="0.2">
      <c r="A27" s="3">
        <f t="shared" si="0"/>
        <v>1025</v>
      </c>
      <c r="B27" s="3">
        <f t="shared" si="2"/>
        <v>1225</v>
      </c>
      <c r="C27" s="3" t="s">
        <v>7</v>
      </c>
      <c r="D27" s="3" t="s">
        <v>61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120</v>
      </c>
      <c r="L27" s="3">
        <v>0</v>
      </c>
      <c r="M27" s="3">
        <v>0</v>
      </c>
      <c r="N27" s="3">
        <v>0</v>
      </c>
      <c r="O27" s="3">
        <v>0</v>
      </c>
      <c r="P27" s="3">
        <v>50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54</v>
      </c>
      <c r="AK27" s="5">
        <v>0</v>
      </c>
    </row>
    <row r="28" spans="1:37" ht="15.75" customHeight="1" x14ac:dyDescent="0.2">
      <c r="A28" s="3">
        <f t="shared" si="0"/>
        <v>1026</v>
      </c>
      <c r="B28" s="3">
        <f t="shared" si="2"/>
        <v>1226</v>
      </c>
      <c r="C28" s="3" t="s">
        <v>7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50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55</v>
      </c>
      <c r="AK28" s="5">
        <v>0</v>
      </c>
    </row>
    <row r="29" spans="1:37" ht="15.75" customHeight="1" x14ac:dyDescent="0.2">
      <c r="A29" s="3">
        <f t="shared" si="0"/>
        <v>1027</v>
      </c>
      <c r="B29" s="3">
        <f t="shared" si="2"/>
        <v>1227</v>
      </c>
      <c r="C29" s="3" t="s">
        <v>7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120</v>
      </c>
      <c r="L29" s="3">
        <v>0</v>
      </c>
      <c r="M29" s="3">
        <v>0</v>
      </c>
      <c r="N29" s="3">
        <v>0</v>
      </c>
      <c r="O29" s="3">
        <v>0</v>
      </c>
      <c r="P29" s="3">
        <v>50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4" t="s">
        <v>56</v>
      </c>
      <c r="AK29" s="5">
        <v>0</v>
      </c>
    </row>
    <row r="30" spans="1:37" ht="15.75" customHeight="1" x14ac:dyDescent="0.2">
      <c r="A30" s="3">
        <f t="shared" si="0"/>
        <v>1028</v>
      </c>
      <c r="B30" s="3">
        <f t="shared" si="2"/>
        <v>1228</v>
      </c>
      <c r="C30" s="3" t="s">
        <v>7</v>
      </c>
      <c r="D30" s="3" t="s">
        <v>62</v>
      </c>
      <c r="E30" s="3">
        <v>0</v>
      </c>
      <c r="F30" s="3">
        <v>0</v>
      </c>
      <c r="G30" s="3">
        <v>110</v>
      </c>
      <c r="H30" s="3">
        <v>0</v>
      </c>
      <c r="I30" s="3">
        <v>0</v>
      </c>
      <c r="J30" s="3">
        <v>0</v>
      </c>
      <c r="K30" s="3">
        <v>80</v>
      </c>
      <c r="L30" s="3">
        <v>0</v>
      </c>
      <c r="M30" s="3">
        <v>0</v>
      </c>
      <c r="N30" s="3">
        <v>0</v>
      </c>
      <c r="O30" s="3">
        <v>0</v>
      </c>
      <c r="P30" s="3">
        <v>50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4" t="s">
        <v>54</v>
      </c>
      <c r="AK30" s="5">
        <v>0</v>
      </c>
    </row>
    <row r="31" spans="1:37" ht="15.75" customHeight="1" x14ac:dyDescent="0.2">
      <c r="A31" s="3">
        <f t="shared" si="0"/>
        <v>1029</v>
      </c>
      <c r="B31" s="3">
        <f t="shared" si="2"/>
        <v>1229</v>
      </c>
      <c r="C31" s="3" t="s">
        <v>7</v>
      </c>
      <c r="D31" s="3" t="s">
        <v>7</v>
      </c>
      <c r="E31" s="3">
        <v>0</v>
      </c>
      <c r="F31" s="3">
        <v>0</v>
      </c>
      <c r="G31" s="3">
        <v>110</v>
      </c>
      <c r="H31" s="3">
        <v>0</v>
      </c>
      <c r="I31" s="3">
        <v>0</v>
      </c>
      <c r="J31" s="3">
        <v>0</v>
      </c>
      <c r="K31" s="3">
        <v>80</v>
      </c>
      <c r="L31" s="3">
        <v>0</v>
      </c>
      <c r="M31" s="3">
        <v>0</v>
      </c>
      <c r="N31" s="3">
        <v>0</v>
      </c>
      <c r="O31" s="3">
        <v>0</v>
      </c>
      <c r="P31" s="3">
        <v>50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55</v>
      </c>
      <c r="AK31" s="5">
        <v>0</v>
      </c>
    </row>
    <row r="32" spans="1:37" ht="15.75" customHeight="1" x14ac:dyDescent="0.2">
      <c r="A32" s="3">
        <f t="shared" si="0"/>
        <v>1030</v>
      </c>
      <c r="B32" s="3">
        <f t="shared" si="2"/>
        <v>1230</v>
      </c>
      <c r="C32" s="3" t="s">
        <v>7</v>
      </c>
      <c r="D32" s="3" t="s">
        <v>7</v>
      </c>
      <c r="E32" s="3">
        <v>0</v>
      </c>
      <c r="F32" s="3">
        <v>0</v>
      </c>
      <c r="G32" s="3">
        <v>110</v>
      </c>
      <c r="H32" s="3">
        <v>0</v>
      </c>
      <c r="I32" s="3">
        <v>0</v>
      </c>
      <c r="J32" s="3">
        <v>0</v>
      </c>
      <c r="K32" s="3">
        <v>80</v>
      </c>
      <c r="L32" s="3">
        <v>0</v>
      </c>
      <c r="M32" s="3">
        <v>0</v>
      </c>
      <c r="N32" s="3">
        <v>0</v>
      </c>
      <c r="O32" s="3">
        <v>0</v>
      </c>
      <c r="P32" s="3">
        <v>50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56</v>
      </c>
      <c r="AK32" s="5">
        <v>0</v>
      </c>
    </row>
    <row r="33" spans="1:37" ht="15.75" customHeight="1" x14ac:dyDescent="0.2">
      <c r="A33" s="3">
        <f t="shared" si="0"/>
        <v>1031</v>
      </c>
      <c r="B33" s="3">
        <f t="shared" si="2"/>
        <v>1231</v>
      </c>
      <c r="C33" s="3" t="s">
        <v>7</v>
      </c>
      <c r="D33" s="3" t="s">
        <v>63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50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54</v>
      </c>
      <c r="AK33" s="5">
        <v>0</v>
      </c>
    </row>
    <row r="34" spans="1:37" ht="15.75" customHeight="1" x14ac:dyDescent="0.2">
      <c r="A34" s="3">
        <f t="shared" si="0"/>
        <v>1032</v>
      </c>
      <c r="B34" s="3">
        <f t="shared" si="2"/>
        <v>1232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50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4" t="s">
        <v>55</v>
      </c>
      <c r="AK34" s="5">
        <v>0</v>
      </c>
    </row>
    <row r="35" spans="1:37" ht="15.75" customHeight="1" x14ac:dyDescent="0.2">
      <c r="A35" s="3">
        <f t="shared" si="0"/>
        <v>1033</v>
      </c>
      <c r="B35" s="3">
        <f t="shared" si="2"/>
        <v>1233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50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4" t="s">
        <v>56</v>
      </c>
      <c r="AK35" s="5">
        <v>0</v>
      </c>
    </row>
    <row r="36" spans="1:37" ht="15.75" customHeight="1" x14ac:dyDescent="0.2">
      <c r="A36" s="3">
        <f t="shared" si="0"/>
        <v>1034</v>
      </c>
      <c r="B36" s="3">
        <f t="shared" si="2"/>
        <v>1234</v>
      </c>
      <c r="C36" s="3" t="s">
        <v>7</v>
      </c>
      <c r="D36" s="3" t="s">
        <v>64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0</v>
      </c>
      <c r="N36" s="3">
        <v>0</v>
      </c>
      <c r="O36" s="3">
        <v>0</v>
      </c>
      <c r="P36" s="3">
        <v>50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4" t="s">
        <v>54</v>
      </c>
      <c r="AK36" s="5">
        <v>0</v>
      </c>
    </row>
    <row r="37" spans="1:37" ht="15.75" customHeight="1" x14ac:dyDescent="0.2">
      <c r="A37" s="3">
        <f t="shared" si="0"/>
        <v>1035</v>
      </c>
      <c r="B37" s="3">
        <f t="shared" si="2"/>
        <v>1235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50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4" t="s">
        <v>55</v>
      </c>
      <c r="AK37" s="5">
        <v>0</v>
      </c>
    </row>
    <row r="38" spans="1:37" ht="15.75" customHeight="1" x14ac:dyDescent="0.2">
      <c r="A38" s="3">
        <f t="shared" si="0"/>
        <v>1036</v>
      </c>
      <c r="B38" s="3">
        <f t="shared" si="2"/>
        <v>1236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50</v>
      </c>
      <c r="Q38" s="5" t="s">
        <v>7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4" t="s">
        <v>56</v>
      </c>
      <c r="AK38" s="5">
        <v>0</v>
      </c>
    </row>
    <row r="39" spans="1:37" ht="15.75" customHeight="1" x14ac:dyDescent="0.2">
      <c r="A39" s="3">
        <f t="shared" si="0"/>
        <v>1037</v>
      </c>
      <c r="B39" s="3">
        <f t="shared" si="2"/>
        <v>1237</v>
      </c>
      <c r="C39" s="3" t="s">
        <v>7</v>
      </c>
      <c r="D39" s="3" t="s">
        <v>65</v>
      </c>
      <c r="E39" s="3">
        <v>0</v>
      </c>
      <c r="F39" s="3">
        <v>0</v>
      </c>
      <c r="G39" s="3">
        <v>85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50</v>
      </c>
      <c r="Q39" s="5" t="s">
        <v>45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>
        <v>20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4" t="s">
        <v>54</v>
      </c>
      <c r="AK39" s="5">
        <v>0</v>
      </c>
    </row>
    <row r="40" spans="1:37" ht="15.75" customHeight="1" x14ac:dyDescent="0.2">
      <c r="A40" s="3">
        <f t="shared" si="0"/>
        <v>1038</v>
      </c>
      <c r="B40" s="3">
        <f t="shared" si="2"/>
        <v>1238</v>
      </c>
      <c r="C40" s="3" t="s">
        <v>7</v>
      </c>
      <c r="D40" s="3" t="s">
        <v>7</v>
      </c>
      <c r="E40" s="3">
        <v>0</v>
      </c>
      <c r="F40" s="3">
        <v>0</v>
      </c>
      <c r="G40" s="3">
        <v>85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50</v>
      </c>
      <c r="Q40" s="5" t="s">
        <v>45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20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55</v>
      </c>
      <c r="AK40" s="5">
        <v>0</v>
      </c>
    </row>
    <row r="41" spans="1:37" ht="15.75" customHeight="1" x14ac:dyDescent="0.2">
      <c r="A41" s="3">
        <f t="shared" si="0"/>
        <v>1039</v>
      </c>
      <c r="B41" s="3">
        <f t="shared" si="2"/>
        <v>1239</v>
      </c>
      <c r="C41" s="3" t="s">
        <v>7</v>
      </c>
      <c r="D41" s="3" t="s">
        <v>7</v>
      </c>
      <c r="E41" s="3">
        <v>0</v>
      </c>
      <c r="F41" s="3">
        <v>0</v>
      </c>
      <c r="G41" s="3">
        <v>85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50</v>
      </c>
      <c r="Q41" s="5" t="s">
        <v>45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20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56</v>
      </c>
      <c r="AK41" s="5">
        <v>0</v>
      </c>
    </row>
    <row r="42" spans="1:37" ht="15.75" customHeight="1" x14ac:dyDescent="0.2">
      <c r="A42" s="3">
        <f t="shared" si="0"/>
        <v>1040</v>
      </c>
      <c r="B42" s="3">
        <f t="shared" si="2"/>
        <v>1240</v>
      </c>
      <c r="C42" s="3" t="s">
        <v>7</v>
      </c>
      <c r="D42" s="3" t="s">
        <v>66</v>
      </c>
      <c r="E42" s="3">
        <v>0</v>
      </c>
      <c r="F42" s="3">
        <v>0</v>
      </c>
      <c r="G42" s="3">
        <v>80</v>
      </c>
      <c r="H42" s="3">
        <v>0</v>
      </c>
      <c r="I42" s="3">
        <v>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50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54</v>
      </c>
      <c r="AK42" s="5">
        <v>0</v>
      </c>
    </row>
    <row r="43" spans="1:37" ht="15.75" customHeight="1" x14ac:dyDescent="0.2">
      <c r="A43" s="3">
        <f t="shared" si="0"/>
        <v>1041</v>
      </c>
      <c r="B43" s="3">
        <f t="shared" si="2"/>
        <v>1241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80</v>
      </c>
      <c r="L43" s="3">
        <v>0</v>
      </c>
      <c r="M43" s="3">
        <v>0</v>
      </c>
      <c r="N43" s="3">
        <v>0</v>
      </c>
      <c r="O43" s="3">
        <v>0</v>
      </c>
      <c r="P43" s="3">
        <v>50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4" t="s">
        <v>55</v>
      </c>
      <c r="AK43" s="5">
        <v>0</v>
      </c>
    </row>
    <row r="44" spans="1:37" ht="15.75" customHeight="1" x14ac:dyDescent="0.2">
      <c r="A44" s="3">
        <f t="shared" si="0"/>
        <v>1042</v>
      </c>
      <c r="B44" s="3">
        <f t="shared" si="2"/>
        <v>1242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50</v>
      </c>
      <c r="Q44" s="5" t="s">
        <v>95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>
        <v>100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4" t="s">
        <v>56</v>
      </c>
      <c r="AK44" s="5">
        <v>0</v>
      </c>
    </row>
    <row r="45" spans="1:37" ht="15.75" customHeight="1" x14ac:dyDescent="0.2">
      <c r="A45" s="3">
        <f t="shared" si="0"/>
        <v>1043</v>
      </c>
      <c r="B45" s="3">
        <f t="shared" si="2"/>
        <v>1243</v>
      </c>
      <c r="C45" s="3" t="s">
        <v>7</v>
      </c>
      <c r="D45" s="3" t="s">
        <v>67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30</v>
      </c>
      <c r="L45" s="3">
        <v>0</v>
      </c>
      <c r="M45" s="3">
        <v>0</v>
      </c>
      <c r="N45" s="3">
        <v>0</v>
      </c>
      <c r="O45" s="3">
        <v>0</v>
      </c>
      <c r="P45" s="3">
        <v>50</v>
      </c>
      <c r="Q45" s="5" t="s">
        <v>7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4" t="s">
        <v>54</v>
      </c>
      <c r="AK45" s="5">
        <v>0</v>
      </c>
    </row>
    <row r="46" spans="1:37" ht="15.75" customHeight="1" x14ac:dyDescent="0.2">
      <c r="A46" s="3">
        <f t="shared" si="0"/>
        <v>1044</v>
      </c>
      <c r="B46" s="3">
        <f t="shared" si="2"/>
        <v>1244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40</v>
      </c>
      <c r="L46" s="3">
        <v>0</v>
      </c>
      <c r="M46" s="3">
        <v>0</v>
      </c>
      <c r="N46" s="3">
        <v>0</v>
      </c>
      <c r="O46" s="3">
        <v>0</v>
      </c>
      <c r="P46" s="3">
        <v>50</v>
      </c>
      <c r="Q46" s="5" t="s">
        <v>7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4" t="s">
        <v>55</v>
      </c>
      <c r="AK46" s="5">
        <v>0</v>
      </c>
    </row>
    <row r="47" spans="1:37" ht="15.75" customHeight="1" x14ac:dyDescent="0.2">
      <c r="A47" s="3">
        <f t="shared" si="0"/>
        <v>1045</v>
      </c>
      <c r="B47" s="3">
        <f t="shared" si="2"/>
        <v>1245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80</v>
      </c>
      <c r="L47" s="3">
        <v>0</v>
      </c>
      <c r="M47" s="3">
        <v>0</v>
      </c>
      <c r="N47" s="3">
        <v>0</v>
      </c>
      <c r="O47" s="3">
        <v>0</v>
      </c>
      <c r="P47" s="3">
        <v>50</v>
      </c>
      <c r="Q47" s="5" t="s">
        <v>7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4" t="s">
        <v>56</v>
      </c>
      <c r="AK47" s="5">
        <v>0</v>
      </c>
    </row>
    <row r="48" spans="1:37" ht="15.75" customHeight="1" x14ac:dyDescent="0.2">
      <c r="A48" s="3">
        <f t="shared" si="0"/>
        <v>1046</v>
      </c>
      <c r="B48" s="3">
        <f t="shared" si="2"/>
        <v>1246</v>
      </c>
      <c r="C48" s="3" t="s">
        <v>7</v>
      </c>
      <c r="D48" s="3" t="s">
        <v>68</v>
      </c>
      <c r="E48" s="3">
        <v>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30</v>
      </c>
      <c r="N48" s="3">
        <v>0</v>
      </c>
      <c r="O48" s="3">
        <v>0</v>
      </c>
      <c r="P48" s="3">
        <v>50</v>
      </c>
      <c r="Q48" s="5" t="s">
        <v>7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4" t="s">
        <v>54</v>
      </c>
      <c r="AK48" s="5">
        <v>0</v>
      </c>
    </row>
    <row r="49" spans="1:37" ht="15.75" customHeight="1" x14ac:dyDescent="0.2">
      <c r="A49" s="3">
        <f t="shared" si="0"/>
        <v>1047</v>
      </c>
      <c r="B49" s="3">
        <f t="shared" si="2"/>
        <v>1247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40</v>
      </c>
      <c r="N49" s="3">
        <v>0</v>
      </c>
      <c r="O49" s="3">
        <v>0</v>
      </c>
      <c r="P49" s="3">
        <v>50</v>
      </c>
      <c r="Q49" s="5" t="s">
        <v>7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4" t="s">
        <v>55</v>
      </c>
      <c r="AK49" s="5">
        <v>0</v>
      </c>
    </row>
    <row r="50" spans="1:37" ht="15.75" customHeight="1" x14ac:dyDescent="0.2">
      <c r="A50" s="3">
        <f t="shared" si="0"/>
        <v>1048</v>
      </c>
      <c r="B50" s="3">
        <f t="shared" si="2"/>
        <v>1248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</v>
      </c>
      <c r="N50" s="3">
        <v>0</v>
      </c>
      <c r="O50" s="3">
        <v>0</v>
      </c>
      <c r="P50" s="3">
        <v>50</v>
      </c>
      <c r="Q50" s="5" t="s">
        <v>7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4" t="s">
        <v>56</v>
      </c>
      <c r="AK50" s="5">
        <v>0</v>
      </c>
    </row>
    <row r="51" spans="1:37" ht="15.75" customHeight="1" x14ac:dyDescent="0.2">
      <c r="A51" s="3">
        <f t="shared" si="0"/>
        <v>1049</v>
      </c>
      <c r="B51" s="3">
        <f t="shared" si="2"/>
        <v>1249</v>
      </c>
      <c r="C51" s="3" t="s">
        <v>7</v>
      </c>
      <c r="D51" s="3" t="s">
        <v>69</v>
      </c>
      <c r="E51" s="3">
        <v>0</v>
      </c>
      <c r="F51" s="3">
        <v>0</v>
      </c>
      <c r="G51" s="3">
        <v>50</v>
      </c>
      <c r="H51" s="3">
        <v>0</v>
      </c>
      <c r="I51" s="3">
        <v>0</v>
      </c>
      <c r="J51" s="3">
        <v>20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5" t="s">
        <v>7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4" t="s">
        <v>54</v>
      </c>
      <c r="AK51" s="5">
        <v>0</v>
      </c>
    </row>
    <row r="52" spans="1:37" ht="15.75" customHeight="1" x14ac:dyDescent="0.2">
      <c r="A52" s="3">
        <f t="shared" si="0"/>
        <v>1050</v>
      </c>
      <c r="B52" s="3">
        <f t="shared" si="2"/>
        <v>1250</v>
      </c>
      <c r="C52" s="3" t="s">
        <v>7</v>
      </c>
      <c r="D52" s="3" t="s">
        <v>7</v>
      </c>
      <c r="E52" s="3">
        <v>0</v>
      </c>
      <c r="F52" s="3">
        <v>0</v>
      </c>
      <c r="G52" s="3">
        <v>50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5" t="s">
        <v>7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4" t="s">
        <v>55</v>
      </c>
      <c r="AK52" s="5">
        <v>0</v>
      </c>
    </row>
    <row r="53" spans="1:37" ht="15.75" customHeight="1" x14ac:dyDescent="0.2">
      <c r="A53" s="3">
        <f t="shared" si="0"/>
        <v>1051</v>
      </c>
      <c r="B53" s="3">
        <f t="shared" si="2"/>
        <v>1251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50</v>
      </c>
      <c r="Q53" s="5" t="s">
        <v>7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4" t="s">
        <v>56</v>
      </c>
      <c r="AK53" s="5">
        <v>0</v>
      </c>
    </row>
    <row r="54" spans="1:37" ht="15.75" customHeight="1" x14ac:dyDescent="0.2">
      <c r="A54" s="3">
        <f t="shared" si="0"/>
        <v>1052</v>
      </c>
      <c r="B54" s="3">
        <f t="shared" si="2"/>
        <v>1252</v>
      </c>
      <c r="C54" s="3" t="s">
        <v>7</v>
      </c>
      <c r="D54" s="3" t="s">
        <v>129</v>
      </c>
      <c r="E54" s="3">
        <v>0</v>
      </c>
      <c r="F54" s="3">
        <v>0</v>
      </c>
      <c r="G54" s="3">
        <v>60</v>
      </c>
      <c r="H54" s="3">
        <v>0</v>
      </c>
      <c r="I54" s="3">
        <v>20</v>
      </c>
      <c r="J54" s="3">
        <v>0</v>
      </c>
      <c r="K54" s="3">
        <v>0</v>
      </c>
      <c r="L54" s="3">
        <v>50</v>
      </c>
      <c r="M54" s="3">
        <v>0</v>
      </c>
      <c r="N54" s="3">
        <v>0</v>
      </c>
      <c r="O54" s="3">
        <v>0</v>
      </c>
      <c r="P54" s="3">
        <v>50</v>
      </c>
      <c r="Q54" s="5" t="s">
        <v>127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>
        <v>15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4" t="s">
        <v>54</v>
      </c>
      <c r="AK54" s="5">
        <v>0</v>
      </c>
    </row>
    <row r="55" spans="1:37" ht="15.75" customHeight="1" x14ac:dyDescent="0.2">
      <c r="A55" s="3">
        <f t="shared" si="0"/>
        <v>1053</v>
      </c>
      <c r="B55" s="3">
        <f t="shared" si="2"/>
        <v>1253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20</v>
      </c>
      <c r="J55" s="3">
        <v>0</v>
      </c>
      <c r="K55" s="3">
        <v>0</v>
      </c>
      <c r="L55" s="3">
        <v>70</v>
      </c>
      <c r="M55" s="3">
        <v>0</v>
      </c>
      <c r="N55" s="3">
        <v>0</v>
      </c>
      <c r="O55" s="3">
        <v>0</v>
      </c>
      <c r="P55" s="3">
        <v>50</v>
      </c>
      <c r="Q55" s="5" t="s">
        <v>127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>
        <v>15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4" t="s">
        <v>55</v>
      </c>
      <c r="AK55" s="5">
        <v>0</v>
      </c>
    </row>
    <row r="56" spans="1:37" ht="15.75" customHeight="1" x14ac:dyDescent="0.2">
      <c r="A56" s="3">
        <f t="shared" si="0"/>
        <v>1054</v>
      </c>
      <c r="B56" s="3">
        <f t="shared" si="2"/>
        <v>1254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0</v>
      </c>
      <c r="L56" s="3">
        <v>40</v>
      </c>
      <c r="M56" s="3">
        <v>0</v>
      </c>
      <c r="N56" s="3">
        <v>0</v>
      </c>
      <c r="O56" s="3">
        <v>0</v>
      </c>
      <c r="P56" s="3">
        <v>50</v>
      </c>
      <c r="Q56" s="5" t="s">
        <v>127</v>
      </c>
      <c r="R56" s="5" t="s">
        <v>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>
        <v>15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4" t="s">
        <v>56</v>
      </c>
      <c r="AK5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K17"/>
  <sheetViews>
    <sheetView zoomScale="85" zoomScaleNormal="85" workbookViewId="0">
      <pane ySplit="1" topLeftCell="A2" activePane="bottomLeft" state="frozen"/>
      <selection activeCell="D1" sqref="D1"/>
      <selection pane="bottomLeft" activeCell="Q4" sqref="Q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21" width="9" customWidth="1"/>
    <col min="22" max="25" width="9.28515625" customWidth="1"/>
    <col min="26" max="35" width="10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57</v>
      </c>
      <c r="AK3" s="5">
        <v>0</v>
      </c>
    </row>
    <row r="4" spans="1:37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57</v>
      </c>
      <c r="AK4" s="5">
        <v>0</v>
      </c>
    </row>
    <row r="5" spans="1:37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57</v>
      </c>
      <c r="AK5" s="5">
        <v>0</v>
      </c>
    </row>
    <row r="6" spans="1:37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36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57</v>
      </c>
      <c r="AK6" s="5">
        <v>0</v>
      </c>
    </row>
    <row r="7" spans="1:37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7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57</v>
      </c>
      <c r="AK7" s="5">
        <v>0</v>
      </c>
    </row>
    <row r="8" spans="1:37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4"/>
      <c r="AK8" s="5"/>
    </row>
    <row r="9" spans="1:37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4"/>
      <c r="AK9" s="5"/>
    </row>
    <row r="10" spans="1:37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4"/>
      <c r="AK10" s="5"/>
    </row>
    <row r="11" spans="1:37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4"/>
      <c r="AK11" s="5"/>
    </row>
    <row r="12" spans="1:37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4"/>
      <c r="AK12" s="5"/>
    </row>
    <row r="13" spans="1:37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4"/>
      <c r="AK13" s="5"/>
    </row>
    <row r="14" spans="1:37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4"/>
      <c r="AK14" s="5"/>
    </row>
    <row r="15" spans="1:37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4"/>
      <c r="AK15" s="5"/>
    </row>
    <row r="16" spans="1:37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4"/>
      <c r="AK16" s="5"/>
    </row>
    <row r="17" spans="1:37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4"/>
      <c r="AK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2021-06-08T15:34:03Z</dcterms:modified>
</cp:coreProperties>
</file>