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FEA510F-C32F-40F6-BD30-2D2E39CAD4CF}" xr6:coauthVersionLast="47" xr6:coauthVersionMax="47" xr10:uidLastSave="{00000000-0000-0000-0000-000000000000}"/>
  <bookViews>
    <workbookView xWindow="4335" yWindow="3075" windowWidth="23565" windowHeight="11580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7" i="2" l="1"/>
  <c r="A77" i="2"/>
  <c r="B76" i="2"/>
  <c r="A76" i="2"/>
  <c r="B75" i="2"/>
  <c r="A75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A91" i="1"/>
  <c r="A88" i="1"/>
  <c r="A61" i="1"/>
  <c r="A46" i="1"/>
  <c r="B41" i="2"/>
  <c r="A41" i="2"/>
  <c r="B40" i="2"/>
  <c r="A40" i="2"/>
  <c r="B39" i="2"/>
  <c r="A39" i="2"/>
  <c r="B74" i="2"/>
  <c r="A74" i="2"/>
  <c r="B73" i="2"/>
  <c r="A73" i="2"/>
  <c r="B72" i="2"/>
  <c r="A72" i="2"/>
  <c r="B71" i="2"/>
  <c r="B70" i="2"/>
  <c r="B69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A71" i="2"/>
  <c r="A70" i="2"/>
  <c r="A69" i="2"/>
  <c r="A68" i="2"/>
  <c r="A67" i="2"/>
  <c r="A66" i="2"/>
  <c r="A159" i="1"/>
  <c r="A65" i="2"/>
  <c r="A64" i="2"/>
  <c r="A63" i="2"/>
  <c r="A62" i="2"/>
  <c r="A61" i="2"/>
  <c r="A60" i="2"/>
  <c r="A59" i="2"/>
  <c r="A58" i="2"/>
  <c r="A57" i="2"/>
  <c r="A158" i="1"/>
  <c r="A157" i="1"/>
  <c r="A56" i="2"/>
  <c r="A55" i="2"/>
  <c r="A54" i="2"/>
  <c r="A53" i="2"/>
  <c r="A52" i="2"/>
  <c r="A51" i="2"/>
  <c r="A156" i="1"/>
  <c r="A155" i="1"/>
  <c r="A149" i="1"/>
  <c r="A19" i="1"/>
  <c r="A50" i="2"/>
  <c r="A49" i="2"/>
  <c r="A48" i="2"/>
  <c r="A164" i="2"/>
  <c r="A163" i="2"/>
  <c r="A162" i="2"/>
  <c r="A90" i="1"/>
  <c r="A148" i="1"/>
  <c r="A147" i="1"/>
  <c r="A154" i="1"/>
  <c r="A44" i="2"/>
  <c r="A43" i="2"/>
  <c r="A42" i="2"/>
  <c r="A47" i="2"/>
  <c r="A46" i="2"/>
  <c r="A45" i="2"/>
  <c r="A124" i="1"/>
  <c r="A5" i="1"/>
  <c r="A153" i="1"/>
  <c r="A152" i="1"/>
  <c r="A38" i="2"/>
  <c r="A37" i="2"/>
  <c r="A36" i="2"/>
  <c r="A17" i="2"/>
  <c r="A16" i="2"/>
  <c r="A15" i="2"/>
  <c r="A161" i="2"/>
  <c r="A160" i="2"/>
  <c r="A159" i="2"/>
  <c r="A134" i="1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4" i="1"/>
  <c r="A21" i="1"/>
  <c r="A123" i="1"/>
  <c r="A119" i="1"/>
  <c r="A119" i="2"/>
  <c r="A118" i="2"/>
  <c r="A117" i="2"/>
  <c r="A107" i="2"/>
  <c r="A106" i="2"/>
  <c r="A105" i="2"/>
  <c r="A101" i="2"/>
  <c r="A100" i="2"/>
  <c r="A99" i="2"/>
  <c r="A98" i="2"/>
  <c r="A97" i="2"/>
  <c r="A96" i="2"/>
  <c r="A158" i="2"/>
  <c r="A157" i="2"/>
  <c r="A156" i="2"/>
  <c r="A155" i="2"/>
  <c r="A154" i="2"/>
  <c r="A153" i="2"/>
  <c r="A152" i="2"/>
  <c r="A151" i="2"/>
  <c r="A150" i="2"/>
  <c r="A106" i="1"/>
  <c r="A89" i="1"/>
  <c r="A120" i="1"/>
  <c r="A121" i="1"/>
  <c r="A122" i="1"/>
  <c r="A118" i="1"/>
  <c r="A18" i="1"/>
  <c r="A17" i="1"/>
  <c r="A145" i="1"/>
  <c r="A146" i="1"/>
  <c r="A144" i="1"/>
  <c r="A11" i="1"/>
  <c r="A60" i="1"/>
  <c r="A107" i="1"/>
  <c r="A151" i="1"/>
  <c r="A82" i="1"/>
  <c r="A83" i="1"/>
  <c r="A84" i="1"/>
  <c r="A85" i="1"/>
  <c r="A86" i="1"/>
  <c r="A87" i="1"/>
  <c r="A141" i="1"/>
  <c r="A142" i="1"/>
  <c r="A143" i="1"/>
  <c r="A150" i="1"/>
  <c r="A131" i="1"/>
  <c r="A132" i="1"/>
  <c r="A133" i="1"/>
  <c r="A135" i="1"/>
  <c r="A136" i="1"/>
  <c r="A137" i="1"/>
  <c r="A138" i="1"/>
  <c r="A139" i="1"/>
  <c r="A140" i="1"/>
  <c r="A130" i="1"/>
  <c r="A129" i="1"/>
  <c r="A128" i="1"/>
  <c r="A127" i="1"/>
  <c r="B3" i="3"/>
  <c r="B4" i="3"/>
  <c r="B5" i="3"/>
  <c r="B6" i="3"/>
  <c r="B7" i="3"/>
  <c r="A3" i="3"/>
  <c r="A126" i="1"/>
  <c r="A125" i="1"/>
  <c r="A105" i="1"/>
  <c r="A104" i="1"/>
  <c r="A117" i="1"/>
  <c r="A115" i="1"/>
  <c r="A116" i="1"/>
  <c r="A113" i="1"/>
  <c r="A112" i="1"/>
  <c r="A102" i="1"/>
  <c r="A111" i="1"/>
  <c r="A110" i="1"/>
  <c r="A109" i="1"/>
  <c r="A108" i="1"/>
  <c r="A103" i="1"/>
  <c r="A101" i="1"/>
  <c r="A95" i="1"/>
  <c r="A93" i="1"/>
  <c r="A94" i="1"/>
  <c r="A92" i="1"/>
  <c r="A100" i="1"/>
  <c r="A99" i="1"/>
  <c r="A26" i="1"/>
  <c r="A79" i="1"/>
  <c r="A72" i="1"/>
  <c r="A73" i="1"/>
  <c r="A74" i="1"/>
  <c r="A75" i="1"/>
  <c r="A76" i="1"/>
  <c r="A77" i="1"/>
  <c r="A71" i="1"/>
  <c r="A78" i="1"/>
  <c r="A65" i="1"/>
  <c r="A66" i="1"/>
  <c r="A67" i="1"/>
  <c r="A68" i="1"/>
  <c r="A69" i="1"/>
  <c r="A70" i="1"/>
  <c r="A64" i="1"/>
  <c r="A63" i="1"/>
  <c r="A57" i="1"/>
  <c r="A58" i="1"/>
  <c r="A56" i="1"/>
  <c r="A59" i="1"/>
  <c r="A41" i="1"/>
  <c r="A42" i="1"/>
  <c r="A43" i="1"/>
  <c r="A44" i="1"/>
  <c r="A45" i="1"/>
  <c r="A40" i="1"/>
  <c r="A32" i="1"/>
  <c r="A33" i="1"/>
  <c r="A34" i="1"/>
  <c r="A31" i="1"/>
  <c r="A11" i="2"/>
  <c r="A10" i="2"/>
  <c r="A9" i="2"/>
  <c r="A39" i="1"/>
  <c r="A149" i="2"/>
  <c r="A148" i="2"/>
  <c r="A147" i="2"/>
  <c r="A38" i="1"/>
  <c r="A16" i="1"/>
  <c r="A24" i="1"/>
  <c r="A15" i="1"/>
  <c r="A23" i="1"/>
  <c r="A81" i="1"/>
  <c r="A80" i="1"/>
  <c r="A96" i="1"/>
  <c r="A37" i="1"/>
  <c r="A30" i="1"/>
  <c r="A29" i="1"/>
  <c r="A98" i="1"/>
  <c r="A97" i="1"/>
  <c r="A50" i="1"/>
  <c r="A48" i="1"/>
  <c r="A47" i="1"/>
  <c r="A52" i="1"/>
  <c r="A51" i="1"/>
  <c r="A49" i="1"/>
  <c r="A10" i="1"/>
  <c r="A55" i="1"/>
  <c r="A54" i="1"/>
  <c r="A25" i="1"/>
  <c r="A62" i="1"/>
  <c r="A53" i="1"/>
  <c r="A8" i="2"/>
  <c r="A7" i="2"/>
  <c r="A6" i="2"/>
  <c r="A2" i="2"/>
  <c r="A5" i="2"/>
  <c r="A4" i="2"/>
  <c r="A3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2" i="2"/>
  <c r="A121" i="2"/>
  <c r="A120" i="2"/>
  <c r="A116" i="2"/>
  <c r="A115" i="2"/>
  <c r="A114" i="2"/>
  <c r="A36" i="1"/>
  <c r="A113" i="2"/>
  <c r="A112" i="2"/>
  <c r="A111" i="2"/>
  <c r="A110" i="2"/>
  <c r="A109" i="2"/>
  <c r="A108" i="2"/>
  <c r="A104" i="2"/>
  <c r="A103" i="2"/>
  <c r="A102" i="2"/>
  <c r="A95" i="2"/>
  <c r="A94" i="2"/>
  <c r="A93" i="2"/>
  <c r="A7" i="3"/>
  <c r="A6" i="3"/>
  <c r="A5" i="3"/>
  <c r="A4" i="3"/>
  <c r="A2" i="3"/>
  <c r="A92" i="2"/>
  <c r="A91" i="2"/>
  <c r="A90" i="2"/>
  <c r="A27" i="1"/>
  <c r="A22" i="1"/>
  <c r="A20" i="1"/>
  <c r="A14" i="1"/>
  <c r="A13" i="1"/>
  <c r="A9" i="1"/>
  <c r="A2" i="1"/>
  <c r="A12" i="1"/>
  <c r="A8" i="1"/>
  <c r="A7" i="1"/>
  <c r="A28" i="1"/>
  <c r="A4" i="1"/>
  <c r="A3" i="1"/>
  <c r="A35" i="1"/>
  <c r="A6" i="1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</calcChain>
</file>

<file path=xl/sharedStrings.xml><?xml version="1.0" encoding="utf-8"?>
<sst xmlns="http://schemas.openxmlformats.org/spreadsheetml/2006/main" count="4038" uniqueCount="312">
  <si>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</si>
  <si>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</si>
  <si>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</si>
  <si>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</si>
  <si>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</si>
  <si>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</si>
  <si>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</si>
  <si>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</si>
  <si>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</si>
  <si>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</si>
  <si>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</si>
  <si>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</si>
  <si>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</si>
  <si>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</si>
  <si>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</si>
  <si>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</si>
  <si>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</si>
  <si>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</si>
  <si>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</si>
  <si>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</si>
  <si>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</si>
  <si>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</si>
  <si>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</si>
  <si>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</si>
  <si>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</si>
  <si>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</si>
  <si>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</si>
  <si>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</si>
  <si>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</si>
  <si>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</si>
  <si>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</si>
  <si>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</si>
  <si>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</si>
  <si>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</si>
  <si>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</si>
  <si>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</si>
  <si>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</si>
  <si>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</si>
  <si>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</si>
  <si>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</si>
  <si>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</si>
  <si>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</si>
  <si>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</si>
  <si>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</si>
  <si>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</si>
  <si>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</si>
  <si>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</si>
  <si>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</si>
  <si>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</si>
  <si>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</si>
  <si>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</si>
  <si>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</si>
  <si>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</si>
  <si>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</si>
  <si>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</si>
  <si>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</si>
  <si>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</si>
  <si>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</si>
  <si>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</si>
  <si>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</si>
  <si>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</si>
  <si>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</si>
  <si>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</si>
  <si>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</si>
  <si>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</si>
  <si>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</si>
  <si>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</si>
  <si>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</si>
  <si>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</si>
  <si>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</si>
  <si>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</si>
  <si>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</si>
  <si>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</si>
  <si>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</si>
  <si>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</si>
  <si>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</si>
  <si>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</si>
  <si>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</si>
  <si>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</si>
  <si>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</si>
  <si>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</si>
  <si>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</si>
  <si>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</si>
  <si>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</si>
  <si>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</si>
  <si>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</si>
  <si>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</si>
  <si>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</si>
  <si>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</si>
  <si>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</si>
  <si>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</si>
  <si>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</si>
  <si>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</si>
  <si>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</si>
  <si>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</si>
  <si>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</si>
  <si>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</si>
  <si>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</si>
  <si>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</si>
  <si>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</si>
  <si>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</si>
  <si>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</si>
  <si>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</si>
  <si>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</si>
  <si>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</si>
  <si>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</si>
  <si>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</si>
  <si>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</si>
  <si>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</si>
  <si>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</si>
  <si>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</si>
  <si>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</si>
  <si>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</si>
  <si>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</si>
  <si>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</si>
  <si>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</si>
  <si>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</si>
  <si>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</si>
  <si>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</si>
  <si>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</si>
  <si>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</si>
  <si>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</si>
  <si>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</si>
  <si>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</si>
  <si>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</si>
  <si>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</si>
  <si>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</si>
  <si>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</si>
  <si>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</si>
  <si>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</si>
  <si>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</si>
  <si>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</si>
  <si>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</si>
  <si>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</si>
  <si>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</si>
  <si>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</si>
  <si>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</si>
  <si>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</si>
  <si>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</si>
  <si>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</si>
  <si>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</si>
  <si>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</si>
  <si>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</si>
  <si>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</si>
  <si>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</si>
  <si>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</si>
  <si>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</si>
  <si>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</si>
  <si>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</si>
  <si>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</si>
  <si>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</si>
  <si>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</si>
  <si>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</si>
  <si>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</si>
  <si>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</si>
  <si>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</si>
  <si>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</si>
  <si>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</si>
  <si>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</si>
  <si>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</si>
  <si>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</si>
  <si>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</si>
  <si>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</si>
  <si>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</si>
  <si>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</si>
  <si>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</si>
  <si>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</si>
  <si>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</si>
  <si>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</si>
  <si>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</si>
  <si>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</si>
  <si>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</si>
  <si>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</si>
  <si>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</si>
  <si>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</si>
  <si>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</si>
  <si>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</si>
  <si>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</si>
  <si>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</si>
  <si>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</si>
  <si>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</si>
  <si>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</si>
  <si>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</si>
  <si>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</si>
  <si>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</si>
  <si>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</si>
  <si>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</si>
  <si>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</si>
  <si>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</si>
  <si>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</si>
  <si>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</si>
  <si>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</si>
  <si>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</si>
  <si>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</si>
  <si>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</si>
  <si>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</si>
  <si>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</si>
  <si>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</si>
  <si>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</si>
  <si>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</si>
  <si>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</si>
  <si>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</si>
  <si>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</si>
  <si>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</si>
  <si>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</si>
  <si>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</si>
  <si>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</si>
  <si>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</si>
  <si>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</si>
  <si>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</si>
  <si>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</si>
  <si>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</si>
  <si>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</si>
  <si>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</si>
  <si>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</si>
  <si>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</si>
  <si>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</si>
  <si>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</si>
  <si>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</si>
  <si>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</si>
  <si>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</si>
  <si>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</si>
  <si>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</si>
  <si>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</si>
  <si>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</si>
  <si>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</si>
  <si>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</si>
  <si>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</si>
  <si>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</si>
  <si>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</si>
  <si>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</si>
  <si>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</si>
  <si>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</si>
  <si>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</si>
  <si>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</si>
  <si>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</si>
  <si>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</si>
  <si>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</si>
  <si>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</si>
  <si>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</si>
  <si>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</si>
  <si>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</si>
  <si>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</si>
  <si>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</si>
  <si>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</si>
  <si>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</si>
  <si>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</si>
  <si>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</si>
  <si>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</si>
  <si>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</si>
  <si>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</si>
  <si>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</si>
  <si>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</si>
  <si>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</si>
  <si>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</si>
  <si>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</si>
  <si>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</si>
  <si>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</si>
  <si>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</si>
  <si>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</si>
  <si>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</si>
  <si>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</si>
  <si>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</si>
  <si>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</si>
  <si>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</si>
  <si>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</si>
  <si>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</si>
  <si>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</si>
  <si>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</si>
  <si>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</si>
  <si>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</si>
  <si>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</si>
  <si>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</si>
  <si>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</si>
  <si>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</si>
  <si>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</si>
  <si>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</si>
  <si>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</si>
  <si>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</si>
  <si>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</si>
  <si>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</si>
  <si>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</si>
  <si>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</si>
  <si>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</si>
  <si>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</si>
  <si>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</si>
  <si>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</si>
  <si>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</si>
  <si>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</si>
  <si>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</si>
  <si>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</si>
  <si>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</si>
  <si>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</si>
  <si>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</si>
  <si>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maffin</t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</si>
  <si>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</si>
  <si>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</si>
  <si>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</si>
  <si>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</si>
  <si>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</si>
  <si>
    <t>からのデータ</t>
    <phoneticPr fontId="2"/>
  </si>
  <si>
    <t>cocoa_cookie_cream</t>
    <phoneticPr fontId="2"/>
  </si>
  <si>
    <t>WhipeedCreamRicotta</t>
    <phoneticPr fontId="2"/>
  </si>
  <si>
    <t>earlgrey_cookie</t>
    <phoneticPr fontId="2"/>
  </si>
  <si>
    <t>ねこクッキー系２ライン目</t>
    <rPh sb="6" eb="7">
      <t>ケイ</t>
    </rPh>
    <rPh sb="11" eb="12">
      <t>メ</t>
    </rPh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</si>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</sst>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1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59"/>
  <sheetViews>
    <sheetView topLeftCell="B1" zoomScale="85" zoomScaleNormal="85" workbookViewId="0">
      <pane ySplit="1" topLeftCell="A137" activePane="bottomLeft" state="frozen"/>
      <selection activeCell="D1" sqref="D1"/>
      <selection pane="bottomLeft" activeCell="D156" sqref="D15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148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59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125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126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126</v>
      </c>
      <c r="S5" s="5" t="s">
        <v>34</v>
      </c>
      <c r="T5" s="5" t="s">
        <v>36</v>
      </c>
      <c r="U5" s="5" t="s">
        <v>146</v>
      </c>
      <c r="V5" s="5" t="s">
        <v>35</v>
      </c>
      <c r="W5" s="5" t="s">
        <v>44</v>
      </c>
      <c r="X5" s="5" t="s">
        <v>91</v>
      </c>
      <c r="Y5" s="5" t="s">
        <v>7</v>
      </c>
      <c r="Z5" s="5" t="s">
        <v>7</v>
      </c>
      <c r="AA5" s="5">
        <v>-50</v>
      </c>
      <c r="AB5" s="5">
        <v>5</v>
      </c>
      <c r="AC5" s="5">
        <v>10</v>
      </c>
      <c r="AD5" s="5">
        <v>12</v>
      </c>
      <c r="AE5" s="5">
        <v>20</v>
      </c>
      <c r="AF5" s="5">
        <v>5</v>
      </c>
      <c r="AG5" s="5">
        <v>10</v>
      </c>
      <c r="AH5" s="5">
        <v>0</v>
      </c>
      <c r="AI5" s="5">
        <v>0</v>
      </c>
      <c r="AJ5" s="5">
        <v>0</v>
      </c>
      <c r="AK5" s="4" t="s">
        <v>94</v>
      </c>
      <c r="AL5" s="5">
        <v>0</v>
      </c>
    </row>
    <row r="6" spans="1:3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27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22</v>
      </c>
      <c r="AL6" s="5">
        <v>0</v>
      </c>
    </row>
    <row r="7" spans="1:38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34</v>
      </c>
      <c r="S7" s="5" t="s">
        <v>36</v>
      </c>
      <c r="T7" s="5" t="s">
        <v>146</v>
      </c>
      <c r="U7" s="5" t="s">
        <v>35</v>
      </c>
      <c r="V7" s="5" t="s">
        <v>44</v>
      </c>
      <c r="W7" s="5" t="s">
        <v>91</v>
      </c>
      <c r="X7" s="5" t="s">
        <v>126</v>
      </c>
      <c r="Y7" s="5" t="s">
        <v>7</v>
      </c>
      <c r="Z7" s="5" t="s">
        <v>7</v>
      </c>
      <c r="AA7" s="5">
        <v>5</v>
      </c>
      <c r="AB7" s="5">
        <v>10</v>
      </c>
      <c r="AC7" s="5">
        <v>12</v>
      </c>
      <c r="AD7" s="5">
        <v>20</v>
      </c>
      <c r="AE7" s="5">
        <v>5</v>
      </c>
      <c r="AF7" s="5">
        <v>10</v>
      </c>
      <c r="AG7" s="5">
        <v>-50</v>
      </c>
      <c r="AH7" s="5">
        <v>0</v>
      </c>
      <c r="AI7" s="5">
        <v>0</v>
      </c>
      <c r="AJ7" s="5">
        <v>-20</v>
      </c>
      <c r="AK7" s="4" t="s">
        <v>28</v>
      </c>
      <c r="AL7" s="5">
        <v>1</v>
      </c>
    </row>
    <row r="8" spans="1:38" ht="15.75" customHeight="1" x14ac:dyDescent="0.2">
      <c r="A8" s="3">
        <f t="shared" si="0"/>
        <v>6</v>
      </c>
      <c r="B8" s="3">
        <v>21</v>
      </c>
      <c r="C8" s="3" t="s">
        <v>7</v>
      </c>
      <c r="D8" s="3" t="s">
        <v>26</v>
      </c>
      <c r="E8" s="3">
        <v>0</v>
      </c>
      <c r="F8" s="3">
        <v>0</v>
      </c>
      <c r="G8" s="3">
        <v>54</v>
      </c>
      <c r="H8" s="3">
        <v>0</v>
      </c>
      <c r="I8" s="3">
        <v>30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29</v>
      </c>
      <c r="S8" s="5" t="s">
        <v>70</v>
      </c>
      <c r="T8" s="5" t="s">
        <v>132</v>
      </c>
      <c r="U8" s="5" t="s">
        <v>133</v>
      </c>
      <c r="V8" s="5" t="s">
        <v>134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5</v>
      </c>
      <c r="AC8" s="5">
        <v>10</v>
      </c>
      <c r="AD8" s="5">
        <v>-10</v>
      </c>
      <c r="AE8" s="5">
        <v>50</v>
      </c>
      <c r="AF8" s="5">
        <v>0</v>
      </c>
      <c r="AG8" s="5">
        <v>0</v>
      </c>
      <c r="AH8" s="5">
        <v>0</v>
      </c>
      <c r="AI8" s="5">
        <v>0</v>
      </c>
      <c r="AJ8" s="5">
        <v>-20</v>
      </c>
      <c r="AK8" s="4" t="s">
        <v>135</v>
      </c>
      <c r="AL8" s="5">
        <v>0</v>
      </c>
    </row>
    <row r="9" spans="1:38" ht="15.75" customHeight="1" x14ac:dyDescent="0.2">
      <c r="A9" s="3">
        <f t="shared" si="0"/>
        <v>7</v>
      </c>
      <c r="B9" s="3">
        <v>30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25</v>
      </c>
      <c r="AL9" s="5">
        <v>0</v>
      </c>
    </row>
    <row r="10" spans="1:38" ht="15.75" customHeight="1" x14ac:dyDescent="0.2">
      <c r="A10" s="3">
        <f t="shared" si="0"/>
        <v>8</v>
      </c>
      <c r="B10" s="3">
        <v>31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60</v>
      </c>
      <c r="R10" s="5" t="s">
        <v>27</v>
      </c>
      <c r="S10" s="5" t="s">
        <v>86</v>
      </c>
      <c r="T10" s="5" t="s">
        <v>29</v>
      </c>
      <c r="U10" s="5" t="s">
        <v>70</v>
      </c>
      <c r="V10" s="5" t="s">
        <v>132</v>
      </c>
      <c r="W10" s="5" t="s">
        <v>133</v>
      </c>
      <c r="X10" s="5" t="s">
        <v>134</v>
      </c>
      <c r="Y10" s="5" t="s">
        <v>147</v>
      </c>
      <c r="Z10" s="5" t="s">
        <v>7</v>
      </c>
      <c r="AA10" s="5">
        <v>5</v>
      </c>
      <c r="AB10" s="5">
        <v>20</v>
      </c>
      <c r="AC10" s="5">
        <v>3</v>
      </c>
      <c r="AD10" s="5">
        <v>5</v>
      </c>
      <c r="AE10" s="5">
        <v>5</v>
      </c>
      <c r="AF10" s="5">
        <v>-30</v>
      </c>
      <c r="AG10" s="5">
        <v>100</v>
      </c>
      <c r="AH10" s="5">
        <v>7</v>
      </c>
      <c r="AI10" s="5">
        <v>0</v>
      </c>
      <c r="AJ10" s="5">
        <v>0</v>
      </c>
      <c r="AK10" s="4" t="s">
        <v>92</v>
      </c>
      <c r="AL10" s="5">
        <v>0</v>
      </c>
    </row>
    <row r="11" spans="1:38" ht="15.75" customHeight="1" x14ac:dyDescent="0.2">
      <c r="A11" s="3">
        <f t="shared" si="0"/>
        <v>9</v>
      </c>
      <c r="B11" s="3">
        <v>32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70</v>
      </c>
      <c r="R11" s="5" t="s">
        <v>146</v>
      </c>
      <c r="S11" s="5" t="s">
        <v>35</v>
      </c>
      <c r="T11" s="5" t="s">
        <v>91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5</v>
      </c>
      <c r="AB11" s="5">
        <v>20</v>
      </c>
      <c r="AC11" s="5">
        <v>10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14" t="s">
        <v>244</v>
      </c>
      <c r="AL11" s="5">
        <v>0</v>
      </c>
    </row>
    <row r="12" spans="1:38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26</v>
      </c>
      <c r="E12" s="3">
        <v>0</v>
      </c>
      <c r="F12" s="3">
        <v>0</v>
      </c>
      <c r="G12" s="3">
        <v>21</v>
      </c>
      <c r="H12" s="3">
        <v>0</v>
      </c>
      <c r="I12" s="3">
        <v>0</v>
      </c>
      <c r="J12" s="3">
        <v>30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31</v>
      </c>
      <c r="AL12" s="5">
        <v>0</v>
      </c>
    </row>
    <row r="13" spans="1:38" ht="15.75" customHeight="1" x14ac:dyDescent="0.2">
      <c r="A13" s="3">
        <f t="shared" si="0"/>
        <v>11</v>
      </c>
      <c r="B13" s="3">
        <v>50</v>
      </c>
      <c r="C13" s="3" t="s">
        <v>7</v>
      </c>
      <c r="D13" s="3" t="s">
        <v>68</v>
      </c>
      <c r="E13" s="3">
        <v>0</v>
      </c>
      <c r="F13" s="3">
        <v>0</v>
      </c>
      <c r="G13" s="3">
        <v>15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120</v>
      </c>
      <c r="N13" s="3">
        <v>0</v>
      </c>
      <c r="O13" s="3">
        <v>0</v>
      </c>
      <c r="P13" s="3">
        <v>0</v>
      </c>
      <c r="Q13" s="3">
        <v>50</v>
      </c>
      <c r="R13" s="5" t="s">
        <v>196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70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80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60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30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45</v>
      </c>
      <c r="S14" s="5" t="s">
        <v>126</v>
      </c>
      <c r="T14" s="5" t="s">
        <v>71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</v>
      </c>
      <c r="AB14" s="5">
        <v>30</v>
      </c>
      <c r="AC14" s="5">
        <v>15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48</v>
      </c>
      <c r="AL14" s="5">
        <v>0</v>
      </c>
    </row>
    <row r="15" spans="1:38" ht="15.75" customHeight="1" x14ac:dyDescent="0.2">
      <c r="A15" s="3">
        <f t="shared" si="0"/>
        <v>13</v>
      </c>
      <c r="B15" s="3">
        <v>61</v>
      </c>
      <c r="C15" s="3" t="s">
        <v>7</v>
      </c>
      <c r="D15" s="3" t="s">
        <v>42</v>
      </c>
      <c r="E15" s="3">
        <v>0</v>
      </c>
      <c r="F15" s="3">
        <v>0</v>
      </c>
      <c r="G15" s="3">
        <v>130</v>
      </c>
      <c r="H15" s="3">
        <v>0</v>
      </c>
      <c r="I15" s="3">
        <v>70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45</v>
      </c>
      <c r="S15" s="5" t="s">
        <v>126</v>
      </c>
      <c r="T15" s="5" t="s">
        <v>71</v>
      </c>
      <c r="U15" s="5" t="s">
        <v>70</v>
      </c>
      <c r="V15" s="5" t="s">
        <v>132</v>
      </c>
      <c r="W15" s="5" t="s">
        <v>133</v>
      </c>
      <c r="X15" s="5" t="s">
        <v>134</v>
      </c>
      <c r="Y15" s="5" t="s">
        <v>147</v>
      </c>
      <c r="Z15" s="5" t="s">
        <v>47</v>
      </c>
      <c r="AA15" s="5">
        <v>0</v>
      </c>
      <c r="AB15" s="5">
        <v>30</v>
      </c>
      <c r="AC15" s="5">
        <v>30</v>
      </c>
      <c r="AD15" s="5">
        <v>8</v>
      </c>
      <c r="AE15" s="5">
        <v>15</v>
      </c>
      <c r="AF15" s="5">
        <v>-30</v>
      </c>
      <c r="AG15" s="5">
        <v>100</v>
      </c>
      <c r="AH15" s="5">
        <v>5</v>
      </c>
      <c r="AI15" s="5">
        <v>30</v>
      </c>
      <c r="AJ15" s="5">
        <v>-30</v>
      </c>
      <c r="AK15" s="4" t="s">
        <v>130</v>
      </c>
      <c r="AL15" s="5">
        <v>0</v>
      </c>
    </row>
    <row r="16" spans="1:38" s="13" customFormat="1" ht="15.75" customHeight="1" x14ac:dyDescent="0.2">
      <c r="A16" s="10">
        <f t="shared" si="0"/>
        <v>14</v>
      </c>
      <c r="B16" s="10">
        <v>62</v>
      </c>
      <c r="C16" s="10" t="s">
        <v>7</v>
      </c>
      <c r="D16" s="10" t="s">
        <v>42</v>
      </c>
      <c r="E16" s="10">
        <v>0</v>
      </c>
      <c r="F16" s="10">
        <v>0</v>
      </c>
      <c r="G16" s="10">
        <v>88</v>
      </c>
      <c r="H16" s="10">
        <v>0</v>
      </c>
      <c r="I16" s="10">
        <v>40</v>
      </c>
      <c r="J16" s="10">
        <v>0</v>
      </c>
      <c r="K16" s="10">
        <v>70</v>
      </c>
      <c r="L16" s="10">
        <v>30</v>
      </c>
      <c r="M16" s="10">
        <v>0</v>
      </c>
      <c r="N16" s="10">
        <v>0</v>
      </c>
      <c r="O16" s="10">
        <v>0</v>
      </c>
      <c r="P16" s="10">
        <v>0</v>
      </c>
      <c r="Q16" s="10">
        <v>100</v>
      </c>
      <c r="R16" s="11" t="s">
        <v>45</v>
      </c>
      <c r="S16" s="11" t="s">
        <v>126</v>
      </c>
      <c r="T16" s="11" t="s">
        <v>128</v>
      </c>
      <c r="U16" s="11" t="s">
        <v>7</v>
      </c>
      <c r="V16" s="11" t="s">
        <v>7</v>
      </c>
      <c r="W16" s="11" t="s">
        <v>7</v>
      </c>
      <c r="X16" s="11" t="s">
        <v>7</v>
      </c>
      <c r="Y16" s="11" t="s">
        <v>7</v>
      </c>
      <c r="Z16" s="11" t="s">
        <v>7</v>
      </c>
      <c r="AA16" s="11">
        <v>0</v>
      </c>
      <c r="AB16" s="11">
        <v>10</v>
      </c>
      <c r="AC16" s="11">
        <v>20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-40</v>
      </c>
      <c r="AK16" s="12" t="s">
        <v>129</v>
      </c>
      <c r="AL16" s="11">
        <v>0</v>
      </c>
    </row>
    <row r="17" spans="1:38" ht="15.75" customHeight="1" x14ac:dyDescent="0.2">
      <c r="A17" s="3">
        <f t="shared" si="0"/>
        <v>15</v>
      </c>
      <c r="B17" s="3">
        <v>63</v>
      </c>
      <c r="C17" s="3" t="s">
        <v>7</v>
      </c>
      <c r="D17" s="3" t="s">
        <v>42</v>
      </c>
      <c r="E17" s="3">
        <v>0</v>
      </c>
      <c r="F17" s="3">
        <v>0</v>
      </c>
      <c r="G17" s="3">
        <v>100</v>
      </c>
      <c r="H17" s="3">
        <v>0</v>
      </c>
      <c r="I17" s="3">
        <v>40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45</v>
      </c>
      <c r="S17" s="5" t="s">
        <v>126</v>
      </c>
      <c r="T17" s="5" t="s">
        <v>27</v>
      </c>
      <c r="U17" s="5" t="s">
        <v>70</v>
      </c>
      <c r="V17" s="5" t="s">
        <v>132</v>
      </c>
      <c r="W17" s="5" t="s">
        <v>134</v>
      </c>
      <c r="X17" s="5" t="s">
        <v>7</v>
      </c>
      <c r="Y17" s="5" t="s">
        <v>7</v>
      </c>
      <c r="Z17" s="5" t="s">
        <v>7</v>
      </c>
      <c r="AA17" s="5">
        <v>0</v>
      </c>
      <c r="AB17" s="5">
        <v>30</v>
      </c>
      <c r="AC17" s="5">
        <v>30</v>
      </c>
      <c r="AD17" s="5">
        <v>30</v>
      </c>
      <c r="AE17" s="5">
        <v>30</v>
      </c>
      <c r="AF17" s="5">
        <v>100</v>
      </c>
      <c r="AG17" s="5">
        <v>0</v>
      </c>
      <c r="AH17" s="5">
        <v>0</v>
      </c>
      <c r="AI17" s="5">
        <v>0</v>
      </c>
      <c r="AJ17" s="5">
        <v>-50</v>
      </c>
      <c r="AK17" s="4" t="s">
        <v>130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64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30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5" t="s">
        <v>249</v>
      </c>
      <c r="S18" s="5" t="s">
        <v>250</v>
      </c>
      <c r="T18" s="5" t="s">
        <v>60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50</v>
      </c>
      <c r="AC18" s="5">
        <v>20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-50</v>
      </c>
      <c r="AK18" s="4" t="s">
        <v>130</v>
      </c>
      <c r="AL18" s="5">
        <v>0</v>
      </c>
    </row>
    <row r="19" spans="1:38" ht="15.75" customHeight="1" x14ac:dyDescent="0.2">
      <c r="A19" s="3">
        <f t="shared" si="0"/>
        <v>17</v>
      </c>
      <c r="B19" s="3">
        <v>65</v>
      </c>
      <c r="C19" s="3" t="s">
        <v>7</v>
      </c>
      <c r="D19" s="3" t="s">
        <v>42</v>
      </c>
      <c r="E19" s="3">
        <v>0</v>
      </c>
      <c r="F19" s="3">
        <v>0</v>
      </c>
      <c r="G19" s="3">
        <v>130</v>
      </c>
      <c r="H19" s="3">
        <v>0</v>
      </c>
      <c r="I19" s="3">
        <v>95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5" t="s">
        <v>45</v>
      </c>
      <c r="S19" s="5" t="s">
        <v>126</v>
      </c>
      <c r="T19" s="5" t="s">
        <v>27</v>
      </c>
      <c r="U19" s="5" t="s">
        <v>70</v>
      </c>
      <c r="V19" s="5" t="s">
        <v>132</v>
      </c>
      <c r="W19" s="5" t="s">
        <v>134</v>
      </c>
      <c r="X19" s="5" t="s">
        <v>147</v>
      </c>
      <c r="Y19" s="5" t="s">
        <v>133</v>
      </c>
      <c r="Z19" s="5" t="s">
        <v>86</v>
      </c>
      <c r="AA19" s="5">
        <v>0</v>
      </c>
      <c r="AB19" s="5">
        <v>30</v>
      </c>
      <c r="AC19" s="5">
        <v>10</v>
      </c>
      <c r="AD19" s="5">
        <v>10</v>
      </c>
      <c r="AE19" s="5">
        <v>10</v>
      </c>
      <c r="AF19" s="5">
        <v>50</v>
      </c>
      <c r="AG19" s="5">
        <v>20</v>
      </c>
      <c r="AH19" s="5">
        <v>20</v>
      </c>
      <c r="AI19" s="5">
        <v>20</v>
      </c>
      <c r="AJ19" s="5">
        <v>-50</v>
      </c>
      <c r="AK19" s="4" t="s">
        <v>130</v>
      </c>
      <c r="AL19" s="5">
        <v>0</v>
      </c>
    </row>
    <row r="20" spans="1:38" ht="15.75" customHeight="1" x14ac:dyDescent="0.2">
      <c r="A20" s="3">
        <f t="shared" si="0"/>
        <v>18</v>
      </c>
      <c r="B20" s="3">
        <v>70</v>
      </c>
      <c r="C20" s="3" t="s">
        <v>7</v>
      </c>
      <c r="D20" s="3" t="s">
        <v>46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45</v>
      </c>
      <c r="S20" s="5" t="s">
        <v>71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5</v>
      </c>
      <c r="AB20" s="5">
        <v>10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49</v>
      </c>
      <c r="AL20" s="5">
        <v>0</v>
      </c>
    </row>
    <row r="21" spans="1:38" ht="15.75" customHeight="1" x14ac:dyDescent="0.2">
      <c r="A21" s="3">
        <f t="shared" si="0"/>
        <v>19</v>
      </c>
      <c r="B21" s="3">
        <v>71</v>
      </c>
      <c r="C21" s="3" t="s">
        <v>7</v>
      </c>
      <c r="D21" s="3" t="s">
        <v>46</v>
      </c>
      <c r="E21" s="3">
        <v>0</v>
      </c>
      <c r="F21" s="3">
        <v>0</v>
      </c>
      <c r="G21" s="3">
        <v>120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5" t="s">
        <v>71</v>
      </c>
      <c r="S21" s="5" t="s">
        <v>257</v>
      </c>
      <c r="T21" s="5" t="s">
        <v>272</v>
      </c>
      <c r="U21" s="5" t="s">
        <v>273</v>
      </c>
      <c r="V21" s="5" t="s">
        <v>251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30</v>
      </c>
      <c r="AB21" s="5">
        <v>30</v>
      </c>
      <c r="AC21" s="5">
        <v>30</v>
      </c>
      <c r="AD21" s="5">
        <v>30</v>
      </c>
      <c r="AE21" s="5">
        <v>15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49</v>
      </c>
      <c r="AL21" s="5">
        <v>0</v>
      </c>
    </row>
    <row r="22" spans="1:38" ht="15.75" customHeight="1" x14ac:dyDescent="0.2">
      <c r="A22" s="3">
        <f t="shared" si="0"/>
        <v>20</v>
      </c>
      <c r="B22" s="3">
        <v>80</v>
      </c>
      <c r="C22" s="3" t="s">
        <v>7</v>
      </c>
      <c r="D22" s="3" t="s">
        <v>52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80</v>
      </c>
      <c r="R22" s="5" t="s">
        <v>47</v>
      </c>
      <c r="S22" s="5" t="s">
        <v>58</v>
      </c>
      <c r="T22" s="5" t="s">
        <v>71</v>
      </c>
      <c r="U22" s="5" t="s">
        <v>70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3</v>
      </c>
      <c r="AB22" s="5">
        <v>15</v>
      </c>
      <c r="AC22" s="5">
        <v>10</v>
      </c>
      <c r="AD22" s="5">
        <v>3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50</v>
      </c>
      <c r="AL22" s="5">
        <v>0</v>
      </c>
    </row>
    <row r="23" spans="1:38" ht="15.75" customHeight="1" x14ac:dyDescent="0.2">
      <c r="A23" s="3">
        <f t="shared" si="0"/>
        <v>21</v>
      </c>
      <c r="B23" s="3">
        <v>90</v>
      </c>
      <c r="C23" s="3" t="s">
        <v>7</v>
      </c>
      <c r="D23" s="3" t="s">
        <v>65</v>
      </c>
      <c r="E23" s="3">
        <v>0</v>
      </c>
      <c r="F23" s="3">
        <v>0</v>
      </c>
      <c r="G23" s="3">
        <v>77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5" t="s">
        <v>45</v>
      </c>
      <c r="S23" s="5" t="s">
        <v>126</v>
      </c>
      <c r="T23" s="5" t="s">
        <v>86</v>
      </c>
      <c r="U23" s="5" t="s">
        <v>36</v>
      </c>
      <c r="V23" s="5" t="s">
        <v>91</v>
      </c>
      <c r="W23" s="5" t="s">
        <v>35</v>
      </c>
      <c r="X23" s="5" t="s">
        <v>7</v>
      </c>
      <c r="Y23" s="5" t="s">
        <v>7</v>
      </c>
      <c r="Z23" s="5" t="s">
        <v>7</v>
      </c>
      <c r="AA23" s="5">
        <v>5</v>
      </c>
      <c r="AB23" s="5">
        <v>20</v>
      </c>
      <c r="AC23" s="5">
        <v>10</v>
      </c>
      <c r="AD23" s="5">
        <v>10</v>
      </c>
      <c r="AE23" s="5">
        <v>20</v>
      </c>
      <c r="AF23" s="5">
        <v>20</v>
      </c>
      <c r="AG23" s="5">
        <v>20</v>
      </c>
      <c r="AH23" s="5">
        <v>0</v>
      </c>
      <c r="AI23" s="5">
        <v>0</v>
      </c>
      <c r="AJ23" s="5">
        <v>0</v>
      </c>
      <c r="AK23" s="4" t="s">
        <v>127</v>
      </c>
      <c r="AL23" s="5">
        <v>0</v>
      </c>
    </row>
    <row r="24" spans="1:38" ht="15.75" customHeight="1" x14ac:dyDescent="0.2">
      <c r="A24" s="3">
        <f t="shared" si="0"/>
        <v>22</v>
      </c>
      <c r="B24" s="3">
        <v>100</v>
      </c>
      <c r="C24" s="3" t="s">
        <v>7</v>
      </c>
      <c r="D24" s="3" t="s">
        <v>128</v>
      </c>
      <c r="E24" s="3">
        <v>0</v>
      </c>
      <c r="F24" s="3">
        <v>0</v>
      </c>
      <c r="G24" s="3">
        <v>100</v>
      </c>
      <c r="H24" s="3">
        <v>0</v>
      </c>
      <c r="I24" s="3">
        <v>0</v>
      </c>
      <c r="J24" s="3">
        <v>0</v>
      </c>
      <c r="K24" s="3">
        <v>0</v>
      </c>
      <c r="L24" s="3">
        <v>50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5" t="s">
        <v>126</v>
      </c>
      <c r="S24" s="5" t="s">
        <v>86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10</v>
      </c>
      <c r="AB24" s="5">
        <v>20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131</v>
      </c>
      <c r="AL24" s="5">
        <v>0</v>
      </c>
    </row>
    <row r="25" spans="1:38" ht="15.75" customHeight="1" x14ac:dyDescent="0.2">
      <c r="A25" s="3">
        <f t="shared" si="0"/>
        <v>23</v>
      </c>
      <c r="B25" s="3">
        <v>150</v>
      </c>
      <c r="C25" s="3" t="s">
        <v>7</v>
      </c>
      <c r="D25" s="3" t="s">
        <v>67</v>
      </c>
      <c r="E25" s="3">
        <v>0</v>
      </c>
      <c r="F25" s="3">
        <v>0</v>
      </c>
      <c r="G25" s="3">
        <v>55</v>
      </c>
      <c r="H25" s="3">
        <v>0</v>
      </c>
      <c r="I25" s="3">
        <v>0</v>
      </c>
      <c r="J25" s="3">
        <v>0</v>
      </c>
      <c r="K25" s="3">
        <v>60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85</v>
      </c>
      <c r="AL25" s="5">
        <v>0</v>
      </c>
    </row>
    <row r="26" spans="1:38" ht="15.75" customHeight="1" x14ac:dyDescent="0.2">
      <c r="A26" s="3">
        <f t="shared" si="0"/>
        <v>24</v>
      </c>
      <c r="B26" s="3">
        <v>160</v>
      </c>
      <c r="C26" s="3" t="s">
        <v>7</v>
      </c>
      <c r="D26" s="3" t="s">
        <v>188</v>
      </c>
      <c r="E26" s="3">
        <v>0</v>
      </c>
      <c r="F26" s="3">
        <v>0</v>
      </c>
      <c r="G26" s="3">
        <v>58</v>
      </c>
      <c r="H26" s="3">
        <v>80</v>
      </c>
      <c r="I26" s="3">
        <v>0</v>
      </c>
      <c r="J26" s="3">
        <v>100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5" t="s">
        <v>281</v>
      </c>
      <c r="S26" s="5" t="s">
        <v>282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50</v>
      </c>
      <c r="AB26" s="5">
        <v>15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189</v>
      </c>
      <c r="AL26" s="5">
        <v>0</v>
      </c>
    </row>
    <row r="27" spans="1:38" ht="15.75" customHeight="1" x14ac:dyDescent="0.2">
      <c r="A27" s="3">
        <f t="shared" si="0"/>
        <v>25</v>
      </c>
      <c r="B27" s="3">
        <v>500</v>
      </c>
      <c r="C27" s="3" t="s">
        <v>7</v>
      </c>
      <c r="D27" s="3" t="s">
        <v>26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34</v>
      </c>
      <c r="S27" s="5" t="s">
        <v>36</v>
      </c>
      <c r="T27" s="5" t="s">
        <v>146</v>
      </c>
      <c r="U27" s="5" t="s">
        <v>35</v>
      </c>
      <c r="V27" s="5" t="s">
        <v>44</v>
      </c>
      <c r="W27" s="5" t="s">
        <v>91</v>
      </c>
      <c r="X27" s="5" t="s">
        <v>7</v>
      </c>
      <c r="Y27" s="5" t="s">
        <v>7</v>
      </c>
      <c r="Z27" s="5" t="s">
        <v>7</v>
      </c>
      <c r="AA27" s="5">
        <v>5</v>
      </c>
      <c r="AB27" s="5">
        <v>10</v>
      </c>
      <c r="AC27" s="5">
        <v>12</v>
      </c>
      <c r="AD27" s="5">
        <v>20</v>
      </c>
      <c r="AE27" s="5">
        <v>5</v>
      </c>
      <c r="AF27" s="5">
        <v>10</v>
      </c>
      <c r="AG27" s="5">
        <v>0</v>
      </c>
      <c r="AH27" s="5">
        <v>0</v>
      </c>
      <c r="AI27" s="5">
        <v>0</v>
      </c>
      <c r="AJ27" s="5">
        <v>0</v>
      </c>
      <c r="AK27" s="4" t="s">
        <v>116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501</v>
      </c>
      <c r="C28" s="3" t="s">
        <v>21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50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82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502</v>
      </c>
      <c r="C29" s="3" t="s">
        <v>112</v>
      </c>
      <c r="D29" s="3" t="s">
        <v>7</v>
      </c>
      <c r="E29" s="3">
        <v>0</v>
      </c>
      <c r="F29" s="3">
        <v>0</v>
      </c>
      <c r="G29" s="3">
        <v>32</v>
      </c>
      <c r="H29" s="3">
        <v>0</v>
      </c>
      <c r="I29" s="3">
        <v>0</v>
      </c>
      <c r="J29" s="3">
        <v>60</v>
      </c>
      <c r="K29" s="3">
        <v>20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113</v>
      </c>
      <c r="AL29" s="5">
        <v>0</v>
      </c>
    </row>
    <row r="30" spans="1:38" ht="15.75" customHeight="1" x14ac:dyDescent="0.2">
      <c r="A30" s="3">
        <f t="shared" si="0"/>
        <v>28</v>
      </c>
      <c r="B30" s="3">
        <v>503</v>
      </c>
      <c r="C30" s="3" t="s">
        <v>114</v>
      </c>
      <c r="D30" s="3" t="s">
        <v>7</v>
      </c>
      <c r="E30" s="3">
        <v>0</v>
      </c>
      <c r="F30" s="3">
        <v>0</v>
      </c>
      <c r="G30" s="3">
        <v>32</v>
      </c>
      <c r="H30" s="3">
        <v>20</v>
      </c>
      <c r="I30" s="3">
        <v>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115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504</v>
      </c>
      <c r="C31" s="3" t="s">
        <v>156</v>
      </c>
      <c r="D31" s="3" t="s">
        <v>7</v>
      </c>
      <c r="E31" s="3">
        <v>0</v>
      </c>
      <c r="F31" s="3">
        <v>0</v>
      </c>
      <c r="G31" s="3">
        <v>32</v>
      </c>
      <c r="H31" s="3">
        <v>10</v>
      </c>
      <c r="I31" s="3">
        <v>0</v>
      </c>
      <c r="J31" s="3">
        <v>100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115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505</v>
      </c>
      <c r="C32" s="3" t="s">
        <v>72</v>
      </c>
      <c r="D32" s="3" t="s">
        <v>7</v>
      </c>
      <c r="E32" s="3">
        <v>0</v>
      </c>
      <c r="F32" s="3">
        <v>0</v>
      </c>
      <c r="G32" s="3">
        <v>80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60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116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506</v>
      </c>
      <c r="C33" s="3" t="s">
        <v>157</v>
      </c>
      <c r="D33" s="3" t="s">
        <v>7</v>
      </c>
      <c r="E33" s="3">
        <v>0</v>
      </c>
      <c r="F33" s="3">
        <v>0</v>
      </c>
      <c r="G33" s="3">
        <v>60</v>
      </c>
      <c r="H33" s="3">
        <v>0</v>
      </c>
      <c r="I33" s="3">
        <v>50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116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507</v>
      </c>
      <c r="C34" s="3" t="s">
        <v>158</v>
      </c>
      <c r="D34" s="3" t="s">
        <v>7</v>
      </c>
      <c r="E34" s="3">
        <v>0</v>
      </c>
      <c r="F34" s="3">
        <v>0</v>
      </c>
      <c r="G34" s="3">
        <v>20</v>
      </c>
      <c r="H34" s="3">
        <v>0</v>
      </c>
      <c r="I34" s="3">
        <v>0</v>
      </c>
      <c r="J34" s="3">
        <v>100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116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508</v>
      </c>
      <c r="C35" s="3" t="s">
        <v>24</v>
      </c>
      <c r="D35" s="3" t="s">
        <v>7</v>
      </c>
      <c r="E35" s="3">
        <v>0</v>
      </c>
      <c r="F35" s="3">
        <v>0</v>
      </c>
      <c r="G35" s="3">
        <v>32</v>
      </c>
      <c r="H35" s="3">
        <v>0</v>
      </c>
      <c r="I35" s="3">
        <v>30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29</v>
      </c>
      <c r="S35" s="5" t="s">
        <v>126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0</v>
      </c>
      <c r="AB35" s="5">
        <v>-50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78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509</v>
      </c>
      <c r="C36" s="3" t="s">
        <v>59</v>
      </c>
      <c r="D36" s="3" t="s">
        <v>7</v>
      </c>
      <c r="E36" s="3">
        <v>20</v>
      </c>
      <c r="F36" s="3">
        <v>0</v>
      </c>
      <c r="G36" s="3">
        <v>32</v>
      </c>
      <c r="H36" s="3">
        <v>0</v>
      </c>
      <c r="I36" s="3">
        <v>30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47</v>
      </c>
      <c r="S36" s="5" t="s">
        <v>60</v>
      </c>
      <c r="T36" s="5" t="s">
        <v>27</v>
      </c>
      <c r="U36" s="5" t="s">
        <v>34</v>
      </c>
      <c r="V36" s="5" t="s">
        <v>126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10</v>
      </c>
      <c r="AB36" s="5">
        <v>10</v>
      </c>
      <c r="AC36" s="5">
        <v>10</v>
      </c>
      <c r="AD36" s="5">
        <v>5</v>
      </c>
      <c r="AE36" s="5">
        <v>-50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81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510</v>
      </c>
      <c r="C37" s="3" t="s">
        <v>117</v>
      </c>
      <c r="D37" s="3" t="s">
        <v>7</v>
      </c>
      <c r="E37" s="3">
        <v>0</v>
      </c>
      <c r="F37" s="3">
        <v>0</v>
      </c>
      <c r="G37" s="3">
        <v>45</v>
      </c>
      <c r="H37" s="3">
        <v>100</v>
      </c>
      <c r="I37" s="3">
        <v>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5" t="s">
        <v>76</v>
      </c>
      <c r="S37" s="5" t="s">
        <v>86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50</v>
      </c>
      <c r="AB37" s="5">
        <v>50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118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511</v>
      </c>
      <c r="C38" s="3" t="s">
        <v>136</v>
      </c>
      <c r="D38" s="3" t="s">
        <v>7</v>
      </c>
      <c r="E38" s="3">
        <v>0</v>
      </c>
      <c r="F38" s="3">
        <v>0</v>
      </c>
      <c r="G38" s="3">
        <v>32</v>
      </c>
      <c r="H38" s="3">
        <v>0</v>
      </c>
      <c r="I38" s="3">
        <v>20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126</v>
      </c>
      <c r="S38" s="5" t="s">
        <v>91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-50</v>
      </c>
      <c r="AB38" s="5">
        <v>20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137</v>
      </c>
      <c r="AL38" s="5">
        <v>0</v>
      </c>
    </row>
    <row r="39" spans="1:38" ht="15.75" customHeight="1" x14ac:dyDescent="0.2">
      <c r="A39" s="3">
        <f t="shared" si="0"/>
        <v>37</v>
      </c>
      <c r="B39" s="3">
        <v>512</v>
      </c>
      <c r="C39" s="3" t="s">
        <v>150</v>
      </c>
      <c r="D39" s="3" t="s">
        <v>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80</v>
      </c>
      <c r="N39" s="3">
        <v>0</v>
      </c>
      <c r="O39" s="3">
        <v>0</v>
      </c>
      <c r="P39" s="3">
        <v>0</v>
      </c>
      <c r="Q39" s="3">
        <v>40</v>
      </c>
      <c r="R39" s="5" t="s">
        <v>58</v>
      </c>
      <c r="S39" s="5" t="s">
        <v>70</v>
      </c>
      <c r="T39" s="5" t="s">
        <v>47</v>
      </c>
      <c r="U39" s="5" t="s">
        <v>60</v>
      </c>
      <c r="V39" s="5" t="s">
        <v>132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15</v>
      </c>
      <c r="AB39" s="5">
        <v>15</v>
      </c>
      <c r="AC39" s="5">
        <v>15</v>
      </c>
      <c r="AD39" s="5">
        <v>15</v>
      </c>
      <c r="AE39" s="5">
        <v>15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151</v>
      </c>
      <c r="AL39" s="5">
        <v>0</v>
      </c>
    </row>
    <row r="40" spans="1:38" ht="15.75" customHeight="1" x14ac:dyDescent="0.2">
      <c r="A40" s="3">
        <f t="shared" si="0"/>
        <v>38</v>
      </c>
      <c r="B40" s="3">
        <v>513</v>
      </c>
      <c r="C40" s="3" t="s">
        <v>77</v>
      </c>
      <c r="D40" s="3" t="s">
        <v>7</v>
      </c>
      <c r="E40" s="3">
        <v>0</v>
      </c>
      <c r="F40" s="3">
        <v>0</v>
      </c>
      <c r="G40" s="3">
        <v>60</v>
      </c>
      <c r="H40" s="3">
        <v>20</v>
      </c>
      <c r="I40" s="3">
        <v>30</v>
      </c>
      <c r="J40" s="3">
        <v>100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80</v>
      </c>
      <c r="R40" s="5" t="s">
        <v>74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10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116</v>
      </c>
      <c r="AL40" s="5">
        <v>0</v>
      </c>
    </row>
    <row r="41" spans="1:38" ht="15.75" customHeight="1" x14ac:dyDescent="0.2">
      <c r="A41" s="3">
        <f t="shared" si="0"/>
        <v>39</v>
      </c>
      <c r="B41" s="3">
        <v>514</v>
      </c>
      <c r="C41" s="3" t="s">
        <v>159</v>
      </c>
      <c r="D41" s="3" t="s">
        <v>7</v>
      </c>
      <c r="E41" s="3">
        <v>0</v>
      </c>
      <c r="F41" s="3">
        <v>0</v>
      </c>
      <c r="G41" s="3">
        <v>60</v>
      </c>
      <c r="H41" s="3">
        <v>0</v>
      </c>
      <c r="I41" s="3">
        <v>0</v>
      </c>
      <c r="J41" s="3">
        <v>60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50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116</v>
      </c>
      <c r="AL41" s="5">
        <v>0</v>
      </c>
    </row>
    <row r="42" spans="1:38" ht="15.75" customHeight="1" x14ac:dyDescent="0.2">
      <c r="A42" s="3">
        <f t="shared" si="0"/>
        <v>40</v>
      </c>
      <c r="B42" s="3">
        <v>515</v>
      </c>
      <c r="C42" s="3" t="s">
        <v>160</v>
      </c>
      <c r="D42" s="3" t="s">
        <v>7</v>
      </c>
      <c r="E42" s="3">
        <v>0</v>
      </c>
      <c r="F42" s="3">
        <v>0</v>
      </c>
      <c r="G42" s="3">
        <v>32</v>
      </c>
      <c r="H42" s="3">
        <v>30</v>
      </c>
      <c r="I42" s="3">
        <v>0</v>
      </c>
      <c r="J42" s="3">
        <v>60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5" t="s">
        <v>311</v>
      </c>
      <c r="S42" s="5" t="s">
        <v>34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30</v>
      </c>
      <c r="AB42" s="5">
        <v>15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116</v>
      </c>
      <c r="AL42" s="5">
        <v>0</v>
      </c>
    </row>
    <row r="43" spans="1:38" ht="15.75" customHeight="1" x14ac:dyDescent="0.2">
      <c r="A43" s="3">
        <f t="shared" si="0"/>
        <v>41</v>
      </c>
      <c r="B43" s="3">
        <v>516</v>
      </c>
      <c r="C43" s="3" t="s">
        <v>161</v>
      </c>
      <c r="D43" s="3" t="s">
        <v>7</v>
      </c>
      <c r="E43" s="3">
        <v>0</v>
      </c>
      <c r="F43" s="3">
        <v>0</v>
      </c>
      <c r="G43" s="3">
        <v>80</v>
      </c>
      <c r="H43" s="3">
        <v>0</v>
      </c>
      <c r="I43" s="3">
        <v>0</v>
      </c>
      <c r="J43" s="3">
        <v>80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116</v>
      </c>
      <c r="AL43" s="5">
        <v>0</v>
      </c>
    </row>
    <row r="44" spans="1:38" ht="15.75" customHeight="1" x14ac:dyDescent="0.2">
      <c r="A44" s="3">
        <f t="shared" si="0"/>
        <v>42</v>
      </c>
      <c r="B44" s="3">
        <v>517</v>
      </c>
      <c r="C44" s="3" t="s">
        <v>162</v>
      </c>
      <c r="D44" s="3" t="s">
        <v>7</v>
      </c>
      <c r="E44" s="3">
        <v>0</v>
      </c>
      <c r="F44" s="3">
        <v>0</v>
      </c>
      <c r="G44" s="3">
        <v>70</v>
      </c>
      <c r="H44" s="3">
        <v>0</v>
      </c>
      <c r="I44" s="3">
        <v>0</v>
      </c>
      <c r="J44" s="3">
        <v>80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116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518</v>
      </c>
      <c r="C45" s="3" t="s">
        <v>163</v>
      </c>
      <c r="D45" s="3" t="s">
        <v>7</v>
      </c>
      <c r="E45" s="3">
        <v>0</v>
      </c>
      <c r="F45" s="3">
        <v>0</v>
      </c>
      <c r="G45" s="3">
        <v>120</v>
      </c>
      <c r="H45" s="3">
        <v>0</v>
      </c>
      <c r="I45" s="3">
        <v>0</v>
      </c>
      <c r="J45" s="3">
        <v>80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116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519</v>
      </c>
      <c r="C46" s="3" t="s">
        <v>301</v>
      </c>
      <c r="D46" s="3" t="s">
        <v>7</v>
      </c>
      <c r="E46" s="3">
        <v>0</v>
      </c>
      <c r="F46" s="3">
        <v>0</v>
      </c>
      <c r="G46" s="3">
        <v>100</v>
      </c>
      <c r="H46" s="3">
        <v>30</v>
      </c>
      <c r="I46" s="3">
        <v>0</v>
      </c>
      <c r="J46" s="3">
        <v>60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45</v>
      </c>
      <c r="S46" s="5" t="s">
        <v>71</v>
      </c>
      <c r="T46" s="5" t="s">
        <v>209</v>
      </c>
      <c r="U46" s="5" t="s">
        <v>261</v>
      </c>
      <c r="V46" s="5" t="s">
        <v>251</v>
      </c>
      <c r="W46" s="5" t="s">
        <v>302</v>
      </c>
      <c r="X46" s="5" t="s">
        <v>258</v>
      </c>
      <c r="Y46" s="5" t="s">
        <v>7</v>
      </c>
      <c r="Z46" s="5" t="s">
        <v>7</v>
      </c>
      <c r="AA46" s="5">
        <v>20</v>
      </c>
      <c r="AB46" s="5">
        <v>30</v>
      </c>
      <c r="AC46" s="5">
        <v>50</v>
      </c>
      <c r="AD46" s="5">
        <v>80</v>
      </c>
      <c r="AE46" s="5">
        <v>30</v>
      </c>
      <c r="AF46" s="5">
        <v>50</v>
      </c>
      <c r="AG46" s="5">
        <v>50</v>
      </c>
      <c r="AH46" s="5">
        <v>0</v>
      </c>
      <c r="AI46" s="5">
        <v>0</v>
      </c>
      <c r="AJ46" s="5">
        <v>0</v>
      </c>
      <c r="AK46" s="4" t="s">
        <v>116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520</v>
      </c>
      <c r="C47" s="3" t="s">
        <v>102</v>
      </c>
      <c r="D47" s="3" t="s">
        <v>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33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40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103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521</v>
      </c>
      <c r="C48" s="3" t="s">
        <v>104</v>
      </c>
      <c r="D48" s="3" t="s">
        <v>7</v>
      </c>
      <c r="E48" s="3">
        <v>0</v>
      </c>
      <c r="F48" s="3">
        <v>0</v>
      </c>
      <c r="G48" s="3">
        <v>10</v>
      </c>
      <c r="H48" s="3">
        <v>0</v>
      </c>
      <c r="I48" s="3">
        <v>30</v>
      </c>
      <c r="J48" s="3">
        <v>33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105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522</v>
      </c>
      <c r="C49" s="3" t="s">
        <v>106</v>
      </c>
      <c r="D49" s="3" t="s">
        <v>7</v>
      </c>
      <c r="E49" s="3">
        <v>0</v>
      </c>
      <c r="F49" s="3">
        <v>0</v>
      </c>
      <c r="G49" s="3">
        <v>10</v>
      </c>
      <c r="H49" s="3">
        <v>0</v>
      </c>
      <c r="I49" s="3">
        <v>20</v>
      </c>
      <c r="J49" s="3">
        <v>33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40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107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525</v>
      </c>
      <c r="C50" s="3" t="s">
        <v>96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97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526</v>
      </c>
      <c r="C51" s="3" t="s">
        <v>98</v>
      </c>
      <c r="D51" s="3" t="s">
        <v>7</v>
      </c>
      <c r="E51" s="3">
        <v>0</v>
      </c>
      <c r="F51" s="3">
        <v>0</v>
      </c>
      <c r="G51" s="3">
        <v>0</v>
      </c>
      <c r="H51" s="3">
        <v>0</v>
      </c>
      <c r="I51" s="3">
        <v>30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99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527</v>
      </c>
      <c r="C52" s="3" t="s">
        <v>100</v>
      </c>
      <c r="D52" s="3" t="s">
        <v>7</v>
      </c>
      <c r="E52" s="3">
        <v>0</v>
      </c>
      <c r="F52" s="3">
        <v>0</v>
      </c>
      <c r="G52" s="3">
        <v>0</v>
      </c>
      <c r="H52" s="3">
        <v>0</v>
      </c>
      <c r="I52" s="3">
        <v>30</v>
      </c>
      <c r="J52" s="3">
        <v>33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40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101</v>
      </c>
      <c r="AL52" s="5">
        <v>0</v>
      </c>
    </row>
    <row r="53" spans="1:38" ht="15.75" customHeight="1" x14ac:dyDescent="0.2">
      <c r="A53" s="3">
        <f t="shared" si="0"/>
        <v>51</v>
      </c>
      <c r="B53" s="3">
        <v>531</v>
      </c>
      <c r="C53" s="3" t="s">
        <v>93</v>
      </c>
      <c r="D53" s="3" t="s">
        <v>7</v>
      </c>
      <c r="E53" s="3">
        <v>0</v>
      </c>
      <c r="F53" s="3">
        <v>0</v>
      </c>
      <c r="G53" s="3">
        <v>54</v>
      </c>
      <c r="H53" s="3">
        <v>0</v>
      </c>
      <c r="I53" s="3">
        <v>0</v>
      </c>
      <c r="J53" s="3">
        <v>40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79</v>
      </c>
      <c r="AL53" s="5">
        <v>0</v>
      </c>
    </row>
    <row r="54" spans="1:38" ht="15.75" customHeight="1" x14ac:dyDescent="0.2">
      <c r="A54" s="3">
        <f t="shared" si="0"/>
        <v>52</v>
      </c>
      <c r="B54" s="3">
        <v>532</v>
      </c>
      <c r="C54" s="3" t="s">
        <v>88</v>
      </c>
      <c r="D54" s="3" t="s">
        <v>7</v>
      </c>
      <c r="E54" s="3">
        <v>0</v>
      </c>
      <c r="F54" s="3">
        <v>0</v>
      </c>
      <c r="G54" s="3">
        <v>54</v>
      </c>
      <c r="H54" s="3">
        <v>20</v>
      </c>
      <c r="I54" s="3">
        <v>30</v>
      </c>
      <c r="J54" s="3">
        <v>60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27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10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89</v>
      </c>
      <c r="AL54" s="5">
        <v>0</v>
      </c>
    </row>
    <row r="55" spans="1:38" ht="15.75" customHeight="1" x14ac:dyDescent="0.2">
      <c r="A55" s="3">
        <f t="shared" si="0"/>
        <v>53</v>
      </c>
      <c r="B55" s="3">
        <v>533</v>
      </c>
      <c r="C55" s="3" t="s">
        <v>87</v>
      </c>
      <c r="D55" s="3" t="s">
        <v>7</v>
      </c>
      <c r="E55" s="3">
        <v>20</v>
      </c>
      <c r="F55" s="3">
        <v>0</v>
      </c>
      <c r="G55" s="3">
        <v>54</v>
      </c>
      <c r="H55" s="3">
        <v>0</v>
      </c>
      <c r="I55" s="3">
        <v>30</v>
      </c>
      <c r="J55" s="3">
        <v>50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5" t="s">
        <v>86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25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90</v>
      </c>
      <c r="AL55" s="5">
        <v>0</v>
      </c>
    </row>
    <row r="56" spans="1:38" ht="15.75" customHeight="1" x14ac:dyDescent="0.2">
      <c r="A56" s="3">
        <f t="shared" si="0"/>
        <v>54</v>
      </c>
      <c r="B56" s="3">
        <v>534</v>
      </c>
      <c r="C56" s="3" t="s">
        <v>164</v>
      </c>
      <c r="D56" s="3" t="s">
        <v>7</v>
      </c>
      <c r="E56" s="3">
        <v>0</v>
      </c>
      <c r="F56" s="3">
        <v>0</v>
      </c>
      <c r="G56" s="3">
        <v>70</v>
      </c>
      <c r="H56" s="3">
        <v>0</v>
      </c>
      <c r="I56" s="3">
        <v>0</v>
      </c>
      <c r="J56" s="3">
        <v>50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5" t="s">
        <v>7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25</v>
      </c>
      <c r="AL56" s="5">
        <v>0</v>
      </c>
    </row>
    <row r="57" spans="1:38" ht="15.75" customHeight="1" x14ac:dyDescent="0.2">
      <c r="A57" s="3">
        <f t="shared" si="0"/>
        <v>55</v>
      </c>
      <c r="B57" s="3">
        <v>535</v>
      </c>
      <c r="C57" s="3" t="s">
        <v>165</v>
      </c>
      <c r="D57" s="3" t="s">
        <v>7</v>
      </c>
      <c r="E57" s="3">
        <v>0</v>
      </c>
      <c r="F57" s="3">
        <v>0</v>
      </c>
      <c r="G57" s="3">
        <v>54</v>
      </c>
      <c r="H57" s="3">
        <v>0</v>
      </c>
      <c r="I57" s="3">
        <v>30</v>
      </c>
      <c r="J57" s="3">
        <v>50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5" t="s">
        <v>7</v>
      </c>
      <c r="S57" s="5" t="s">
        <v>7</v>
      </c>
      <c r="T57" s="5" t="s">
        <v>7</v>
      </c>
      <c r="U57" s="5" t="s">
        <v>7</v>
      </c>
      <c r="V57" s="5" t="s">
        <v>7</v>
      </c>
      <c r="W57" s="5" t="s">
        <v>7</v>
      </c>
      <c r="X57" s="5" t="s">
        <v>7</v>
      </c>
      <c r="Y57" s="5" t="s">
        <v>7</v>
      </c>
      <c r="Z57" s="5" t="s">
        <v>7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4" t="s">
        <v>25</v>
      </c>
      <c r="AL57" s="5">
        <v>0</v>
      </c>
    </row>
    <row r="58" spans="1:38" ht="15.75" customHeight="1" x14ac:dyDescent="0.2">
      <c r="A58" s="3">
        <f t="shared" si="0"/>
        <v>56</v>
      </c>
      <c r="B58" s="3">
        <v>536</v>
      </c>
      <c r="C58" s="3" t="s">
        <v>166</v>
      </c>
      <c r="D58" s="3" t="s">
        <v>7</v>
      </c>
      <c r="E58" s="3">
        <v>0</v>
      </c>
      <c r="F58" s="3">
        <v>0</v>
      </c>
      <c r="G58" s="3">
        <v>54</v>
      </c>
      <c r="H58" s="3">
        <v>0</v>
      </c>
      <c r="I58" s="3">
        <v>30</v>
      </c>
      <c r="J58" s="3">
        <v>50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5" t="s">
        <v>7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  <c r="X58" s="5" t="s">
        <v>7</v>
      </c>
      <c r="Y58" s="5" t="s">
        <v>7</v>
      </c>
      <c r="Z58" s="5" t="s">
        <v>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4" t="s">
        <v>25</v>
      </c>
      <c r="AL58" s="5">
        <v>0</v>
      </c>
    </row>
    <row r="59" spans="1:38" ht="15.75" customHeight="1" x14ac:dyDescent="0.2">
      <c r="A59" s="3">
        <f t="shared" si="0"/>
        <v>57</v>
      </c>
      <c r="B59" s="3">
        <v>537</v>
      </c>
      <c r="C59" s="3" t="s">
        <v>167</v>
      </c>
      <c r="D59" s="3" t="s">
        <v>7</v>
      </c>
      <c r="E59" s="3">
        <v>0</v>
      </c>
      <c r="F59" s="3">
        <v>0</v>
      </c>
      <c r="G59" s="3">
        <v>80</v>
      </c>
      <c r="H59" s="3">
        <v>0</v>
      </c>
      <c r="I59" s="3">
        <v>30</v>
      </c>
      <c r="J59" s="3">
        <v>50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5" t="s">
        <v>7</v>
      </c>
      <c r="S59" s="5" t="s">
        <v>7</v>
      </c>
      <c r="T59" s="5" t="s">
        <v>7</v>
      </c>
      <c r="U59" s="5" t="s">
        <v>7</v>
      </c>
      <c r="V59" s="5" t="s">
        <v>7</v>
      </c>
      <c r="W59" s="5" t="s">
        <v>7</v>
      </c>
      <c r="X59" s="5" t="s">
        <v>7</v>
      </c>
      <c r="Y59" s="5" t="s">
        <v>7</v>
      </c>
      <c r="Z59" s="5" t="s">
        <v>7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4" t="s">
        <v>25</v>
      </c>
      <c r="AL59" s="5">
        <v>0</v>
      </c>
    </row>
    <row r="60" spans="1:38" ht="15.75" customHeight="1" x14ac:dyDescent="0.2">
      <c r="A60" s="3">
        <f t="shared" si="0"/>
        <v>58</v>
      </c>
      <c r="B60" s="3">
        <v>538</v>
      </c>
      <c r="C60" s="3" t="s">
        <v>243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30</v>
      </c>
      <c r="J60" s="3">
        <v>70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5" t="s">
        <v>7</v>
      </c>
      <c r="S60" s="5" t="s">
        <v>7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25</v>
      </c>
      <c r="AL60" s="5">
        <v>0</v>
      </c>
    </row>
    <row r="61" spans="1:38" ht="15.75" customHeight="1" x14ac:dyDescent="0.2">
      <c r="A61" s="3">
        <f t="shared" si="0"/>
        <v>59</v>
      </c>
      <c r="B61" s="3">
        <v>550</v>
      </c>
      <c r="C61" s="3" t="s">
        <v>303</v>
      </c>
      <c r="D61" s="3" t="s">
        <v>7</v>
      </c>
      <c r="E61" s="3">
        <v>0</v>
      </c>
      <c r="F61" s="3">
        <v>0</v>
      </c>
      <c r="G61" s="3">
        <v>45</v>
      </c>
      <c r="H61" s="3">
        <v>0</v>
      </c>
      <c r="I61" s="3">
        <v>0</v>
      </c>
      <c r="J61" s="3">
        <v>60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50</v>
      </c>
      <c r="R61" s="5" t="s">
        <v>196</v>
      </c>
      <c r="S61" s="5" t="s">
        <v>86</v>
      </c>
      <c r="T61" s="5" t="s">
        <v>277</v>
      </c>
      <c r="U61" s="5" t="s">
        <v>278</v>
      </c>
      <c r="V61" s="5" t="s">
        <v>7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10</v>
      </c>
      <c r="AB61" s="5">
        <v>50</v>
      </c>
      <c r="AC61" s="5">
        <v>30</v>
      </c>
      <c r="AD61" s="5">
        <v>50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304</v>
      </c>
      <c r="AL61" s="5">
        <v>0</v>
      </c>
    </row>
    <row r="62" spans="1:38" ht="15.75" customHeight="1" x14ac:dyDescent="0.2">
      <c r="A62" s="3">
        <f t="shared" si="0"/>
        <v>60</v>
      </c>
      <c r="B62" s="3">
        <v>561</v>
      </c>
      <c r="C62" s="3" t="s">
        <v>83</v>
      </c>
      <c r="D62" s="3" t="s">
        <v>7</v>
      </c>
      <c r="E62" s="3">
        <v>0</v>
      </c>
      <c r="F62" s="3">
        <v>0</v>
      </c>
      <c r="G62" s="3">
        <v>70</v>
      </c>
      <c r="H62" s="3">
        <v>0</v>
      </c>
      <c r="I62" s="3">
        <v>0</v>
      </c>
      <c r="J62" s="3">
        <v>0</v>
      </c>
      <c r="K62" s="3">
        <v>105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5" t="s">
        <v>7</v>
      </c>
      <c r="S62" s="5" t="s">
        <v>7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84</v>
      </c>
      <c r="AL62" s="5">
        <v>0</v>
      </c>
    </row>
    <row r="63" spans="1:38" ht="15.75" customHeight="1" x14ac:dyDescent="0.2">
      <c r="A63" s="3">
        <f t="shared" si="0"/>
        <v>61</v>
      </c>
      <c r="B63" s="3">
        <v>562</v>
      </c>
      <c r="C63" s="3" t="s">
        <v>168</v>
      </c>
      <c r="D63" s="3" t="s">
        <v>7</v>
      </c>
      <c r="E63" s="3">
        <v>0</v>
      </c>
      <c r="F63" s="3">
        <v>0</v>
      </c>
      <c r="G63" s="3">
        <v>100</v>
      </c>
      <c r="H63" s="3">
        <v>0</v>
      </c>
      <c r="I63" s="3">
        <v>30</v>
      </c>
      <c r="J63" s="3">
        <v>0</v>
      </c>
      <c r="K63" s="3">
        <v>85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90</v>
      </c>
      <c r="R63" s="5" t="s">
        <v>45</v>
      </c>
      <c r="S63" s="5" t="s">
        <v>126</v>
      </c>
      <c r="T63" s="5" t="s">
        <v>176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0</v>
      </c>
      <c r="AB63" s="5">
        <v>10</v>
      </c>
      <c r="AC63" s="5">
        <v>50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130</v>
      </c>
      <c r="AL63" s="5">
        <v>0</v>
      </c>
    </row>
    <row r="64" spans="1:38" ht="15.75" customHeight="1" x14ac:dyDescent="0.2">
      <c r="A64" s="3">
        <f t="shared" si="0"/>
        <v>62</v>
      </c>
      <c r="B64" s="3">
        <v>563</v>
      </c>
      <c r="C64" s="3" t="s">
        <v>169</v>
      </c>
      <c r="D64" s="3" t="s">
        <v>7</v>
      </c>
      <c r="E64" s="3">
        <v>0</v>
      </c>
      <c r="F64" s="3">
        <v>0</v>
      </c>
      <c r="G64" s="3">
        <v>100</v>
      </c>
      <c r="H64" s="3">
        <v>0</v>
      </c>
      <c r="I64" s="3">
        <v>30</v>
      </c>
      <c r="J64" s="3">
        <v>0</v>
      </c>
      <c r="K64" s="3">
        <v>85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90</v>
      </c>
      <c r="R64" s="5" t="s">
        <v>45</v>
      </c>
      <c r="S64" s="5" t="s">
        <v>126</v>
      </c>
      <c r="T64" s="5" t="s">
        <v>128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0</v>
      </c>
      <c r="AB64" s="5">
        <v>10</v>
      </c>
      <c r="AC64" s="5">
        <v>30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130</v>
      </c>
      <c r="AL64" s="5">
        <v>0</v>
      </c>
    </row>
    <row r="65" spans="1:38" ht="15.75" customHeight="1" x14ac:dyDescent="0.2">
      <c r="A65" s="3">
        <f t="shared" si="0"/>
        <v>63</v>
      </c>
      <c r="B65" s="3">
        <v>564</v>
      </c>
      <c r="C65" s="3" t="s">
        <v>170</v>
      </c>
      <c r="D65" s="3" t="s">
        <v>7</v>
      </c>
      <c r="E65" s="3">
        <v>0</v>
      </c>
      <c r="F65" s="3">
        <v>0</v>
      </c>
      <c r="G65" s="3">
        <v>130</v>
      </c>
      <c r="H65" s="3">
        <v>0</v>
      </c>
      <c r="I65" s="3">
        <v>30</v>
      </c>
      <c r="J65" s="3">
        <v>0</v>
      </c>
      <c r="K65" s="3">
        <v>85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90</v>
      </c>
      <c r="R65" s="5" t="s">
        <v>45</v>
      </c>
      <c r="S65" s="5" t="s">
        <v>126</v>
      </c>
      <c r="T65" s="5" t="s">
        <v>177</v>
      </c>
      <c r="U65" s="5" t="s">
        <v>70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0</v>
      </c>
      <c r="AB65" s="5">
        <v>10</v>
      </c>
      <c r="AC65">
        <v>30</v>
      </c>
      <c r="AD65" s="5">
        <v>20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130</v>
      </c>
      <c r="AL65" s="5">
        <v>0</v>
      </c>
    </row>
    <row r="66" spans="1:38" ht="15.75" customHeight="1" x14ac:dyDescent="0.2">
      <c r="A66" s="3">
        <f t="shared" si="0"/>
        <v>64</v>
      </c>
      <c r="B66" s="3">
        <v>565</v>
      </c>
      <c r="C66" s="3" t="s">
        <v>171</v>
      </c>
      <c r="D66" s="3" t="s">
        <v>7</v>
      </c>
      <c r="E66" s="3">
        <v>0</v>
      </c>
      <c r="F66" s="3">
        <v>0</v>
      </c>
      <c r="G66" s="3">
        <v>130</v>
      </c>
      <c r="H66" s="3">
        <v>0</v>
      </c>
      <c r="I66" s="3">
        <v>50</v>
      </c>
      <c r="J66" s="3">
        <v>0</v>
      </c>
      <c r="K66" s="3">
        <v>85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90</v>
      </c>
      <c r="R66" s="5" t="s">
        <v>45</v>
      </c>
      <c r="S66" s="5" t="s">
        <v>126</v>
      </c>
      <c r="T66" s="5" t="s">
        <v>177</v>
      </c>
      <c r="U66" s="5" t="s">
        <v>47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10</v>
      </c>
      <c r="AC66">
        <v>30</v>
      </c>
      <c r="AD66" s="5">
        <v>20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130</v>
      </c>
      <c r="AL66" s="5">
        <v>0</v>
      </c>
    </row>
    <row r="67" spans="1:38" ht="15.75" customHeight="1" x14ac:dyDescent="0.2">
      <c r="A67" s="3">
        <f t="shared" si="0"/>
        <v>65</v>
      </c>
      <c r="B67" s="3">
        <v>566</v>
      </c>
      <c r="C67" s="3" t="s">
        <v>172</v>
      </c>
      <c r="D67" s="3" t="s">
        <v>7</v>
      </c>
      <c r="E67" s="3">
        <v>0</v>
      </c>
      <c r="F67" s="3">
        <v>0</v>
      </c>
      <c r="G67" s="3">
        <v>130</v>
      </c>
      <c r="H67" s="3">
        <v>0</v>
      </c>
      <c r="I67" s="3">
        <v>50</v>
      </c>
      <c r="J67" s="3">
        <v>0</v>
      </c>
      <c r="K67" s="3">
        <v>85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90</v>
      </c>
      <c r="R67" s="5" t="s">
        <v>45</v>
      </c>
      <c r="S67" s="5" t="s">
        <v>126</v>
      </c>
      <c r="T67" s="5" t="s">
        <v>178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0</v>
      </c>
      <c r="AB67" s="5">
        <v>10</v>
      </c>
      <c r="AC67" s="5">
        <v>30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130</v>
      </c>
      <c r="AL67" s="5">
        <v>0</v>
      </c>
    </row>
    <row r="68" spans="1:38" ht="15.75" customHeight="1" x14ac:dyDescent="0.2">
      <c r="A68" s="3">
        <f t="shared" si="0"/>
        <v>66</v>
      </c>
      <c r="B68" s="3">
        <v>567</v>
      </c>
      <c r="C68" s="3" t="s">
        <v>173</v>
      </c>
      <c r="D68" s="3" t="s">
        <v>7</v>
      </c>
      <c r="E68" s="3">
        <v>0</v>
      </c>
      <c r="F68" s="3">
        <v>0</v>
      </c>
      <c r="G68" s="3">
        <v>130</v>
      </c>
      <c r="H68" s="3">
        <v>0</v>
      </c>
      <c r="I68" s="3">
        <v>70</v>
      </c>
      <c r="J68" s="3">
        <v>0</v>
      </c>
      <c r="K68" s="3">
        <v>85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90</v>
      </c>
      <c r="R68" s="5" t="s">
        <v>45</v>
      </c>
      <c r="S68" s="5" t="s">
        <v>126</v>
      </c>
      <c r="T68" s="5" t="s">
        <v>128</v>
      </c>
      <c r="U68" s="5" t="s">
        <v>178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0</v>
      </c>
      <c r="AB68" s="5">
        <v>10</v>
      </c>
      <c r="AC68" s="5">
        <v>30</v>
      </c>
      <c r="AD68" s="5">
        <v>30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130</v>
      </c>
      <c r="AL68" s="5">
        <v>0</v>
      </c>
    </row>
    <row r="69" spans="1:38" ht="15.75" customHeight="1" x14ac:dyDescent="0.2">
      <c r="A69" s="3">
        <f t="shared" si="0"/>
        <v>67</v>
      </c>
      <c r="B69" s="3">
        <v>568</v>
      </c>
      <c r="C69" s="3" t="s">
        <v>174</v>
      </c>
      <c r="D69" s="3" t="s">
        <v>7</v>
      </c>
      <c r="E69" s="3">
        <v>0</v>
      </c>
      <c r="F69" s="3">
        <v>0</v>
      </c>
      <c r="G69" s="3">
        <v>130</v>
      </c>
      <c r="H69" s="3">
        <v>0</v>
      </c>
      <c r="I69" s="3">
        <v>70</v>
      </c>
      <c r="J69" s="3">
        <v>0</v>
      </c>
      <c r="K69" s="3">
        <v>85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90</v>
      </c>
      <c r="R69" s="5" t="s">
        <v>45</v>
      </c>
      <c r="S69" s="5" t="s">
        <v>126</v>
      </c>
      <c r="T69" s="5" t="s">
        <v>128</v>
      </c>
      <c r="U69" s="5" t="s">
        <v>178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10</v>
      </c>
      <c r="AC69" s="5">
        <v>30</v>
      </c>
      <c r="AD69" s="5">
        <v>30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130</v>
      </c>
      <c r="AL69" s="5">
        <v>0</v>
      </c>
    </row>
    <row r="70" spans="1:38" ht="15.75" customHeight="1" x14ac:dyDescent="0.2">
      <c r="A70" s="3">
        <f t="shared" si="0"/>
        <v>68</v>
      </c>
      <c r="B70" s="3">
        <v>569</v>
      </c>
      <c r="C70" s="3" t="s">
        <v>175</v>
      </c>
      <c r="D70" s="3" t="s">
        <v>7</v>
      </c>
      <c r="E70" s="3">
        <v>0</v>
      </c>
      <c r="F70" s="3">
        <v>0</v>
      </c>
      <c r="G70" s="3">
        <v>40</v>
      </c>
      <c r="H70" s="3">
        <v>0</v>
      </c>
      <c r="I70" s="3">
        <v>10</v>
      </c>
      <c r="J70" s="3">
        <v>0</v>
      </c>
      <c r="K70" s="3">
        <v>85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90</v>
      </c>
      <c r="R70" s="5" t="s">
        <v>45</v>
      </c>
      <c r="S70" s="5" t="s">
        <v>126</v>
      </c>
      <c r="T70" s="5" t="s">
        <v>128</v>
      </c>
      <c r="U70" s="5" t="s">
        <v>177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0</v>
      </c>
      <c r="AB70" s="5">
        <v>10</v>
      </c>
      <c r="AC70" s="5">
        <v>30</v>
      </c>
      <c r="AD70" s="5">
        <v>30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130</v>
      </c>
      <c r="AL70" s="5">
        <v>0</v>
      </c>
    </row>
    <row r="71" spans="1:38" ht="15.75" customHeight="1" x14ac:dyDescent="0.2">
      <c r="A71" s="3">
        <f t="shared" si="0"/>
        <v>69</v>
      </c>
      <c r="B71" s="3">
        <v>570</v>
      </c>
      <c r="C71" s="3" t="s">
        <v>179</v>
      </c>
      <c r="D71" s="3" t="s">
        <v>7</v>
      </c>
      <c r="E71" s="3">
        <v>0</v>
      </c>
      <c r="F71" s="3">
        <v>0</v>
      </c>
      <c r="G71" s="3">
        <v>100</v>
      </c>
      <c r="H71" s="3">
        <v>0</v>
      </c>
      <c r="I71" s="3">
        <v>30</v>
      </c>
      <c r="J71" s="3">
        <v>0</v>
      </c>
      <c r="K71" s="3">
        <v>85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90</v>
      </c>
      <c r="R71" s="5" t="s">
        <v>45</v>
      </c>
      <c r="S71" s="5" t="s">
        <v>126</v>
      </c>
      <c r="T71" s="5" t="s">
        <v>128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0</v>
      </c>
      <c r="AB71" s="5">
        <v>10</v>
      </c>
      <c r="AC71" s="5">
        <v>30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130</v>
      </c>
      <c r="AL71" s="5">
        <v>0</v>
      </c>
    </row>
    <row r="72" spans="1:38" ht="15.75" customHeight="1" x14ac:dyDescent="0.2">
      <c r="A72" s="3">
        <f t="shared" si="0"/>
        <v>70</v>
      </c>
      <c r="B72" s="3">
        <v>571</v>
      </c>
      <c r="C72" s="3" t="s">
        <v>180</v>
      </c>
      <c r="D72" s="3" t="s">
        <v>7</v>
      </c>
      <c r="E72" s="3">
        <v>0</v>
      </c>
      <c r="F72" s="3">
        <v>0</v>
      </c>
      <c r="G72" s="3">
        <v>100</v>
      </c>
      <c r="H72" s="3">
        <v>0</v>
      </c>
      <c r="I72" s="3">
        <v>30</v>
      </c>
      <c r="J72" s="3">
        <v>0</v>
      </c>
      <c r="K72" s="3">
        <v>85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90</v>
      </c>
      <c r="R72" s="5" t="s">
        <v>45</v>
      </c>
      <c r="S72" s="5" t="s">
        <v>126</v>
      </c>
      <c r="T72" s="5" t="s">
        <v>128</v>
      </c>
      <c r="U72" s="5" t="s">
        <v>7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10</v>
      </c>
      <c r="AC72" s="5">
        <v>30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130</v>
      </c>
      <c r="AL72" s="5">
        <v>0</v>
      </c>
    </row>
    <row r="73" spans="1:38" ht="15.75" customHeight="1" x14ac:dyDescent="0.2">
      <c r="A73" s="3">
        <f t="shared" si="0"/>
        <v>71</v>
      </c>
      <c r="B73" s="3">
        <v>572</v>
      </c>
      <c r="C73" s="3" t="s">
        <v>181</v>
      </c>
      <c r="D73" s="3" t="s">
        <v>7</v>
      </c>
      <c r="E73" s="3">
        <v>20</v>
      </c>
      <c r="F73" s="3">
        <v>0</v>
      </c>
      <c r="G73" s="3">
        <v>100</v>
      </c>
      <c r="H73" s="3">
        <v>0</v>
      </c>
      <c r="I73" s="3">
        <v>30</v>
      </c>
      <c r="J73" s="3">
        <v>0</v>
      </c>
      <c r="K73" s="3">
        <v>85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90</v>
      </c>
      <c r="R73" s="5" t="s">
        <v>45</v>
      </c>
      <c r="S73" s="5" t="s">
        <v>126</v>
      </c>
      <c r="T73" s="5" t="s">
        <v>128</v>
      </c>
      <c r="U73" s="5" t="s">
        <v>7</v>
      </c>
      <c r="V73" s="5" t="s">
        <v>7</v>
      </c>
      <c r="W73" s="5" t="s">
        <v>7</v>
      </c>
      <c r="X73" s="5" t="s">
        <v>7</v>
      </c>
      <c r="Y73" s="5" t="s">
        <v>7</v>
      </c>
      <c r="Z73" s="5" t="s">
        <v>7</v>
      </c>
      <c r="AA73" s="5">
        <v>0</v>
      </c>
      <c r="AB73" s="5">
        <v>10</v>
      </c>
      <c r="AC73" s="5">
        <v>30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4" t="s">
        <v>130</v>
      </c>
      <c r="AL73" s="5">
        <v>0</v>
      </c>
    </row>
    <row r="74" spans="1:38" ht="15.75" customHeight="1" x14ac:dyDescent="0.2">
      <c r="A74" s="3">
        <f t="shared" si="0"/>
        <v>72</v>
      </c>
      <c r="B74" s="3">
        <v>573</v>
      </c>
      <c r="C74" s="3" t="s">
        <v>182</v>
      </c>
      <c r="D74" s="3" t="s">
        <v>7</v>
      </c>
      <c r="E74" s="3">
        <v>0</v>
      </c>
      <c r="F74" s="3">
        <v>0</v>
      </c>
      <c r="G74" s="3">
        <v>70</v>
      </c>
      <c r="H74" s="3">
        <v>0</v>
      </c>
      <c r="I74" s="3">
        <v>0</v>
      </c>
      <c r="J74" s="3">
        <v>0</v>
      </c>
      <c r="K74" s="3">
        <v>85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45</v>
      </c>
      <c r="S74" s="5" t="s">
        <v>126</v>
      </c>
      <c r="T74" s="5" t="s">
        <v>128</v>
      </c>
      <c r="U74" s="5" t="s">
        <v>58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0</v>
      </c>
      <c r="AB74" s="5">
        <v>15</v>
      </c>
      <c r="AC74" s="5">
        <v>30</v>
      </c>
      <c r="AD74" s="5">
        <v>10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130</v>
      </c>
      <c r="AL74" s="5">
        <v>0</v>
      </c>
    </row>
    <row r="75" spans="1:38" ht="15.75" customHeight="1" x14ac:dyDescent="0.2">
      <c r="A75" s="3">
        <f t="shared" si="0"/>
        <v>73</v>
      </c>
      <c r="B75" s="3">
        <v>574</v>
      </c>
      <c r="C75" s="3" t="s">
        <v>183</v>
      </c>
      <c r="D75" s="3" t="s">
        <v>7</v>
      </c>
      <c r="E75" s="3">
        <v>0</v>
      </c>
      <c r="F75" s="3">
        <v>0</v>
      </c>
      <c r="G75" s="3">
        <v>110</v>
      </c>
      <c r="H75" s="3">
        <v>0</v>
      </c>
      <c r="I75" s="3">
        <v>30</v>
      </c>
      <c r="J75" s="3">
        <v>0</v>
      </c>
      <c r="K75" s="3">
        <v>85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90</v>
      </c>
      <c r="R75" s="5" t="s">
        <v>45</v>
      </c>
      <c r="S75" s="5" t="s">
        <v>126</v>
      </c>
      <c r="T75" s="5" t="s">
        <v>128</v>
      </c>
      <c r="U75" s="5" t="s">
        <v>58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0</v>
      </c>
      <c r="AB75" s="5">
        <v>15</v>
      </c>
      <c r="AC75" s="5">
        <v>30</v>
      </c>
      <c r="AD75" s="5">
        <v>10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130</v>
      </c>
      <c r="AL75" s="5">
        <v>0</v>
      </c>
    </row>
    <row r="76" spans="1:38" ht="15.75" customHeight="1" x14ac:dyDescent="0.2">
      <c r="A76" s="3">
        <f t="shared" si="0"/>
        <v>74</v>
      </c>
      <c r="B76" s="3">
        <v>575</v>
      </c>
      <c r="C76" s="3" t="s">
        <v>184</v>
      </c>
      <c r="D76" s="3" t="s">
        <v>7</v>
      </c>
      <c r="E76" s="3">
        <v>0</v>
      </c>
      <c r="F76" s="3">
        <v>0</v>
      </c>
      <c r="G76" s="3">
        <v>70</v>
      </c>
      <c r="H76" s="3">
        <v>0</v>
      </c>
      <c r="I76" s="3">
        <v>0</v>
      </c>
      <c r="J76" s="3">
        <v>0</v>
      </c>
      <c r="K76" s="3">
        <v>85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5" t="s">
        <v>45</v>
      </c>
      <c r="S76" s="5" t="s">
        <v>126</v>
      </c>
      <c r="T76" s="5" t="s">
        <v>128</v>
      </c>
      <c r="U76" s="5" t="s">
        <v>58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0</v>
      </c>
      <c r="AB76" s="5">
        <v>15</v>
      </c>
      <c r="AC76" s="5">
        <v>30</v>
      </c>
      <c r="AD76" s="5">
        <v>10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130</v>
      </c>
      <c r="AL76" s="5">
        <v>0</v>
      </c>
    </row>
    <row r="77" spans="1:38" ht="15.75" customHeight="1" x14ac:dyDescent="0.2">
      <c r="A77" s="3">
        <f t="shared" si="0"/>
        <v>75</v>
      </c>
      <c r="B77" s="3">
        <v>576</v>
      </c>
      <c r="C77" s="3" t="s">
        <v>185</v>
      </c>
      <c r="D77" s="3" t="s">
        <v>7</v>
      </c>
      <c r="E77" s="3">
        <v>0</v>
      </c>
      <c r="F77" s="3">
        <v>0</v>
      </c>
      <c r="G77" s="3">
        <v>110</v>
      </c>
      <c r="H77" s="3">
        <v>0</v>
      </c>
      <c r="I77" s="3">
        <v>30</v>
      </c>
      <c r="J77" s="3">
        <v>0</v>
      </c>
      <c r="K77" s="3">
        <v>85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90</v>
      </c>
      <c r="R77" s="5" t="s">
        <v>45</v>
      </c>
      <c r="S77" s="5" t="s">
        <v>126</v>
      </c>
      <c r="T77" s="5" t="s">
        <v>128</v>
      </c>
      <c r="U77" s="5" t="s">
        <v>58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0</v>
      </c>
      <c r="AB77" s="5">
        <v>15</v>
      </c>
      <c r="AC77" s="5">
        <v>30</v>
      </c>
      <c r="AD77" s="5">
        <v>10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130</v>
      </c>
      <c r="AL77" s="5">
        <v>0</v>
      </c>
    </row>
    <row r="78" spans="1:38" ht="15.75" customHeight="1" x14ac:dyDescent="0.2">
      <c r="A78" s="3">
        <f t="shared" si="0"/>
        <v>76</v>
      </c>
      <c r="B78" s="3">
        <v>577</v>
      </c>
      <c r="C78" s="3" t="s">
        <v>186</v>
      </c>
      <c r="D78" s="3" t="s">
        <v>7</v>
      </c>
      <c r="E78" s="3">
        <v>0</v>
      </c>
      <c r="F78" s="3">
        <v>0</v>
      </c>
      <c r="G78" s="3">
        <v>100</v>
      </c>
      <c r="H78" s="3">
        <v>0</v>
      </c>
      <c r="I78" s="3">
        <v>30</v>
      </c>
      <c r="J78" s="3">
        <v>0</v>
      </c>
      <c r="K78" s="3">
        <v>85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5" t="s">
        <v>45</v>
      </c>
      <c r="S78" s="5" t="s">
        <v>126</v>
      </c>
      <c r="T78" s="5" t="s">
        <v>128</v>
      </c>
      <c r="U78" s="5" t="s">
        <v>86</v>
      </c>
      <c r="V78" s="5" t="s">
        <v>76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0</v>
      </c>
      <c r="AB78" s="5">
        <v>15</v>
      </c>
      <c r="AC78" s="5">
        <v>30</v>
      </c>
      <c r="AD78" s="5">
        <v>50</v>
      </c>
      <c r="AE78" s="5">
        <v>50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130</v>
      </c>
      <c r="AL78" s="5">
        <v>0</v>
      </c>
    </row>
    <row r="79" spans="1:38" ht="15.75" customHeight="1" x14ac:dyDescent="0.2">
      <c r="A79" s="3">
        <f t="shared" si="0"/>
        <v>77</v>
      </c>
      <c r="B79" s="3">
        <v>580</v>
      </c>
      <c r="C79" s="3" t="s">
        <v>187</v>
      </c>
      <c r="D79" s="3" t="s">
        <v>7</v>
      </c>
      <c r="E79" s="3">
        <v>0</v>
      </c>
      <c r="F79" s="3">
        <v>0</v>
      </c>
      <c r="G79" s="3">
        <v>160</v>
      </c>
      <c r="H79" s="3">
        <v>0</v>
      </c>
      <c r="I79" s="3">
        <v>30</v>
      </c>
      <c r="J79" s="3">
        <v>0</v>
      </c>
      <c r="K79" s="3">
        <v>85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110</v>
      </c>
      <c r="R79" s="5" t="s">
        <v>45</v>
      </c>
      <c r="S79" s="5" t="s">
        <v>126</v>
      </c>
      <c r="T79" s="5" t="s">
        <v>128</v>
      </c>
      <c r="U79" s="5" t="s">
        <v>7</v>
      </c>
      <c r="V79" s="5" t="s">
        <v>7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0</v>
      </c>
      <c r="AB79" s="5">
        <v>10</v>
      </c>
      <c r="AC79" s="5">
        <v>30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130</v>
      </c>
      <c r="AL79" s="5">
        <v>0</v>
      </c>
    </row>
    <row r="80" spans="1:38" ht="15.75" customHeight="1" x14ac:dyDescent="0.2">
      <c r="A80" s="3">
        <f t="shared" si="0"/>
        <v>78</v>
      </c>
      <c r="B80" s="3">
        <v>600</v>
      </c>
      <c r="C80" s="3" t="s">
        <v>121</v>
      </c>
      <c r="D80" s="3" t="s">
        <v>7</v>
      </c>
      <c r="E80" s="3">
        <v>0</v>
      </c>
      <c r="F80" s="3">
        <v>0</v>
      </c>
      <c r="G80" s="3">
        <v>10</v>
      </c>
      <c r="H80" s="3">
        <v>180</v>
      </c>
      <c r="I80" s="3">
        <v>0</v>
      </c>
      <c r="J80" s="3">
        <v>50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58</v>
      </c>
      <c r="S80" s="5" t="s">
        <v>126</v>
      </c>
      <c r="T80" s="5" t="s">
        <v>86</v>
      </c>
      <c r="U80" s="5" t="s">
        <v>95</v>
      </c>
      <c r="V80" s="5" t="s">
        <v>280</v>
      </c>
      <c r="W80" s="5" t="s">
        <v>276</v>
      </c>
      <c r="X80" s="5" t="s">
        <v>276</v>
      </c>
      <c r="Y80" s="5" t="s">
        <v>7</v>
      </c>
      <c r="Z80" s="5" t="s">
        <v>7</v>
      </c>
      <c r="AA80" s="5">
        <v>-50</v>
      </c>
      <c r="AB80" s="5">
        <v>20</v>
      </c>
      <c r="AC80" s="5">
        <v>30</v>
      </c>
      <c r="AD80" s="5">
        <v>40</v>
      </c>
      <c r="AE80" s="5">
        <v>50</v>
      </c>
      <c r="AF80" s="5">
        <v>20</v>
      </c>
      <c r="AG80" s="5">
        <v>0</v>
      </c>
      <c r="AH80" s="5">
        <v>0</v>
      </c>
      <c r="AI80" s="5">
        <v>0</v>
      </c>
      <c r="AJ80" s="5">
        <v>0</v>
      </c>
      <c r="AK80" s="4" t="s">
        <v>122</v>
      </c>
      <c r="AL80" s="5">
        <v>0</v>
      </c>
    </row>
    <row r="81" spans="1:38" ht="15.75" customHeight="1" x14ac:dyDescent="0.2">
      <c r="A81" s="3">
        <f t="shared" si="0"/>
        <v>79</v>
      </c>
      <c r="B81" s="3">
        <v>601</v>
      </c>
      <c r="C81" s="3" t="s">
        <v>235</v>
      </c>
      <c r="D81" s="3" t="s">
        <v>7</v>
      </c>
      <c r="E81" s="3">
        <v>0</v>
      </c>
      <c r="F81" s="3">
        <v>0</v>
      </c>
      <c r="G81" s="3">
        <v>32</v>
      </c>
      <c r="H81" s="3">
        <v>30</v>
      </c>
      <c r="I81" s="3">
        <v>0</v>
      </c>
      <c r="J81" s="3">
        <v>50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5" t="s">
        <v>58</v>
      </c>
      <c r="S81" s="5" t="s">
        <v>276</v>
      </c>
      <c r="T81" s="5" t="s">
        <v>73</v>
      </c>
      <c r="U81" s="5" t="s">
        <v>86</v>
      </c>
      <c r="V81" s="5" t="s">
        <v>277</v>
      </c>
      <c r="W81" s="5" t="s">
        <v>278</v>
      </c>
      <c r="X81" s="5" t="s">
        <v>75</v>
      </c>
      <c r="Y81" s="5" t="s">
        <v>47</v>
      </c>
      <c r="Z81" s="5" t="s">
        <v>279</v>
      </c>
      <c r="AA81" s="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5">
        <v>0</v>
      </c>
      <c r="AK81" s="4" t="s">
        <v>124</v>
      </c>
      <c r="AL81" s="5">
        <v>0</v>
      </c>
    </row>
    <row r="82" spans="1:38" ht="15.75" customHeight="1" x14ac:dyDescent="0.2">
      <c r="A82" s="3">
        <f t="shared" si="0"/>
        <v>80</v>
      </c>
      <c r="B82" s="3">
        <v>602</v>
      </c>
      <c r="C82" s="3" t="s">
        <v>234</v>
      </c>
      <c r="D82" s="3" t="s">
        <v>7</v>
      </c>
      <c r="E82" s="3">
        <v>0</v>
      </c>
      <c r="F82" s="3">
        <v>0</v>
      </c>
      <c r="G82" s="3">
        <v>32</v>
      </c>
      <c r="H82" s="3">
        <v>30</v>
      </c>
      <c r="I82" s="3">
        <v>0</v>
      </c>
      <c r="J82" s="3">
        <v>50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50</v>
      </c>
      <c r="R82" s="5" t="s">
        <v>58</v>
      </c>
      <c r="S82" s="5" t="s">
        <v>276</v>
      </c>
      <c r="T82" s="5" t="s">
        <v>73</v>
      </c>
      <c r="U82" s="5" t="s">
        <v>86</v>
      </c>
      <c r="V82" s="5" t="s">
        <v>277</v>
      </c>
      <c r="W82" s="5" t="s">
        <v>278</v>
      </c>
      <c r="X82" s="5" t="s">
        <v>75</v>
      </c>
      <c r="Y82" s="5" t="s">
        <v>47</v>
      </c>
      <c r="Z82" s="5" t="s">
        <v>279</v>
      </c>
      <c r="AA82" s="5">
        <v>-50</v>
      </c>
      <c r="AB82" s="5">
        <v>30</v>
      </c>
      <c r="AC82" s="5">
        <v>20</v>
      </c>
      <c r="AD82" s="5">
        <v>12</v>
      </c>
      <c r="AE82" s="5">
        <v>12</v>
      </c>
      <c r="AF82" s="5">
        <v>40</v>
      </c>
      <c r="AG82" s="5">
        <v>10</v>
      </c>
      <c r="AH82" s="5">
        <v>10</v>
      </c>
      <c r="AI82" s="5">
        <v>30</v>
      </c>
      <c r="AJ82" s="5">
        <v>0</v>
      </c>
      <c r="AK82" s="4" t="s">
        <v>124</v>
      </c>
      <c r="AL82" s="5">
        <v>0</v>
      </c>
    </row>
    <row r="83" spans="1:38" ht="15.75" customHeight="1" x14ac:dyDescent="0.2">
      <c r="A83" s="3">
        <f t="shared" si="0"/>
        <v>81</v>
      </c>
      <c r="B83" s="3">
        <v>603</v>
      </c>
      <c r="C83" s="3" t="s">
        <v>123</v>
      </c>
      <c r="D83" s="3" t="s">
        <v>7</v>
      </c>
      <c r="E83" s="3">
        <v>0</v>
      </c>
      <c r="F83" s="3">
        <v>0</v>
      </c>
      <c r="G83" s="3">
        <v>32</v>
      </c>
      <c r="H83" s="3">
        <v>30</v>
      </c>
      <c r="I83" s="3">
        <v>0</v>
      </c>
      <c r="J83" s="3">
        <v>50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50</v>
      </c>
      <c r="R83" s="5" t="s">
        <v>58</v>
      </c>
      <c r="S83" s="5" t="s">
        <v>276</v>
      </c>
      <c r="T83" s="5" t="s">
        <v>73</v>
      </c>
      <c r="U83" s="5" t="s">
        <v>86</v>
      </c>
      <c r="V83" s="5" t="s">
        <v>277</v>
      </c>
      <c r="W83" s="5" t="s">
        <v>278</v>
      </c>
      <c r="X83" s="5" t="s">
        <v>75</v>
      </c>
      <c r="Y83" s="5" t="s">
        <v>47</v>
      </c>
      <c r="Z83" s="5" t="s">
        <v>279</v>
      </c>
      <c r="AA83" s="5">
        <v>-50</v>
      </c>
      <c r="AB83" s="5">
        <v>30</v>
      </c>
      <c r="AC83" s="5">
        <v>20</v>
      </c>
      <c r="AD83" s="5">
        <v>12</v>
      </c>
      <c r="AE83" s="5">
        <v>12</v>
      </c>
      <c r="AF83" s="5">
        <v>40</v>
      </c>
      <c r="AG83" s="5">
        <v>10</v>
      </c>
      <c r="AH83" s="5">
        <v>10</v>
      </c>
      <c r="AI83" s="5">
        <v>30</v>
      </c>
      <c r="AJ83" s="5">
        <v>0</v>
      </c>
      <c r="AK83" s="4" t="s">
        <v>124</v>
      </c>
      <c r="AL83" s="5">
        <v>0</v>
      </c>
    </row>
    <row r="84" spans="1:38" ht="15.75" customHeight="1" x14ac:dyDescent="0.2">
      <c r="A84" s="3">
        <f t="shared" si="0"/>
        <v>82</v>
      </c>
      <c r="B84" s="3">
        <v>604</v>
      </c>
      <c r="C84" s="3" t="s">
        <v>236</v>
      </c>
      <c r="D84" s="3" t="s">
        <v>7</v>
      </c>
      <c r="E84" s="3">
        <v>0</v>
      </c>
      <c r="F84" s="3">
        <v>0</v>
      </c>
      <c r="G84" s="3">
        <v>32</v>
      </c>
      <c r="H84" s="3">
        <v>30</v>
      </c>
      <c r="I84" s="3">
        <v>0</v>
      </c>
      <c r="J84" s="3">
        <v>50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5" t="s">
        <v>58</v>
      </c>
      <c r="S84" s="5" t="s">
        <v>276</v>
      </c>
      <c r="T84" s="5" t="s">
        <v>73</v>
      </c>
      <c r="U84" s="5" t="s">
        <v>86</v>
      </c>
      <c r="V84" s="5" t="s">
        <v>277</v>
      </c>
      <c r="W84" s="5" t="s">
        <v>278</v>
      </c>
      <c r="X84" s="5" t="s">
        <v>75</v>
      </c>
      <c r="Y84" s="5" t="s">
        <v>47</v>
      </c>
      <c r="Z84" s="5" t="s">
        <v>279</v>
      </c>
      <c r="AA84" s="5">
        <v>-50</v>
      </c>
      <c r="AB84" s="5">
        <v>30</v>
      </c>
      <c r="AC84" s="5">
        <v>20</v>
      </c>
      <c r="AD84" s="5">
        <v>12</v>
      </c>
      <c r="AE84" s="5">
        <v>12</v>
      </c>
      <c r="AF84" s="5">
        <v>40</v>
      </c>
      <c r="AG84" s="5">
        <v>10</v>
      </c>
      <c r="AH84" s="5">
        <v>10</v>
      </c>
      <c r="AI84" s="5">
        <v>30</v>
      </c>
      <c r="AJ84" s="5">
        <v>0</v>
      </c>
      <c r="AK84" s="4" t="s">
        <v>124</v>
      </c>
      <c r="AL84" s="5">
        <v>0</v>
      </c>
    </row>
    <row r="85" spans="1:38" ht="15.75" customHeight="1" x14ac:dyDescent="0.2">
      <c r="A85" s="3">
        <f t="shared" si="0"/>
        <v>83</v>
      </c>
      <c r="B85" s="3">
        <v>605</v>
      </c>
      <c r="C85" s="3" t="s">
        <v>237</v>
      </c>
      <c r="D85" s="3" t="s">
        <v>7</v>
      </c>
      <c r="E85" s="3">
        <v>0</v>
      </c>
      <c r="F85" s="3">
        <v>0</v>
      </c>
      <c r="G85" s="3">
        <v>32</v>
      </c>
      <c r="H85" s="3">
        <v>30</v>
      </c>
      <c r="I85" s="3">
        <v>0</v>
      </c>
      <c r="J85" s="3">
        <v>50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50</v>
      </c>
      <c r="R85" s="5" t="s">
        <v>58</v>
      </c>
      <c r="S85" s="5" t="s">
        <v>276</v>
      </c>
      <c r="T85" s="5" t="s">
        <v>73</v>
      </c>
      <c r="U85" s="5" t="s">
        <v>86</v>
      </c>
      <c r="V85" s="5" t="s">
        <v>277</v>
      </c>
      <c r="W85" s="5" t="s">
        <v>278</v>
      </c>
      <c r="X85" s="5" t="s">
        <v>75</v>
      </c>
      <c r="Y85" s="5" t="s">
        <v>47</v>
      </c>
      <c r="Z85" s="5" t="s">
        <v>279</v>
      </c>
      <c r="AA85" s="5">
        <v>-50</v>
      </c>
      <c r="AB85" s="5">
        <v>30</v>
      </c>
      <c r="AC85" s="5">
        <v>20</v>
      </c>
      <c r="AD85" s="5">
        <v>12</v>
      </c>
      <c r="AE85" s="5">
        <v>12</v>
      </c>
      <c r="AF85" s="5">
        <v>40</v>
      </c>
      <c r="AG85" s="5">
        <v>10</v>
      </c>
      <c r="AH85" s="5">
        <v>10</v>
      </c>
      <c r="AI85" s="5">
        <v>30</v>
      </c>
      <c r="AJ85" s="5">
        <v>0</v>
      </c>
      <c r="AK85" s="4" t="s">
        <v>124</v>
      </c>
      <c r="AL85" s="5">
        <v>0</v>
      </c>
    </row>
    <row r="86" spans="1:38" ht="15.75" customHeight="1" x14ac:dyDescent="0.2">
      <c r="A86" s="3">
        <f t="shared" si="0"/>
        <v>84</v>
      </c>
      <c r="B86" s="3">
        <v>606</v>
      </c>
      <c r="C86" s="3" t="s">
        <v>238</v>
      </c>
      <c r="D86" s="3" t="s">
        <v>7</v>
      </c>
      <c r="E86" s="3">
        <v>0</v>
      </c>
      <c r="F86" s="3">
        <v>0</v>
      </c>
      <c r="G86" s="3">
        <v>32</v>
      </c>
      <c r="H86" s="3">
        <v>30</v>
      </c>
      <c r="I86" s="3">
        <v>0</v>
      </c>
      <c r="J86" s="3">
        <v>50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130</v>
      </c>
      <c r="R86" s="5" t="s">
        <v>58</v>
      </c>
      <c r="S86" s="5" t="s">
        <v>86</v>
      </c>
      <c r="T86" s="5" t="s">
        <v>276</v>
      </c>
      <c r="U86" s="5" t="s">
        <v>73</v>
      </c>
      <c r="V86" s="5" t="s">
        <v>86</v>
      </c>
      <c r="W86" s="5" t="s">
        <v>277</v>
      </c>
      <c r="X86" s="5" t="s">
        <v>278</v>
      </c>
      <c r="Y86" s="5" t="s">
        <v>47</v>
      </c>
      <c r="Z86" s="5" t="s">
        <v>279</v>
      </c>
      <c r="AA86" s="5">
        <v>-50</v>
      </c>
      <c r="AB86" s="5">
        <v>50</v>
      </c>
      <c r="AC86" s="5">
        <v>30</v>
      </c>
      <c r="AD86" s="5">
        <v>20</v>
      </c>
      <c r="AE86" s="5">
        <v>12</v>
      </c>
      <c r="AF86" s="5">
        <v>12</v>
      </c>
      <c r="AG86" s="5">
        <v>40</v>
      </c>
      <c r="AH86" s="5">
        <v>10</v>
      </c>
      <c r="AI86" s="5">
        <v>30</v>
      </c>
      <c r="AJ86" s="5">
        <v>0</v>
      </c>
      <c r="AK86" s="4" t="s">
        <v>124</v>
      </c>
      <c r="AL86" s="5">
        <v>0</v>
      </c>
    </row>
    <row r="87" spans="1:38" ht="15.75" customHeight="1" x14ac:dyDescent="0.2">
      <c r="A87" s="3">
        <f t="shared" si="0"/>
        <v>85</v>
      </c>
      <c r="B87" s="3">
        <v>607</v>
      </c>
      <c r="C87" s="3" t="s">
        <v>239</v>
      </c>
      <c r="D87" s="3" t="s">
        <v>7</v>
      </c>
      <c r="E87" s="3">
        <v>0</v>
      </c>
      <c r="F87" s="3">
        <v>0</v>
      </c>
      <c r="G87" s="3">
        <v>32</v>
      </c>
      <c r="H87" s="3">
        <v>30</v>
      </c>
      <c r="I87" s="3">
        <v>0</v>
      </c>
      <c r="J87" s="3">
        <v>50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5" t="s">
        <v>58</v>
      </c>
      <c r="S87" s="5" t="s">
        <v>276</v>
      </c>
      <c r="T87" s="5" t="s">
        <v>73</v>
      </c>
      <c r="U87" s="5" t="s">
        <v>86</v>
      </c>
      <c r="V87" s="5" t="s">
        <v>277</v>
      </c>
      <c r="W87" s="5" t="s">
        <v>278</v>
      </c>
      <c r="X87" s="5" t="s">
        <v>75</v>
      </c>
      <c r="Y87" s="5" t="s">
        <v>47</v>
      </c>
      <c r="Z87" s="5" t="s">
        <v>279</v>
      </c>
      <c r="AA87" s="5">
        <v>-50</v>
      </c>
      <c r="AB87" s="5">
        <v>30</v>
      </c>
      <c r="AC87" s="5">
        <v>20</v>
      </c>
      <c r="AD87" s="5">
        <v>12</v>
      </c>
      <c r="AE87" s="5">
        <v>12</v>
      </c>
      <c r="AF87" s="5">
        <v>40</v>
      </c>
      <c r="AG87" s="5">
        <v>10</v>
      </c>
      <c r="AH87" s="5">
        <v>10</v>
      </c>
      <c r="AI87" s="5">
        <v>30</v>
      </c>
      <c r="AJ87" s="5">
        <v>0</v>
      </c>
      <c r="AK87" s="4" t="s">
        <v>124</v>
      </c>
      <c r="AL87" s="5">
        <v>0</v>
      </c>
    </row>
    <row r="88" spans="1:38" ht="15.75" customHeight="1" x14ac:dyDescent="0.2">
      <c r="A88" s="3">
        <f t="shared" si="0"/>
        <v>86</v>
      </c>
      <c r="B88" s="3">
        <v>608</v>
      </c>
      <c r="C88" s="3" t="s">
        <v>305</v>
      </c>
      <c r="D88" s="3" t="s">
        <v>7</v>
      </c>
      <c r="E88" s="3">
        <v>0</v>
      </c>
      <c r="F88" s="3">
        <v>0</v>
      </c>
      <c r="G88" s="3">
        <v>40</v>
      </c>
      <c r="H88" s="3">
        <v>30</v>
      </c>
      <c r="I88" s="3">
        <v>0</v>
      </c>
      <c r="J88" s="3">
        <v>50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50</v>
      </c>
      <c r="R88" s="5" t="s">
        <v>58</v>
      </c>
      <c r="S88" s="5" t="s">
        <v>276</v>
      </c>
      <c r="T88" s="5" t="s">
        <v>73</v>
      </c>
      <c r="U88" s="5" t="s">
        <v>306</v>
      </c>
      <c r="V88" s="5" t="s">
        <v>196</v>
      </c>
      <c r="W88" s="5" t="s">
        <v>307</v>
      </c>
      <c r="X88" s="5" t="s">
        <v>308</v>
      </c>
      <c r="Y88" s="5" t="s">
        <v>309</v>
      </c>
      <c r="Z88" s="5" t="s">
        <v>7</v>
      </c>
      <c r="AA88" s="5">
        <v>-50</v>
      </c>
      <c r="AB88" s="5">
        <v>30</v>
      </c>
      <c r="AC88" s="5">
        <v>20</v>
      </c>
      <c r="AD88" s="5">
        <v>30</v>
      </c>
      <c r="AE88" s="5">
        <v>20</v>
      </c>
      <c r="AF88" s="5">
        <v>40</v>
      </c>
      <c r="AG88" s="5">
        <v>40</v>
      </c>
      <c r="AH88" s="5">
        <v>40</v>
      </c>
      <c r="AI88" s="5">
        <v>0</v>
      </c>
      <c r="AJ88" s="5">
        <v>0</v>
      </c>
      <c r="AK88" s="4" t="s">
        <v>124</v>
      </c>
      <c r="AL88" s="5">
        <v>0</v>
      </c>
    </row>
    <row r="89" spans="1:38" ht="15.75" customHeight="1" x14ac:dyDescent="0.2">
      <c r="A89" s="3">
        <f t="shared" si="0"/>
        <v>87</v>
      </c>
      <c r="B89" s="3">
        <v>630</v>
      </c>
      <c r="C89" s="3" t="s">
        <v>262</v>
      </c>
      <c r="D89" s="3" t="s">
        <v>7</v>
      </c>
      <c r="E89" s="3">
        <v>0</v>
      </c>
      <c r="F89" s="3">
        <v>0</v>
      </c>
      <c r="G89" s="3">
        <v>27</v>
      </c>
      <c r="H89" s="3">
        <v>150</v>
      </c>
      <c r="I89" s="3">
        <v>0</v>
      </c>
      <c r="J89" s="3">
        <v>60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5" t="s">
        <v>58</v>
      </c>
      <c r="S89" s="5" t="s">
        <v>45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-50</v>
      </c>
      <c r="AB89" s="5">
        <v>20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263</v>
      </c>
      <c r="AL89" s="5">
        <v>0</v>
      </c>
    </row>
    <row r="90" spans="1:38" ht="15.75" customHeight="1" x14ac:dyDescent="0.2">
      <c r="A90" s="3">
        <f t="shared" si="0"/>
        <v>88</v>
      </c>
      <c r="B90" s="3">
        <v>631</v>
      </c>
      <c r="C90" s="3" t="s">
        <v>298</v>
      </c>
      <c r="D90" s="3" t="s">
        <v>7</v>
      </c>
      <c r="E90" s="3">
        <v>0</v>
      </c>
      <c r="F90" s="3">
        <v>0</v>
      </c>
      <c r="G90" s="3">
        <v>55</v>
      </c>
      <c r="H90" s="3">
        <v>150</v>
      </c>
      <c r="I90" s="3">
        <v>0</v>
      </c>
      <c r="J90" s="3">
        <v>60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5" t="s">
        <v>45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100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263</v>
      </c>
      <c r="AL90" s="5">
        <v>0</v>
      </c>
    </row>
    <row r="91" spans="1:38" ht="15.75" customHeight="1" x14ac:dyDescent="0.2">
      <c r="A91" s="3">
        <f t="shared" si="0"/>
        <v>89</v>
      </c>
      <c r="B91" s="3">
        <v>632</v>
      </c>
      <c r="C91" s="3" t="s">
        <v>310</v>
      </c>
      <c r="D91" s="3" t="s">
        <v>7</v>
      </c>
      <c r="E91" s="3">
        <v>0</v>
      </c>
      <c r="F91" s="3">
        <v>0</v>
      </c>
      <c r="G91" s="3">
        <v>35</v>
      </c>
      <c r="H91" s="3">
        <v>100</v>
      </c>
      <c r="I91" s="3">
        <v>0</v>
      </c>
      <c r="J91" s="3">
        <v>40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5" t="s">
        <v>306</v>
      </c>
      <c r="S91" s="5" t="s">
        <v>281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50</v>
      </c>
      <c r="AB91" s="5">
        <v>15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263</v>
      </c>
      <c r="AL91" s="5">
        <v>0</v>
      </c>
    </row>
    <row r="92" spans="1:38" ht="15.75" customHeight="1" x14ac:dyDescent="0.2">
      <c r="A92" s="3">
        <f t="shared" si="0"/>
        <v>90</v>
      </c>
      <c r="B92" s="3">
        <v>650</v>
      </c>
      <c r="C92" s="3" t="s">
        <v>192</v>
      </c>
      <c r="D92" s="3" t="s">
        <v>7</v>
      </c>
      <c r="E92" s="3">
        <v>0</v>
      </c>
      <c r="F92" s="3">
        <v>0</v>
      </c>
      <c r="G92" s="3">
        <v>88</v>
      </c>
      <c r="H92" s="3">
        <v>0</v>
      </c>
      <c r="I92" s="3">
        <v>0</v>
      </c>
      <c r="J92" s="3">
        <v>0</v>
      </c>
      <c r="K92" s="3">
        <v>60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70</v>
      </c>
      <c r="R92" s="5" t="s">
        <v>75</v>
      </c>
      <c r="S92" s="5" t="s">
        <v>34</v>
      </c>
      <c r="T92" s="5" t="s">
        <v>35</v>
      </c>
      <c r="U92" s="5" t="s">
        <v>146</v>
      </c>
      <c r="V92" s="5" t="s">
        <v>36</v>
      </c>
      <c r="W92" s="5" t="s">
        <v>44</v>
      </c>
      <c r="X92" s="5" t="s">
        <v>7</v>
      </c>
      <c r="Y92" s="5" t="s">
        <v>7</v>
      </c>
      <c r="Z92" s="5" t="s">
        <v>7</v>
      </c>
      <c r="AA92" s="5">
        <v>30</v>
      </c>
      <c r="AB92" s="5">
        <v>20</v>
      </c>
      <c r="AC92" s="5">
        <v>20</v>
      </c>
      <c r="AD92" s="5">
        <v>20</v>
      </c>
      <c r="AE92" s="5">
        <v>20</v>
      </c>
      <c r="AF92" s="5">
        <v>10</v>
      </c>
      <c r="AG92" s="5">
        <v>0</v>
      </c>
      <c r="AH92" s="5">
        <v>0</v>
      </c>
      <c r="AI92" s="5">
        <v>0</v>
      </c>
      <c r="AJ92" s="5">
        <v>0</v>
      </c>
      <c r="AK92" s="4" t="s">
        <v>85</v>
      </c>
      <c r="AL92" s="5">
        <v>0</v>
      </c>
    </row>
    <row r="93" spans="1:38" ht="15.75" customHeight="1" x14ac:dyDescent="0.2">
      <c r="A93" s="3">
        <f t="shared" si="0"/>
        <v>91</v>
      </c>
      <c r="B93" s="3">
        <v>651</v>
      </c>
      <c r="C93" s="3" t="s">
        <v>193</v>
      </c>
      <c r="D93" s="3" t="s">
        <v>7</v>
      </c>
      <c r="E93" s="3">
        <v>0</v>
      </c>
      <c r="F93" s="3">
        <v>0</v>
      </c>
      <c r="G93" s="3">
        <v>88</v>
      </c>
      <c r="H93" s="3">
        <v>0</v>
      </c>
      <c r="I93" s="3">
        <v>0</v>
      </c>
      <c r="J93" s="3">
        <v>0</v>
      </c>
      <c r="K93" s="3">
        <v>60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5" t="s">
        <v>91</v>
      </c>
      <c r="S93" s="5" t="s">
        <v>146</v>
      </c>
      <c r="T93" s="5" t="s">
        <v>34</v>
      </c>
      <c r="U93" s="5" t="s">
        <v>35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20</v>
      </c>
      <c r="AB93" s="5">
        <v>20</v>
      </c>
      <c r="AC93" s="5">
        <v>20</v>
      </c>
      <c r="AD93" s="5">
        <v>20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85</v>
      </c>
      <c r="AL93" s="5">
        <v>0</v>
      </c>
    </row>
    <row r="94" spans="1:38" ht="15.75" customHeight="1" x14ac:dyDescent="0.2">
      <c r="A94" s="3">
        <f t="shared" si="0"/>
        <v>92</v>
      </c>
      <c r="B94" s="3">
        <v>652</v>
      </c>
      <c r="C94" s="3" t="s">
        <v>194</v>
      </c>
      <c r="D94" s="3" t="s">
        <v>7</v>
      </c>
      <c r="E94" s="3">
        <v>0</v>
      </c>
      <c r="F94" s="3">
        <v>0</v>
      </c>
      <c r="G94" s="3">
        <v>88</v>
      </c>
      <c r="H94" s="3">
        <v>0</v>
      </c>
      <c r="I94" s="3">
        <v>0</v>
      </c>
      <c r="J94" s="3">
        <v>0</v>
      </c>
      <c r="K94" s="3">
        <v>60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70</v>
      </c>
      <c r="R94" s="5" t="s">
        <v>285</v>
      </c>
      <c r="S94" s="5" t="s">
        <v>45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20</v>
      </c>
      <c r="AB94" s="5">
        <v>30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85</v>
      </c>
      <c r="AL94" s="5">
        <v>0</v>
      </c>
    </row>
    <row r="95" spans="1:38" ht="15.75" customHeight="1" x14ac:dyDescent="0.2">
      <c r="A95" s="3">
        <f t="shared" si="0"/>
        <v>93</v>
      </c>
      <c r="B95" s="3">
        <v>653</v>
      </c>
      <c r="C95" s="3" t="s">
        <v>195</v>
      </c>
      <c r="D95" s="3" t="s">
        <v>7</v>
      </c>
      <c r="E95" s="3">
        <v>0</v>
      </c>
      <c r="F95" s="3">
        <v>0</v>
      </c>
      <c r="G95" s="3">
        <v>88</v>
      </c>
      <c r="H95" s="3">
        <v>0</v>
      </c>
      <c r="I95" s="3">
        <v>0</v>
      </c>
      <c r="J95" s="3">
        <v>0</v>
      </c>
      <c r="K95" s="3">
        <v>60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70</v>
      </c>
      <c r="R95" s="5" t="s">
        <v>60</v>
      </c>
      <c r="S95" s="5" t="s">
        <v>7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10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85</v>
      </c>
      <c r="AL95" s="5">
        <v>0</v>
      </c>
    </row>
    <row r="96" spans="1:38" ht="15.75" customHeight="1" x14ac:dyDescent="0.2">
      <c r="A96" s="3">
        <f t="shared" si="0"/>
        <v>94</v>
      </c>
      <c r="B96" s="3">
        <v>680</v>
      </c>
      <c r="C96" s="3" t="s">
        <v>119</v>
      </c>
      <c r="D96" s="3" t="s">
        <v>7</v>
      </c>
      <c r="E96" s="3">
        <v>0</v>
      </c>
      <c r="F96" s="3">
        <v>0</v>
      </c>
      <c r="G96" s="3">
        <v>54</v>
      </c>
      <c r="H96" s="3">
        <v>0</v>
      </c>
      <c r="I96" s="3">
        <v>30</v>
      </c>
      <c r="J96" s="3">
        <v>100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50</v>
      </c>
      <c r="R96" s="5" t="s">
        <v>7</v>
      </c>
      <c r="S96" s="5" t="s">
        <v>7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120</v>
      </c>
      <c r="AL96" s="5">
        <v>0</v>
      </c>
    </row>
    <row r="97" spans="1:38" ht="15.75" customHeight="1" x14ac:dyDescent="0.2">
      <c r="A97" s="3">
        <f t="shared" si="0"/>
        <v>95</v>
      </c>
      <c r="B97" s="3">
        <v>700</v>
      </c>
      <c r="C97" s="3" t="s">
        <v>108</v>
      </c>
      <c r="D97" s="3" t="s">
        <v>7</v>
      </c>
      <c r="E97" s="3">
        <v>0</v>
      </c>
      <c r="F97" s="3">
        <v>0</v>
      </c>
      <c r="G97" s="3">
        <v>77</v>
      </c>
      <c r="H97" s="3">
        <v>50</v>
      </c>
      <c r="I97" s="3">
        <v>0</v>
      </c>
      <c r="J97" s="3">
        <v>0</v>
      </c>
      <c r="K97" s="3">
        <v>60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50</v>
      </c>
      <c r="R97" s="5" t="s">
        <v>7</v>
      </c>
      <c r="S97" s="5" t="s">
        <v>7</v>
      </c>
      <c r="T97" s="5" t="s">
        <v>7</v>
      </c>
      <c r="U97" s="5" t="s">
        <v>7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109</v>
      </c>
      <c r="AL97" s="5">
        <v>0</v>
      </c>
    </row>
    <row r="98" spans="1:38" ht="15.75" customHeight="1" x14ac:dyDescent="0.2">
      <c r="A98" s="3">
        <f t="shared" si="0"/>
        <v>96</v>
      </c>
      <c r="B98" s="3">
        <v>701</v>
      </c>
      <c r="C98" s="3" t="s">
        <v>110</v>
      </c>
      <c r="D98" s="3" t="s">
        <v>7</v>
      </c>
      <c r="E98" s="3">
        <v>0</v>
      </c>
      <c r="F98" s="3">
        <v>0</v>
      </c>
      <c r="G98" s="3">
        <v>77</v>
      </c>
      <c r="H98" s="3">
        <v>50</v>
      </c>
      <c r="I98" s="3">
        <v>10</v>
      </c>
      <c r="J98" s="3">
        <v>0</v>
      </c>
      <c r="K98" s="3">
        <v>60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50</v>
      </c>
      <c r="R98" s="5" t="s">
        <v>7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111</v>
      </c>
      <c r="AL98" s="5">
        <v>0</v>
      </c>
    </row>
    <row r="99" spans="1:38" ht="15.75" customHeight="1" x14ac:dyDescent="0.2">
      <c r="A99" s="3">
        <f t="shared" si="0"/>
        <v>97</v>
      </c>
      <c r="B99" s="3">
        <v>720</v>
      </c>
      <c r="C99" s="3" t="s">
        <v>190</v>
      </c>
      <c r="D99" s="3" t="s">
        <v>7</v>
      </c>
      <c r="E99" s="3">
        <v>0</v>
      </c>
      <c r="F99" s="3">
        <v>0</v>
      </c>
      <c r="G99" s="3">
        <v>88</v>
      </c>
      <c r="H99" s="3">
        <v>0</v>
      </c>
      <c r="I99" s="3">
        <v>30</v>
      </c>
      <c r="J99" s="3">
        <v>0</v>
      </c>
      <c r="K99" s="3">
        <v>0</v>
      </c>
      <c r="L99" s="3">
        <v>0</v>
      </c>
      <c r="M99" s="3">
        <v>50</v>
      </c>
      <c r="N99" s="3">
        <v>0</v>
      </c>
      <c r="O99" s="3">
        <v>0</v>
      </c>
      <c r="P99" s="3">
        <v>0</v>
      </c>
      <c r="Q99" s="3">
        <v>80</v>
      </c>
      <c r="R99" s="5" t="s">
        <v>91</v>
      </c>
      <c r="S99" s="5" t="s">
        <v>146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20</v>
      </c>
      <c r="AB99" s="5">
        <v>20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82</v>
      </c>
      <c r="AL99" s="5">
        <v>0</v>
      </c>
    </row>
    <row r="100" spans="1:38" ht="15.75" customHeight="1" x14ac:dyDescent="0.2">
      <c r="A100" s="3">
        <f t="shared" si="0"/>
        <v>98</v>
      </c>
      <c r="B100" s="3">
        <v>721</v>
      </c>
      <c r="C100" s="3" t="s">
        <v>191</v>
      </c>
      <c r="D100" s="3" t="s">
        <v>7</v>
      </c>
      <c r="E100" s="3">
        <v>0</v>
      </c>
      <c r="F100" s="3">
        <v>0</v>
      </c>
      <c r="G100" s="3">
        <v>88</v>
      </c>
      <c r="H100" s="3">
        <v>120</v>
      </c>
      <c r="I100" s="3">
        <v>30</v>
      </c>
      <c r="J100" s="3">
        <v>0</v>
      </c>
      <c r="K100" s="3">
        <v>0</v>
      </c>
      <c r="L100" s="3">
        <v>0</v>
      </c>
      <c r="M100" s="3">
        <v>50</v>
      </c>
      <c r="N100" s="3">
        <v>0</v>
      </c>
      <c r="O100" s="3">
        <v>0</v>
      </c>
      <c r="P100" s="3">
        <v>0</v>
      </c>
      <c r="Q100" s="3">
        <v>80</v>
      </c>
      <c r="R100" s="5" t="s">
        <v>126</v>
      </c>
      <c r="S100" s="5" t="s">
        <v>86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5</v>
      </c>
      <c r="AB100" s="5">
        <v>30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82</v>
      </c>
      <c r="AL100" s="5">
        <v>0</v>
      </c>
    </row>
    <row r="101" spans="1:38" ht="15.75" customHeight="1" x14ac:dyDescent="0.2">
      <c r="A101" s="3">
        <f t="shared" si="0"/>
        <v>99</v>
      </c>
      <c r="B101" s="3">
        <v>740</v>
      </c>
      <c r="C101" s="3" t="s">
        <v>197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85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50</v>
      </c>
      <c r="R101" s="5" t="s">
        <v>86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20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109</v>
      </c>
      <c r="AL101" s="5">
        <v>0</v>
      </c>
    </row>
    <row r="102" spans="1:38" ht="15.75" customHeight="1" x14ac:dyDescent="0.2">
      <c r="A102" s="3">
        <f t="shared" si="0"/>
        <v>100</v>
      </c>
      <c r="B102" s="3">
        <v>745</v>
      </c>
      <c r="C102" s="3" t="s">
        <v>203</v>
      </c>
      <c r="D102" s="3" t="s">
        <v>7</v>
      </c>
      <c r="E102" s="3">
        <v>0</v>
      </c>
      <c r="F102" s="3">
        <v>0</v>
      </c>
      <c r="G102" s="3">
        <v>60</v>
      </c>
      <c r="H102" s="3">
        <v>30</v>
      </c>
      <c r="I102" s="3">
        <v>0</v>
      </c>
      <c r="J102" s="3">
        <v>0</v>
      </c>
      <c r="K102" s="3">
        <v>130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5" t="s">
        <v>7</v>
      </c>
      <c r="S102" s="5" t="s">
        <v>7</v>
      </c>
      <c r="T102" s="5" t="s">
        <v>7</v>
      </c>
      <c r="U102" s="5" t="s">
        <v>7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109</v>
      </c>
      <c r="AL102" s="5">
        <v>0</v>
      </c>
    </row>
    <row r="103" spans="1:38" ht="15.75" customHeight="1" x14ac:dyDescent="0.2">
      <c r="A103" s="3">
        <f t="shared" si="0"/>
        <v>101</v>
      </c>
      <c r="B103" s="3">
        <v>750</v>
      </c>
      <c r="C103" s="3" t="s">
        <v>198</v>
      </c>
      <c r="D103" s="3" t="s">
        <v>7</v>
      </c>
      <c r="E103" s="3">
        <v>0</v>
      </c>
      <c r="F103" s="3">
        <v>0</v>
      </c>
      <c r="G103" s="3">
        <v>40</v>
      </c>
      <c r="H103" s="3">
        <v>0</v>
      </c>
      <c r="I103" s="3">
        <v>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50</v>
      </c>
      <c r="R103" s="5" t="s">
        <v>7</v>
      </c>
      <c r="S103" s="5" t="s">
        <v>7</v>
      </c>
      <c r="T103" s="5" t="s">
        <v>7</v>
      </c>
      <c r="U103" s="5" t="s">
        <v>7</v>
      </c>
      <c r="V103" s="5" t="s">
        <v>7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109</v>
      </c>
      <c r="AL103" s="5">
        <v>0</v>
      </c>
    </row>
    <row r="104" spans="1:38" ht="15.75" customHeight="1" x14ac:dyDescent="0.2">
      <c r="A104" s="3">
        <f t="shared" si="0"/>
        <v>102</v>
      </c>
      <c r="B104" s="3">
        <v>751</v>
      </c>
      <c r="C104" s="3" t="s">
        <v>210</v>
      </c>
      <c r="D104" s="3" t="s">
        <v>7</v>
      </c>
      <c r="E104" s="3">
        <v>0</v>
      </c>
      <c r="F104" s="3">
        <v>0</v>
      </c>
      <c r="G104" s="3">
        <v>40</v>
      </c>
      <c r="H104" s="3">
        <v>0</v>
      </c>
      <c r="I104" s="3">
        <v>0</v>
      </c>
      <c r="J104" s="3">
        <v>0</v>
      </c>
      <c r="K104" s="3">
        <v>130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5" t="s">
        <v>7</v>
      </c>
      <c r="S104" s="5" t="s">
        <v>7</v>
      </c>
      <c r="T104" s="5" t="s">
        <v>7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109</v>
      </c>
      <c r="AL104" s="5">
        <v>0</v>
      </c>
    </row>
    <row r="105" spans="1:38" ht="15.75" customHeight="1" x14ac:dyDescent="0.2">
      <c r="A105" s="3">
        <f t="shared" si="0"/>
        <v>103</v>
      </c>
      <c r="B105" s="3">
        <v>752</v>
      </c>
      <c r="C105" s="3" t="s">
        <v>211</v>
      </c>
      <c r="D105" s="3" t="s">
        <v>7</v>
      </c>
      <c r="E105" s="3">
        <v>0</v>
      </c>
      <c r="F105" s="3">
        <v>0</v>
      </c>
      <c r="G105" s="3">
        <v>180</v>
      </c>
      <c r="H105" s="3">
        <v>0</v>
      </c>
      <c r="I105" s="3">
        <v>50</v>
      </c>
      <c r="J105" s="3">
        <v>0</v>
      </c>
      <c r="K105" s="3">
        <v>100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80</v>
      </c>
      <c r="R105" s="5" t="s">
        <v>212</v>
      </c>
      <c r="S105" s="5" t="s">
        <v>47</v>
      </c>
      <c r="T105" s="5" t="s">
        <v>132</v>
      </c>
      <c r="U105" s="5" t="s">
        <v>75</v>
      </c>
      <c r="V105" s="5" t="s">
        <v>277</v>
      </c>
      <c r="W105" s="5" t="s">
        <v>86</v>
      </c>
      <c r="X105" s="5" t="s">
        <v>147</v>
      </c>
      <c r="Y105" s="5" t="s">
        <v>311</v>
      </c>
      <c r="Z105" s="5" t="s">
        <v>7</v>
      </c>
      <c r="AA105" s="5">
        <v>10</v>
      </c>
      <c r="AB105" s="5">
        <v>20</v>
      </c>
      <c r="AC105" s="5">
        <v>20</v>
      </c>
      <c r="AD105" s="5">
        <v>20</v>
      </c>
      <c r="AE105" s="5">
        <v>20</v>
      </c>
      <c r="AF105" s="5">
        <v>20</v>
      </c>
      <c r="AG105" s="5">
        <v>20</v>
      </c>
      <c r="AH105" s="5">
        <v>40</v>
      </c>
      <c r="AI105" s="5">
        <v>0</v>
      </c>
      <c r="AJ105" s="5">
        <v>0</v>
      </c>
      <c r="AK105" s="4" t="s">
        <v>109</v>
      </c>
      <c r="AL105" s="5">
        <v>0</v>
      </c>
    </row>
    <row r="106" spans="1:38" ht="15.75" customHeight="1" x14ac:dyDescent="0.2">
      <c r="A106" s="3">
        <f t="shared" si="0"/>
        <v>104</v>
      </c>
      <c r="B106" s="3">
        <v>753</v>
      </c>
      <c r="C106" s="3" t="s">
        <v>264</v>
      </c>
      <c r="D106" s="3" t="s">
        <v>7</v>
      </c>
      <c r="E106" s="3">
        <v>0</v>
      </c>
      <c r="F106" s="3">
        <v>0</v>
      </c>
      <c r="G106" s="3">
        <v>100</v>
      </c>
      <c r="H106" s="3">
        <v>140</v>
      </c>
      <c r="I106" s="3">
        <v>0</v>
      </c>
      <c r="J106" s="3">
        <v>0</v>
      </c>
      <c r="K106" s="3">
        <v>50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100</v>
      </c>
      <c r="R106" s="5" t="s">
        <v>126</v>
      </c>
      <c r="S106" s="5" t="s">
        <v>265</v>
      </c>
      <c r="T106" s="5" t="s">
        <v>311</v>
      </c>
      <c r="U106" s="5" t="s">
        <v>7</v>
      </c>
      <c r="V106" s="5" t="s">
        <v>7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30</v>
      </c>
      <c r="AB106" s="5">
        <v>60</v>
      </c>
      <c r="AC106" s="5">
        <v>40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109</v>
      </c>
      <c r="AL106" s="5">
        <v>0</v>
      </c>
    </row>
    <row r="107" spans="1:38" ht="15.75" customHeight="1" x14ac:dyDescent="0.2">
      <c r="A107" s="3">
        <f t="shared" si="0"/>
        <v>105</v>
      </c>
      <c r="B107" s="3">
        <v>760</v>
      </c>
      <c r="C107" s="3" t="s">
        <v>242</v>
      </c>
      <c r="D107" s="3" t="s">
        <v>7</v>
      </c>
      <c r="E107" s="3">
        <v>0</v>
      </c>
      <c r="F107" s="3">
        <v>0</v>
      </c>
      <c r="G107" s="3">
        <v>35</v>
      </c>
      <c r="H107" s="3">
        <v>0</v>
      </c>
      <c r="I107" s="3">
        <v>0</v>
      </c>
      <c r="J107" s="3">
        <v>70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100</v>
      </c>
      <c r="R107" s="5" t="s">
        <v>86</v>
      </c>
      <c r="S107" s="5" t="s">
        <v>245</v>
      </c>
      <c r="T107" s="5" t="s">
        <v>126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50</v>
      </c>
      <c r="AB107" s="5">
        <v>100</v>
      </c>
      <c r="AC107" s="5">
        <v>30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109</v>
      </c>
      <c r="AL107" s="5">
        <v>0</v>
      </c>
    </row>
    <row r="108" spans="1:38" ht="15.75" customHeight="1" x14ac:dyDescent="0.2">
      <c r="A108" s="3">
        <f t="shared" si="0"/>
        <v>106</v>
      </c>
      <c r="B108" s="3">
        <v>780</v>
      </c>
      <c r="C108" s="3" t="s">
        <v>199</v>
      </c>
      <c r="D108" s="3" t="s">
        <v>7</v>
      </c>
      <c r="E108" s="3">
        <v>0</v>
      </c>
      <c r="F108" s="3">
        <v>0</v>
      </c>
      <c r="G108" s="3">
        <v>77</v>
      </c>
      <c r="H108" s="3">
        <v>0</v>
      </c>
      <c r="I108" s="3">
        <v>50</v>
      </c>
      <c r="J108" s="3">
        <v>0</v>
      </c>
      <c r="K108" s="3">
        <v>80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5" t="s">
        <v>45</v>
      </c>
      <c r="S108" s="5" t="s">
        <v>7</v>
      </c>
      <c r="T108" s="5" t="s">
        <v>7</v>
      </c>
      <c r="U108" s="5" t="s">
        <v>7</v>
      </c>
      <c r="V108" s="5" t="s">
        <v>7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20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109</v>
      </c>
      <c r="AL108" s="5">
        <v>0</v>
      </c>
    </row>
    <row r="109" spans="1:38" ht="15.75" customHeight="1" x14ac:dyDescent="0.2">
      <c r="A109" s="3">
        <f t="shared" si="0"/>
        <v>107</v>
      </c>
      <c r="B109" s="3">
        <v>781</v>
      </c>
      <c r="C109" s="3" t="s">
        <v>200</v>
      </c>
      <c r="D109" s="3" t="s">
        <v>7</v>
      </c>
      <c r="E109" s="3">
        <v>0</v>
      </c>
      <c r="F109" s="3">
        <v>0</v>
      </c>
      <c r="G109" s="3">
        <v>77</v>
      </c>
      <c r="H109" s="3">
        <v>0</v>
      </c>
      <c r="I109" s="3">
        <v>0</v>
      </c>
      <c r="J109" s="3">
        <v>0</v>
      </c>
      <c r="K109" s="3">
        <v>60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50</v>
      </c>
      <c r="R109" s="5" t="s">
        <v>45</v>
      </c>
      <c r="S109" s="5" t="s">
        <v>7</v>
      </c>
      <c r="T109" s="5" t="s">
        <v>7</v>
      </c>
      <c r="U109" s="5" t="s">
        <v>7</v>
      </c>
      <c r="V109" s="5" t="s">
        <v>7</v>
      </c>
      <c r="W109" s="5" t="s">
        <v>7</v>
      </c>
      <c r="X109" s="5" t="s">
        <v>7</v>
      </c>
      <c r="Y109" s="5" t="s">
        <v>7</v>
      </c>
      <c r="Z109" s="5" t="s">
        <v>7</v>
      </c>
      <c r="AA109" s="5">
        <v>20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4" t="s">
        <v>109</v>
      </c>
      <c r="AL109" s="5">
        <v>0</v>
      </c>
    </row>
    <row r="110" spans="1:38" ht="15.75" customHeight="1" x14ac:dyDescent="0.2">
      <c r="A110" s="3">
        <f t="shared" si="0"/>
        <v>108</v>
      </c>
      <c r="B110" s="3">
        <v>782</v>
      </c>
      <c r="C110" s="3" t="s">
        <v>201</v>
      </c>
      <c r="D110" s="3" t="s">
        <v>7</v>
      </c>
      <c r="E110" s="3">
        <v>0</v>
      </c>
      <c r="F110" s="3">
        <v>0</v>
      </c>
      <c r="G110" s="3">
        <v>77</v>
      </c>
      <c r="H110" s="3">
        <v>0</v>
      </c>
      <c r="I110" s="3">
        <v>0</v>
      </c>
      <c r="J110" s="3">
        <v>0</v>
      </c>
      <c r="K110" s="3">
        <v>80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5" t="s">
        <v>45</v>
      </c>
      <c r="S110" s="5" t="s">
        <v>7</v>
      </c>
      <c r="T110" s="5" t="s">
        <v>7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20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109</v>
      </c>
      <c r="AL110" s="5">
        <v>0</v>
      </c>
    </row>
    <row r="111" spans="1:38" ht="15.75" customHeight="1" x14ac:dyDescent="0.2">
      <c r="A111" s="3">
        <f t="shared" si="0"/>
        <v>109</v>
      </c>
      <c r="B111" s="3">
        <v>783</v>
      </c>
      <c r="C111" s="3" t="s">
        <v>202</v>
      </c>
      <c r="D111" s="3" t="s">
        <v>7</v>
      </c>
      <c r="E111" s="3">
        <v>0</v>
      </c>
      <c r="F111" s="3">
        <v>0</v>
      </c>
      <c r="G111" s="3">
        <v>77</v>
      </c>
      <c r="H111" s="3">
        <v>0</v>
      </c>
      <c r="I111" s="3">
        <v>0</v>
      </c>
      <c r="J111" s="3">
        <v>0</v>
      </c>
      <c r="K111" s="3">
        <v>80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50</v>
      </c>
      <c r="R111" s="5" t="s">
        <v>45</v>
      </c>
      <c r="S111" s="5" t="s">
        <v>7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20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109</v>
      </c>
      <c r="AL111" s="5">
        <v>0</v>
      </c>
    </row>
    <row r="112" spans="1:38" ht="15.75" customHeight="1" x14ac:dyDescent="0.2">
      <c r="A112" s="3">
        <f t="shared" si="0"/>
        <v>110</v>
      </c>
      <c r="B112" s="3">
        <v>800</v>
      </c>
      <c r="C112" s="3" t="s">
        <v>204</v>
      </c>
      <c r="D112" s="3" t="s">
        <v>7</v>
      </c>
      <c r="E112" s="3">
        <v>0</v>
      </c>
      <c r="F112" s="3">
        <v>0</v>
      </c>
      <c r="G112" s="3">
        <v>88</v>
      </c>
      <c r="H112" s="3">
        <v>0</v>
      </c>
      <c r="I112" s="3">
        <v>0</v>
      </c>
      <c r="J112" s="3">
        <v>0</v>
      </c>
      <c r="K112" s="3">
        <v>75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110</v>
      </c>
      <c r="R112" s="5" t="s">
        <v>47</v>
      </c>
      <c r="S112" s="5" t="s">
        <v>58</v>
      </c>
      <c r="T112" s="5" t="s">
        <v>71</v>
      </c>
      <c r="U112" s="5" t="s">
        <v>70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3</v>
      </c>
      <c r="AB112" s="5">
        <v>3</v>
      </c>
      <c r="AC112" s="5">
        <v>10</v>
      </c>
      <c r="AD112" s="5">
        <v>3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109</v>
      </c>
      <c r="AL112" s="5">
        <v>0</v>
      </c>
    </row>
    <row r="113" spans="1:38" ht="15.75" customHeight="1" x14ac:dyDescent="0.2">
      <c r="A113" s="3">
        <f t="shared" si="0"/>
        <v>111</v>
      </c>
      <c r="B113" s="3">
        <v>801</v>
      </c>
      <c r="C113" s="3" t="s">
        <v>205</v>
      </c>
      <c r="D113" s="3" t="s">
        <v>7</v>
      </c>
      <c r="E113" s="3">
        <v>0</v>
      </c>
      <c r="F113" s="3">
        <v>0</v>
      </c>
      <c r="G113" s="3">
        <v>88</v>
      </c>
      <c r="H113" s="3">
        <v>0</v>
      </c>
      <c r="I113" s="3">
        <v>0</v>
      </c>
      <c r="J113" s="3">
        <v>0</v>
      </c>
      <c r="K113" s="3">
        <v>75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110</v>
      </c>
      <c r="R113" s="5" t="s">
        <v>47</v>
      </c>
      <c r="S113" s="5" t="s">
        <v>58</v>
      </c>
      <c r="T113" s="5" t="s">
        <v>71</v>
      </c>
      <c r="U113" s="5" t="s">
        <v>70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3</v>
      </c>
      <c r="AB113" s="5">
        <v>3</v>
      </c>
      <c r="AC113" s="5">
        <v>10</v>
      </c>
      <c r="AD113" s="5">
        <v>3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109</v>
      </c>
      <c r="AL113" s="5">
        <v>0</v>
      </c>
    </row>
    <row r="114" spans="1:38" ht="15.75" customHeight="1" x14ac:dyDescent="0.2">
      <c r="A114" s="3">
        <f t="shared" si="0"/>
        <v>112</v>
      </c>
      <c r="B114" s="3">
        <v>802</v>
      </c>
      <c r="C114" s="3" t="s">
        <v>274</v>
      </c>
      <c r="D114" s="3" t="s">
        <v>7</v>
      </c>
      <c r="E114" s="3">
        <v>0</v>
      </c>
      <c r="F114" s="3">
        <v>0</v>
      </c>
      <c r="G114" s="3">
        <v>45</v>
      </c>
      <c r="H114" s="3">
        <v>0</v>
      </c>
      <c r="I114" s="3">
        <v>0</v>
      </c>
      <c r="J114" s="3">
        <v>0</v>
      </c>
      <c r="K114" s="3">
        <v>75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55</v>
      </c>
      <c r="R114" s="5" t="s">
        <v>47</v>
      </c>
      <c r="S114" s="5" t="s">
        <v>58</v>
      </c>
      <c r="T114" s="5" t="s">
        <v>71</v>
      </c>
      <c r="U114" s="5" t="s">
        <v>70</v>
      </c>
      <c r="V114" s="5" t="s">
        <v>45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3</v>
      </c>
      <c r="AB114" s="5">
        <v>15</v>
      </c>
      <c r="AC114" s="5">
        <v>30</v>
      </c>
      <c r="AD114" s="5">
        <v>3</v>
      </c>
      <c r="AE114" s="5">
        <v>20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50</v>
      </c>
      <c r="AL114" s="5">
        <v>0</v>
      </c>
    </row>
    <row r="115" spans="1:38" ht="15.75" customHeight="1" x14ac:dyDescent="0.2">
      <c r="A115" s="3">
        <f t="shared" si="0"/>
        <v>113</v>
      </c>
      <c r="B115" s="3">
        <v>830</v>
      </c>
      <c r="C115" s="3" t="s">
        <v>206</v>
      </c>
      <c r="D115" s="3" t="s">
        <v>7</v>
      </c>
      <c r="E115" s="3">
        <v>0</v>
      </c>
      <c r="F115" s="3">
        <v>0</v>
      </c>
      <c r="G115" s="3">
        <v>88</v>
      </c>
      <c r="H115" s="3">
        <v>0</v>
      </c>
      <c r="I115" s="3">
        <v>0</v>
      </c>
      <c r="J115" s="3">
        <v>0</v>
      </c>
      <c r="K115" s="3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110</v>
      </c>
      <c r="R115" s="5" t="s">
        <v>45</v>
      </c>
      <c r="S115" s="5" t="s">
        <v>7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3">
        <v>831</v>
      </c>
      <c r="C116" s="3" t="s">
        <v>207</v>
      </c>
      <c r="D116" s="3" t="s">
        <v>7</v>
      </c>
      <c r="E116" s="3">
        <v>0</v>
      </c>
      <c r="F116" s="3">
        <v>0</v>
      </c>
      <c r="G116" s="3">
        <v>120</v>
      </c>
      <c r="H116" s="3">
        <v>0</v>
      </c>
      <c r="I116" s="3">
        <v>40</v>
      </c>
      <c r="J116" s="3">
        <v>0</v>
      </c>
      <c r="K116" s="3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71</v>
      </c>
      <c r="S116" s="5" t="s">
        <v>47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10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ht="15.75" customHeight="1" x14ac:dyDescent="0.2">
      <c r="A117" s="3">
        <f t="shared" si="0"/>
        <v>115</v>
      </c>
      <c r="B117" s="3">
        <v>832</v>
      </c>
      <c r="C117" s="3" t="s">
        <v>208</v>
      </c>
      <c r="D117" s="3" t="s">
        <v>7</v>
      </c>
      <c r="E117" s="3">
        <v>0</v>
      </c>
      <c r="F117" s="3">
        <v>0</v>
      </c>
      <c r="G117" s="3">
        <v>120</v>
      </c>
      <c r="H117" s="3">
        <v>0</v>
      </c>
      <c r="I117" s="3">
        <v>40</v>
      </c>
      <c r="J117" s="3">
        <v>0</v>
      </c>
      <c r="K117" s="3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5" t="s">
        <v>209</v>
      </c>
      <c r="S117" s="5" t="s">
        <v>60</v>
      </c>
      <c r="T117" s="5" t="s">
        <v>7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</v>
      </c>
      <c r="AB117" s="5">
        <v>10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49</v>
      </c>
      <c r="AL117" s="5">
        <v>0</v>
      </c>
    </row>
    <row r="118" spans="1:38" ht="15.75" customHeight="1" x14ac:dyDescent="0.2">
      <c r="A118" s="3">
        <f t="shared" si="0"/>
        <v>116</v>
      </c>
      <c r="B118" s="3">
        <v>833</v>
      </c>
      <c r="C118" s="3" t="s">
        <v>259</v>
      </c>
      <c r="D118" s="3" t="s">
        <v>7</v>
      </c>
      <c r="E118" s="3">
        <v>0</v>
      </c>
      <c r="F118" s="3">
        <v>0</v>
      </c>
      <c r="G118" s="3">
        <v>120</v>
      </c>
      <c r="H118" s="3">
        <v>0</v>
      </c>
      <c r="I118" s="3">
        <v>40</v>
      </c>
      <c r="J118" s="3">
        <v>0</v>
      </c>
      <c r="K118" s="3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80</v>
      </c>
      <c r="R118" s="5" t="s">
        <v>251</v>
      </c>
      <c r="S118" s="5" t="s">
        <v>70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5</v>
      </c>
      <c r="AB118" s="5">
        <v>10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49</v>
      </c>
      <c r="AL118" s="5">
        <v>0</v>
      </c>
    </row>
    <row r="119" spans="1:38" ht="15.75" customHeight="1" x14ac:dyDescent="0.2">
      <c r="A119" s="3">
        <f t="shared" si="0"/>
        <v>117</v>
      </c>
      <c r="B119" s="3">
        <v>834</v>
      </c>
      <c r="C119" s="3" t="s">
        <v>252</v>
      </c>
      <c r="D119" s="3" t="s">
        <v>7</v>
      </c>
      <c r="E119" s="3">
        <v>0</v>
      </c>
      <c r="F119" s="3">
        <v>0</v>
      </c>
      <c r="G119" s="3">
        <v>120</v>
      </c>
      <c r="H119" s="3">
        <v>0</v>
      </c>
      <c r="I119" s="3">
        <v>40</v>
      </c>
      <c r="J119" s="3">
        <v>0</v>
      </c>
      <c r="K119" s="3">
        <v>70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80</v>
      </c>
      <c r="R119" s="5" t="s">
        <v>256</v>
      </c>
      <c r="S119" s="5" t="s">
        <v>132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5</v>
      </c>
      <c r="AB119" s="5">
        <v>10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49</v>
      </c>
      <c r="AL119" s="5">
        <v>0</v>
      </c>
    </row>
    <row r="120" spans="1:38" ht="15.75" customHeight="1" x14ac:dyDescent="0.2">
      <c r="A120" s="3">
        <f t="shared" si="0"/>
        <v>118</v>
      </c>
      <c r="B120" s="3">
        <v>835</v>
      </c>
      <c r="C120" s="3" t="s">
        <v>253</v>
      </c>
      <c r="D120" s="3" t="s">
        <v>7</v>
      </c>
      <c r="E120" s="3">
        <v>0</v>
      </c>
      <c r="F120" s="3">
        <v>0</v>
      </c>
      <c r="G120" s="3">
        <v>120</v>
      </c>
      <c r="H120" s="3">
        <v>0</v>
      </c>
      <c r="I120" s="3">
        <v>40</v>
      </c>
      <c r="J120" s="3">
        <v>0</v>
      </c>
      <c r="K120" s="3">
        <v>70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5" t="s">
        <v>257</v>
      </c>
      <c r="S120" s="5" t="s">
        <v>75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5</v>
      </c>
      <c r="AB120" s="5">
        <v>10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49</v>
      </c>
      <c r="AL120" s="5">
        <v>0</v>
      </c>
    </row>
    <row r="121" spans="1:38" ht="15.75" customHeight="1" x14ac:dyDescent="0.2">
      <c r="A121" s="3">
        <f t="shared" si="0"/>
        <v>119</v>
      </c>
      <c r="B121" s="3">
        <v>836</v>
      </c>
      <c r="C121" s="3" t="s">
        <v>254</v>
      </c>
      <c r="D121" s="3" t="s">
        <v>7</v>
      </c>
      <c r="E121" s="3">
        <v>0</v>
      </c>
      <c r="F121" s="3">
        <v>0</v>
      </c>
      <c r="G121" s="3">
        <v>120</v>
      </c>
      <c r="H121" s="3">
        <v>0</v>
      </c>
      <c r="I121" s="3">
        <v>40</v>
      </c>
      <c r="J121" s="3">
        <v>0</v>
      </c>
      <c r="K121" s="3">
        <v>70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80</v>
      </c>
      <c r="R121" s="5" t="s">
        <v>257</v>
      </c>
      <c r="S121" s="5" t="s">
        <v>74</v>
      </c>
      <c r="T121" s="5" t="s">
        <v>7</v>
      </c>
      <c r="U121" s="5" t="s">
        <v>7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>
        <v>5</v>
      </c>
      <c r="AB121" s="5">
        <v>10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4" t="s">
        <v>49</v>
      </c>
      <c r="AL121" s="5">
        <v>0</v>
      </c>
    </row>
    <row r="122" spans="1:38" ht="15.75" customHeight="1" x14ac:dyDescent="0.2">
      <c r="A122" s="3">
        <f t="shared" si="0"/>
        <v>120</v>
      </c>
      <c r="B122" s="3">
        <v>837</v>
      </c>
      <c r="C122" s="3" t="s">
        <v>255</v>
      </c>
      <c r="D122" s="3" t="s">
        <v>7</v>
      </c>
      <c r="E122" s="3">
        <v>0</v>
      </c>
      <c r="F122" s="3">
        <v>0</v>
      </c>
      <c r="G122" s="3">
        <v>120</v>
      </c>
      <c r="H122" s="3">
        <v>0</v>
      </c>
      <c r="I122" s="3">
        <v>40</v>
      </c>
      <c r="J122" s="3">
        <v>0</v>
      </c>
      <c r="K122" s="3">
        <v>70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80</v>
      </c>
      <c r="R122" s="5" t="s">
        <v>258</v>
      </c>
      <c r="S122" s="5" t="s">
        <v>134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5</v>
      </c>
      <c r="AB122" s="5">
        <v>10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4" t="s">
        <v>49</v>
      </c>
      <c r="AL122" s="5">
        <v>0</v>
      </c>
    </row>
    <row r="123" spans="1:38" ht="15.75" customHeight="1" x14ac:dyDescent="0.2">
      <c r="A123" s="3">
        <f t="shared" si="0"/>
        <v>121</v>
      </c>
      <c r="B123" s="3">
        <v>838</v>
      </c>
      <c r="C123" s="3" t="s">
        <v>260</v>
      </c>
      <c r="D123" s="3" t="s">
        <v>7</v>
      </c>
      <c r="E123" s="3">
        <v>0</v>
      </c>
      <c r="F123" s="3">
        <v>0</v>
      </c>
      <c r="G123" s="3">
        <v>120</v>
      </c>
      <c r="H123" s="3">
        <v>140</v>
      </c>
      <c r="I123" s="3">
        <v>20</v>
      </c>
      <c r="J123" s="3">
        <v>0</v>
      </c>
      <c r="K123" s="3">
        <v>70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5" t="s">
        <v>261</v>
      </c>
      <c r="S123" s="5" t="s">
        <v>196</v>
      </c>
      <c r="T123" s="5" t="s">
        <v>245</v>
      </c>
      <c r="U123" s="5" t="s">
        <v>128</v>
      </c>
      <c r="V123" s="5" t="s">
        <v>311</v>
      </c>
      <c r="W123" s="5" t="s">
        <v>7</v>
      </c>
      <c r="X123" s="5" t="s">
        <v>7</v>
      </c>
      <c r="Y123" s="5" t="s">
        <v>7</v>
      </c>
      <c r="Z123" s="5" t="s">
        <v>7</v>
      </c>
      <c r="AA123" s="5">
        <v>5</v>
      </c>
      <c r="AB123" s="5">
        <v>20</v>
      </c>
      <c r="AC123" s="5">
        <v>30</v>
      </c>
      <c r="AD123" s="5">
        <v>50</v>
      </c>
      <c r="AE123" s="5">
        <v>40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4" t="s">
        <v>49</v>
      </c>
      <c r="AL123" s="5">
        <v>0</v>
      </c>
    </row>
    <row r="124" spans="1:38" ht="15.75" customHeight="1" x14ac:dyDescent="0.2">
      <c r="A124" s="3">
        <f t="shared" si="0"/>
        <v>122</v>
      </c>
      <c r="B124" s="3">
        <v>839</v>
      </c>
      <c r="C124" s="3" t="s">
        <v>154</v>
      </c>
      <c r="D124" s="3" t="s">
        <v>7</v>
      </c>
      <c r="E124" s="3">
        <v>0</v>
      </c>
      <c r="F124" s="3">
        <v>0</v>
      </c>
      <c r="G124" s="3">
        <v>15</v>
      </c>
      <c r="H124" s="3">
        <v>0</v>
      </c>
      <c r="I124" s="3">
        <v>0</v>
      </c>
      <c r="J124" s="3">
        <v>0</v>
      </c>
      <c r="K124" s="3">
        <v>70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5" t="s">
        <v>7</v>
      </c>
      <c r="S124" s="5" t="s">
        <v>7</v>
      </c>
      <c r="T124" s="5" t="s">
        <v>7</v>
      </c>
      <c r="U124" s="5" t="s">
        <v>7</v>
      </c>
      <c r="V124" s="5" t="s">
        <v>7</v>
      </c>
      <c r="W124" s="5" t="s">
        <v>7</v>
      </c>
      <c r="X124" s="5" t="s">
        <v>7</v>
      </c>
      <c r="Y124" s="5" t="s">
        <v>7</v>
      </c>
      <c r="Z124" s="5" t="s">
        <v>7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4" t="s">
        <v>49</v>
      </c>
      <c r="AL124" s="5">
        <v>0</v>
      </c>
    </row>
    <row r="125" spans="1:38" ht="15.75" customHeight="1" x14ac:dyDescent="0.2">
      <c r="A125" s="3">
        <f t="shared" si="0"/>
        <v>123</v>
      </c>
      <c r="B125" s="3">
        <v>850</v>
      </c>
      <c r="C125" s="3" t="s">
        <v>213</v>
      </c>
      <c r="D125" s="3" t="s">
        <v>7</v>
      </c>
      <c r="E125" s="3">
        <v>0</v>
      </c>
      <c r="F125" s="3">
        <v>0</v>
      </c>
      <c r="G125" s="3">
        <v>80</v>
      </c>
      <c r="H125" s="3">
        <v>0</v>
      </c>
      <c r="I125" s="3">
        <v>0</v>
      </c>
      <c r="J125" s="3">
        <v>0</v>
      </c>
      <c r="K125" s="3">
        <v>0</v>
      </c>
      <c r="L125" s="3">
        <v>120</v>
      </c>
      <c r="M125" s="3">
        <v>90</v>
      </c>
      <c r="N125" s="3">
        <v>0</v>
      </c>
      <c r="O125" s="3">
        <v>0</v>
      </c>
      <c r="P125" s="3">
        <v>0</v>
      </c>
      <c r="Q125" s="3">
        <v>70</v>
      </c>
      <c r="R125" s="5" t="s">
        <v>7</v>
      </c>
      <c r="S125" s="5" t="s">
        <v>7</v>
      </c>
      <c r="T125" s="5" t="s">
        <v>7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4" t="s">
        <v>49</v>
      </c>
      <c r="AL125" s="5">
        <v>0</v>
      </c>
    </row>
    <row r="126" spans="1:38" ht="15.75" customHeight="1" x14ac:dyDescent="0.2">
      <c r="A126" s="3">
        <f t="shared" si="0"/>
        <v>124</v>
      </c>
      <c r="B126" s="3">
        <v>851</v>
      </c>
      <c r="C126" s="3" t="s">
        <v>214</v>
      </c>
      <c r="D126" s="3" t="s">
        <v>7</v>
      </c>
      <c r="E126" s="3">
        <v>0</v>
      </c>
      <c r="F126" s="3">
        <v>0</v>
      </c>
      <c r="G126" s="3">
        <v>80</v>
      </c>
      <c r="H126" s="3">
        <v>0</v>
      </c>
      <c r="I126" s="3">
        <v>20</v>
      </c>
      <c r="J126" s="3">
        <v>0</v>
      </c>
      <c r="K126" s="3">
        <v>0</v>
      </c>
      <c r="L126" s="3">
        <v>120</v>
      </c>
      <c r="M126" s="3">
        <v>90</v>
      </c>
      <c r="N126" s="3">
        <v>0</v>
      </c>
      <c r="O126" s="3">
        <v>0</v>
      </c>
      <c r="P126" s="3">
        <v>0</v>
      </c>
      <c r="Q126" s="3">
        <v>70</v>
      </c>
      <c r="R126" s="5" t="s">
        <v>7</v>
      </c>
      <c r="S126" s="5" t="s">
        <v>7</v>
      </c>
      <c r="T126" s="5" t="s">
        <v>7</v>
      </c>
      <c r="U126" s="5" t="s">
        <v>7</v>
      </c>
      <c r="V126" s="5" t="s">
        <v>7</v>
      </c>
      <c r="W126" s="5" t="s">
        <v>7</v>
      </c>
      <c r="X126" s="5" t="s">
        <v>7</v>
      </c>
      <c r="Y126" s="5" t="s">
        <v>7</v>
      </c>
      <c r="Z126" s="5" t="s">
        <v>7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4" t="s">
        <v>49</v>
      </c>
      <c r="AL126" s="5">
        <v>0</v>
      </c>
    </row>
    <row r="127" spans="1:38" ht="15.75" customHeight="1" x14ac:dyDescent="0.2">
      <c r="A127" s="3">
        <f t="shared" si="0"/>
        <v>125</v>
      </c>
      <c r="B127" s="3">
        <v>870</v>
      </c>
      <c r="C127" s="3" t="s">
        <v>215</v>
      </c>
      <c r="D127" s="3" t="s">
        <v>7</v>
      </c>
      <c r="E127" s="3">
        <v>0</v>
      </c>
      <c r="F127" s="3">
        <v>0</v>
      </c>
      <c r="G127" s="3">
        <v>100</v>
      </c>
      <c r="H127" s="3">
        <v>0</v>
      </c>
      <c r="I127" s="3">
        <v>0</v>
      </c>
      <c r="J127" s="3">
        <v>0</v>
      </c>
      <c r="K127" s="3">
        <v>0</v>
      </c>
      <c r="L127" s="3">
        <v>50</v>
      </c>
      <c r="M127" s="3">
        <v>0</v>
      </c>
      <c r="N127" s="3">
        <v>0</v>
      </c>
      <c r="O127" s="3">
        <v>0</v>
      </c>
      <c r="P127" s="3">
        <v>0</v>
      </c>
      <c r="Q127" s="3">
        <v>100</v>
      </c>
      <c r="R127" s="5" t="s">
        <v>126</v>
      </c>
      <c r="S127" s="5" t="s">
        <v>27</v>
      </c>
      <c r="T127" s="5" t="s">
        <v>7</v>
      </c>
      <c r="U127" s="5" t="s">
        <v>7</v>
      </c>
      <c r="V127" s="5" t="s">
        <v>7</v>
      </c>
      <c r="W127" s="5" t="s">
        <v>7</v>
      </c>
      <c r="X127" s="5" t="s">
        <v>7</v>
      </c>
      <c r="Y127" s="5" t="s">
        <v>7</v>
      </c>
      <c r="Z127" s="5" t="s">
        <v>7</v>
      </c>
      <c r="AA127" s="5">
        <v>10</v>
      </c>
      <c r="AB127" s="5">
        <v>20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4" t="s">
        <v>49</v>
      </c>
      <c r="AL127" s="5">
        <v>0</v>
      </c>
    </row>
    <row r="128" spans="1:38" ht="15.75" customHeight="1" x14ac:dyDescent="0.2">
      <c r="A128" s="3">
        <f t="shared" si="0"/>
        <v>126</v>
      </c>
      <c r="B128" s="3">
        <v>871</v>
      </c>
      <c r="C128" s="3" t="s">
        <v>216</v>
      </c>
      <c r="D128" s="3" t="s">
        <v>7</v>
      </c>
      <c r="E128" s="3">
        <v>0</v>
      </c>
      <c r="F128" s="3">
        <v>0</v>
      </c>
      <c r="G128" s="3">
        <v>100</v>
      </c>
      <c r="H128" s="3">
        <v>0</v>
      </c>
      <c r="I128" s="3">
        <v>0</v>
      </c>
      <c r="J128" s="3">
        <v>0</v>
      </c>
      <c r="K128" s="3">
        <v>0</v>
      </c>
      <c r="L128" s="3">
        <v>50</v>
      </c>
      <c r="M128" s="3">
        <v>0</v>
      </c>
      <c r="N128" s="3">
        <v>0</v>
      </c>
      <c r="O128" s="3">
        <v>0</v>
      </c>
      <c r="P128" s="3">
        <v>0</v>
      </c>
      <c r="Q128" s="3">
        <v>100</v>
      </c>
      <c r="R128" s="5" t="s">
        <v>126</v>
      </c>
      <c r="S128" s="5" t="s">
        <v>47</v>
      </c>
      <c r="T128" s="5" t="s">
        <v>7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>
        <v>10</v>
      </c>
      <c r="AB128" s="5">
        <v>20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4" t="s">
        <v>49</v>
      </c>
      <c r="AL128" s="5">
        <v>0</v>
      </c>
    </row>
    <row r="129" spans="1:38" ht="15.75" customHeight="1" x14ac:dyDescent="0.2">
      <c r="A129" s="3">
        <f t="shared" si="0"/>
        <v>127</v>
      </c>
      <c r="B129" s="3">
        <v>872</v>
      </c>
      <c r="C129" s="3" t="s">
        <v>217</v>
      </c>
      <c r="D129" s="3" t="s">
        <v>7</v>
      </c>
      <c r="E129" s="3">
        <v>0</v>
      </c>
      <c r="F129" s="3">
        <v>0</v>
      </c>
      <c r="G129" s="3">
        <v>100</v>
      </c>
      <c r="H129" s="3">
        <v>0</v>
      </c>
      <c r="I129" s="3">
        <v>0</v>
      </c>
      <c r="J129" s="3">
        <v>0</v>
      </c>
      <c r="K129" s="3">
        <v>0</v>
      </c>
      <c r="L129" s="3">
        <v>50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5" t="s">
        <v>126</v>
      </c>
      <c r="S129" s="5" t="s">
        <v>86</v>
      </c>
      <c r="T129" s="5" t="s">
        <v>7</v>
      </c>
      <c r="U129" s="5" t="s">
        <v>7</v>
      </c>
      <c r="V129" s="5" t="s">
        <v>7</v>
      </c>
      <c r="W129" s="5" t="s">
        <v>7</v>
      </c>
      <c r="X129" s="5" t="s">
        <v>7</v>
      </c>
      <c r="Y129" s="5" t="s">
        <v>7</v>
      </c>
      <c r="Z129" s="5" t="s">
        <v>7</v>
      </c>
      <c r="AA129" s="5">
        <v>10</v>
      </c>
      <c r="AB129" s="5">
        <v>20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4" t="s">
        <v>49</v>
      </c>
      <c r="AL129" s="5">
        <v>0</v>
      </c>
    </row>
    <row r="130" spans="1:38" ht="15.75" customHeight="1" x14ac:dyDescent="0.2">
      <c r="A130" s="3">
        <f t="shared" si="0"/>
        <v>128</v>
      </c>
      <c r="B130" s="3">
        <v>873</v>
      </c>
      <c r="C130" s="3" t="s">
        <v>218</v>
      </c>
      <c r="D130" s="3" t="s">
        <v>7</v>
      </c>
      <c r="E130" s="3">
        <v>0</v>
      </c>
      <c r="F130" s="3">
        <v>0</v>
      </c>
      <c r="G130" s="3">
        <v>100</v>
      </c>
      <c r="H130" s="3">
        <v>0</v>
      </c>
      <c r="I130" s="3">
        <v>0</v>
      </c>
      <c r="J130" s="3">
        <v>0</v>
      </c>
      <c r="K130" s="3">
        <v>0</v>
      </c>
      <c r="L130" s="3">
        <v>50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5" t="s">
        <v>126</v>
      </c>
      <c r="S130" s="5" t="s">
        <v>228</v>
      </c>
      <c r="T130" s="5" t="s">
        <v>7</v>
      </c>
      <c r="U130" s="5" t="s">
        <v>7</v>
      </c>
      <c r="V130" s="5" t="s">
        <v>7</v>
      </c>
      <c r="W130" s="5" t="s">
        <v>7</v>
      </c>
      <c r="X130" s="5" t="s">
        <v>7</v>
      </c>
      <c r="Y130" s="5" t="s">
        <v>7</v>
      </c>
      <c r="Z130" s="5" t="s">
        <v>7</v>
      </c>
      <c r="AA130" s="5">
        <v>10</v>
      </c>
      <c r="AB130" s="5">
        <v>20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4" t="s">
        <v>49</v>
      </c>
      <c r="AL130" s="5">
        <v>0</v>
      </c>
    </row>
    <row r="131" spans="1:38" ht="15.75" customHeight="1" x14ac:dyDescent="0.2">
      <c r="A131" s="3">
        <f t="shared" si="0"/>
        <v>129</v>
      </c>
      <c r="B131" s="3">
        <v>874</v>
      </c>
      <c r="C131" s="3" t="s">
        <v>225</v>
      </c>
      <c r="D131" s="3" t="s">
        <v>7</v>
      </c>
      <c r="E131" s="3">
        <v>0</v>
      </c>
      <c r="F131" s="3">
        <v>0</v>
      </c>
      <c r="G131" s="3">
        <v>100</v>
      </c>
      <c r="H131" s="3">
        <v>0</v>
      </c>
      <c r="I131" s="3">
        <v>0</v>
      </c>
      <c r="J131" s="3">
        <v>0</v>
      </c>
      <c r="K131" s="3">
        <v>0</v>
      </c>
      <c r="L131" s="3">
        <v>50</v>
      </c>
      <c r="M131" s="3">
        <v>0</v>
      </c>
      <c r="N131" s="3">
        <v>0</v>
      </c>
      <c r="O131" s="3">
        <v>0</v>
      </c>
      <c r="P131" s="3">
        <v>0</v>
      </c>
      <c r="Q131" s="3">
        <v>100</v>
      </c>
      <c r="R131" s="5" t="s">
        <v>126</v>
      </c>
      <c r="S131" s="5" t="s">
        <v>70</v>
      </c>
      <c r="T131" s="5" t="s">
        <v>7</v>
      </c>
      <c r="U131" s="5" t="s">
        <v>7</v>
      </c>
      <c r="V131" s="5" t="s">
        <v>7</v>
      </c>
      <c r="W131" s="5" t="s">
        <v>7</v>
      </c>
      <c r="X131" s="5" t="s">
        <v>7</v>
      </c>
      <c r="Y131" s="5" t="s">
        <v>7</v>
      </c>
      <c r="Z131" s="5" t="s">
        <v>7</v>
      </c>
      <c r="AA131" s="5">
        <v>10</v>
      </c>
      <c r="AB131" s="5">
        <v>20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4" t="s">
        <v>49</v>
      </c>
      <c r="AL131" s="5">
        <v>0</v>
      </c>
    </row>
    <row r="132" spans="1:38" ht="15.75" customHeight="1" x14ac:dyDescent="0.2">
      <c r="A132" s="3">
        <f t="shared" si="0"/>
        <v>130</v>
      </c>
      <c r="B132" s="3">
        <v>875</v>
      </c>
      <c r="C132" s="3" t="s">
        <v>226</v>
      </c>
      <c r="D132" s="3" t="s">
        <v>7</v>
      </c>
      <c r="E132" s="3">
        <v>0</v>
      </c>
      <c r="F132" s="3">
        <v>0</v>
      </c>
      <c r="G132" s="3">
        <v>100</v>
      </c>
      <c r="H132" s="3">
        <v>0</v>
      </c>
      <c r="I132" s="3">
        <v>0</v>
      </c>
      <c r="J132" s="3">
        <v>0</v>
      </c>
      <c r="K132" s="3">
        <v>0</v>
      </c>
      <c r="L132" s="3">
        <v>50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5" t="s">
        <v>126</v>
      </c>
      <c r="S132" s="5" t="s">
        <v>132</v>
      </c>
      <c r="T132" s="5" t="s">
        <v>7</v>
      </c>
      <c r="U132" s="5" t="s">
        <v>7</v>
      </c>
      <c r="V132" s="5" t="s">
        <v>7</v>
      </c>
      <c r="W132" s="5" t="s">
        <v>7</v>
      </c>
      <c r="X132" s="5" t="s">
        <v>7</v>
      </c>
      <c r="Y132" s="5" t="s">
        <v>7</v>
      </c>
      <c r="Z132" s="5" t="s">
        <v>7</v>
      </c>
      <c r="AA132" s="5">
        <v>10</v>
      </c>
      <c r="AB132" s="5">
        <v>20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4" t="s">
        <v>49</v>
      </c>
      <c r="AL132" s="5">
        <v>0</v>
      </c>
    </row>
    <row r="133" spans="1:38" ht="15.75" customHeight="1" x14ac:dyDescent="0.2">
      <c r="A133" s="3">
        <f t="shared" si="0"/>
        <v>131</v>
      </c>
      <c r="B133" s="3">
        <v>876</v>
      </c>
      <c r="C133" s="3" t="s">
        <v>227</v>
      </c>
      <c r="D133" s="3" t="s">
        <v>7</v>
      </c>
      <c r="E133" s="3">
        <v>0</v>
      </c>
      <c r="F133" s="3">
        <v>0</v>
      </c>
      <c r="G133" s="3">
        <v>100</v>
      </c>
      <c r="H133" s="3">
        <v>0</v>
      </c>
      <c r="I133" s="3">
        <v>0</v>
      </c>
      <c r="J133" s="3">
        <v>0</v>
      </c>
      <c r="K133" s="3">
        <v>0</v>
      </c>
      <c r="L133" s="3">
        <v>50</v>
      </c>
      <c r="M133" s="3">
        <v>0</v>
      </c>
      <c r="N133" s="3">
        <v>0</v>
      </c>
      <c r="O133" s="3">
        <v>0</v>
      </c>
      <c r="P133" s="3">
        <v>0</v>
      </c>
      <c r="Q133" s="3">
        <v>100</v>
      </c>
      <c r="R133" s="5" t="s">
        <v>126</v>
      </c>
      <c r="S133" s="5" t="s">
        <v>86</v>
      </c>
      <c r="T133" s="5" t="s">
        <v>7</v>
      </c>
      <c r="U133" s="5" t="s">
        <v>7</v>
      </c>
      <c r="V133" s="5" t="s">
        <v>7</v>
      </c>
      <c r="W133" s="5" t="s">
        <v>7</v>
      </c>
      <c r="X133" s="5" t="s">
        <v>7</v>
      </c>
      <c r="Y133" s="5" t="s">
        <v>7</v>
      </c>
      <c r="Z133" s="5" t="s">
        <v>7</v>
      </c>
      <c r="AA133" s="5">
        <v>20</v>
      </c>
      <c r="AB133" s="5">
        <v>20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4" t="s">
        <v>49</v>
      </c>
      <c r="AL133" s="5">
        <v>0</v>
      </c>
    </row>
    <row r="134" spans="1:38" ht="15.75" customHeight="1" x14ac:dyDescent="0.2">
      <c r="A134" s="3">
        <f t="shared" si="0"/>
        <v>132</v>
      </c>
      <c r="B134" s="3">
        <v>877</v>
      </c>
      <c r="C134" s="3" t="s">
        <v>283</v>
      </c>
      <c r="D134" s="3" t="s">
        <v>7</v>
      </c>
      <c r="E134" s="3">
        <v>0</v>
      </c>
      <c r="F134" s="3">
        <v>0</v>
      </c>
      <c r="G134" s="3">
        <v>100</v>
      </c>
      <c r="H134" s="3">
        <v>0</v>
      </c>
      <c r="I134" s="3">
        <v>0</v>
      </c>
      <c r="J134" s="3">
        <v>0</v>
      </c>
      <c r="K134" s="3">
        <v>0</v>
      </c>
      <c r="L134" s="3">
        <v>50</v>
      </c>
      <c r="M134" s="3">
        <v>0</v>
      </c>
      <c r="N134" s="3">
        <v>0</v>
      </c>
      <c r="O134" s="3">
        <v>0</v>
      </c>
      <c r="P134" s="3">
        <v>0</v>
      </c>
      <c r="Q134" s="3">
        <v>100</v>
      </c>
      <c r="R134" s="5" t="s">
        <v>126</v>
      </c>
      <c r="S134" s="5" t="s">
        <v>86</v>
      </c>
      <c r="T134" s="5" t="s">
        <v>7</v>
      </c>
      <c r="U134" s="5" t="s">
        <v>7</v>
      </c>
      <c r="V134" s="5" t="s">
        <v>7</v>
      </c>
      <c r="W134" s="5" t="s">
        <v>7</v>
      </c>
      <c r="X134" s="5" t="s">
        <v>7</v>
      </c>
      <c r="Y134" s="5" t="s">
        <v>7</v>
      </c>
      <c r="Z134" s="5" t="s">
        <v>7</v>
      </c>
      <c r="AA134" s="5">
        <v>25</v>
      </c>
      <c r="AB134" s="5">
        <v>20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4" t="s">
        <v>49</v>
      </c>
      <c r="AL134" s="5">
        <v>0</v>
      </c>
    </row>
    <row r="135" spans="1:38" ht="15.75" customHeight="1" x14ac:dyDescent="0.2">
      <c r="A135" s="3">
        <f t="shared" si="0"/>
        <v>133</v>
      </c>
      <c r="B135" s="3">
        <v>900</v>
      </c>
      <c r="C135" s="3" t="s">
        <v>219</v>
      </c>
      <c r="D135" s="3" t="s">
        <v>7</v>
      </c>
      <c r="E135" s="3">
        <v>0</v>
      </c>
      <c r="F135" s="3">
        <v>0</v>
      </c>
      <c r="G135" s="3">
        <v>55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75</v>
      </c>
      <c r="Q135" s="3">
        <v>55</v>
      </c>
      <c r="R135" s="5" t="s">
        <v>58</v>
      </c>
      <c r="S135" s="5" t="s">
        <v>86</v>
      </c>
      <c r="T135" s="5" t="s">
        <v>7</v>
      </c>
      <c r="U135" s="5" t="s">
        <v>7</v>
      </c>
      <c r="V135" s="5" t="s">
        <v>7</v>
      </c>
      <c r="W135" s="5" t="s">
        <v>7</v>
      </c>
      <c r="X135" s="5" t="s">
        <v>7</v>
      </c>
      <c r="Y135" s="5" t="s">
        <v>7</v>
      </c>
      <c r="Z135" s="5" t="s">
        <v>7</v>
      </c>
      <c r="AA135" s="5">
        <v>-50</v>
      </c>
      <c r="AB135" s="5">
        <v>30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4" t="s">
        <v>230</v>
      </c>
      <c r="AL135" s="5">
        <v>0</v>
      </c>
    </row>
    <row r="136" spans="1:38" ht="15.75" customHeight="1" x14ac:dyDescent="0.2">
      <c r="A136" s="3">
        <f t="shared" si="0"/>
        <v>134</v>
      </c>
      <c r="B136" s="3">
        <v>901</v>
      </c>
      <c r="C136" s="3" t="s">
        <v>220</v>
      </c>
      <c r="D136" s="3" t="s">
        <v>7</v>
      </c>
      <c r="E136" s="3">
        <v>0</v>
      </c>
      <c r="F136" s="3">
        <v>0</v>
      </c>
      <c r="G136" s="3">
        <v>55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40</v>
      </c>
      <c r="Q136" s="3">
        <v>55</v>
      </c>
      <c r="R136" s="5" t="s">
        <v>58</v>
      </c>
      <c r="S136" s="5" t="s">
        <v>86</v>
      </c>
      <c r="T136" s="5" t="s">
        <v>7</v>
      </c>
      <c r="U136" s="5" t="s">
        <v>7</v>
      </c>
      <c r="V136" s="5" t="s">
        <v>7</v>
      </c>
      <c r="W136" s="5" t="s">
        <v>7</v>
      </c>
      <c r="X136" s="5" t="s">
        <v>7</v>
      </c>
      <c r="Y136" s="5" t="s">
        <v>7</v>
      </c>
      <c r="Z136" s="5" t="s">
        <v>7</v>
      </c>
      <c r="AA136" s="5">
        <v>-50</v>
      </c>
      <c r="AB136" s="5">
        <v>30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4" t="s">
        <v>230</v>
      </c>
      <c r="AL136" s="5">
        <v>0</v>
      </c>
    </row>
    <row r="137" spans="1:38" ht="15.75" customHeight="1" x14ac:dyDescent="0.2">
      <c r="A137" s="3">
        <f t="shared" si="0"/>
        <v>135</v>
      </c>
      <c r="B137" s="3">
        <v>902</v>
      </c>
      <c r="C137" s="3" t="s">
        <v>221</v>
      </c>
      <c r="D137" s="3" t="s">
        <v>7</v>
      </c>
      <c r="E137" s="3">
        <v>0</v>
      </c>
      <c r="F137" s="3">
        <v>0</v>
      </c>
      <c r="G137" s="3">
        <v>55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50</v>
      </c>
      <c r="Q137" s="3">
        <v>70</v>
      </c>
      <c r="R137" s="5" t="s">
        <v>58</v>
      </c>
      <c r="S137" s="5" t="s">
        <v>86</v>
      </c>
      <c r="T137" s="5" t="s">
        <v>7</v>
      </c>
      <c r="U137" s="5" t="s">
        <v>7</v>
      </c>
      <c r="V137" s="5" t="s">
        <v>7</v>
      </c>
      <c r="W137" s="5" t="s">
        <v>7</v>
      </c>
      <c r="X137" s="5" t="s">
        <v>7</v>
      </c>
      <c r="Y137" s="5" t="s">
        <v>7</v>
      </c>
      <c r="Z137" s="5" t="s">
        <v>7</v>
      </c>
      <c r="AA137" s="5">
        <v>-50</v>
      </c>
      <c r="AB137" s="5">
        <v>30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4" t="s">
        <v>230</v>
      </c>
      <c r="AL137" s="5">
        <v>0</v>
      </c>
    </row>
    <row r="138" spans="1:38" ht="15.75" customHeight="1" x14ac:dyDescent="0.2">
      <c r="A138" s="3">
        <f t="shared" si="0"/>
        <v>136</v>
      </c>
      <c r="B138" s="3">
        <v>903</v>
      </c>
      <c r="C138" s="3" t="s">
        <v>222</v>
      </c>
      <c r="D138" s="3" t="s">
        <v>7</v>
      </c>
      <c r="E138" s="3">
        <v>0</v>
      </c>
      <c r="F138" s="3">
        <v>0</v>
      </c>
      <c r="G138" s="3">
        <v>55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40</v>
      </c>
      <c r="Q138" s="3">
        <v>70</v>
      </c>
      <c r="R138" s="5" t="s">
        <v>58</v>
      </c>
      <c r="S138" s="5" t="s">
        <v>86</v>
      </c>
      <c r="T138" s="5" t="s">
        <v>7</v>
      </c>
      <c r="U138" s="5" t="s">
        <v>7</v>
      </c>
      <c r="V138" s="5" t="s">
        <v>7</v>
      </c>
      <c r="W138" s="5" t="s">
        <v>7</v>
      </c>
      <c r="X138" s="5" t="s">
        <v>7</v>
      </c>
      <c r="Y138" s="5" t="s">
        <v>7</v>
      </c>
      <c r="Z138" s="5" t="s">
        <v>7</v>
      </c>
      <c r="AA138" s="5">
        <v>-50</v>
      </c>
      <c r="AB138" s="5">
        <v>30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4" t="s">
        <v>230</v>
      </c>
      <c r="AL138" s="5">
        <v>0</v>
      </c>
    </row>
    <row r="139" spans="1:38" ht="15.75" customHeight="1" x14ac:dyDescent="0.2">
      <c r="A139" s="3">
        <f t="shared" si="0"/>
        <v>137</v>
      </c>
      <c r="B139" s="3">
        <v>904</v>
      </c>
      <c r="C139" s="3" t="s">
        <v>223</v>
      </c>
      <c r="D139" s="3" t="s">
        <v>7</v>
      </c>
      <c r="E139" s="3">
        <v>0</v>
      </c>
      <c r="F139" s="3">
        <v>0</v>
      </c>
      <c r="G139" s="3">
        <v>55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55</v>
      </c>
      <c r="Q139" s="3">
        <v>70</v>
      </c>
      <c r="R139" s="5" t="s">
        <v>58</v>
      </c>
      <c r="S139" s="5" t="s">
        <v>86</v>
      </c>
      <c r="T139" s="5" t="s">
        <v>7</v>
      </c>
      <c r="U139" s="5" t="s">
        <v>7</v>
      </c>
      <c r="V139" s="5" t="s">
        <v>7</v>
      </c>
      <c r="W139" s="5" t="s">
        <v>7</v>
      </c>
      <c r="X139" s="5" t="s">
        <v>7</v>
      </c>
      <c r="Y139" s="5" t="s">
        <v>7</v>
      </c>
      <c r="Z139" s="5" t="s">
        <v>7</v>
      </c>
      <c r="AA139" s="5">
        <v>-50</v>
      </c>
      <c r="AB139" s="5">
        <v>30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4" t="s">
        <v>230</v>
      </c>
      <c r="AL139" s="5">
        <v>0</v>
      </c>
    </row>
    <row r="140" spans="1:38" ht="15.75" customHeight="1" x14ac:dyDescent="0.2">
      <c r="A140" s="3">
        <f t="shared" si="0"/>
        <v>138</v>
      </c>
      <c r="B140" s="3">
        <v>905</v>
      </c>
      <c r="C140" s="3" t="s">
        <v>224</v>
      </c>
      <c r="D140" s="3" t="s">
        <v>7</v>
      </c>
      <c r="E140" s="3">
        <v>0</v>
      </c>
      <c r="F140" s="3">
        <v>0</v>
      </c>
      <c r="G140" s="3">
        <v>55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55</v>
      </c>
      <c r="Q140" s="3">
        <v>70</v>
      </c>
      <c r="R140" s="5" t="s">
        <v>58</v>
      </c>
      <c r="S140" s="5" t="s">
        <v>86</v>
      </c>
      <c r="T140" s="5" t="s">
        <v>7</v>
      </c>
      <c r="U140" s="5" t="s">
        <v>7</v>
      </c>
      <c r="V140" s="5" t="s">
        <v>7</v>
      </c>
      <c r="W140" s="5" t="s">
        <v>7</v>
      </c>
      <c r="X140" s="5" t="s">
        <v>7</v>
      </c>
      <c r="Y140" s="5" t="s">
        <v>7</v>
      </c>
      <c r="Z140" s="5" t="s">
        <v>7</v>
      </c>
      <c r="AA140" s="5">
        <v>-50</v>
      </c>
      <c r="AB140" s="5">
        <v>30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4" t="s">
        <v>230</v>
      </c>
      <c r="AL140" s="5">
        <v>0</v>
      </c>
    </row>
    <row r="141" spans="1:38" ht="15.75" customHeight="1" x14ac:dyDescent="0.2">
      <c r="A141" s="3">
        <f t="shared" si="0"/>
        <v>139</v>
      </c>
      <c r="B141" s="3">
        <v>906</v>
      </c>
      <c r="C141" s="3" t="s">
        <v>231</v>
      </c>
      <c r="D141" s="3" t="s">
        <v>7</v>
      </c>
      <c r="E141" s="3">
        <v>0</v>
      </c>
      <c r="F141" s="3">
        <v>0</v>
      </c>
      <c r="G141" s="3">
        <v>55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40</v>
      </c>
      <c r="Q141" s="3">
        <v>55</v>
      </c>
      <c r="R141" s="5" t="s">
        <v>58</v>
      </c>
      <c r="S141" s="5" t="s">
        <v>86</v>
      </c>
      <c r="T141" s="5" t="s">
        <v>7</v>
      </c>
      <c r="U141" s="5" t="s">
        <v>7</v>
      </c>
      <c r="V141" s="5" t="s">
        <v>7</v>
      </c>
      <c r="W141" s="5" t="s">
        <v>7</v>
      </c>
      <c r="X141" s="5" t="s">
        <v>7</v>
      </c>
      <c r="Y141" s="5" t="s">
        <v>7</v>
      </c>
      <c r="Z141" s="5" t="s">
        <v>7</v>
      </c>
      <c r="AA141" s="5">
        <v>-50</v>
      </c>
      <c r="AB141" s="5">
        <v>30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4" t="s">
        <v>230</v>
      </c>
      <c r="AL141" s="5">
        <v>0</v>
      </c>
    </row>
    <row r="142" spans="1:38" ht="15.75" customHeight="1" x14ac:dyDescent="0.2">
      <c r="A142" s="3">
        <f t="shared" si="0"/>
        <v>140</v>
      </c>
      <c r="B142" s="3">
        <v>907</v>
      </c>
      <c r="C142" s="3" t="s">
        <v>232</v>
      </c>
      <c r="D142" s="3" t="s">
        <v>7</v>
      </c>
      <c r="E142" s="3">
        <v>0</v>
      </c>
      <c r="F142" s="3">
        <v>0</v>
      </c>
      <c r="G142" s="3">
        <v>55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55</v>
      </c>
      <c r="Q142" s="3">
        <v>55</v>
      </c>
      <c r="R142" s="5" t="s">
        <v>58</v>
      </c>
      <c r="S142" s="5" t="s">
        <v>86</v>
      </c>
      <c r="T142" s="5" t="s">
        <v>7</v>
      </c>
      <c r="U142" s="5" t="s">
        <v>7</v>
      </c>
      <c r="V142" s="5" t="s">
        <v>7</v>
      </c>
      <c r="W142" s="5" t="s">
        <v>7</v>
      </c>
      <c r="X142" s="5" t="s">
        <v>7</v>
      </c>
      <c r="Y142" s="5" t="s">
        <v>7</v>
      </c>
      <c r="Z142" s="5" t="s">
        <v>7</v>
      </c>
      <c r="AA142" s="5">
        <v>-50</v>
      </c>
      <c r="AB142" s="5">
        <v>30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4" t="s">
        <v>230</v>
      </c>
      <c r="AL142" s="5">
        <v>0</v>
      </c>
    </row>
    <row r="143" spans="1:38" ht="15.75" customHeight="1" x14ac:dyDescent="0.2">
      <c r="A143" s="3">
        <f t="shared" si="0"/>
        <v>141</v>
      </c>
      <c r="B143" s="3">
        <v>908</v>
      </c>
      <c r="C143" s="3" t="s">
        <v>233</v>
      </c>
      <c r="D143" s="3" t="s">
        <v>7</v>
      </c>
      <c r="E143" s="3">
        <v>0</v>
      </c>
      <c r="F143" s="3">
        <v>0</v>
      </c>
      <c r="G143" s="3">
        <v>55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75</v>
      </c>
      <c r="Q143" s="3">
        <v>55</v>
      </c>
      <c r="R143" s="5" t="s">
        <v>58</v>
      </c>
      <c r="S143" s="5" t="s">
        <v>86</v>
      </c>
      <c r="T143" s="5" t="s">
        <v>7</v>
      </c>
      <c r="U143" s="5" t="s">
        <v>7</v>
      </c>
      <c r="V143" s="5" t="s">
        <v>7</v>
      </c>
      <c r="W143" s="5" t="s">
        <v>7</v>
      </c>
      <c r="X143" s="5" t="s">
        <v>7</v>
      </c>
      <c r="Y143" s="5" t="s">
        <v>7</v>
      </c>
      <c r="Z143" s="5" t="s">
        <v>7</v>
      </c>
      <c r="AA143" s="5">
        <v>-50</v>
      </c>
      <c r="AB143" s="5">
        <v>30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4" t="s">
        <v>230</v>
      </c>
      <c r="AL143" s="5">
        <v>0</v>
      </c>
    </row>
    <row r="144" spans="1:38" ht="15.75" customHeight="1" x14ac:dyDescent="0.2">
      <c r="A144" s="3">
        <f t="shared" si="0"/>
        <v>142</v>
      </c>
      <c r="B144" s="3">
        <v>909</v>
      </c>
      <c r="C144" s="3" t="s">
        <v>246</v>
      </c>
      <c r="D144" s="3" t="s">
        <v>7</v>
      </c>
      <c r="E144" s="3">
        <v>0</v>
      </c>
      <c r="F144" s="3">
        <v>0</v>
      </c>
      <c r="G144" s="3">
        <v>55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75</v>
      </c>
      <c r="Q144" s="3">
        <v>55</v>
      </c>
      <c r="R144" s="5" t="s">
        <v>58</v>
      </c>
      <c r="S144" s="5" t="s">
        <v>86</v>
      </c>
      <c r="T144" s="5" t="s">
        <v>7</v>
      </c>
      <c r="U144" s="5" t="s">
        <v>7</v>
      </c>
      <c r="V144" s="5" t="s">
        <v>7</v>
      </c>
      <c r="W144" s="5" t="s">
        <v>7</v>
      </c>
      <c r="X144" s="5" t="s">
        <v>7</v>
      </c>
      <c r="Y144" s="5" t="s">
        <v>7</v>
      </c>
      <c r="Z144" s="5" t="s">
        <v>7</v>
      </c>
      <c r="AA144" s="5">
        <v>-50</v>
      </c>
      <c r="AB144" s="5">
        <v>30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4" t="s">
        <v>230</v>
      </c>
      <c r="AL144" s="5">
        <v>0</v>
      </c>
    </row>
    <row r="145" spans="1:38" ht="15.75" customHeight="1" x14ac:dyDescent="0.2">
      <c r="A145" s="3">
        <f t="shared" si="0"/>
        <v>143</v>
      </c>
      <c r="B145" s="3">
        <v>910</v>
      </c>
      <c r="C145" s="3" t="s">
        <v>247</v>
      </c>
      <c r="D145" s="3" t="s">
        <v>7</v>
      </c>
      <c r="E145" s="3">
        <v>0</v>
      </c>
      <c r="F145" s="3">
        <v>0</v>
      </c>
      <c r="G145" s="3">
        <v>55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75</v>
      </c>
      <c r="Q145" s="3">
        <v>55</v>
      </c>
      <c r="R145" s="5" t="s">
        <v>58</v>
      </c>
      <c r="S145" s="5" t="s">
        <v>86</v>
      </c>
      <c r="T145" s="5" t="s">
        <v>7</v>
      </c>
      <c r="U145" s="5" t="s">
        <v>7</v>
      </c>
      <c r="V145" s="5" t="s">
        <v>7</v>
      </c>
      <c r="W145" s="5" t="s">
        <v>7</v>
      </c>
      <c r="X145" s="5" t="s">
        <v>7</v>
      </c>
      <c r="Y145" s="5" t="s">
        <v>7</v>
      </c>
      <c r="Z145" s="5" t="s">
        <v>7</v>
      </c>
      <c r="AA145" s="5">
        <v>-50</v>
      </c>
      <c r="AB145" s="5">
        <v>30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4" t="s">
        <v>230</v>
      </c>
      <c r="AL145" s="5">
        <v>0</v>
      </c>
    </row>
    <row r="146" spans="1:38" ht="15.75" customHeight="1" x14ac:dyDescent="0.2">
      <c r="A146" s="3">
        <f t="shared" si="0"/>
        <v>144</v>
      </c>
      <c r="B146" s="3">
        <v>911</v>
      </c>
      <c r="C146" s="3" t="s">
        <v>248</v>
      </c>
      <c r="D146" s="3" t="s">
        <v>7</v>
      </c>
      <c r="E146" s="3">
        <v>0</v>
      </c>
      <c r="F146" s="3">
        <v>0</v>
      </c>
      <c r="G146" s="3">
        <v>55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110</v>
      </c>
      <c r="Q146" s="3">
        <v>55</v>
      </c>
      <c r="R146" s="5" t="s">
        <v>58</v>
      </c>
      <c r="S146" s="5" t="s">
        <v>86</v>
      </c>
      <c r="T146" s="5" t="s">
        <v>133</v>
      </c>
      <c r="U146" s="5" t="s">
        <v>7</v>
      </c>
      <c r="V146" s="5" t="s">
        <v>7</v>
      </c>
      <c r="W146" s="5" t="s">
        <v>7</v>
      </c>
      <c r="X146" s="5" t="s">
        <v>7</v>
      </c>
      <c r="Y146" s="5" t="s">
        <v>7</v>
      </c>
      <c r="Z146" s="5" t="s">
        <v>7</v>
      </c>
      <c r="AA146" s="5">
        <v>-50</v>
      </c>
      <c r="AB146" s="5">
        <v>30</v>
      </c>
      <c r="AC146" s="5">
        <v>30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4" t="s">
        <v>230</v>
      </c>
      <c r="AL146" s="5">
        <v>0</v>
      </c>
    </row>
    <row r="147" spans="1:38" ht="15.75" customHeight="1" x14ac:dyDescent="0.2">
      <c r="A147" s="3">
        <f t="shared" si="0"/>
        <v>145</v>
      </c>
      <c r="B147" s="3">
        <v>912</v>
      </c>
      <c r="C147" s="3" t="s">
        <v>296</v>
      </c>
      <c r="D147" s="3" t="s">
        <v>7</v>
      </c>
      <c r="E147" s="3">
        <v>0</v>
      </c>
      <c r="F147" s="3">
        <v>0</v>
      </c>
      <c r="G147" s="3">
        <v>30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60</v>
      </c>
      <c r="Q147" s="3">
        <v>55</v>
      </c>
      <c r="R147" s="5" t="s">
        <v>58</v>
      </c>
      <c r="S147" s="5" t="s">
        <v>86</v>
      </c>
      <c r="T147" s="5" t="s">
        <v>60</v>
      </c>
      <c r="U147" s="5" t="s">
        <v>7</v>
      </c>
      <c r="V147" s="5" t="s">
        <v>7</v>
      </c>
      <c r="W147" s="5" t="s">
        <v>7</v>
      </c>
      <c r="X147" s="5" t="s">
        <v>7</v>
      </c>
      <c r="Y147" s="5" t="s">
        <v>7</v>
      </c>
      <c r="Z147" s="5" t="s">
        <v>7</v>
      </c>
      <c r="AA147" s="5">
        <v>-50</v>
      </c>
      <c r="AB147" s="5">
        <v>15</v>
      </c>
      <c r="AC147" s="5">
        <v>15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4" t="s">
        <v>230</v>
      </c>
      <c r="AL147" s="5">
        <v>0</v>
      </c>
    </row>
    <row r="148" spans="1:38" ht="15.75" customHeight="1" x14ac:dyDescent="0.2">
      <c r="A148" s="3">
        <f t="shared" si="0"/>
        <v>146</v>
      </c>
      <c r="B148" s="3">
        <v>913</v>
      </c>
      <c r="C148" s="3" t="s">
        <v>297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86</v>
      </c>
      <c r="Q148" s="3">
        <v>55</v>
      </c>
      <c r="R148" s="5" t="s">
        <v>58</v>
      </c>
      <c r="S148" s="5" t="s">
        <v>7</v>
      </c>
      <c r="T148" s="5" t="s">
        <v>47</v>
      </c>
      <c r="U148" s="5" t="s">
        <v>7</v>
      </c>
      <c r="V148" s="5" t="s">
        <v>7</v>
      </c>
      <c r="W148" s="5" t="s">
        <v>7</v>
      </c>
      <c r="X148" s="5" t="s">
        <v>7</v>
      </c>
      <c r="Y148" s="5" t="s">
        <v>7</v>
      </c>
      <c r="Z148" s="5" t="s">
        <v>7</v>
      </c>
      <c r="AA148" s="5">
        <v>-50</v>
      </c>
      <c r="AB148" s="5">
        <v>0</v>
      </c>
      <c r="AC148" s="5">
        <v>20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4" t="s">
        <v>230</v>
      </c>
      <c r="AL148" s="5">
        <v>0</v>
      </c>
    </row>
    <row r="149" spans="1:38" ht="15.75" customHeight="1" x14ac:dyDescent="0.2">
      <c r="A149" s="3">
        <f t="shared" si="0"/>
        <v>147</v>
      </c>
      <c r="B149" s="3">
        <v>914</v>
      </c>
      <c r="C149" s="3" t="s">
        <v>299</v>
      </c>
      <c r="D149" s="3" t="s">
        <v>7</v>
      </c>
      <c r="E149" s="3">
        <v>0</v>
      </c>
      <c r="F149" s="3">
        <v>0</v>
      </c>
      <c r="G149" s="3">
        <v>55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60</v>
      </c>
      <c r="Q149" s="3">
        <v>55</v>
      </c>
      <c r="R149" s="5" t="s">
        <v>58</v>
      </c>
      <c r="S149" s="5" t="s">
        <v>86</v>
      </c>
      <c r="T149" s="5" t="s">
        <v>7</v>
      </c>
      <c r="U149" s="5" t="s">
        <v>7</v>
      </c>
      <c r="V149" s="5" t="s">
        <v>7</v>
      </c>
      <c r="W149" s="5" t="s">
        <v>7</v>
      </c>
      <c r="X149" s="5" t="s">
        <v>7</v>
      </c>
      <c r="Y149" s="5" t="s">
        <v>7</v>
      </c>
      <c r="Z149" s="5" t="s">
        <v>7</v>
      </c>
      <c r="AA149" s="5">
        <v>-50</v>
      </c>
      <c r="AB149" s="5">
        <v>30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4" t="s">
        <v>230</v>
      </c>
      <c r="AL149" s="5">
        <v>0</v>
      </c>
    </row>
    <row r="150" spans="1:38" ht="15.75" customHeight="1" x14ac:dyDescent="0.2">
      <c r="A150" s="3">
        <f t="shared" si="0"/>
        <v>148</v>
      </c>
      <c r="B150" s="3">
        <v>950</v>
      </c>
      <c r="C150" s="3" t="s">
        <v>240</v>
      </c>
      <c r="D150" s="3" t="s">
        <v>7</v>
      </c>
      <c r="E150" s="3">
        <v>0</v>
      </c>
      <c r="F150" s="3">
        <v>0</v>
      </c>
      <c r="G150" s="3">
        <v>330</v>
      </c>
      <c r="H150" s="3">
        <v>40</v>
      </c>
      <c r="I150" s="3">
        <v>110</v>
      </c>
      <c r="J150" s="3">
        <v>0</v>
      </c>
      <c r="K150" s="3">
        <v>60</v>
      </c>
      <c r="L150" s="3">
        <v>90</v>
      </c>
      <c r="M150" s="3">
        <v>0</v>
      </c>
      <c r="N150" s="3">
        <v>0</v>
      </c>
      <c r="O150" s="3">
        <v>0</v>
      </c>
      <c r="P150" s="3">
        <v>0</v>
      </c>
      <c r="Q150" s="3">
        <v>110</v>
      </c>
      <c r="R150" s="5" t="s">
        <v>128</v>
      </c>
      <c r="S150" s="5" t="s">
        <v>86</v>
      </c>
      <c r="T150" s="5" t="s">
        <v>133</v>
      </c>
      <c r="U150" s="5" t="s">
        <v>132</v>
      </c>
      <c r="V150" s="5" t="s">
        <v>47</v>
      </c>
      <c r="W150" s="5" t="s">
        <v>7</v>
      </c>
      <c r="X150" s="5" t="s">
        <v>7</v>
      </c>
      <c r="Y150" s="5" t="s">
        <v>7</v>
      </c>
      <c r="Z150" s="5" t="s">
        <v>7</v>
      </c>
      <c r="AA150" s="5">
        <v>10</v>
      </c>
      <c r="AB150" s="5">
        <v>30</v>
      </c>
      <c r="AC150" s="5">
        <v>30</v>
      </c>
      <c r="AD150" s="5">
        <v>10</v>
      </c>
      <c r="AE150" s="5">
        <v>10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4" t="s">
        <v>230</v>
      </c>
      <c r="AL150" s="5">
        <v>0</v>
      </c>
    </row>
    <row r="151" spans="1:38" ht="15.75" customHeight="1" x14ac:dyDescent="0.2">
      <c r="A151" s="3">
        <f t="shared" si="0"/>
        <v>149</v>
      </c>
      <c r="B151" s="3">
        <v>951</v>
      </c>
      <c r="C151" s="3" t="s">
        <v>241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60</v>
      </c>
      <c r="L151" s="3">
        <v>90</v>
      </c>
      <c r="M151" s="3">
        <v>0</v>
      </c>
      <c r="N151" s="3">
        <v>0</v>
      </c>
      <c r="O151" s="3">
        <v>0</v>
      </c>
      <c r="P151" s="3">
        <v>0</v>
      </c>
      <c r="Q151" s="3">
        <v>110</v>
      </c>
      <c r="R151" s="5" t="s">
        <v>177</v>
      </c>
      <c r="S151" s="5" t="s">
        <v>86</v>
      </c>
      <c r="T151" s="5" t="s">
        <v>133</v>
      </c>
      <c r="U151" s="5" t="s">
        <v>132</v>
      </c>
      <c r="V151" s="5" t="s">
        <v>47</v>
      </c>
      <c r="W151" s="5" t="s">
        <v>7</v>
      </c>
      <c r="X151" s="5" t="s">
        <v>7</v>
      </c>
      <c r="Y151" s="5" t="s">
        <v>7</v>
      </c>
      <c r="Z151" s="5" t="s">
        <v>7</v>
      </c>
      <c r="AA151" s="5">
        <v>10</v>
      </c>
      <c r="AB151" s="5">
        <v>30</v>
      </c>
      <c r="AC151" s="5">
        <v>30</v>
      </c>
      <c r="AD151" s="5">
        <v>10</v>
      </c>
      <c r="AE151" s="5">
        <v>10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4" t="s">
        <v>230</v>
      </c>
      <c r="AL151" s="5">
        <v>0</v>
      </c>
    </row>
    <row r="152" spans="1:38" ht="15.75" customHeight="1" x14ac:dyDescent="0.2">
      <c r="A152" s="3">
        <f t="shared" si="0"/>
        <v>150</v>
      </c>
      <c r="B152" s="3">
        <v>1000</v>
      </c>
      <c r="C152" s="3" t="s">
        <v>290</v>
      </c>
      <c r="D152" s="3" t="s">
        <v>7</v>
      </c>
      <c r="E152" s="3">
        <v>0</v>
      </c>
      <c r="F152" s="3">
        <v>0</v>
      </c>
      <c r="G152" s="3">
        <v>54</v>
      </c>
      <c r="H152" s="3">
        <v>0</v>
      </c>
      <c r="I152" s="3">
        <v>0</v>
      </c>
      <c r="J152" s="3">
        <v>70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50</v>
      </c>
      <c r="R152" s="5" t="s">
        <v>34</v>
      </c>
      <c r="S152" s="5" t="s">
        <v>36</v>
      </c>
      <c r="T152" s="5" t="s">
        <v>146</v>
      </c>
      <c r="U152" s="5" t="s">
        <v>35</v>
      </c>
      <c r="V152" s="5" t="s">
        <v>44</v>
      </c>
      <c r="W152" s="5" t="s">
        <v>91</v>
      </c>
      <c r="X152" s="5" t="s">
        <v>7</v>
      </c>
      <c r="Y152" s="5" t="s">
        <v>7</v>
      </c>
      <c r="Z152" s="5" t="s">
        <v>7</v>
      </c>
      <c r="AA152" s="5">
        <v>5</v>
      </c>
      <c r="AB152" s="5">
        <v>10</v>
      </c>
      <c r="AC152" s="5">
        <v>12</v>
      </c>
      <c r="AD152" s="5">
        <v>20</v>
      </c>
      <c r="AE152" s="5">
        <v>5</v>
      </c>
      <c r="AF152" s="5">
        <v>10</v>
      </c>
      <c r="AG152" s="5">
        <v>0</v>
      </c>
      <c r="AH152" s="5">
        <v>0</v>
      </c>
      <c r="AI152" s="5">
        <v>0</v>
      </c>
      <c r="AJ152" s="5">
        <v>0</v>
      </c>
      <c r="AK152" s="4" t="s">
        <v>292</v>
      </c>
      <c r="AL152" s="5">
        <v>0</v>
      </c>
    </row>
    <row r="153" spans="1:38" ht="15.75" customHeight="1" x14ac:dyDescent="0.2">
      <c r="A153" s="3">
        <f t="shared" si="0"/>
        <v>151</v>
      </c>
      <c r="B153" s="3">
        <v>1001</v>
      </c>
      <c r="C153" s="3" t="s">
        <v>291</v>
      </c>
      <c r="D153" s="3" t="s">
        <v>7</v>
      </c>
      <c r="E153" s="3">
        <v>0</v>
      </c>
      <c r="F153" s="3">
        <v>0</v>
      </c>
      <c r="G153" s="3">
        <v>54</v>
      </c>
      <c r="H153" s="3">
        <v>0</v>
      </c>
      <c r="I153" s="3">
        <v>0</v>
      </c>
      <c r="J153" s="3">
        <v>70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50</v>
      </c>
      <c r="R153" s="5" t="s">
        <v>34</v>
      </c>
      <c r="S153" s="5" t="s">
        <v>36</v>
      </c>
      <c r="T153" s="5" t="s">
        <v>146</v>
      </c>
      <c r="U153" s="5" t="s">
        <v>35</v>
      </c>
      <c r="V153" s="5" t="s">
        <v>44</v>
      </c>
      <c r="W153" s="5" t="s">
        <v>91</v>
      </c>
      <c r="X153" s="5" t="s">
        <v>7</v>
      </c>
      <c r="Y153" s="5" t="s">
        <v>7</v>
      </c>
      <c r="Z153" s="5" t="s">
        <v>7</v>
      </c>
      <c r="AA153" s="5">
        <v>5</v>
      </c>
      <c r="AB153" s="5">
        <v>10</v>
      </c>
      <c r="AC153" s="5">
        <v>12</v>
      </c>
      <c r="AD153" s="5">
        <v>20</v>
      </c>
      <c r="AE153" s="5">
        <v>5</v>
      </c>
      <c r="AF153" s="5">
        <v>10</v>
      </c>
      <c r="AG153" s="5">
        <v>0</v>
      </c>
      <c r="AH153" s="5">
        <v>0</v>
      </c>
      <c r="AI153" s="5">
        <v>0</v>
      </c>
      <c r="AJ153" s="5">
        <v>0</v>
      </c>
      <c r="AK153" s="4" t="s">
        <v>293</v>
      </c>
      <c r="AL153" s="5">
        <v>0</v>
      </c>
    </row>
    <row r="154" spans="1:38" ht="15.75" customHeight="1" x14ac:dyDescent="0.2">
      <c r="A154" s="3">
        <f t="shared" si="0"/>
        <v>152</v>
      </c>
      <c r="B154" s="3">
        <v>5000</v>
      </c>
      <c r="C154" s="3" t="s">
        <v>163</v>
      </c>
      <c r="D154" s="3" t="s">
        <v>7</v>
      </c>
      <c r="E154" s="3">
        <v>0</v>
      </c>
      <c r="F154" s="3">
        <v>0</v>
      </c>
      <c r="G154" s="3">
        <v>120</v>
      </c>
      <c r="H154" s="3">
        <v>0</v>
      </c>
      <c r="I154" s="3">
        <v>60</v>
      </c>
      <c r="J154" s="3">
        <v>120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50</v>
      </c>
      <c r="R154" s="5" t="s">
        <v>7</v>
      </c>
      <c r="S154" s="5" t="s">
        <v>134</v>
      </c>
      <c r="T154" s="5" t="s">
        <v>70</v>
      </c>
      <c r="U154" s="5" t="s">
        <v>7</v>
      </c>
      <c r="V154" s="5" t="s">
        <v>7</v>
      </c>
      <c r="W154" s="5" t="s">
        <v>7</v>
      </c>
      <c r="X154" s="5" t="s">
        <v>7</v>
      </c>
      <c r="Y154" s="5" t="s">
        <v>7</v>
      </c>
      <c r="Z154" s="5" t="s">
        <v>7</v>
      </c>
      <c r="AA154" s="5">
        <v>0</v>
      </c>
      <c r="AB154" s="5">
        <v>60</v>
      </c>
      <c r="AC154" s="5">
        <v>30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-100</v>
      </c>
      <c r="AK154" s="4" t="s">
        <v>295</v>
      </c>
      <c r="AL154" s="5">
        <v>0</v>
      </c>
    </row>
    <row r="155" spans="1:38" ht="15.75" customHeight="1" x14ac:dyDescent="0.2">
      <c r="A155" s="3">
        <f t="shared" si="0"/>
        <v>153</v>
      </c>
      <c r="B155" s="3">
        <v>5010</v>
      </c>
      <c r="C155" s="3" t="s">
        <v>7</v>
      </c>
      <c r="D155" s="3" t="s">
        <v>268</v>
      </c>
      <c r="E155" s="3">
        <v>0</v>
      </c>
      <c r="F155" s="3">
        <v>0</v>
      </c>
      <c r="G155" s="3">
        <v>52</v>
      </c>
      <c r="H155" s="3">
        <v>30</v>
      </c>
      <c r="I155" s="3">
        <v>0</v>
      </c>
      <c r="J155" s="3">
        <v>70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80</v>
      </c>
      <c r="R155" s="5" t="s">
        <v>58</v>
      </c>
      <c r="S155" s="5" t="s">
        <v>276</v>
      </c>
      <c r="T155" s="5" t="s">
        <v>73</v>
      </c>
      <c r="U155" s="5" t="s">
        <v>86</v>
      </c>
      <c r="V155" s="5" t="s">
        <v>277</v>
      </c>
      <c r="W155" s="5" t="s">
        <v>278</v>
      </c>
      <c r="X155" s="5" t="s">
        <v>75</v>
      </c>
      <c r="Y155" s="5" t="s">
        <v>47</v>
      </c>
      <c r="Z155" s="5" t="s">
        <v>279</v>
      </c>
      <c r="AA155" s="5">
        <v>-50</v>
      </c>
      <c r="AB155" s="5">
        <v>30</v>
      </c>
      <c r="AC155" s="5">
        <v>20</v>
      </c>
      <c r="AD155" s="5">
        <v>12</v>
      </c>
      <c r="AE155" s="5">
        <v>12</v>
      </c>
      <c r="AF155" s="5">
        <v>40</v>
      </c>
      <c r="AG155" s="5">
        <v>10</v>
      </c>
      <c r="AH155" s="5">
        <v>10</v>
      </c>
      <c r="AI155" s="5">
        <v>30</v>
      </c>
      <c r="AJ155" s="5">
        <v>0</v>
      </c>
      <c r="AK155" s="4" t="s">
        <v>124</v>
      </c>
      <c r="AL155" s="5">
        <v>0</v>
      </c>
    </row>
    <row r="156" spans="1:38" ht="15.75" customHeight="1" x14ac:dyDescent="0.2">
      <c r="A156" s="3">
        <f t="shared" si="0"/>
        <v>154</v>
      </c>
      <c r="B156" s="3">
        <v>5011</v>
      </c>
      <c r="C156" s="3" t="s">
        <v>7</v>
      </c>
      <c r="D156" s="3" t="s">
        <v>289</v>
      </c>
      <c r="E156" s="3">
        <v>0</v>
      </c>
      <c r="F156" s="3">
        <v>0</v>
      </c>
      <c r="G156" s="3">
        <v>52</v>
      </c>
      <c r="H156" s="3">
        <v>30</v>
      </c>
      <c r="I156" s="3">
        <v>0</v>
      </c>
      <c r="J156" s="3">
        <v>70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80</v>
      </c>
      <c r="R156" s="5" t="s">
        <v>58</v>
      </c>
      <c r="S156" s="5" t="s">
        <v>276</v>
      </c>
      <c r="T156" s="5" t="s">
        <v>73</v>
      </c>
      <c r="U156" s="5" t="s">
        <v>86</v>
      </c>
      <c r="V156" s="5" t="s">
        <v>277</v>
      </c>
      <c r="W156" s="5" t="s">
        <v>278</v>
      </c>
      <c r="X156" s="5" t="s">
        <v>75</v>
      </c>
      <c r="Y156" s="5" t="s">
        <v>47</v>
      </c>
      <c r="Z156" s="5" t="s">
        <v>279</v>
      </c>
      <c r="AA156" s="5">
        <v>-50</v>
      </c>
      <c r="AB156" s="5">
        <v>30</v>
      </c>
      <c r="AC156" s="5">
        <v>20</v>
      </c>
      <c r="AD156" s="5">
        <v>12</v>
      </c>
      <c r="AE156" s="5">
        <v>12</v>
      </c>
      <c r="AF156" s="5">
        <v>40</v>
      </c>
      <c r="AG156" s="5">
        <v>10</v>
      </c>
      <c r="AH156" s="5">
        <v>10</v>
      </c>
      <c r="AI156" s="5">
        <v>30</v>
      </c>
      <c r="AJ156" s="5">
        <v>0</v>
      </c>
      <c r="AK156" s="4" t="s">
        <v>124</v>
      </c>
      <c r="AL156" s="5">
        <v>0</v>
      </c>
    </row>
    <row r="157" spans="1:38" ht="15.75" customHeight="1" x14ac:dyDescent="0.2">
      <c r="A157" s="3">
        <f t="shared" si="0"/>
        <v>155</v>
      </c>
      <c r="B157" s="3">
        <v>5020</v>
      </c>
      <c r="C157" s="3" t="s">
        <v>7</v>
      </c>
      <c r="D157" s="3" t="s">
        <v>65</v>
      </c>
      <c r="E157" s="3">
        <v>0</v>
      </c>
      <c r="F157" s="3">
        <v>0</v>
      </c>
      <c r="G157" s="3">
        <v>97</v>
      </c>
      <c r="H157" s="3">
        <v>0</v>
      </c>
      <c r="I157" s="3">
        <v>0</v>
      </c>
      <c r="J157" s="3">
        <v>0</v>
      </c>
      <c r="K157" s="3">
        <v>150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100</v>
      </c>
      <c r="R157" s="5" t="s">
        <v>276</v>
      </c>
      <c r="S157" s="5" t="s">
        <v>126</v>
      </c>
      <c r="T157" s="5" t="s">
        <v>58</v>
      </c>
      <c r="U157" s="5" t="s">
        <v>7</v>
      </c>
      <c r="V157" s="5" t="s">
        <v>7</v>
      </c>
      <c r="W157" s="5" t="s">
        <v>7</v>
      </c>
      <c r="X157" s="5" t="s">
        <v>7</v>
      </c>
      <c r="Y157" s="5" t="s">
        <v>7</v>
      </c>
      <c r="Z157" s="5" t="s">
        <v>7</v>
      </c>
      <c r="AA157" s="5">
        <v>40</v>
      </c>
      <c r="AB157" s="5">
        <v>20</v>
      </c>
      <c r="AC157" s="5">
        <v>20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-100</v>
      </c>
      <c r="AK157" s="4" t="s">
        <v>127</v>
      </c>
      <c r="AL157" s="5">
        <v>0</v>
      </c>
    </row>
    <row r="158" spans="1:38" ht="15.75" customHeight="1" x14ac:dyDescent="0.2">
      <c r="A158" s="3">
        <f t="shared" si="0"/>
        <v>156</v>
      </c>
      <c r="B158" s="3">
        <v>5030</v>
      </c>
      <c r="C158" s="3" t="s">
        <v>7</v>
      </c>
      <c r="D158" s="3" t="s">
        <v>46</v>
      </c>
      <c r="E158" s="3">
        <v>0</v>
      </c>
      <c r="F158" s="3">
        <v>0</v>
      </c>
      <c r="G158" s="3">
        <v>120</v>
      </c>
      <c r="H158" s="3">
        <v>0</v>
      </c>
      <c r="I158" s="3">
        <v>0</v>
      </c>
      <c r="J158" s="3">
        <v>0</v>
      </c>
      <c r="K158" s="3">
        <v>70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70</v>
      </c>
      <c r="R158" s="5" t="s">
        <v>71</v>
      </c>
      <c r="S158" s="5" t="s">
        <v>257</v>
      </c>
      <c r="T158" s="5" t="s">
        <v>256</v>
      </c>
      <c r="U158" s="5" t="s">
        <v>273</v>
      </c>
      <c r="V158" s="5" t="s">
        <v>251</v>
      </c>
      <c r="W158" s="5" t="s">
        <v>132</v>
      </c>
      <c r="X158" s="5" t="s">
        <v>70</v>
      </c>
      <c r="Y158" s="5" t="s">
        <v>7</v>
      </c>
      <c r="Z158" s="5" t="s">
        <v>7</v>
      </c>
      <c r="AA158" s="5">
        <v>30</v>
      </c>
      <c r="AB158" s="5">
        <v>30</v>
      </c>
      <c r="AC158" s="5">
        <v>30</v>
      </c>
      <c r="AD158" s="5">
        <v>30</v>
      </c>
      <c r="AE158" s="5">
        <v>10</v>
      </c>
      <c r="AF158" s="5">
        <v>15</v>
      </c>
      <c r="AG158" s="5">
        <v>10</v>
      </c>
      <c r="AH158" s="5">
        <v>0</v>
      </c>
      <c r="AI158" s="5">
        <v>0</v>
      </c>
      <c r="AJ158" s="5">
        <v>0</v>
      </c>
      <c r="AK158" s="4" t="s">
        <v>49</v>
      </c>
      <c r="AL158" s="5">
        <v>0</v>
      </c>
    </row>
    <row r="159" spans="1:38" ht="15.75" customHeight="1" x14ac:dyDescent="0.2">
      <c r="A159" s="3">
        <f t="shared" si="0"/>
        <v>157</v>
      </c>
      <c r="B159" s="3">
        <v>10000</v>
      </c>
      <c r="C159" s="3" t="s">
        <v>7</v>
      </c>
      <c r="D159" s="3" t="s">
        <v>7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5" t="s">
        <v>7</v>
      </c>
      <c r="S159" s="5" t="s">
        <v>7</v>
      </c>
      <c r="T159" s="5" t="s">
        <v>7</v>
      </c>
      <c r="U159" s="5" t="s">
        <v>7</v>
      </c>
      <c r="V159" s="5" t="s">
        <v>7</v>
      </c>
      <c r="W159" s="5" t="s">
        <v>7</v>
      </c>
      <c r="X159" s="5" t="s">
        <v>7</v>
      </c>
      <c r="Y159" s="5" t="s">
        <v>7</v>
      </c>
      <c r="Z159" s="5" t="s">
        <v>7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4" t="s">
        <v>300</v>
      </c>
      <c r="AL159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64"/>
  <sheetViews>
    <sheetView tabSelected="1" zoomScale="85" zoomScaleNormal="85" workbookViewId="0">
      <pane ySplit="1" topLeftCell="A101" activePane="bottomLeft" state="frozen"/>
      <selection activeCell="D1" sqref="D1"/>
      <selection pane="bottomLeft" activeCell="E108" sqref="E10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61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>INDEX(B:B,MATCH(10010,B:B,0),1)+(ROW()-MATCH(10010,B:B,0))</f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>INDEX(B:B,MATCH(10010,B:B,0),1)+(ROW()-MATCH(10010,B:B,0))</f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>INDEX(B:B,MATCH(10010,B:B,0),1)+(ROW()-MATCH(10010,B:B,0))</f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>INDEX(B:B,MATCH(10010,B:B,0),1)+(ROW()-MATCH(10010,B:B,0))</f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>INDEX(B:B,MATCH(10010,B:B,0),1)+(ROW()-MATCH(10010,B:B,0))</f>
        <v>10016</v>
      </c>
      <c r="C9" s="3" t="s">
        <v>154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155</v>
      </c>
      <c r="AL9" s="5">
        <v>0</v>
      </c>
    </row>
    <row r="10" spans="1:38" ht="15.75" customHeight="1" x14ac:dyDescent="0.2">
      <c r="A10" s="3">
        <f t="shared" si="0"/>
        <v>1008</v>
      </c>
      <c r="B10" s="3">
        <f>INDEX(B:B,MATCH(10010,B:B,0),1)+(ROW()-MATCH(10010,B:B,0))</f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155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>INDEX(B:B,MATCH(10010,B:B,0),1)+(ROW()-MATCH(10010,B:B,0))</f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155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>INDEX(B:B,MATCH(10010,B:B,0),1)+(ROW()-MATCH(10010,B:B,0))</f>
        <v>10019</v>
      </c>
      <c r="C12" s="3" t="s">
        <v>242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155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>INDEX(B:B,MATCH(10010,B:B,0),1)+(ROW()-MATCH(10010,B:B,0))</f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>INDEX(B:B,MATCH(10010,B:B,0),1)+(ROW()-MATCH(10010,B:B,0))</f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155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>INDEX(B:B,MATCH(10010,B:B,0),1)+(ROW()-MATCH(10010,B:B,0))</f>
        <v>10022</v>
      </c>
      <c r="C15" s="3" t="s">
        <v>238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58</v>
      </c>
      <c r="S15" s="5" t="s">
        <v>276</v>
      </c>
      <c r="T15" s="5" t="s">
        <v>73</v>
      </c>
      <c r="U15" s="5" t="s">
        <v>86</v>
      </c>
      <c r="V15" s="5" t="s">
        <v>277</v>
      </c>
      <c r="W15" s="5" t="s">
        <v>278</v>
      </c>
      <c r="X15" s="5" t="s">
        <v>75</v>
      </c>
      <c r="Y15" s="5" t="s">
        <v>47</v>
      </c>
      <c r="Z15" s="5" t="s">
        <v>279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>INDEX(B:B,MATCH(10010,B:B,0),1)+(ROW()-MATCH(10010,B:B,0))</f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5" t="s">
        <v>58</v>
      </c>
      <c r="S16" s="5" t="s">
        <v>276</v>
      </c>
      <c r="T16" s="5" t="s">
        <v>73</v>
      </c>
      <c r="U16" s="5" t="s">
        <v>86</v>
      </c>
      <c r="V16" s="5" t="s">
        <v>277</v>
      </c>
      <c r="W16" s="5" t="s">
        <v>278</v>
      </c>
      <c r="X16" s="5" t="s">
        <v>75</v>
      </c>
      <c r="Y16" s="5" t="s">
        <v>47</v>
      </c>
      <c r="Z16" s="5" t="s">
        <v>279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>INDEX(B:B,MATCH(10010,B:B,0),1)+(ROW()-MATCH(10010,B:B,0))</f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>INDEX(B:B,MATCH(10010,B:B,0),1)+(ROW()-MATCH(10010,B:B,0))</f>
        <v>10025</v>
      </c>
      <c r="C18" s="3" t="s">
        <v>150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155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>INDEX(B:B,MATCH(10010,B:B,0),1)+(ROW()-MATCH(10010,B:B,0))</f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155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>INDEX(B:B,MATCH(10010,B:B,0),1)+(ROW()-MATCH(10010,B:B,0))</f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155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>INDEX(B:B,MATCH(10010,B:B,0),1)+(ROW()-MATCH(10010,B:B,0))</f>
        <v>10028</v>
      </c>
      <c r="C21" s="3" t="s">
        <v>211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86</v>
      </c>
      <c r="S21" s="5" t="s">
        <v>47</v>
      </c>
      <c r="T21" s="5" t="s">
        <v>132</v>
      </c>
      <c r="U21" s="5" t="s">
        <v>75</v>
      </c>
      <c r="V21" s="5" t="s">
        <v>277</v>
      </c>
      <c r="W21" s="5" t="s">
        <v>147</v>
      </c>
      <c r="X21" s="5" t="s">
        <v>311</v>
      </c>
      <c r="Y21" s="5" t="s">
        <v>7</v>
      </c>
      <c r="Z21" s="5" t="s">
        <v>7</v>
      </c>
      <c r="AA21" s="5">
        <v>50</v>
      </c>
      <c r="AB21" s="5">
        <v>20</v>
      </c>
      <c r="AC21" s="5">
        <v>20</v>
      </c>
      <c r="AD21" s="5">
        <v>20</v>
      </c>
      <c r="AE21" s="5">
        <v>20</v>
      </c>
      <c r="AF21" s="5">
        <v>20</v>
      </c>
      <c r="AG21" s="5">
        <v>40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>INDEX(B:B,MATCH(10010,B:B,0),1)+(ROW()-MATCH(10010,B:B,0))</f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5" t="s">
        <v>86</v>
      </c>
      <c r="S22" s="5" t="s">
        <v>47</v>
      </c>
      <c r="T22" s="5" t="s">
        <v>132</v>
      </c>
      <c r="U22" s="5" t="s">
        <v>75</v>
      </c>
      <c r="V22" s="5" t="s">
        <v>277</v>
      </c>
      <c r="W22" s="5" t="s">
        <v>147</v>
      </c>
      <c r="X22" s="5" t="s">
        <v>311</v>
      </c>
      <c r="Y22" s="5" t="s">
        <v>7</v>
      </c>
      <c r="Z22" s="5" t="s">
        <v>7</v>
      </c>
      <c r="AA22" s="5">
        <v>50</v>
      </c>
      <c r="AB22" s="5">
        <v>20</v>
      </c>
      <c r="AC22" s="5">
        <v>20</v>
      </c>
      <c r="AD22" s="5">
        <v>20</v>
      </c>
      <c r="AE22" s="5">
        <v>20</v>
      </c>
      <c r="AF22" s="5">
        <v>20</v>
      </c>
      <c r="AG22" s="5">
        <v>40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>INDEX(B:B,MATCH(10010,B:B,0),1)+(ROW()-MATCH(10010,B:B,0))</f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5" t="s">
        <v>76</v>
      </c>
      <c r="S23" s="5" t="s">
        <v>86</v>
      </c>
      <c r="T23" s="5" t="s">
        <v>47</v>
      </c>
      <c r="U23" s="5" t="s">
        <v>132</v>
      </c>
      <c r="V23" s="5" t="s">
        <v>75</v>
      </c>
      <c r="W23" s="5" t="s">
        <v>277</v>
      </c>
      <c r="X23" s="5" t="s">
        <v>147</v>
      </c>
      <c r="Y23" s="5" t="s">
        <v>311</v>
      </c>
      <c r="Z23" s="5" t="s">
        <v>7</v>
      </c>
      <c r="AA23" s="5">
        <v>100</v>
      </c>
      <c r="AB23" s="5">
        <v>20</v>
      </c>
      <c r="AC23" s="5">
        <v>20</v>
      </c>
      <c r="AD23" s="5">
        <v>20</v>
      </c>
      <c r="AE23" s="5">
        <v>20</v>
      </c>
      <c r="AF23" s="5">
        <v>20</v>
      </c>
      <c r="AG23" s="5">
        <v>20</v>
      </c>
      <c r="AH23" s="5">
        <v>30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>INDEX(B:B,MATCH(10010,B:B,0),1)+(ROW()-MATCH(10010,B:B,0))</f>
        <v>10031</v>
      </c>
      <c r="C24" s="3" t="s">
        <v>264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5" t="s">
        <v>265</v>
      </c>
      <c r="S24" s="5" t="s">
        <v>311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40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>INDEX(B:B,MATCH(10010,B:B,0),1)+(ROW()-MATCH(10010,B:B,0))</f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5" t="s">
        <v>265</v>
      </c>
      <c r="S25" s="5" t="s">
        <v>311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40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>INDEX(B:B,MATCH(10010,B:B,0),1)+(ROW()-MATCH(10010,B:B,0))</f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5" t="s">
        <v>76</v>
      </c>
      <c r="S26" s="5" t="s">
        <v>265</v>
      </c>
      <c r="T26" s="5" t="s">
        <v>311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30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>INDEX(B:B,MATCH(10010,B:B,0),1)+(ROW()-MATCH(10010,B:B,0))</f>
        <v>10034</v>
      </c>
      <c r="C27" s="3" t="s">
        <v>191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27</v>
      </c>
      <c r="T27" s="5" t="s">
        <v>86</v>
      </c>
      <c r="U27" s="5" t="s">
        <v>126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>INDEX(B:B,MATCH(10010,B:B,0),1)+(ROW()-MATCH(10010,B:B,0))</f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86</v>
      </c>
      <c r="W28" s="5" t="s">
        <v>126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>INDEX(B:B,MATCH(10010,B:B,0),1)+(ROW()-MATCH(10010,B:B,0))</f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>INDEX(B:B,MATCH(10010,B:B,0),1)+(ROW()-MATCH(10010,B:B,0))</f>
        <v>10037</v>
      </c>
      <c r="C30" s="3" t="s">
        <v>240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126</v>
      </c>
      <c r="S30" s="5" t="s">
        <v>86</v>
      </c>
      <c r="T30" s="5" t="s">
        <v>133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>INDEX(B:B,MATCH(10010,B:B,0),1)+(ROW()-MATCH(10010,B:B,0))</f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126</v>
      </c>
      <c r="S31" s="5" t="s">
        <v>86</v>
      </c>
      <c r="T31" s="5" t="s">
        <v>133</v>
      </c>
      <c r="U31" s="5" t="s">
        <v>132</v>
      </c>
      <c r="V31" s="5" t="s">
        <v>47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>INDEX(B:B,MATCH(10010,B:B,0),1)+(ROW()-MATCH(10010,B:B,0))</f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5" t="s">
        <v>126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>INDEX(B:B,MATCH(10010,B:B,0),1)+(ROW()-MATCH(10010,B:B,0))</f>
        <v>10040</v>
      </c>
      <c r="C33" s="3" t="s">
        <v>260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261</v>
      </c>
      <c r="U33" s="5" t="s">
        <v>258</v>
      </c>
      <c r="V33" s="5" t="s">
        <v>196</v>
      </c>
      <c r="W33" s="5" t="s">
        <v>245</v>
      </c>
      <c r="X33" s="5" t="s">
        <v>128</v>
      </c>
      <c r="Y33" s="5" t="s">
        <v>311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40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>INDEX(B:B,MATCH(10010,B:B,0),1)+(ROW()-MATCH(10010,B:B,0))</f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71</v>
      </c>
      <c r="T34" s="5" t="s">
        <v>261</v>
      </c>
      <c r="U34" s="5" t="s">
        <v>258</v>
      </c>
      <c r="V34" s="5" t="s">
        <v>196</v>
      </c>
      <c r="W34" s="5" t="s">
        <v>245</v>
      </c>
      <c r="X34" s="5" t="s">
        <v>128</v>
      </c>
      <c r="Y34" s="5" t="s">
        <v>311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40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>INDEX(B:B,MATCH(10010,B:B,0),1)+(ROW()-MATCH(10010,B:B,0))</f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s">
        <v>76</v>
      </c>
      <c r="S35" s="5" t="s">
        <v>7</v>
      </c>
      <c r="T35" s="5" t="s">
        <v>261</v>
      </c>
      <c r="U35" s="5" t="s">
        <v>7</v>
      </c>
      <c r="V35" s="5" t="s">
        <v>196</v>
      </c>
      <c r="W35" s="5" t="s">
        <v>311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30</v>
      </c>
      <c r="AD35" s="5">
        <v>30</v>
      </c>
      <c r="AE35" s="5">
        <v>20</v>
      </c>
      <c r="AF35" s="5">
        <v>30</v>
      </c>
      <c r="AG35" s="5">
        <v>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>INDEX(B:B,MATCH(10010,B:B,0),1)+(ROW()-MATCH(10010,B:B,0))</f>
        <v>10043</v>
      </c>
      <c r="C36" s="3" t="s">
        <v>192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5" t="s">
        <v>75</v>
      </c>
      <c r="S36" s="5" t="s">
        <v>34</v>
      </c>
      <c r="T36" s="5" t="s">
        <v>35</v>
      </c>
      <c r="U36" s="5" t="s">
        <v>146</v>
      </c>
      <c r="V36" s="5" t="s">
        <v>36</v>
      </c>
      <c r="W36" s="5" t="s">
        <v>44</v>
      </c>
      <c r="X36" s="5" t="s">
        <v>7</v>
      </c>
      <c r="Y36" s="5" t="s">
        <v>7</v>
      </c>
      <c r="Z36" s="5" t="s">
        <v>7</v>
      </c>
      <c r="AA36" s="5">
        <v>30</v>
      </c>
      <c r="AB36" s="5">
        <v>20</v>
      </c>
      <c r="AC36" s="5">
        <v>20</v>
      </c>
      <c r="AD36" s="5">
        <v>20</v>
      </c>
      <c r="AE36" s="5">
        <v>20</v>
      </c>
      <c r="AF36" s="5">
        <v>10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>INDEX(B:B,MATCH(10010,B:B,0),1)+(ROW()-MATCH(10010,B:B,0))</f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75</v>
      </c>
      <c r="S37" s="5" t="s">
        <v>34</v>
      </c>
      <c r="T37" s="5" t="s">
        <v>35</v>
      </c>
      <c r="U37" s="5" t="s">
        <v>146</v>
      </c>
      <c r="V37" s="5" t="s">
        <v>36</v>
      </c>
      <c r="W37" s="5" t="s">
        <v>44</v>
      </c>
      <c r="X37" s="5" t="s">
        <v>7</v>
      </c>
      <c r="Y37" s="5" t="s">
        <v>7</v>
      </c>
      <c r="Z37" s="5" t="s">
        <v>7</v>
      </c>
      <c r="AA37" s="5">
        <v>30</v>
      </c>
      <c r="AB37" s="5">
        <v>20</v>
      </c>
      <c r="AC37" s="5">
        <v>20</v>
      </c>
      <c r="AD37" s="5">
        <v>20</v>
      </c>
      <c r="AE37" s="5">
        <v>20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>INDEX(B:B,MATCH(10010,B:B,0),1)+(ROW()-MATCH(10010,B:B,0))</f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5" t="s">
        <v>75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30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>INDEX(B:B,MATCH(10010,B:B,0),1)+(ROW()-MATCH(10010,B:B,0))</f>
        <v>10046</v>
      </c>
      <c r="C39" s="3" t="s">
        <v>193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5" t="s">
        <v>91</v>
      </c>
      <c r="S39" s="5" t="s">
        <v>146</v>
      </c>
      <c r="T39" s="5" t="s">
        <v>34</v>
      </c>
      <c r="U39" s="5" t="s">
        <v>35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20</v>
      </c>
      <c r="AB39" s="5">
        <v>20</v>
      </c>
      <c r="AC39" s="5">
        <v>20</v>
      </c>
      <c r="AD39" s="5">
        <v>20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>INDEX(B:B,MATCH(10010,B:B,0),1)+(ROW()-MATCH(10010,B:B,0))</f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5" t="s">
        <v>91</v>
      </c>
      <c r="S40" s="5" t="s">
        <v>146</v>
      </c>
      <c r="T40" s="5" t="s">
        <v>34</v>
      </c>
      <c r="U40" s="5" t="s">
        <v>35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20</v>
      </c>
      <c r="AB40" s="5">
        <v>20</v>
      </c>
      <c r="AC40" s="5">
        <v>20</v>
      </c>
      <c r="AD40" s="5">
        <v>20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>INDEX(B:B,MATCH(10010,B:B,0),1)+(ROW()-MATCH(10010,B:B,0))</f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5" t="s">
        <v>91</v>
      </c>
      <c r="S41" s="5" t="s">
        <v>146</v>
      </c>
      <c r="T41" s="5" t="s">
        <v>34</v>
      </c>
      <c r="U41" s="5" t="s">
        <v>35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20</v>
      </c>
      <c r="AB41" s="5">
        <v>20</v>
      </c>
      <c r="AC41" s="5">
        <v>20</v>
      </c>
      <c r="AD41" s="5">
        <v>20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>INDEX(B:B,MATCH(10010,B:B,0),1)+(ROW()-MATCH(10010,B:B,0))</f>
        <v>10049</v>
      </c>
      <c r="C42" s="3" t="s">
        <v>294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5" t="s">
        <v>75</v>
      </c>
      <c r="S42" s="5" t="s">
        <v>34</v>
      </c>
      <c r="T42" s="5" t="s">
        <v>35</v>
      </c>
      <c r="U42" s="5" t="s">
        <v>146</v>
      </c>
      <c r="V42" s="5" t="s">
        <v>36</v>
      </c>
      <c r="W42" s="5" t="s">
        <v>44</v>
      </c>
      <c r="X42" s="5" t="s">
        <v>7</v>
      </c>
      <c r="Y42" s="5" t="s">
        <v>7</v>
      </c>
      <c r="Z42" s="5" t="s">
        <v>7</v>
      </c>
      <c r="AA42" s="5">
        <v>30</v>
      </c>
      <c r="AB42" s="5">
        <v>20</v>
      </c>
      <c r="AC42" s="5">
        <v>20</v>
      </c>
      <c r="AD42" s="5">
        <v>20</v>
      </c>
      <c r="AE42" s="5">
        <v>20</v>
      </c>
      <c r="AF42" s="5">
        <v>10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>INDEX(B:B,MATCH(10010,B:B,0),1)+(ROW()-MATCH(10010,B:B,0))</f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5" t="s">
        <v>75</v>
      </c>
      <c r="S43" s="5" t="s">
        <v>34</v>
      </c>
      <c r="T43" s="5" t="s">
        <v>35</v>
      </c>
      <c r="U43" s="5" t="s">
        <v>146</v>
      </c>
      <c r="V43" s="5" t="s">
        <v>36</v>
      </c>
      <c r="W43" s="5" t="s">
        <v>44</v>
      </c>
      <c r="X43" s="5" t="s">
        <v>7</v>
      </c>
      <c r="Y43" s="5" t="s">
        <v>7</v>
      </c>
      <c r="Z43" s="5" t="s">
        <v>7</v>
      </c>
      <c r="AA43" s="5">
        <v>30</v>
      </c>
      <c r="AB43" s="5">
        <v>20</v>
      </c>
      <c r="AC43" s="5">
        <v>20</v>
      </c>
      <c r="AD43" s="5">
        <v>20</v>
      </c>
      <c r="AE43" s="5">
        <v>20</v>
      </c>
      <c r="AF43" s="5">
        <v>10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>INDEX(B:B,MATCH(10010,B:B,0),1)+(ROW()-MATCH(10010,B:B,0))</f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s">
        <v>75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15</v>
      </c>
      <c r="AB44" s="5">
        <v>30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>INDEX(B:B,MATCH(10010,B:B,0),1)+(ROW()-MATCH(10010,B:B,0))</f>
        <v>10052</v>
      </c>
      <c r="C45" s="3" t="s">
        <v>154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196</v>
      </c>
      <c r="W45" s="5" t="s">
        <v>245</v>
      </c>
      <c r="X45" s="5" t="s">
        <v>128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20</v>
      </c>
      <c r="AF45" s="5">
        <v>30</v>
      </c>
      <c r="AG45" s="5">
        <v>50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>INDEX(B:B,MATCH(10010,B:B,0),1)+(ROW()-MATCH(10010,B:B,0))</f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196</v>
      </c>
      <c r="W46" s="5" t="s">
        <v>245</v>
      </c>
      <c r="X46" s="5" t="s">
        <v>128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20</v>
      </c>
      <c r="AF46" s="5">
        <v>30</v>
      </c>
      <c r="AG46" s="5">
        <v>50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>INDEX(B:B,MATCH(10010,B:B,0),1)+(ROW()-MATCH(10010,B:B,0))</f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s">
        <v>76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100</v>
      </c>
      <c r="AB47" s="5">
        <v>0</v>
      </c>
      <c r="AC47" s="5">
        <v>0</v>
      </c>
      <c r="AD47" s="5">
        <v>0</v>
      </c>
      <c r="AE47" s="5">
        <v>20</v>
      </c>
      <c r="AF47" s="5">
        <v>30</v>
      </c>
      <c r="AG47" s="5">
        <v>50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>INDEX(B:B,MATCH(10010,B:B,0),1)+(ROW()-MATCH(10010,B:B,0))</f>
        <v>10055</v>
      </c>
      <c r="C48" s="3" t="s">
        <v>298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45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100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>INDEX(B:B,MATCH(10010,B:B,0),1)+(ROW()-MATCH(10010,B:B,0))</f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5" t="s">
        <v>7</v>
      </c>
      <c r="S49" s="5" t="s">
        <v>45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100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>INDEX(B:B,MATCH(10010,B:B,0),1)+(ROW()-MATCH(10010,B:B,0))</f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5" t="s">
        <v>7</v>
      </c>
      <c r="S50" s="5" t="s">
        <v>45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100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>INDEX(B:B,MATCH(10010,B:B,0),1)+(ROW()-MATCH(10010,B:B,0))</f>
        <v>10058</v>
      </c>
      <c r="C51" s="3" t="s">
        <v>296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5" t="s">
        <v>58</v>
      </c>
      <c r="S51" s="5" t="s">
        <v>86</v>
      </c>
      <c r="T51" s="5" t="s">
        <v>133</v>
      </c>
      <c r="U51" s="5" t="s">
        <v>60</v>
      </c>
      <c r="V51" s="5" t="s">
        <v>126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-50</v>
      </c>
      <c r="AB51" s="5">
        <v>30</v>
      </c>
      <c r="AC51" s="5">
        <v>30</v>
      </c>
      <c r="AD51" s="5">
        <v>15</v>
      </c>
      <c r="AE51" s="5">
        <v>30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>INDEX(B:B,MATCH(10010,B:B,0),1)+(ROW()-MATCH(10010,B:B,0))</f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5" t="s">
        <v>58</v>
      </c>
      <c r="S52" s="5" t="s">
        <v>86</v>
      </c>
      <c r="T52" s="5" t="s">
        <v>133</v>
      </c>
      <c r="U52" s="5" t="s">
        <v>60</v>
      </c>
      <c r="V52" s="5" t="s">
        <v>126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-50</v>
      </c>
      <c r="AB52" s="5">
        <v>30</v>
      </c>
      <c r="AC52" s="5">
        <v>30</v>
      </c>
      <c r="AD52" s="5">
        <v>15</v>
      </c>
      <c r="AE52" s="5">
        <v>30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>INDEX(B:B,MATCH(10010,B:B,0),1)+(ROW()-MATCH(10010,B:B,0))</f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5" t="s">
        <v>58</v>
      </c>
      <c r="S53" s="5" t="s">
        <v>86</v>
      </c>
      <c r="T53" s="5" t="s">
        <v>133</v>
      </c>
      <c r="U53" s="5" t="s">
        <v>60</v>
      </c>
      <c r="V53" s="5" t="s">
        <v>126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-50</v>
      </c>
      <c r="AB53" s="5">
        <v>30</v>
      </c>
      <c r="AC53" s="5">
        <v>30</v>
      </c>
      <c r="AD53" s="5">
        <v>15</v>
      </c>
      <c r="AE53" s="5">
        <v>30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>INDEX(B:B,MATCH(10010,B:B,0),1)+(ROW()-MATCH(10010,B:B,0))</f>
        <v>10061</v>
      </c>
      <c r="C54" s="3" t="s">
        <v>297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5" t="s">
        <v>58</v>
      </c>
      <c r="S54" s="5" t="s">
        <v>86</v>
      </c>
      <c r="T54" s="5" t="s">
        <v>133</v>
      </c>
      <c r="U54" s="5" t="s">
        <v>47</v>
      </c>
      <c r="V54" s="5" t="s">
        <v>126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-50</v>
      </c>
      <c r="AB54" s="5">
        <v>30</v>
      </c>
      <c r="AC54" s="5">
        <v>30</v>
      </c>
      <c r="AD54" s="5">
        <v>20</v>
      </c>
      <c r="AE54" s="5">
        <v>30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>INDEX(B:B,MATCH(10010,B:B,0),1)+(ROW()-MATCH(10010,B:B,0))</f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5" t="s">
        <v>58</v>
      </c>
      <c r="S55" s="5" t="s">
        <v>86</v>
      </c>
      <c r="T55" s="5" t="s">
        <v>133</v>
      </c>
      <c r="U55" s="5" t="s">
        <v>47</v>
      </c>
      <c r="V55" s="5" t="s">
        <v>126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-50</v>
      </c>
      <c r="AB55" s="5">
        <v>30</v>
      </c>
      <c r="AC55" s="5">
        <v>30</v>
      </c>
      <c r="AD55" s="5">
        <v>20</v>
      </c>
      <c r="AE55" s="5">
        <v>30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>INDEX(B:B,MATCH(10010,B:B,0),1)+(ROW()-MATCH(10010,B:B,0))</f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5" t="s">
        <v>58</v>
      </c>
      <c r="S56" s="5" t="s">
        <v>86</v>
      </c>
      <c r="T56" s="5" t="s">
        <v>133</v>
      </c>
      <c r="U56" s="5" t="s">
        <v>47</v>
      </c>
      <c r="V56" s="5" t="s">
        <v>126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-50</v>
      </c>
      <c r="AB56" s="5">
        <v>30</v>
      </c>
      <c r="AC56" s="5">
        <v>30</v>
      </c>
      <c r="AD56" s="5">
        <v>20</v>
      </c>
      <c r="AE56" s="5">
        <v>30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>INDEX(B:B,MATCH(10010,B:B,0),1)+(ROW()-MATCH(10010,B:B,0))</f>
        <v>10064</v>
      </c>
      <c r="C57" s="3" t="s">
        <v>121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60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5" t="s">
        <v>58</v>
      </c>
      <c r="S57" s="5" t="s">
        <v>126</v>
      </c>
      <c r="T57" s="5" t="s">
        <v>86</v>
      </c>
      <c r="U57" s="5" t="s">
        <v>95</v>
      </c>
      <c r="V57" s="5" t="s">
        <v>280</v>
      </c>
      <c r="W57" s="5" t="s">
        <v>276</v>
      </c>
      <c r="X57" s="5" t="s">
        <v>276</v>
      </c>
      <c r="Y57" s="5" t="s">
        <v>7</v>
      </c>
      <c r="Z57" s="5" t="s">
        <v>7</v>
      </c>
      <c r="AA57" s="5">
        <v>-50</v>
      </c>
      <c r="AB57" s="5">
        <v>20</v>
      </c>
      <c r="AC57" s="5">
        <v>30</v>
      </c>
      <c r="AD57" s="5">
        <v>40</v>
      </c>
      <c r="AE57" s="5">
        <v>50</v>
      </c>
      <c r="AF57" s="5">
        <v>20</v>
      </c>
      <c r="AG57" s="5">
        <v>0</v>
      </c>
      <c r="AH57" s="5">
        <v>0</v>
      </c>
      <c r="AI57" s="5">
        <v>0</v>
      </c>
      <c r="AJ57" s="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>INDEX(B:B,MATCH(10010,B:B,0),1)+(ROW()-MATCH(10010,B:B,0))</f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50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5" t="s">
        <v>58</v>
      </c>
      <c r="S58" s="5" t="s">
        <v>126</v>
      </c>
      <c r="T58" s="5" t="s">
        <v>86</v>
      </c>
      <c r="U58" s="5" t="s">
        <v>95</v>
      </c>
      <c r="V58" s="5" t="s">
        <v>280</v>
      </c>
      <c r="W58" s="5" t="s">
        <v>276</v>
      </c>
      <c r="X58" s="5" t="s">
        <v>276</v>
      </c>
      <c r="Y58" s="5" t="s">
        <v>7</v>
      </c>
      <c r="Z58" s="5" t="s">
        <v>7</v>
      </c>
      <c r="AA58" s="5">
        <v>-50</v>
      </c>
      <c r="AB58" s="5">
        <v>20</v>
      </c>
      <c r="AC58" s="5">
        <v>30</v>
      </c>
      <c r="AD58" s="5">
        <v>40</v>
      </c>
      <c r="AE58" s="5">
        <v>50</v>
      </c>
      <c r="AF58" s="5">
        <v>20</v>
      </c>
      <c r="AG58" s="5">
        <v>0</v>
      </c>
      <c r="AH58" s="5">
        <v>0</v>
      </c>
      <c r="AI58" s="5">
        <v>0</v>
      </c>
      <c r="AJ58" s="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>INDEX(B:B,MATCH(10010,B:B,0),1)+(ROW()-MATCH(10010,B:B,0))</f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30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5" t="s">
        <v>58</v>
      </c>
      <c r="S59" s="5" t="s">
        <v>126</v>
      </c>
      <c r="T59" s="5" t="s">
        <v>86</v>
      </c>
      <c r="U59" s="5" t="s">
        <v>95</v>
      </c>
      <c r="V59" s="5" t="s">
        <v>280</v>
      </c>
      <c r="W59" s="5" t="s">
        <v>276</v>
      </c>
      <c r="X59" s="5" t="s">
        <v>276</v>
      </c>
      <c r="Y59" s="5" t="s">
        <v>7</v>
      </c>
      <c r="Z59" s="5" t="s">
        <v>7</v>
      </c>
      <c r="AA59" s="5">
        <v>-50</v>
      </c>
      <c r="AB59" s="5">
        <v>20</v>
      </c>
      <c r="AC59" s="5">
        <v>30</v>
      </c>
      <c r="AD59" s="5">
        <v>40</v>
      </c>
      <c r="AE59" s="5">
        <v>50</v>
      </c>
      <c r="AF59" s="5">
        <v>20</v>
      </c>
      <c r="AG59" s="5">
        <v>0</v>
      </c>
      <c r="AH59" s="5">
        <v>0</v>
      </c>
      <c r="AI59" s="5">
        <v>0</v>
      </c>
      <c r="AJ59" s="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>INDEX(B:B,MATCH(10010,B:B,0),1)+(ROW()-MATCH(10010,B:B,0))</f>
        <v>10067</v>
      </c>
      <c r="C60" s="3" t="s">
        <v>186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5" t="s">
        <v>45</v>
      </c>
      <c r="S60" s="5" t="s">
        <v>126</v>
      </c>
      <c r="T60" s="5" t="s">
        <v>128</v>
      </c>
      <c r="U60" s="5" t="s">
        <v>86</v>
      </c>
      <c r="V60" s="5" t="s">
        <v>76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15</v>
      </c>
      <c r="AC60" s="5">
        <v>30</v>
      </c>
      <c r="AD60" s="5">
        <v>50</v>
      </c>
      <c r="AE60" s="5">
        <v>30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>INDEX(B:B,MATCH(10010,B:B,0),1)+(ROW()-MATCH(10010,B:B,0))</f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5" t="s">
        <v>45</v>
      </c>
      <c r="S61" s="5" t="s">
        <v>126</v>
      </c>
      <c r="T61" s="5" t="s">
        <v>128</v>
      </c>
      <c r="U61" s="5" t="s">
        <v>86</v>
      </c>
      <c r="V61" s="5" t="s">
        <v>76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15</v>
      </c>
      <c r="AC61" s="5">
        <v>30</v>
      </c>
      <c r="AD61" s="5">
        <v>50</v>
      </c>
      <c r="AE61" s="5">
        <v>30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>INDEX(B:B,MATCH(10010,B:B,0),1)+(ROW()-MATCH(10010,B:B,0))</f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5" t="s">
        <v>45</v>
      </c>
      <c r="S62" s="5" t="s">
        <v>126</v>
      </c>
      <c r="T62" s="5" t="s">
        <v>128</v>
      </c>
      <c r="U62" s="5" t="s">
        <v>86</v>
      </c>
      <c r="V62" s="5" t="s">
        <v>76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0</v>
      </c>
      <c r="AB62" s="5">
        <v>15</v>
      </c>
      <c r="AC62" s="5">
        <v>30</v>
      </c>
      <c r="AD62" s="5">
        <v>50</v>
      </c>
      <c r="AE62" s="5">
        <v>70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>INDEX(B:B,MATCH(10010,B:B,0),1)+(ROW()-MATCH(10010,B:B,0))</f>
        <v>10070</v>
      </c>
      <c r="C63" s="3" t="s">
        <v>117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5" t="s">
        <v>76</v>
      </c>
      <c r="S63" s="5" t="s">
        <v>86</v>
      </c>
      <c r="T63" s="5" t="s">
        <v>7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50</v>
      </c>
      <c r="AB63" s="5">
        <v>50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54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>INDEX(B:B,MATCH(10010,B:B,0),1)+(ROW()-MATCH(10010,B:B,0))</f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5" t="s">
        <v>76</v>
      </c>
      <c r="S64" s="5" t="s">
        <v>86</v>
      </c>
      <c r="T64" s="5" t="s">
        <v>7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50</v>
      </c>
      <c r="AB64" s="5">
        <v>50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>INDEX(B:B,MATCH(10010,B:B,0),1)+(ROW()-MATCH(10010,B:B,0))</f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s">
        <v>76</v>
      </c>
      <c r="S65" s="5" t="s">
        <v>86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50</v>
      </c>
      <c r="AB65" s="5">
        <v>50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>INDEX(B:B,MATCH(10010,B:B,0),1)+(ROW()-MATCH(10010,B:B,0))</f>
        <v>10073</v>
      </c>
      <c r="C66" s="3" t="s">
        <v>274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5" t="s">
        <v>7</v>
      </c>
      <c r="S66" s="5" t="s">
        <v>7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54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>INDEX(B:B,MATCH(10010,B:B,0),1)+(ROW()-MATCH(10010,B:B,0))</f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5" t="s">
        <v>7</v>
      </c>
      <c r="S67" s="5" t="s">
        <v>7</v>
      </c>
      <c r="T67" s="5" t="s">
        <v>7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5" t="s">
        <v>76</v>
      </c>
      <c r="S68" s="5" t="s">
        <v>7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20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>INDEX(B:B,MATCH(10010,B:B,0),1)+(ROW()-MATCH(10010,B:B,0))</f>
        <v>10076</v>
      </c>
      <c r="C69" s="3" t="s">
        <v>182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5" t="s">
        <v>7</v>
      </c>
      <c r="S69" s="5" t="s">
        <v>27</v>
      </c>
      <c r="T69" s="5" t="s">
        <v>73</v>
      </c>
      <c r="U69" s="5" t="s">
        <v>58</v>
      </c>
      <c r="V69" s="5" t="s">
        <v>126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10</v>
      </c>
      <c r="AC69" s="5">
        <v>30</v>
      </c>
      <c r="AD69" s="5">
        <v>10</v>
      </c>
      <c r="AE69" s="5">
        <v>15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54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>INDEX(B:B,MATCH(10010,B:B,0),1)+(ROW()-MATCH(10010,B:B,0))</f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5" t="s">
        <v>7</v>
      </c>
      <c r="S70" s="5" t="s">
        <v>70</v>
      </c>
      <c r="T70" s="5" t="s">
        <v>60</v>
      </c>
      <c r="U70" s="5" t="s">
        <v>47</v>
      </c>
      <c r="V70" s="5" t="s">
        <v>58</v>
      </c>
      <c r="W70" s="5" t="s">
        <v>126</v>
      </c>
      <c r="X70" s="5" t="s">
        <v>7</v>
      </c>
      <c r="Y70" s="5" t="s">
        <v>7</v>
      </c>
      <c r="Z70" s="5" t="s">
        <v>7</v>
      </c>
      <c r="AA70" s="5">
        <v>0</v>
      </c>
      <c r="AB70" s="5">
        <v>15</v>
      </c>
      <c r="AC70" s="5">
        <v>10</v>
      </c>
      <c r="AD70" s="5">
        <v>15</v>
      </c>
      <c r="AE70" s="5">
        <v>10</v>
      </c>
      <c r="AF70" s="5">
        <v>15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>INDEX(B:B,MATCH(10010,B:B,0),1)+(ROW()-MATCH(10010,B:B,0))</f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s">
        <v>76</v>
      </c>
      <c r="S71" s="5" t="s">
        <v>73</v>
      </c>
      <c r="T71" s="5" t="s">
        <v>58</v>
      </c>
      <c r="U71" s="5" t="s">
        <v>126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30</v>
      </c>
      <c r="AC71" s="5">
        <v>15</v>
      </c>
      <c r="AD71" s="5">
        <v>15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>INDEX(B:B,MATCH(10010,B:B,0),1)+(ROW()-MATCH(10010,B:B,0))</f>
        <v>10079</v>
      </c>
      <c r="C72" s="3" t="s">
        <v>184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5" t="s">
        <v>7</v>
      </c>
      <c r="S72" s="5" t="s">
        <v>27</v>
      </c>
      <c r="T72" s="5" t="s">
        <v>276</v>
      </c>
      <c r="U72" s="5" t="s">
        <v>58</v>
      </c>
      <c r="V72" s="5" t="s">
        <v>126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10</v>
      </c>
      <c r="AC72" s="5">
        <v>30</v>
      </c>
      <c r="AD72" s="5">
        <v>10</v>
      </c>
      <c r="AE72" s="5">
        <v>15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>INDEX(B:B,MATCH(10010,B:B,0),1)+(ROW()-MATCH(10010,B:B,0))</f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5" t="s">
        <v>7</v>
      </c>
      <c r="S73" s="5" t="s">
        <v>70</v>
      </c>
      <c r="T73" s="5" t="s">
        <v>60</v>
      </c>
      <c r="U73" s="5" t="s">
        <v>47</v>
      </c>
      <c r="V73" s="5" t="s">
        <v>58</v>
      </c>
      <c r="W73" s="5" t="s">
        <v>126</v>
      </c>
      <c r="X73" s="5" t="s">
        <v>7</v>
      </c>
      <c r="Y73" s="5" t="s">
        <v>7</v>
      </c>
      <c r="Z73" s="5" t="s">
        <v>7</v>
      </c>
      <c r="AA73" s="5">
        <v>0</v>
      </c>
      <c r="AB73" s="5">
        <v>15</v>
      </c>
      <c r="AC73" s="5">
        <v>10</v>
      </c>
      <c r="AD73" s="5">
        <v>15</v>
      </c>
      <c r="AE73" s="5">
        <v>10</v>
      </c>
      <c r="AF73" s="5">
        <v>15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>INDEX(B:B,MATCH(10010,B:B,0),1)+(ROW()-MATCH(10010,B:B,0))</f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76</v>
      </c>
      <c r="S74" s="5" t="s">
        <v>276</v>
      </c>
      <c r="T74" s="5" t="s">
        <v>58</v>
      </c>
      <c r="U74" s="5" t="s">
        <v>126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100</v>
      </c>
      <c r="AB74" s="5">
        <v>30</v>
      </c>
      <c r="AC74" s="5">
        <v>15</v>
      </c>
      <c r="AD74" s="5">
        <v>15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>INDEX(B:B,MATCH(10010,B:B,0),1)+(ROW()-MATCH(10010,B:B,0))</f>
        <v>10082</v>
      </c>
      <c r="C75" s="3" t="s">
        <v>160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5" t="s">
        <v>311</v>
      </c>
      <c r="S75" s="5" t="s">
        <v>34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30</v>
      </c>
      <c r="AB75" s="5">
        <v>15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>INDEX(B:B,MATCH(10010,B:B,0),1)+(ROW()-MATCH(10010,B:B,0))</f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5" t="s">
        <v>311</v>
      </c>
      <c r="S76" s="5" t="s">
        <v>34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30</v>
      </c>
      <c r="AB76" s="5">
        <v>15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>INDEX(B:B,MATCH(10010,B:B,0),1)+(ROW()-MATCH(10010,B:B,0))</f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5" t="s">
        <v>311</v>
      </c>
      <c r="S77" s="5" t="s">
        <v>34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30</v>
      </c>
      <c r="AB77" s="5">
        <v>20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>INDEX(B:B,MATCH(10010,B:B,0),1)+(ROW()-MATCH(10010,B:B,0))</f>
        <v>10085</v>
      </c>
      <c r="C78" s="3" t="s">
        <v>301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5" t="s">
        <v>45</v>
      </c>
      <c r="S78" s="5" t="s">
        <v>71</v>
      </c>
      <c r="T78" s="5" t="s">
        <v>209</v>
      </c>
      <c r="U78" s="5" t="s">
        <v>261</v>
      </c>
      <c r="V78" s="5" t="s">
        <v>251</v>
      </c>
      <c r="W78" s="5" t="s">
        <v>302</v>
      </c>
      <c r="X78" s="5" t="s">
        <v>258</v>
      </c>
      <c r="Y78" s="5" t="s">
        <v>7</v>
      </c>
      <c r="Z78" s="5" t="s">
        <v>7</v>
      </c>
      <c r="AA78" s="5">
        <v>20</v>
      </c>
      <c r="AB78" s="5">
        <v>30</v>
      </c>
      <c r="AC78" s="5">
        <v>50</v>
      </c>
      <c r="AD78" s="5">
        <v>80</v>
      </c>
      <c r="AE78" s="5">
        <v>30</v>
      </c>
      <c r="AF78" s="5">
        <v>50</v>
      </c>
      <c r="AG78" s="5">
        <v>50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>INDEX(B:B,MATCH(10010,B:B,0),1)+(ROW()-MATCH(10010,B:B,0))</f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5" t="s">
        <v>45</v>
      </c>
      <c r="S79" s="5" t="s">
        <v>71</v>
      </c>
      <c r="T79" s="5" t="s">
        <v>209</v>
      </c>
      <c r="U79" s="5" t="s">
        <v>261</v>
      </c>
      <c r="V79" s="5" t="s">
        <v>251</v>
      </c>
      <c r="W79" s="5" t="s">
        <v>302</v>
      </c>
      <c r="X79" s="5" t="s">
        <v>258</v>
      </c>
      <c r="Y79" s="5" t="s">
        <v>7</v>
      </c>
      <c r="Z79" s="5" t="s">
        <v>7</v>
      </c>
      <c r="AA79" s="5">
        <v>20</v>
      </c>
      <c r="AB79" s="5">
        <v>30</v>
      </c>
      <c r="AC79" s="5">
        <v>50</v>
      </c>
      <c r="AD79" s="5">
        <v>80</v>
      </c>
      <c r="AE79" s="5">
        <v>30</v>
      </c>
      <c r="AF79" s="5">
        <v>50</v>
      </c>
      <c r="AG79" s="5">
        <v>50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>INDEX(B:B,MATCH(10010,B:B,0),1)+(ROW()-MATCH(10010,B:B,0))</f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45</v>
      </c>
      <c r="S80" s="5" t="s">
        <v>71</v>
      </c>
      <c r="T80" s="5" t="s">
        <v>209</v>
      </c>
      <c r="U80" s="5" t="s">
        <v>261</v>
      </c>
      <c r="V80" s="5" t="s">
        <v>251</v>
      </c>
      <c r="W80" s="5" t="s">
        <v>302</v>
      </c>
      <c r="X80" s="5" t="s">
        <v>258</v>
      </c>
      <c r="Y80" s="5" t="s">
        <v>7</v>
      </c>
      <c r="Z80" s="5" t="s">
        <v>7</v>
      </c>
      <c r="AA80" s="5">
        <v>10</v>
      </c>
      <c r="AB80" s="5">
        <v>20</v>
      </c>
      <c r="AC80" s="5">
        <v>30</v>
      </c>
      <c r="AD80" s="5">
        <v>50</v>
      </c>
      <c r="AE80" s="5">
        <v>20</v>
      </c>
      <c r="AF80" s="5">
        <v>30</v>
      </c>
      <c r="AG80" s="5">
        <v>30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>INDEX(B:B,MATCH(10010,B:B,0),1)+(ROW()-MATCH(10010,B:B,0))</f>
        <v>10088</v>
      </c>
      <c r="C81" s="3" t="s">
        <v>303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5" t="s">
        <v>196</v>
      </c>
      <c r="S81" s="5" t="s">
        <v>86</v>
      </c>
      <c r="T81" s="5" t="s">
        <v>277</v>
      </c>
      <c r="U81" s="5" t="s">
        <v>278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10</v>
      </c>
      <c r="AB81" s="5">
        <v>50</v>
      </c>
      <c r="AC81" s="5">
        <v>30</v>
      </c>
      <c r="AD81" s="5">
        <v>50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>INDEX(B:B,MATCH(10010,B:B,0),1)+(ROW()-MATCH(10010,B:B,0))</f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5" t="s">
        <v>196</v>
      </c>
      <c r="S82" s="5" t="s">
        <v>86</v>
      </c>
      <c r="T82" s="5" t="s">
        <v>277</v>
      </c>
      <c r="U82" s="5" t="s">
        <v>278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10</v>
      </c>
      <c r="AB82" s="5">
        <v>50</v>
      </c>
      <c r="AC82" s="5">
        <v>30</v>
      </c>
      <c r="AD82" s="5">
        <v>50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>INDEX(B:B,MATCH(10010,B:B,0),1)+(ROW()-MATCH(10010,B:B,0))</f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5" t="s">
        <v>196</v>
      </c>
      <c r="S83" s="5" t="s">
        <v>86</v>
      </c>
      <c r="T83" s="5" t="s">
        <v>277</v>
      </c>
      <c r="U83" s="5" t="s">
        <v>278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</v>
      </c>
      <c r="AB83" s="5">
        <v>30</v>
      </c>
      <c r="AC83" s="5">
        <v>10</v>
      </c>
      <c r="AD83" s="5">
        <v>10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>INDEX(B:B,MATCH(10010,B:B,0),1)+(ROW()-MATCH(10010,B:B,0))</f>
        <v>10091</v>
      </c>
      <c r="C84" s="3" t="s">
        <v>305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50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5" t="s">
        <v>58</v>
      </c>
      <c r="S84" s="5" t="s">
        <v>276</v>
      </c>
      <c r="T84" s="5" t="s">
        <v>73</v>
      </c>
      <c r="U84" s="5" t="s">
        <v>306</v>
      </c>
      <c r="V84" s="5" t="s">
        <v>196</v>
      </c>
      <c r="W84" s="5" t="s">
        <v>307</v>
      </c>
      <c r="X84" s="5" t="s">
        <v>308</v>
      </c>
      <c r="Y84" s="5" t="s">
        <v>309</v>
      </c>
      <c r="Z84" s="5" t="s">
        <v>7</v>
      </c>
      <c r="AA84" s="5">
        <v>-50</v>
      </c>
      <c r="AB84" s="5">
        <v>30</v>
      </c>
      <c r="AC84" s="5">
        <v>20</v>
      </c>
      <c r="AD84" s="5">
        <v>30</v>
      </c>
      <c r="AE84" s="5">
        <v>20</v>
      </c>
      <c r="AF84" s="5">
        <v>40</v>
      </c>
      <c r="AG84" s="5">
        <v>40</v>
      </c>
      <c r="AH84" s="5">
        <v>40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>INDEX(B:B,MATCH(10010,B:B,0),1)+(ROW()-MATCH(10010,B:B,0))</f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50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5" t="s">
        <v>58</v>
      </c>
      <c r="S85" s="5" t="s">
        <v>276</v>
      </c>
      <c r="T85" s="5" t="s">
        <v>73</v>
      </c>
      <c r="U85" s="5" t="s">
        <v>306</v>
      </c>
      <c r="V85" s="5" t="s">
        <v>196</v>
      </c>
      <c r="W85" s="5" t="s">
        <v>307</v>
      </c>
      <c r="X85" s="5" t="s">
        <v>308</v>
      </c>
      <c r="Y85" s="5" t="s">
        <v>309</v>
      </c>
      <c r="Z85" s="5" t="s">
        <v>7</v>
      </c>
      <c r="AA85" s="5">
        <v>-50</v>
      </c>
      <c r="AB85" s="5">
        <v>30</v>
      </c>
      <c r="AC85" s="5">
        <v>20</v>
      </c>
      <c r="AD85" s="5">
        <v>30</v>
      </c>
      <c r="AE85" s="5">
        <v>20</v>
      </c>
      <c r="AF85" s="5">
        <v>40</v>
      </c>
      <c r="AG85" s="5">
        <v>40</v>
      </c>
      <c r="AH85" s="5">
        <v>40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>INDEX(B:B,MATCH(10010,B:B,0),1)+(ROW()-MATCH(10010,B:B,0))</f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70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5" t="s">
        <v>58</v>
      </c>
      <c r="S86" s="5" t="s">
        <v>276</v>
      </c>
      <c r="T86" s="5" t="s">
        <v>73</v>
      </c>
      <c r="U86" s="5" t="s">
        <v>306</v>
      </c>
      <c r="V86" s="5" t="s">
        <v>196</v>
      </c>
      <c r="W86" s="5" t="s">
        <v>307</v>
      </c>
      <c r="X86" s="5" t="s">
        <v>308</v>
      </c>
      <c r="Y86" s="5" t="s">
        <v>309</v>
      </c>
      <c r="Z86" s="5" t="s">
        <v>7</v>
      </c>
      <c r="AA86" s="5">
        <v>-50</v>
      </c>
      <c r="AB86" s="5">
        <v>10</v>
      </c>
      <c r="AC86" s="5">
        <v>10</v>
      </c>
      <c r="AD86" s="5">
        <v>30</v>
      </c>
      <c r="AE86" s="5">
        <v>10</v>
      </c>
      <c r="AF86" s="5">
        <v>20</v>
      </c>
      <c r="AG86" s="5">
        <v>20</v>
      </c>
      <c r="AH86" s="5">
        <v>20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>INDEX(B:B,MATCH(10010,B:B,0),1)+(ROW()-MATCH(10010,B:B,0))</f>
        <v>10094</v>
      </c>
      <c r="C87" s="3" t="s">
        <v>310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45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5" t="s">
        <v>306</v>
      </c>
      <c r="S87" s="5" t="s">
        <v>281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50</v>
      </c>
      <c r="AB87" s="5">
        <v>15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>INDEX(B:B,MATCH(10010,B:B,0),1)+(ROW()-MATCH(10010,B:B,0))</f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35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5" t="s">
        <v>306</v>
      </c>
      <c r="S88" s="5" t="s">
        <v>281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50</v>
      </c>
      <c r="AB88" s="5">
        <v>15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>INDEX(B:B,MATCH(10010,B:B,0),1)+(ROW()-MATCH(10010,B:B,0))</f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50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5" t="s">
        <v>306</v>
      </c>
      <c r="S89" s="5" t="s">
        <v>281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50</v>
      </c>
      <c r="AB89" s="5">
        <v>20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26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7" t="s">
        <v>73</v>
      </c>
      <c r="S90" s="7" t="s">
        <v>29</v>
      </c>
      <c r="T90" s="7" t="s">
        <v>91</v>
      </c>
      <c r="U90" s="7" t="s">
        <v>35</v>
      </c>
      <c r="V90" s="7" t="s">
        <v>47</v>
      </c>
      <c r="W90" s="7" t="s">
        <v>288</v>
      </c>
      <c r="X90" s="7" t="s">
        <v>7</v>
      </c>
      <c r="Y90" s="7" t="s">
        <v>7</v>
      </c>
      <c r="Z90" s="7" t="s">
        <v>7</v>
      </c>
      <c r="AA90" s="7">
        <v>20</v>
      </c>
      <c r="AB90" s="7">
        <v>7</v>
      </c>
      <c r="AC90" s="7">
        <v>20</v>
      </c>
      <c r="AD90" s="7">
        <v>20</v>
      </c>
      <c r="AE90" s="7">
        <v>30</v>
      </c>
      <c r="AF90" s="7">
        <v>30</v>
      </c>
      <c r="AG90" s="7">
        <v>0</v>
      </c>
      <c r="AH90" s="7">
        <v>0</v>
      </c>
      <c r="AI90" s="7">
        <v>0</v>
      </c>
      <c r="AJ90" s="7">
        <v>0</v>
      </c>
      <c r="AK90" s="8" t="s">
        <v>152</v>
      </c>
      <c r="AL90" s="7">
        <v>0</v>
      </c>
    </row>
    <row r="91" spans="1:38" ht="15.75" customHeight="1" x14ac:dyDescent="0.2">
      <c r="A91" s="3">
        <f t="shared" si="0"/>
        <v>1089</v>
      </c>
      <c r="B91" s="3">
        <f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5" t="s">
        <v>74</v>
      </c>
      <c r="S91" s="5" t="s">
        <v>75</v>
      </c>
      <c r="T91" s="5" t="s">
        <v>70</v>
      </c>
      <c r="U91" s="5" t="s">
        <v>29</v>
      </c>
      <c r="V91" s="5" t="s">
        <v>47</v>
      </c>
      <c r="W91" s="5" t="s">
        <v>91</v>
      </c>
      <c r="X91" s="5" t="s">
        <v>35</v>
      </c>
      <c r="Y91" s="5" t="s">
        <v>288</v>
      </c>
      <c r="Z91" s="5" t="s">
        <v>7</v>
      </c>
      <c r="AA91" s="5">
        <v>20</v>
      </c>
      <c r="AB91" s="5">
        <v>20</v>
      </c>
      <c r="AC91" s="5">
        <v>10</v>
      </c>
      <c r="AD91" s="5">
        <v>10</v>
      </c>
      <c r="AE91" s="5">
        <v>30</v>
      </c>
      <c r="AF91" s="5">
        <v>20</v>
      </c>
      <c r="AG91" s="5">
        <v>20</v>
      </c>
      <c r="AH91" s="5">
        <v>30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>INDEX(B:B,MATCH(15000,B:B,0),1)+(ROW()-MATCH(15000,B:B,0))</f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5" t="s">
        <v>76</v>
      </c>
      <c r="S92" s="5" t="s">
        <v>95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100</v>
      </c>
      <c r="AB92" s="5">
        <v>70</v>
      </c>
      <c r="AC92" s="5">
        <v>20</v>
      </c>
      <c r="AD92" s="5">
        <v>20</v>
      </c>
      <c r="AE92" s="5">
        <v>20</v>
      </c>
      <c r="AF92" s="5">
        <v>30</v>
      </c>
      <c r="AG92" s="5">
        <v>30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>INDEX(B:B,MATCH(15000,B:B,0),1)+(ROW()-MATCH(15000,B:B,0))</f>
        <v>15003</v>
      </c>
      <c r="C93" s="3" t="s">
        <v>7</v>
      </c>
      <c r="D93" s="3" t="s">
        <v>33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5" t="s">
        <v>86</v>
      </c>
      <c r="S93" s="5" t="s">
        <v>58</v>
      </c>
      <c r="T93" s="5" t="s">
        <v>7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30</v>
      </c>
      <c r="AB93" s="5">
        <v>20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153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>INDEX(B:B,MATCH(15000,B:B,0),1)+(ROW()-MATCH(15000,B:B,0))</f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5" t="s">
        <v>86</v>
      </c>
      <c r="S94" s="5" t="s">
        <v>58</v>
      </c>
      <c r="T94" s="5" t="s">
        <v>132</v>
      </c>
      <c r="U94" s="5" t="s">
        <v>70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30</v>
      </c>
      <c r="AB94" s="5">
        <v>20</v>
      </c>
      <c r="AC94" s="5">
        <v>20</v>
      </c>
      <c r="AD94" s="5">
        <v>20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>INDEX(B:B,MATCH(15000,B:B,0),1)+(ROW()-MATCH(15000,B:B,0))</f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5" t="s">
        <v>76</v>
      </c>
      <c r="S95" s="5" t="s">
        <v>7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100</v>
      </c>
      <c r="AB95" s="5">
        <v>20</v>
      </c>
      <c r="AC95" s="5">
        <v>20</v>
      </c>
      <c r="AD95" s="5">
        <v>20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>INDEX(B:B,MATCH(15000,B:B,0),1)+(ROW()-MATCH(15000,B:B,0))</f>
        <v>15006</v>
      </c>
      <c r="C96" s="3" t="s">
        <v>7</v>
      </c>
      <c r="D96" s="3" t="s">
        <v>269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5" t="s">
        <v>7</v>
      </c>
      <c r="S96" s="5" t="s">
        <v>27</v>
      </c>
      <c r="T96" s="5" t="s">
        <v>86</v>
      </c>
      <c r="U96" s="5" t="s">
        <v>126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0</v>
      </c>
      <c r="AB96" s="5">
        <v>10</v>
      </c>
      <c r="AC96" s="5">
        <v>50</v>
      </c>
      <c r="AD96" s="5">
        <v>30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>INDEX(B:B,MATCH(15000,B:B,0),1)+(ROW()-MATCH(15000,B:B,0))</f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5" t="s">
        <v>7</v>
      </c>
      <c r="S97" s="5" t="s">
        <v>70</v>
      </c>
      <c r="T97" s="5" t="s">
        <v>60</v>
      </c>
      <c r="U97" s="5" t="s">
        <v>47</v>
      </c>
      <c r="V97" s="5" t="s">
        <v>86</v>
      </c>
      <c r="W97" s="5" t="s">
        <v>126</v>
      </c>
      <c r="X97" s="5" t="s">
        <v>7</v>
      </c>
      <c r="Y97" s="5" t="s">
        <v>7</v>
      </c>
      <c r="Z97" s="5" t="s">
        <v>7</v>
      </c>
      <c r="AA97" s="5">
        <v>0</v>
      </c>
      <c r="AB97" s="5">
        <v>15</v>
      </c>
      <c r="AC97" s="5">
        <v>10</v>
      </c>
      <c r="AD97" s="5">
        <v>15</v>
      </c>
      <c r="AE97" s="5">
        <v>50</v>
      </c>
      <c r="AF97" s="5">
        <v>30</v>
      </c>
      <c r="AG97" s="5">
        <v>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>INDEX(B:B,MATCH(15000,B:B,0),1)+(ROW()-MATCH(15000,B:B,0))</f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5" t="s">
        <v>76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100</v>
      </c>
      <c r="AB98" s="5">
        <v>50</v>
      </c>
      <c r="AC98" s="5">
        <v>30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>INDEX(B:B,MATCH(15000,B:B,0),1)+(ROW()-MATCH(15000,B:B,0))</f>
        <v>15009</v>
      </c>
      <c r="C99" s="3" t="s">
        <v>7</v>
      </c>
      <c r="D99" s="3" t="s">
        <v>270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5" t="s">
        <v>7</v>
      </c>
      <c r="S99" s="5" t="s">
        <v>27</v>
      </c>
      <c r="T99" s="5" t="s">
        <v>73</v>
      </c>
      <c r="U99" s="5" t="s">
        <v>86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0</v>
      </c>
      <c r="AB99" s="5">
        <v>10</v>
      </c>
      <c r="AC99" s="5">
        <v>30</v>
      </c>
      <c r="AD99" s="5">
        <v>30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>INDEX(B:B,MATCH(15000,B:B,0),1)+(ROW()-MATCH(15000,B:B,0))</f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5" t="s">
        <v>7</v>
      </c>
      <c r="S100" s="5" t="s">
        <v>70</v>
      </c>
      <c r="T100" s="5" t="s">
        <v>60</v>
      </c>
      <c r="U100" s="5" t="s">
        <v>47</v>
      </c>
      <c r="V100" s="5" t="s">
        <v>58</v>
      </c>
      <c r="W100" s="5" t="s">
        <v>86</v>
      </c>
      <c r="X100" s="5" t="s">
        <v>7</v>
      </c>
      <c r="Y100" s="5" t="s">
        <v>7</v>
      </c>
      <c r="Z100" s="5" t="s">
        <v>7</v>
      </c>
      <c r="AA100" s="5">
        <v>0</v>
      </c>
      <c r="AB100" s="5">
        <v>15</v>
      </c>
      <c r="AC100" s="5">
        <v>10</v>
      </c>
      <c r="AD100" s="5">
        <v>15</v>
      </c>
      <c r="AE100" s="5">
        <v>30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>INDEX(B:B,MATCH(15000,B:B,0),1)+(ROW()-MATCH(15000,B:B,0))</f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5" t="s">
        <v>76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100</v>
      </c>
      <c r="AB101" s="5">
        <v>30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>INDEX(B:B,MATCH(15000,B:B,0),1)+(ROW()-MATCH(15000,B:B,0))</f>
        <v>15012</v>
      </c>
      <c r="C102" s="3" t="s">
        <v>7</v>
      </c>
      <c r="D102" s="3" t="s">
        <v>42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5" t="s">
        <v>7</v>
      </c>
      <c r="S102" s="5" t="s">
        <v>27</v>
      </c>
      <c r="T102" s="5" t="s">
        <v>73</v>
      </c>
      <c r="U102" s="5" t="s">
        <v>126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0</v>
      </c>
      <c r="AB102" s="5">
        <v>10</v>
      </c>
      <c r="AC102" s="5">
        <v>30</v>
      </c>
      <c r="AD102" s="5">
        <v>30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>INDEX(B:B,MATCH(15000,B:B,0),1)+(ROW()-MATCH(15000,B:B,0))</f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5" t="s">
        <v>7</v>
      </c>
      <c r="S103" s="5" t="s">
        <v>70</v>
      </c>
      <c r="T103" s="5" t="s">
        <v>60</v>
      </c>
      <c r="U103" s="5" t="s">
        <v>47</v>
      </c>
      <c r="V103" s="5" t="s">
        <v>126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0</v>
      </c>
      <c r="AB103" s="5">
        <v>15</v>
      </c>
      <c r="AC103" s="5">
        <v>10</v>
      </c>
      <c r="AD103" s="5">
        <v>15</v>
      </c>
      <c r="AE103" s="5">
        <v>30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>INDEX(B:B,MATCH(15000,B:B,0),1)+(ROW()-MATCH(15000,B:B,0))</f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5" t="s">
        <v>76</v>
      </c>
      <c r="S104" s="5" t="s">
        <v>126</v>
      </c>
      <c r="T104" s="5" t="s">
        <v>7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100</v>
      </c>
      <c r="AB104" s="5">
        <v>20</v>
      </c>
      <c r="AC104" s="5">
        <v>30</v>
      </c>
      <c r="AD104" s="5">
        <v>30</v>
      </c>
      <c r="AE104" s="5">
        <v>15</v>
      </c>
      <c r="AF104" s="5">
        <v>15</v>
      </c>
      <c r="AG104" s="5">
        <v>0</v>
      </c>
      <c r="AH104" s="5">
        <v>0</v>
      </c>
      <c r="AI104" s="5">
        <v>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>INDEX(B:B,MATCH(15000,B:B,0),1)+(ROW()-MATCH(15000,B:B,0))</f>
        <v>15015</v>
      </c>
      <c r="C105" s="3" t="s">
        <v>7</v>
      </c>
      <c r="D105" s="3" t="s">
        <v>271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5" t="s">
        <v>7</v>
      </c>
      <c r="S105" s="5" t="s">
        <v>27</v>
      </c>
      <c r="T105" s="5" t="s">
        <v>58</v>
      </c>
      <c r="U105" s="5" t="s">
        <v>7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0</v>
      </c>
      <c r="AB105" s="5">
        <v>10</v>
      </c>
      <c r="AC105" s="5">
        <v>10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>INDEX(B:B,MATCH(15000,B:B,0),1)+(ROW()-MATCH(15000,B:B,0))</f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5" t="s">
        <v>7</v>
      </c>
      <c r="S106" s="5" t="s">
        <v>70</v>
      </c>
      <c r="T106" s="5" t="s">
        <v>60</v>
      </c>
      <c r="U106" s="5" t="s">
        <v>47</v>
      </c>
      <c r="V106" s="5" t="s">
        <v>58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0</v>
      </c>
      <c r="AB106" s="5">
        <v>15</v>
      </c>
      <c r="AC106" s="5">
        <v>10</v>
      </c>
      <c r="AD106" s="5">
        <v>15</v>
      </c>
      <c r="AE106" s="5">
        <v>10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>INDEX(B:B,MATCH(15000,B:B,0),1)+(ROW()-MATCH(15000,B:B,0))</f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5" t="s">
        <v>76</v>
      </c>
      <c r="S107" s="5" t="s">
        <v>58</v>
      </c>
      <c r="T107" s="5" t="s">
        <v>7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100</v>
      </c>
      <c r="AB107" s="5">
        <v>10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>INDEX(B:B,MATCH(15000,B:B,0),1)+(ROW()-MATCH(15000,B:B,0))</f>
        <v>15018</v>
      </c>
      <c r="C108" s="3" t="s">
        <v>7</v>
      </c>
      <c r="D108" s="3" t="s">
        <v>46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5" t="s">
        <v>7</v>
      </c>
      <c r="S108" s="5" t="s">
        <v>71</v>
      </c>
      <c r="T108" s="5" t="s">
        <v>261</v>
      </c>
      <c r="U108" s="5" t="s">
        <v>258</v>
      </c>
      <c r="V108" s="5" t="s">
        <v>196</v>
      </c>
      <c r="W108" s="5" t="s">
        <v>245</v>
      </c>
      <c r="X108" s="5" t="s">
        <v>128</v>
      </c>
      <c r="Y108" s="5" t="s">
        <v>7</v>
      </c>
      <c r="Z108" s="5" t="s">
        <v>7</v>
      </c>
      <c r="AA108" s="5">
        <v>0</v>
      </c>
      <c r="AB108" s="5">
        <v>20</v>
      </c>
      <c r="AC108" s="5">
        <v>50</v>
      </c>
      <c r="AD108" s="5">
        <v>30</v>
      </c>
      <c r="AE108" s="5">
        <v>20</v>
      </c>
      <c r="AF108" s="5">
        <v>30</v>
      </c>
      <c r="AG108" s="5">
        <v>50</v>
      </c>
      <c r="AH108" s="5">
        <v>0</v>
      </c>
      <c r="AI108" s="5">
        <v>0</v>
      </c>
      <c r="AJ108" s="5">
        <v>0</v>
      </c>
      <c r="AK108" s="4" t="s">
        <v>54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>INDEX(B:B,MATCH(15000,B:B,0),1)+(ROW()-MATCH(15000,B:B,0))</f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5" t="s">
        <v>7</v>
      </c>
      <c r="S109" s="5" t="s">
        <v>71</v>
      </c>
      <c r="T109" s="5" t="s">
        <v>261</v>
      </c>
      <c r="U109" s="5" t="s">
        <v>258</v>
      </c>
      <c r="V109" s="5" t="s">
        <v>196</v>
      </c>
      <c r="W109" s="5" t="s">
        <v>245</v>
      </c>
      <c r="X109" s="5" t="s">
        <v>128</v>
      </c>
      <c r="Y109" s="5" t="s">
        <v>7</v>
      </c>
      <c r="Z109" s="5" t="s">
        <v>7</v>
      </c>
      <c r="AA109" s="5">
        <v>0</v>
      </c>
      <c r="AB109" s="5">
        <v>20</v>
      </c>
      <c r="AC109" s="5">
        <v>50</v>
      </c>
      <c r="AD109" s="5">
        <v>30</v>
      </c>
      <c r="AE109" s="5">
        <v>20</v>
      </c>
      <c r="AF109" s="5">
        <v>30</v>
      </c>
      <c r="AG109" s="5">
        <v>50</v>
      </c>
      <c r="AH109" s="5">
        <v>0</v>
      </c>
      <c r="AI109" s="5">
        <v>0</v>
      </c>
      <c r="AJ109" s="5">
        <v>0</v>
      </c>
      <c r="AK109" s="4" t="s">
        <v>55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>INDEX(B:B,MATCH(15000,B:B,0),1)+(ROW()-MATCH(15000,B:B,0))</f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5" t="s">
        <v>76</v>
      </c>
      <c r="S110" s="5" t="s">
        <v>71</v>
      </c>
      <c r="T110" s="5" t="s">
        <v>261</v>
      </c>
      <c r="U110" s="5" t="s">
        <v>258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100</v>
      </c>
      <c r="AB110" s="5">
        <v>20</v>
      </c>
      <c r="AC110" s="5">
        <v>50</v>
      </c>
      <c r="AD110" s="5">
        <v>30</v>
      </c>
      <c r="AE110" s="5">
        <v>20</v>
      </c>
      <c r="AF110" s="5">
        <v>30</v>
      </c>
      <c r="AG110" s="5">
        <v>50</v>
      </c>
      <c r="AH110" s="5">
        <v>0</v>
      </c>
      <c r="AI110" s="5">
        <v>0</v>
      </c>
      <c r="AJ110" s="5">
        <v>0</v>
      </c>
      <c r="AK110" s="4" t="s">
        <v>56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>INDEX(B:B,MATCH(15000,B:B,0),1)+(ROW()-MATCH(15000,B:B,0))</f>
        <v>15021</v>
      </c>
      <c r="C111" s="3" t="s">
        <v>7</v>
      </c>
      <c r="D111" s="3" t="s">
        <v>52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5" t="s">
        <v>7</v>
      </c>
      <c r="S111" s="5" t="s">
        <v>71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0</v>
      </c>
      <c r="AB111" s="5">
        <v>20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54</v>
      </c>
      <c r="AL111" s="5">
        <v>0</v>
      </c>
    </row>
    <row r="112" spans="1:38" ht="15.75" customHeight="1" x14ac:dyDescent="0.2">
      <c r="A112" s="3">
        <f t="shared" si="0"/>
        <v>1110</v>
      </c>
      <c r="B112" s="3">
        <f>INDEX(B:B,MATCH(15000,B:B,0),1)+(ROW()-MATCH(15000,B:B,0))</f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5" t="s">
        <v>7</v>
      </c>
      <c r="S112" s="5" t="s">
        <v>71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0</v>
      </c>
      <c r="AB112" s="5">
        <v>20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55</v>
      </c>
      <c r="AL112" s="5">
        <v>0</v>
      </c>
    </row>
    <row r="113" spans="1:38" ht="15.75" customHeight="1" x14ac:dyDescent="0.2">
      <c r="A113" s="3">
        <f t="shared" si="0"/>
        <v>1111</v>
      </c>
      <c r="B113" s="3">
        <f>INDEX(B:B,MATCH(15000,B:B,0),1)+(ROW()-MATCH(15000,B:B,0))</f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5" t="s">
        <v>76</v>
      </c>
      <c r="S113" s="5" t="s">
        <v>7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100</v>
      </c>
      <c r="AB113" s="5">
        <v>20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56</v>
      </c>
      <c r="AL113" s="5">
        <v>0</v>
      </c>
    </row>
    <row r="114" spans="1:38" ht="15.75" customHeight="1" x14ac:dyDescent="0.2">
      <c r="A114" s="3">
        <f t="shared" si="0"/>
        <v>1112</v>
      </c>
      <c r="B114" s="3">
        <f>INDEX(B:B,MATCH(15000,B:B,0),1)+(ROW()-MATCH(15000,B:B,0))</f>
        <v>15024</v>
      </c>
      <c r="C114" s="3" t="s">
        <v>7</v>
      </c>
      <c r="D114" s="3" t="s">
        <v>61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5" t="s">
        <v>7</v>
      </c>
      <c r="S114" s="5" t="s">
        <v>7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54</v>
      </c>
      <c r="AL114" s="5">
        <v>0</v>
      </c>
    </row>
    <row r="115" spans="1:38" ht="15.75" customHeight="1" x14ac:dyDescent="0.2">
      <c r="A115" s="3">
        <f t="shared" si="0"/>
        <v>1113</v>
      </c>
      <c r="B115" s="3">
        <f>INDEX(B:B,MATCH(15000,B:B,0),1)+(ROW()-MATCH(15000,B:B,0))</f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5" t="s">
        <v>7</v>
      </c>
      <c r="S115" s="5" t="s">
        <v>7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55</v>
      </c>
      <c r="AL115" s="5">
        <v>0</v>
      </c>
    </row>
    <row r="116" spans="1:38" ht="15.75" customHeight="1" x14ac:dyDescent="0.2">
      <c r="A116" s="3">
        <f t="shared" si="0"/>
        <v>1114</v>
      </c>
      <c r="B116" s="3">
        <f>INDEX(B:B,MATCH(15000,B:B,0),1)+(ROW()-MATCH(15000,B:B,0))</f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5" t="s">
        <v>7</v>
      </c>
      <c r="S116" s="5" t="s">
        <v>7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56</v>
      </c>
      <c r="AL116" s="5">
        <v>0</v>
      </c>
    </row>
    <row r="117" spans="1:38" ht="15.75" customHeight="1" x14ac:dyDescent="0.2">
      <c r="A117" s="3">
        <f t="shared" si="0"/>
        <v>1115</v>
      </c>
      <c r="B117" s="3">
        <f>INDEX(B:B,MATCH(15000,B:B,0),1)+(ROW()-MATCH(15000,B:B,0))</f>
        <v>15027</v>
      </c>
      <c r="C117" s="3" t="s">
        <v>7</v>
      </c>
      <c r="D117" s="3" t="s">
        <v>188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5" t="s">
        <v>281</v>
      </c>
      <c r="S117" s="5" t="s">
        <v>282</v>
      </c>
      <c r="T117" s="5" t="s">
        <v>7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50</v>
      </c>
      <c r="AB117" s="5">
        <v>15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54</v>
      </c>
      <c r="AL117" s="5">
        <v>0</v>
      </c>
    </row>
    <row r="118" spans="1:38" ht="15.75" customHeight="1" x14ac:dyDescent="0.2">
      <c r="A118" s="3">
        <f t="shared" si="0"/>
        <v>1116</v>
      </c>
      <c r="B118" s="3">
        <f>INDEX(B:B,MATCH(15000,B:B,0),1)+(ROW()-MATCH(15000,B:B,0))</f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5" t="s">
        <v>281</v>
      </c>
      <c r="S118" s="5" t="s">
        <v>282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50</v>
      </c>
      <c r="AB118" s="5">
        <v>15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55</v>
      </c>
      <c r="AL118" s="5">
        <v>0</v>
      </c>
    </row>
    <row r="119" spans="1:38" ht="15.75" customHeight="1" x14ac:dyDescent="0.2">
      <c r="A119" s="3">
        <f t="shared" si="0"/>
        <v>1117</v>
      </c>
      <c r="B119" s="3">
        <f>INDEX(B:B,MATCH(15000,B:B,0),1)+(ROW()-MATCH(15000,B:B,0))</f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5" t="s">
        <v>281</v>
      </c>
      <c r="S119" s="5" t="s">
        <v>282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50</v>
      </c>
      <c r="AB119" s="5">
        <v>15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56</v>
      </c>
      <c r="AL119" s="5">
        <v>0</v>
      </c>
    </row>
    <row r="120" spans="1:38" ht="15.75" customHeight="1" x14ac:dyDescent="0.2">
      <c r="A120" s="3">
        <f t="shared" si="0"/>
        <v>1118</v>
      </c>
      <c r="B120" s="3">
        <f>INDEX(B:B,MATCH(15000,B:B,0),1)+(ROW()-MATCH(15000,B:B,0))</f>
        <v>15030</v>
      </c>
      <c r="C120" s="3" t="s">
        <v>7</v>
      </c>
      <c r="D120" s="3" t="s">
        <v>62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5" t="s">
        <v>7</v>
      </c>
      <c r="S120" s="5" t="s">
        <v>7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54</v>
      </c>
      <c r="AL120" s="5">
        <v>0</v>
      </c>
    </row>
    <row r="121" spans="1:38" ht="15.75" customHeight="1" x14ac:dyDescent="0.2">
      <c r="A121" s="3">
        <f t="shared" si="0"/>
        <v>1119</v>
      </c>
      <c r="B121" s="3">
        <f>INDEX(B:B,MATCH(15000,B:B,0),1)+(ROW()-MATCH(15000,B:B,0))</f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5" t="s">
        <v>7</v>
      </c>
      <c r="S121" s="5" t="s">
        <v>7</v>
      </c>
      <c r="T121" s="5" t="s">
        <v>7</v>
      </c>
      <c r="U121" s="5" t="s">
        <v>7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4" t="s">
        <v>55</v>
      </c>
      <c r="AL121" s="5">
        <v>0</v>
      </c>
    </row>
    <row r="122" spans="1:38" ht="15.75" customHeight="1" x14ac:dyDescent="0.2">
      <c r="A122" s="3">
        <f t="shared" si="0"/>
        <v>1120</v>
      </c>
      <c r="B122" s="3">
        <f>INDEX(B:B,MATCH(15000,B:B,0),1)+(ROW()-MATCH(15000,B:B,0))</f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5" t="s">
        <v>76</v>
      </c>
      <c r="S122" s="5" t="s">
        <v>7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100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4" t="s">
        <v>56</v>
      </c>
      <c r="AL122" s="5">
        <v>0</v>
      </c>
    </row>
    <row r="123" spans="1:38" ht="15.75" customHeight="1" x14ac:dyDescent="0.2">
      <c r="A123" s="3">
        <f t="shared" si="0"/>
        <v>1121</v>
      </c>
      <c r="B123" s="3">
        <f>INDEX(B:B,MATCH(15000,B:B,0),1)+(ROW()-MATCH(15000,B:B,0))</f>
        <v>15033</v>
      </c>
      <c r="C123" s="3" t="s">
        <v>7</v>
      </c>
      <c r="D123" s="3" t="s">
        <v>275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5" t="s">
        <v>7</v>
      </c>
      <c r="S123" s="5" t="s">
        <v>7</v>
      </c>
      <c r="T123" s="5" t="s">
        <v>7</v>
      </c>
      <c r="U123" s="5" t="s">
        <v>7</v>
      </c>
      <c r="V123" s="5" t="s">
        <v>7</v>
      </c>
      <c r="W123" s="5" t="s">
        <v>7</v>
      </c>
      <c r="X123" s="5" t="s">
        <v>7</v>
      </c>
      <c r="Y123" s="5" t="s">
        <v>7</v>
      </c>
      <c r="Z123" s="5" t="s">
        <v>7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4" t="s">
        <v>54</v>
      </c>
      <c r="AL123" s="5">
        <v>0</v>
      </c>
    </row>
    <row r="124" spans="1:38" ht="15.75" customHeight="1" x14ac:dyDescent="0.2">
      <c r="A124" s="3">
        <f t="shared" si="0"/>
        <v>1122</v>
      </c>
      <c r="B124" s="3">
        <f>INDEX(B:B,MATCH(15000,B:B,0),1)+(ROW()-MATCH(15000,B:B,0))</f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5" t="s">
        <v>7</v>
      </c>
      <c r="S124" s="5" t="s">
        <v>7</v>
      </c>
      <c r="T124" s="5" t="s">
        <v>7</v>
      </c>
      <c r="U124" s="5" t="s">
        <v>7</v>
      </c>
      <c r="V124" s="5" t="s">
        <v>7</v>
      </c>
      <c r="W124" s="5" t="s">
        <v>7</v>
      </c>
      <c r="X124" s="5" t="s">
        <v>7</v>
      </c>
      <c r="Y124" s="5" t="s">
        <v>7</v>
      </c>
      <c r="Z124" s="5" t="s">
        <v>7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4" t="s">
        <v>55</v>
      </c>
      <c r="AL124" s="5">
        <v>0</v>
      </c>
    </row>
    <row r="125" spans="1:38" ht="15.75" customHeight="1" x14ac:dyDescent="0.2">
      <c r="A125" s="3">
        <f t="shared" si="0"/>
        <v>1123</v>
      </c>
      <c r="B125" s="3">
        <f>INDEX(B:B,MATCH(15000,B:B,0),1)+(ROW()-MATCH(15000,B:B,0))</f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5" t="s">
        <v>76</v>
      </c>
      <c r="S125" s="5" t="s">
        <v>7</v>
      </c>
      <c r="T125" s="5" t="s">
        <v>7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>
        <v>100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4" t="s">
        <v>56</v>
      </c>
      <c r="AL125" s="5">
        <v>0</v>
      </c>
    </row>
    <row r="126" spans="1:38" ht="15.75" customHeight="1" x14ac:dyDescent="0.2">
      <c r="A126" s="3">
        <f t="shared" si="0"/>
        <v>1124</v>
      </c>
      <c r="B126" s="3">
        <f>INDEX(B:B,MATCH(15000,B:B,0),1)+(ROW()-MATCH(15000,B:B,0))</f>
        <v>15036</v>
      </c>
      <c r="C126" s="3" t="s">
        <v>7</v>
      </c>
      <c r="D126" s="3" t="s">
        <v>63</v>
      </c>
      <c r="E126" s="3">
        <v>0</v>
      </c>
      <c r="F126" s="3">
        <v>0</v>
      </c>
      <c r="G126" s="3">
        <v>80</v>
      </c>
      <c r="H126" s="3">
        <v>0</v>
      </c>
      <c r="I126" s="3">
        <v>0</v>
      </c>
      <c r="J126" s="3">
        <v>80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60</v>
      </c>
      <c r="R126" s="5" t="s">
        <v>7</v>
      </c>
      <c r="S126" s="5" t="s">
        <v>7</v>
      </c>
      <c r="T126" s="5" t="s">
        <v>7</v>
      </c>
      <c r="U126" s="5" t="s">
        <v>7</v>
      </c>
      <c r="V126" s="5" t="s">
        <v>7</v>
      </c>
      <c r="W126" s="5" t="s">
        <v>7</v>
      </c>
      <c r="X126" s="5" t="s">
        <v>7</v>
      </c>
      <c r="Y126" s="5" t="s">
        <v>7</v>
      </c>
      <c r="Z126" s="5" t="s">
        <v>7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4" t="s">
        <v>54</v>
      </c>
      <c r="AL126" s="5">
        <v>0</v>
      </c>
    </row>
    <row r="127" spans="1:38" ht="15.75" customHeight="1" x14ac:dyDescent="0.2">
      <c r="A127" s="3">
        <f t="shared" si="0"/>
        <v>1125</v>
      </c>
      <c r="B127" s="3">
        <f>INDEX(B:B,MATCH(15000,B:B,0),1)+(ROW()-MATCH(15000,B:B,0))</f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80</v>
      </c>
      <c r="H127" s="3">
        <v>0</v>
      </c>
      <c r="I127" s="3">
        <v>0</v>
      </c>
      <c r="J127" s="3">
        <v>70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100</v>
      </c>
      <c r="R127" s="5" t="s">
        <v>7</v>
      </c>
      <c r="S127" s="5" t="s">
        <v>7</v>
      </c>
      <c r="T127" s="5" t="s">
        <v>7</v>
      </c>
      <c r="U127" s="5" t="s">
        <v>7</v>
      </c>
      <c r="V127" s="5" t="s">
        <v>7</v>
      </c>
      <c r="W127" s="5" t="s">
        <v>7</v>
      </c>
      <c r="X127" s="5" t="s">
        <v>7</v>
      </c>
      <c r="Y127" s="5" t="s">
        <v>7</v>
      </c>
      <c r="Z127" s="5" t="s">
        <v>7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4" t="s">
        <v>55</v>
      </c>
      <c r="AL127" s="5">
        <v>0</v>
      </c>
    </row>
    <row r="128" spans="1:38" ht="15.75" customHeight="1" x14ac:dyDescent="0.2">
      <c r="A128" s="3">
        <f t="shared" si="0"/>
        <v>1126</v>
      </c>
      <c r="B128" s="3">
        <f>INDEX(B:B,MATCH(15000,B:B,0),1)+(ROW()-MATCH(15000,B:B,0))</f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80</v>
      </c>
      <c r="H128" s="3">
        <v>0</v>
      </c>
      <c r="I128" s="3">
        <v>0</v>
      </c>
      <c r="J128" s="3">
        <v>110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5" t="s">
        <v>76</v>
      </c>
      <c r="S128" s="5" t="s">
        <v>7</v>
      </c>
      <c r="T128" s="5" t="s">
        <v>7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>
        <v>100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4" t="s">
        <v>56</v>
      </c>
      <c r="AL128" s="5">
        <v>0</v>
      </c>
    </row>
    <row r="129" spans="1:38" ht="15.75" customHeight="1" x14ac:dyDescent="0.2">
      <c r="A129" s="3">
        <f t="shared" si="0"/>
        <v>1127</v>
      </c>
      <c r="B129" s="3">
        <f>INDEX(B:B,MATCH(15000,B:B,0),1)+(ROW()-MATCH(15000,B:B,0))</f>
        <v>15039</v>
      </c>
      <c r="C129" s="3" t="s">
        <v>7</v>
      </c>
      <c r="D129" s="3" t="s">
        <v>64</v>
      </c>
      <c r="E129" s="3">
        <v>0</v>
      </c>
      <c r="F129" s="3">
        <v>0</v>
      </c>
      <c r="G129" s="3">
        <v>110</v>
      </c>
      <c r="H129" s="3">
        <v>80</v>
      </c>
      <c r="I129" s="3">
        <v>0</v>
      </c>
      <c r="J129" s="3">
        <v>0</v>
      </c>
      <c r="K129" s="3">
        <v>0</v>
      </c>
      <c r="L129" s="3">
        <v>80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5" t="s">
        <v>7</v>
      </c>
      <c r="S129" s="5" t="s">
        <v>7</v>
      </c>
      <c r="T129" s="5" t="s">
        <v>7</v>
      </c>
      <c r="U129" s="5" t="s">
        <v>7</v>
      </c>
      <c r="V129" s="5" t="s">
        <v>7</v>
      </c>
      <c r="W129" s="5" t="s">
        <v>7</v>
      </c>
      <c r="X129" s="5" t="s">
        <v>7</v>
      </c>
      <c r="Y129" s="5" t="s">
        <v>7</v>
      </c>
      <c r="Z129" s="5" t="s">
        <v>7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4" t="s">
        <v>54</v>
      </c>
      <c r="AL129" s="5">
        <v>0</v>
      </c>
    </row>
    <row r="130" spans="1:38" ht="15.75" customHeight="1" x14ac:dyDescent="0.2">
      <c r="A130" s="3">
        <f t="shared" si="0"/>
        <v>1128</v>
      </c>
      <c r="B130" s="3">
        <f>INDEX(B:B,MATCH(15000,B:B,0),1)+(ROW()-MATCH(15000,B:B,0))</f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110</v>
      </c>
      <c r="H130" s="3">
        <v>80</v>
      </c>
      <c r="I130" s="3">
        <v>0</v>
      </c>
      <c r="J130" s="3">
        <v>0</v>
      </c>
      <c r="K130" s="3">
        <v>0</v>
      </c>
      <c r="L130" s="3">
        <v>80</v>
      </c>
      <c r="M130" s="3">
        <v>0</v>
      </c>
      <c r="N130" s="3">
        <v>0</v>
      </c>
      <c r="O130" s="3">
        <v>0</v>
      </c>
      <c r="P130" s="3">
        <v>0</v>
      </c>
      <c r="Q130" s="3">
        <v>110</v>
      </c>
      <c r="R130" s="5" t="s">
        <v>7</v>
      </c>
      <c r="S130" s="5" t="s">
        <v>7</v>
      </c>
      <c r="T130" s="5" t="s">
        <v>7</v>
      </c>
      <c r="U130" s="5" t="s">
        <v>7</v>
      </c>
      <c r="V130" s="5" t="s">
        <v>7</v>
      </c>
      <c r="W130" s="5" t="s">
        <v>7</v>
      </c>
      <c r="X130" s="5" t="s">
        <v>7</v>
      </c>
      <c r="Y130" s="5" t="s">
        <v>7</v>
      </c>
      <c r="Z130" s="5" t="s">
        <v>7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4" t="s">
        <v>55</v>
      </c>
      <c r="AL130" s="5">
        <v>0</v>
      </c>
    </row>
    <row r="131" spans="1:38" ht="15.75" customHeight="1" x14ac:dyDescent="0.2">
      <c r="A131" s="3">
        <f t="shared" si="0"/>
        <v>1129</v>
      </c>
      <c r="B131" s="3">
        <f>INDEX(B:B,MATCH(15000,B:B,0),1)+(ROW()-MATCH(15000,B:B,0))</f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110</v>
      </c>
      <c r="H131" s="3">
        <v>80</v>
      </c>
      <c r="I131" s="3">
        <v>0</v>
      </c>
      <c r="J131" s="3">
        <v>0</v>
      </c>
      <c r="K131" s="3">
        <v>0</v>
      </c>
      <c r="L131" s="3">
        <v>100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5" t="s">
        <v>76</v>
      </c>
      <c r="S131" s="5" t="s">
        <v>7</v>
      </c>
      <c r="T131" s="5" t="s">
        <v>7</v>
      </c>
      <c r="U131" s="5" t="s">
        <v>7</v>
      </c>
      <c r="V131" s="5" t="s">
        <v>7</v>
      </c>
      <c r="W131" s="5" t="s">
        <v>7</v>
      </c>
      <c r="X131" s="5" t="s">
        <v>7</v>
      </c>
      <c r="Y131" s="5" t="s">
        <v>7</v>
      </c>
      <c r="Z131" s="5" t="s">
        <v>7</v>
      </c>
      <c r="AA131" s="5">
        <v>100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4" t="s">
        <v>56</v>
      </c>
      <c r="AL131" s="5">
        <v>0</v>
      </c>
    </row>
    <row r="132" spans="1:38" ht="15.75" customHeight="1" x14ac:dyDescent="0.2">
      <c r="A132" s="3">
        <f t="shared" si="0"/>
        <v>1130</v>
      </c>
      <c r="B132" s="3">
        <f>INDEX(B:B,MATCH(15000,B:B,0),1)+(ROW()-MATCH(15000,B:B,0))</f>
        <v>15042</v>
      </c>
      <c r="C132" s="3" t="s">
        <v>7</v>
      </c>
      <c r="D132" s="3" t="s">
        <v>65</v>
      </c>
      <c r="E132" s="3">
        <v>0</v>
      </c>
      <c r="F132" s="3">
        <v>0</v>
      </c>
      <c r="G132" s="3">
        <v>120</v>
      </c>
      <c r="H132" s="3">
        <v>0</v>
      </c>
      <c r="I132" s="3">
        <v>0</v>
      </c>
      <c r="J132" s="3">
        <v>0</v>
      </c>
      <c r="K132" s="3">
        <v>80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80</v>
      </c>
      <c r="R132" s="5" t="s">
        <v>45</v>
      </c>
      <c r="S132" s="5" t="s">
        <v>73</v>
      </c>
      <c r="T132" s="5" t="s">
        <v>126</v>
      </c>
      <c r="U132" s="5" t="s">
        <v>7</v>
      </c>
      <c r="V132" s="5" t="s">
        <v>7</v>
      </c>
      <c r="W132" s="5" t="s">
        <v>7</v>
      </c>
      <c r="X132" s="5" t="s">
        <v>7</v>
      </c>
      <c r="Y132" s="5" t="s">
        <v>7</v>
      </c>
      <c r="Z132" s="5" t="s">
        <v>7</v>
      </c>
      <c r="AA132" s="5">
        <v>20</v>
      </c>
      <c r="AB132" s="5">
        <v>50</v>
      </c>
      <c r="AC132" s="5">
        <v>20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4" t="s">
        <v>54</v>
      </c>
      <c r="AL132" s="5">
        <v>0</v>
      </c>
    </row>
    <row r="133" spans="1:38" ht="15.75" customHeight="1" x14ac:dyDescent="0.2">
      <c r="A133" s="3">
        <f t="shared" si="0"/>
        <v>1131</v>
      </c>
      <c r="B133" s="3">
        <f>INDEX(B:B,MATCH(15000,B:B,0),1)+(ROW()-MATCH(15000,B:B,0))</f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120</v>
      </c>
      <c r="H133" s="3">
        <v>0</v>
      </c>
      <c r="I133" s="3">
        <v>0</v>
      </c>
      <c r="J133" s="3">
        <v>0</v>
      </c>
      <c r="K133" s="3">
        <v>70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130</v>
      </c>
      <c r="R133" s="5" t="s">
        <v>45</v>
      </c>
      <c r="S133" s="5" t="s">
        <v>73</v>
      </c>
      <c r="T133" s="5" t="s">
        <v>126</v>
      </c>
      <c r="U133" s="5" t="s">
        <v>7</v>
      </c>
      <c r="V133" s="5" t="s">
        <v>7</v>
      </c>
      <c r="W133" s="5" t="s">
        <v>7</v>
      </c>
      <c r="X133" s="5" t="s">
        <v>7</v>
      </c>
      <c r="Y133" s="5" t="s">
        <v>7</v>
      </c>
      <c r="Z133" s="5" t="s">
        <v>7</v>
      </c>
      <c r="AA133" s="5">
        <v>20</v>
      </c>
      <c r="AB133" s="5">
        <v>20</v>
      </c>
      <c r="AC133" s="5">
        <v>20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4" t="s">
        <v>55</v>
      </c>
      <c r="AL133" s="5">
        <v>0</v>
      </c>
    </row>
    <row r="134" spans="1:38" ht="15.75" customHeight="1" x14ac:dyDescent="0.2">
      <c r="A134" s="3">
        <f t="shared" si="0"/>
        <v>1132</v>
      </c>
      <c r="B134" s="3">
        <f>INDEX(B:B,MATCH(15000,B:B,0),1)+(ROW()-MATCH(15000,B:B,0))</f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120</v>
      </c>
      <c r="H134" s="3">
        <v>30</v>
      </c>
      <c r="I134" s="3">
        <v>0</v>
      </c>
      <c r="J134" s="3">
        <v>0</v>
      </c>
      <c r="K134" s="3">
        <v>120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5" t="s">
        <v>45</v>
      </c>
      <c r="S134" s="5" t="s">
        <v>7</v>
      </c>
      <c r="T134" s="5" t="s">
        <v>7</v>
      </c>
      <c r="U134" s="5" t="s">
        <v>7</v>
      </c>
      <c r="V134" s="5" t="s">
        <v>7</v>
      </c>
      <c r="W134" s="5" t="s">
        <v>7</v>
      </c>
      <c r="X134" s="5" t="s">
        <v>7</v>
      </c>
      <c r="Y134" s="5" t="s">
        <v>7</v>
      </c>
      <c r="Z134" s="5" t="s">
        <v>7</v>
      </c>
      <c r="AA134" s="5">
        <v>20</v>
      </c>
      <c r="AB134" s="5">
        <v>30</v>
      </c>
      <c r="AC134" s="5">
        <v>20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4" t="s">
        <v>56</v>
      </c>
      <c r="AL134" s="5">
        <v>0</v>
      </c>
    </row>
    <row r="135" spans="1:38" ht="15.75" customHeight="1" x14ac:dyDescent="0.2">
      <c r="A135" s="3">
        <f t="shared" si="0"/>
        <v>1133</v>
      </c>
      <c r="B135" s="3">
        <f>INDEX(B:B,MATCH(15000,B:B,0),1)+(ROW()-MATCH(15000,B:B,0))</f>
        <v>15045</v>
      </c>
      <c r="C135" s="3" t="s">
        <v>7</v>
      </c>
      <c r="D135" s="3" t="s">
        <v>66</v>
      </c>
      <c r="E135" s="3">
        <v>0</v>
      </c>
      <c r="F135" s="3">
        <v>0</v>
      </c>
      <c r="G135" s="3">
        <v>90</v>
      </c>
      <c r="H135" s="3">
        <v>50</v>
      </c>
      <c r="I135" s="3">
        <v>40</v>
      </c>
      <c r="J135" s="3">
        <v>0</v>
      </c>
      <c r="K135" s="3">
        <v>75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80</v>
      </c>
      <c r="R135" s="5" t="s">
        <v>27</v>
      </c>
      <c r="S135" s="5" t="s">
        <v>277</v>
      </c>
      <c r="T135" s="5" t="s">
        <v>278</v>
      </c>
      <c r="U135" s="5" t="s">
        <v>60</v>
      </c>
      <c r="V135" s="5" t="s">
        <v>7</v>
      </c>
      <c r="W135" s="5" t="s">
        <v>7</v>
      </c>
      <c r="X135" s="5" t="s">
        <v>7</v>
      </c>
      <c r="Y135" s="5" t="s">
        <v>7</v>
      </c>
      <c r="Z135" s="5" t="s">
        <v>7</v>
      </c>
      <c r="AA135" s="5">
        <v>20</v>
      </c>
      <c r="AB135" s="5">
        <v>30</v>
      </c>
      <c r="AC135" s="5">
        <v>30</v>
      </c>
      <c r="AD135" s="5">
        <v>30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4" t="s">
        <v>54</v>
      </c>
      <c r="AL135" s="5">
        <v>0</v>
      </c>
    </row>
    <row r="136" spans="1:38" ht="15.75" customHeight="1" x14ac:dyDescent="0.2">
      <c r="A136" s="3">
        <f t="shared" si="0"/>
        <v>1134</v>
      </c>
      <c r="B136" s="3">
        <f>INDEX(B:B,MATCH(15000,B:B,0),1)+(ROW()-MATCH(15000,B:B,0))</f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90</v>
      </c>
      <c r="H136" s="3">
        <v>50</v>
      </c>
      <c r="I136" s="3">
        <v>40</v>
      </c>
      <c r="J136" s="3">
        <v>0</v>
      </c>
      <c r="K136" s="3">
        <v>75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5" t="s">
        <v>27</v>
      </c>
      <c r="S136" s="5" t="s">
        <v>277</v>
      </c>
      <c r="T136" s="5" t="s">
        <v>278</v>
      </c>
      <c r="U136" s="5" t="s">
        <v>60</v>
      </c>
      <c r="V136" s="5" t="s">
        <v>7</v>
      </c>
      <c r="W136" s="5" t="s">
        <v>7</v>
      </c>
      <c r="X136" s="5" t="s">
        <v>7</v>
      </c>
      <c r="Y136" s="5" t="s">
        <v>7</v>
      </c>
      <c r="Z136" s="5" t="s">
        <v>7</v>
      </c>
      <c r="AA136" s="5">
        <v>20</v>
      </c>
      <c r="AB136" s="5">
        <v>30</v>
      </c>
      <c r="AC136" s="5">
        <v>30</v>
      </c>
      <c r="AD136" s="5">
        <v>30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4" t="s">
        <v>55</v>
      </c>
      <c r="AL136" s="5">
        <v>0</v>
      </c>
    </row>
    <row r="137" spans="1:38" ht="15.75" customHeight="1" x14ac:dyDescent="0.2">
      <c r="A137" s="3">
        <f t="shared" si="0"/>
        <v>1135</v>
      </c>
      <c r="B137" s="3">
        <f>INDEX(B:B,MATCH(15000,B:B,0),1)+(ROW()-MATCH(15000,B:B,0))</f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90</v>
      </c>
      <c r="H137" s="3">
        <v>50</v>
      </c>
      <c r="I137" s="3">
        <v>40</v>
      </c>
      <c r="J137" s="3">
        <v>0</v>
      </c>
      <c r="K137" s="3">
        <v>30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20</v>
      </c>
      <c r="R137" s="5" t="s">
        <v>95</v>
      </c>
      <c r="S137" s="5" t="s">
        <v>27</v>
      </c>
      <c r="T137" s="5" t="s">
        <v>277</v>
      </c>
      <c r="U137" s="5" t="s">
        <v>278</v>
      </c>
      <c r="V137" s="5" t="s">
        <v>60</v>
      </c>
      <c r="W137" s="5" t="s">
        <v>7</v>
      </c>
      <c r="X137" s="5" t="s">
        <v>7</v>
      </c>
      <c r="Y137" s="5" t="s">
        <v>7</v>
      </c>
      <c r="Z137" s="5" t="s">
        <v>7</v>
      </c>
      <c r="AA137" s="5">
        <v>100</v>
      </c>
      <c r="AB137" s="5">
        <v>20</v>
      </c>
      <c r="AC137" s="5">
        <v>10</v>
      </c>
      <c r="AD137" s="5">
        <v>10</v>
      </c>
      <c r="AE137" s="5">
        <v>10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4" t="s">
        <v>56</v>
      </c>
      <c r="AL137" s="5">
        <v>0</v>
      </c>
    </row>
    <row r="138" spans="1:38" ht="15.75" customHeight="1" x14ac:dyDescent="0.2">
      <c r="A138" s="3">
        <f t="shared" si="0"/>
        <v>1136</v>
      </c>
      <c r="B138" s="3">
        <f>INDEX(B:B,MATCH(15000,B:B,0),1)+(ROW()-MATCH(15000,B:B,0))</f>
        <v>15048</v>
      </c>
      <c r="C138" s="3" t="s">
        <v>7</v>
      </c>
      <c r="D138" s="3" t="s">
        <v>67</v>
      </c>
      <c r="E138" s="3">
        <v>0</v>
      </c>
      <c r="F138" s="3">
        <v>0</v>
      </c>
      <c r="G138" s="3">
        <v>100</v>
      </c>
      <c r="H138" s="3">
        <v>0</v>
      </c>
      <c r="I138" s="3">
        <v>0</v>
      </c>
      <c r="J138" s="3">
        <v>0</v>
      </c>
      <c r="K138" s="3">
        <v>60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50</v>
      </c>
      <c r="R138" s="5" t="s">
        <v>284</v>
      </c>
      <c r="S138" s="5" t="s">
        <v>285</v>
      </c>
      <c r="T138" s="5" t="s">
        <v>7</v>
      </c>
      <c r="U138" s="5" t="s">
        <v>7</v>
      </c>
      <c r="V138" s="5" t="s">
        <v>7</v>
      </c>
      <c r="W138" s="5" t="s">
        <v>7</v>
      </c>
      <c r="X138" s="5" t="s">
        <v>7</v>
      </c>
      <c r="Y138" s="5" t="s">
        <v>7</v>
      </c>
      <c r="Z138" s="5" t="s">
        <v>7</v>
      </c>
      <c r="AA138" s="5">
        <v>30</v>
      </c>
      <c r="AB138" s="5">
        <v>30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4" t="s">
        <v>54</v>
      </c>
      <c r="AL138" s="5">
        <v>0</v>
      </c>
    </row>
    <row r="139" spans="1:38" ht="15.75" customHeight="1" x14ac:dyDescent="0.2">
      <c r="A139" s="3">
        <f t="shared" si="0"/>
        <v>1137</v>
      </c>
      <c r="B139" s="3">
        <f>INDEX(B:B,MATCH(15000,B:B,0),1)+(ROW()-MATCH(15000,B:B,0))</f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100</v>
      </c>
      <c r="H139" s="3">
        <v>0</v>
      </c>
      <c r="I139" s="3">
        <v>0</v>
      </c>
      <c r="J139" s="3">
        <v>0</v>
      </c>
      <c r="K139" s="3">
        <v>50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80</v>
      </c>
      <c r="R139" s="5" t="s">
        <v>284</v>
      </c>
      <c r="S139" s="5" t="s">
        <v>285</v>
      </c>
      <c r="T139" s="5" t="s">
        <v>7</v>
      </c>
      <c r="U139" s="5" t="s">
        <v>7</v>
      </c>
      <c r="V139" s="5" t="s">
        <v>7</v>
      </c>
      <c r="W139" s="5" t="s">
        <v>7</v>
      </c>
      <c r="X139" s="5" t="s">
        <v>7</v>
      </c>
      <c r="Y139" s="5" t="s">
        <v>7</v>
      </c>
      <c r="Z139" s="5" t="s">
        <v>7</v>
      </c>
      <c r="AA139" s="5">
        <v>50</v>
      </c>
      <c r="AB139" s="5">
        <v>50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4" t="s">
        <v>55</v>
      </c>
      <c r="AL139" s="5">
        <v>0</v>
      </c>
    </row>
    <row r="140" spans="1:38" ht="15.75" customHeight="1" x14ac:dyDescent="0.2">
      <c r="A140" s="3">
        <f t="shared" si="0"/>
        <v>1138</v>
      </c>
      <c r="B140" s="3">
        <f>INDEX(B:B,MATCH(15000,B:B,0),1)+(ROW()-MATCH(15000,B:B,0))</f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100</v>
      </c>
      <c r="H140" s="3">
        <v>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5" t="s">
        <v>284</v>
      </c>
      <c r="S140" s="5" t="s">
        <v>7</v>
      </c>
      <c r="T140" s="5" t="s">
        <v>7</v>
      </c>
      <c r="U140" s="5" t="s">
        <v>7</v>
      </c>
      <c r="V140" s="5" t="s">
        <v>7</v>
      </c>
      <c r="W140" s="5" t="s">
        <v>7</v>
      </c>
      <c r="X140" s="5" t="s">
        <v>7</v>
      </c>
      <c r="Y140" s="5" t="s">
        <v>7</v>
      </c>
      <c r="Z140" s="5" t="s">
        <v>7</v>
      </c>
      <c r="AA140" s="5">
        <v>15</v>
      </c>
      <c r="AB140" s="5">
        <v>30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4" t="s">
        <v>56</v>
      </c>
      <c r="AL140" s="5">
        <v>0</v>
      </c>
    </row>
    <row r="141" spans="1:38" ht="15.75" customHeight="1" x14ac:dyDescent="0.2">
      <c r="A141" s="3">
        <f t="shared" si="0"/>
        <v>1139</v>
      </c>
      <c r="B141" s="3">
        <f>INDEX(B:B,MATCH(15000,B:B,0),1)+(ROW()-MATCH(15000,B:B,0))</f>
        <v>15051</v>
      </c>
      <c r="C141" s="3" t="s">
        <v>7</v>
      </c>
      <c r="D141" s="3" t="s">
        <v>68</v>
      </c>
      <c r="E141" s="3">
        <v>0</v>
      </c>
      <c r="F141" s="3">
        <v>0</v>
      </c>
      <c r="G141" s="3">
        <v>30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50</v>
      </c>
      <c r="N141" s="3">
        <v>0</v>
      </c>
      <c r="O141" s="3">
        <v>0</v>
      </c>
      <c r="P141" s="3">
        <v>0</v>
      </c>
      <c r="Q141" s="3">
        <v>50</v>
      </c>
      <c r="R141" s="5" t="s">
        <v>58</v>
      </c>
      <c r="S141" s="5" t="s">
        <v>286</v>
      </c>
      <c r="T141" s="5" t="s">
        <v>7</v>
      </c>
      <c r="U141" s="5" t="s">
        <v>7</v>
      </c>
      <c r="V141" s="5" t="s">
        <v>7</v>
      </c>
      <c r="W141" s="5" t="s">
        <v>7</v>
      </c>
      <c r="X141" s="5" t="s">
        <v>7</v>
      </c>
      <c r="Y141" s="5" t="s">
        <v>7</v>
      </c>
      <c r="Z141" s="5" t="s">
        <v>7</v>
      </c>
      <c r="AA141" s="5">
        <v>15</v>
      </c>
      <c r="AB141" s="5">
        <v>50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4" t="s">
        <v>54</v>
      </c>
      <c r="AL141" s="5">
        <v>0</v>
      </c>
    </row>
    <row r="142" spans="1:38" ht="15.75" customHeight="1" x14ac:dyDescent="0.2">
      <c r="A142" s="3">
        <f t="shared" si="0"/>
        <v>1140</v>
      </c>
      <c r="B142" s="3">
        <f>INDEX(B:B,MATCH(15000,B:B,0),1)+(ROW()-MATCH(15000,B:B,0))</f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30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80</v>
      </c>
      <c r="N142" s="3">
        <v>0</v>
      </c>
      <c r="O142" s="3">
        <v>0</v>
      </c>
      <c r="P142" s="3">
        <v>0</v>
      </c>
      <c r="Q142" s="3">
        <v>50</v>
      </c>
      <c r="R142" s="5" t="s">
        <v>58</v>
      </c>
      <c r="S142" s="5" t="s">
        <v>286</v>
      </c>
      <c r="T142" s="5" t="s">
        <v>7</v>
      </c>
      <c r="U142" s="5" t="s">
        <v>7</v>
      </c>
      <c r="V142" s="5" t="s">
        <v>7</v>
      </c>
      <c r="W142" s="5" t="s">
        <v>7</v>
      </c>
      <c r="X142" s="5" t="s">
        <v>7</v>
      </c>
      <c r="Y142" s="5" t="s">
        <v>7</v>
      </c>
      <c r="Z142" s="5" t="s">
        <v>7</v>
      </c>
      <c r="AA142" s="5">
        <v>15</v>
      </c>
      <c r="AB142" s="5">
        <v>50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4" t="s">
        <v>55</v>
      </c>
      <c r="AL142" s="5">
        <v>0</v>
      </c>
    </row>
    <row r="143" spans="1:38" ht="15.75" customHeight="1" x14ac:dyDescent="0.2">
      <c r="A143" s="3">
        <f t="shared" si="0"/>
        <v>1141</v>
      </c>
      <c r="B143" s="3">
        <f>INDEX(B:B,MATCH(15000,B:B,0),1)+(ROW()-MATCH(15000,B:B,0))</f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30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90</v>
      </c>
      <c r="N143" s="3">
        <v>0</v>
      </c>
      <c r="O143" s="3">
        <v>0</v>
      </c>
      <c r="P143" s="3">
        <v>0</v>
      </c>
      <c r="Q143" s="3">
        <v>0</v>
      </c>
      <c r="R143" s="5" t="s">
        <v>58</v>
      </c>
      <c r="S143" s="5" t="s">
        <v>7</v>
      </c>
      <c r="T143" s="5" t="s">
        <v>7</v>
      </c>
      <c r="U143" s="5" t="s">
        <v>7</v>
      </c>
      <c r="V143" s="5" t="s">
        <v>7</v>
      </c>
      <c r="W143" s="5" t="s">
        <v>7</v>
      </c>
      <c r="X143" s="5" t="s">
        <v>7</v>
      </c>
      <c r="Y143" s="5" t="s">
        <v>7</v>
      </c>
      <c r="Z143" s="5" t="s">
        <v>7</v>
      </c>
      <c r="AA143" s="5">
        <v>15</v>
      </c>
      <c r="AB143" s="5">
        <v>50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4" t="s">
        <v>56</v>
      </c>
      <c r="AL143" s="5">
        <v>0</v>
      </c>
    </row>
    <row r="144" spans="1:38" ht="15.75" customHeight="1" x14ac:dyDescent="0.2">
      <c r="A144" s="3">
        <f t="shared" si="0"/>
        <v>1142</v>
      </c>
      <c r="B144" s="3">
        <f>INDEX(B:B,MATCH(15000,B:B,0),1)+(ROW()-MATCH(15000,B:B,0))</f>
        <v>15054</v>
      </c>
      <c r="C144" s="3" t="s">
        <v>7</v>
      </c>
      <c r="D144" s="3" t="s">
        <v>69</v>
      </c>
      <c r="E144" s="3">
        <v>0</v>
      </c>
      <c r="F144" s="3">
        <v>0</v>
      </c>
      <c r="G144" s="3">
        <v>80</v>
      </c>
      <c r="H144" s="3">
        <v>0</v>
      </c>
      <c r="I144" s="3">
        <v>0</v>
      </c>
      <c r="J144" s="3">
        <v>0</v>
      </c>
      <c r="K144" s="3">
        <v>0</v>
      </c>
      <c r="L144" s="3">
        <v>230</v>
      </c>
      <c r="M144" s="3">
        <v>90</v>
      </c>
      <c r="N144" s="3">
        <v>0</v>
      </c>
      <c r="O144" s="3">
        <v>0</v>
      </c>
      <c r="P144" s="3">
        <v>0</v>
      </c>
      <c r="Q144" s="3">
        <v>100</v>
      </c>
      <c r="R144" s="5" t="s">
        <v>75</v>
      </c>
      <c r="S144" s="5" t="s">
        <v>45</v>
      </c>
      <c r="T144" s="5" t="s">
        <v>27</v>
      </c>
      <c r="U144" s="5" t="s">
        <v>7</v>
      </c>
      <c r="V144" s="5" t="s">
        <v>285</v>
      </c>
      <c r="W144" s="5" t="s">
        <v>7</v>
      </c>
      <c r="X144" s="5" t="s">
        <v>7</v>
      </c>
      <c r="Y144" s="5" t="s">
        <v>7</v>
      </c>
      <c r="Z144" s="5" t="s">
        <v>7</v>
      </c>
      <c r="AA144" s="5">
        <v>30</v>
      </c>
      <c r="AB144" s="5">
        <v>20</v>
      </c>
      <c r="AC144" s="5">
        <v>30</v>
      </c>
      <c r="AD144" s="5">
        <v>0</v>
      </c>
      <c r="AE144" s="5">
        <v>50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4" t="s">
        <v>54</v>
      </c>
      <c r="AL144" s="5">
        <v>0</v>
      </c>
    </row>
    <row r="145" spans="1:38" ht="15.75" customHeight="1" x14ac:dyDescent="0.2">
      <c r="A145" s="3">
        <f t="shared" si="0"/>
        <v>1143</v>
      </c>
      <c r="B145" s="3">
        <f>INDEX(B:B,MATCH(15000,B:B,0),1)+(ROW()-MATCH(15000,B:B,0))</f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80</v>
      </c>
      <c r="H145" s="3">
        <v>0</v>
      </c>
      <c r="I145" s="3">
        <v>0</v>
      </c>
      <c r="J145" s="3">
        <v>0</v>
      </c>
      <c r="K145" s="3">
        <v>0</v>
      </c>
      <c r="L145" s="3">
        <v>230</v>
      </c>
      <c r="M145" s="3">
        <v>90</v>
      </c>
      <c r="N145" s="3">
        <v>0</v>
      </c>
      <c r="O145" s="3">
        <v>0</v>
      </c>
      <c r="P145" s="3">
        <v>0</v>
      </c>
      <c r="Q145" s="3">
        <v>130</v>
      </c>
      <c r="R145" s="5" t="s">
        <v>75</v>
      </c>
      <c r="S145" s="5" t="s">
        <v>45</v>
      </c>
      <c r="T145" s="5" t="s">
        <v>27</v>
      </c>
      <c r="U145" s="5" t="s">
        <v>132</v>
      </c>
      <c r="V145" s="5" t="s">
        <v>285</v>
      </c>
      <c r="W145" s="5" t="s">
        <v>7</v>
      </c>
      <c r="X145" s="5" t="s">
        <v>7</v>
      </c>
      <c r="Y145" s="5" t="s">
        <v>7</v>
      </c>
      <c r="Z145" s="5" t="s">
        <v>7</v>
      </c>
      <c r="AA145" s="5">
        <v>30</v>
      </c>
      <c r="AB145" s="5">
        <v>20</v>
      </c>
      <c r="AC145" s="5">
        <v>30</v>
      </c>
      <c r="AD145" s="5">
        <v>50</v>
      </c>
      <c r="AE145" s="5">
        <v>50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4" t="s">
        <v>55</v>
      </c>
      <c r="AL145" s="5">
        <v>0</v>
      </c>
    </row>
    <row r="146" spans="1:38" ht="15.75" customHeight="1" x14ac:dyDescent="0.2">
      <c r="A146" s="3">
        <f t="shared" si="0"/>
        <v>1144</v>
      </c>
      <c r="B146" s="3">
        <f>INDEX(B:B,MATCH(15000,B:B,0),1)+(ROW()-MATCH(15000,B:B,0))</f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80</v>
      </c>
      <c r="H146" s="3">
        <v>0</v>
      </c>
      <c r="I146" s="3">
        <v>0</v>
      </c>
      <c r="J146" s="3">
        <v>0</v>
      </c>
      <c r="K146" s="3">
        <v>0</v>
      </c>
      <c r="L146" s="3">
        <v>260</v>
      </c>
      <c r="M146" s="3">
        <v>110</v>
      </c>
      <c r="N146" s="3">
        <v>0</v>
      </c>
      <c r="O146" s="3">
        <v>0</v>
      </c>
      <c r="P146" s="3">
        <v>0</v>
      </c>
      <c r="Q146" s="3">
        <v>0</v>
      </c>
      <c r="R146" s="5" t="s">
        <v>75</v>
      </c>
      <c r="S146" s="5" t="s">
        <v>7</v>
      </c>
      <c r="T146" s="5" t="s">
        <v>7</v>
      </c>
      <c r="U146" s="5" t="s">
        <v>7</v>
      </c>
      <c r="V146" s="5" t="s">
        <v>7</v>
      </c>
      <c r="W146" s="5" t="s">
        <v>7</v>
      </c>
      <c r="X146" s="5" t="s">
        <v>7</v>
      </c>
      <c r="Y146" s="5" t="s">
        <v>7</v>
      </c>
      <c r="Z146" s="5" t="s">
        <v>7</v>
      </c>
      <c r="AA146" s="5">
        <v>20</v>
      </c>
      <c r="AB146" s="5">
        <v>20</v>
      </c>
      <c r="AC146" s="5">
        <v>30</v>
      </c>
      <c r="AD146" s="5">
        <v>0</v>
      </c>
      <c r="AE146" s="5">
        <v>50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4" t="s">
        <v>56</v>
      </c>
      <c r="AL146" s="5">
        <v>0</v>
      </c>
    </row>
    <row r="147" spans="1:38" ht="15.75" customHeight="1" x14ac:dyDescent="0.2">
      <c r="A147" s="3">
        <f t="shared" si="0"/>
        <v>1145</v>
      </c>
      <c r="B147" s="3">
        <f>INDEX(B:B,MATCH(15000,B:B,0),1)+(ROW()-MATCH(15000,B:B,0))</f>
        <v>15057</v>
      </c>
      <c r="C147" s="3" t="s">
        <v>7</v>
      </c>
      <c r="D147" s="3" t="s">
        <v>128</v>
      </c>
      <c r="E147" s="3">
        <v>0</v>
      </c>
      <c r="F147" s="3">
        <v>0</v>
      </c>
      <c r="G147" s="3">
        <v>110</v>
      </c>
      <c r="H147" s="3">
        <v>0</v>
      </c>
      <c r="I147" s="3">
        <v>30</v>
      </c>
      <c r="J147" s="3">
        <v>0</v>
      </c>
      <c r="K147" s="3">
        <v>0</v>
      </c>
      <c r="L147" s="3">
        <v>60</v>
      </c>
      <c r="M147" s="3">
        <v>0</v>
      </c>
      <c r="N147" s="3">
        <v>0</v>
      </c>
      <c r="O147" s="3">
        <v>0</v>
      </c>
      <c r="P147" s="3">
        <v>0</v>
      </c>
      <c r="Q147" s="3">
        <v>70</v>
      </c>
      <c r="R147" s="5" t="s">
        <v>126</v>
      </c>
      <c r="S147" s="5" t="s">
        <v>86</v>
      </c>
      <c r="T147" s="5" t="s">
        <v>133</v>
      </c>
      <c r="U147" s="5" t="s">
        <v>7</v>
      </c>
      <c r="V147" s="5" t="s">
        <v>7</v>
      </c>
      <c r="W147" s="5" t="s">
        <v>7</v>
      </c>
      <c r="X147" s="5" t="s">
        <v>7</v>
      </c>
      <c r="Y147" s="5" t="s">
        <v>7</v>
      </c>
      <c r="Z147" s="5" t="s">
        <v>7</v>
      </c>
      <c r="AA147" s="5">
        <v>25</v>
      </c>
      <c r="AB147" s="5">
        <v>30</v>
      </c>
      <c r="AC147" s="5">
        <v>30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4" t="s">
        <v>54</v>
      </c>
      <c r="AL147" s="5">
        <v>0</v>
      </c>
    </row>
    <row r="148" spans="1:38" ht="15.75" customHeight="1" x14ac:dyDescent="0.2">
      <c r="A148" s="3">
        <f t="shared" si="0"/>
        <v>1146</v>
      </c>
      <c r="B148" s="3">
        <f>INDEX(B:B,MATCH(15000,B:B,0),1)+(ROW()-MATCH(15000,B:B,0))</f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110</v>
      </c>
      <c r="H148" s="3">
        <v>0</v>
      </c>
      <c r="I148" s="3">
        <v>30</v>
      </c>
      <c r="J148" s="3">
        <v>0</v>
      </c>
      <c r="K148" s="3">
        <v>0</v>
      </c>
      <c r="L148" s="3">
        <v>50</v>
      </c>
      <c r="M148" s="3">
        <v>0</v>
      </c>
      <c r="N148" s="3">
        <v>0</v>
      </c>
      <c r="O148" s="3">
        <v>0</v>
      </c>
      <c r="P148" s="3">
        <v>0</v>
      </c>
      <c r="Q148" s="3">
        <v>100</v>
      </c>
      <c r="R148" s="5" t="s">
        <v>126</v>
      </c>
      <c r="S148" s="5" t="s">
        <v>86</v>
      </c>
      <c r="T148" s="5" t="s">
        <v>133</v>
      </c>
      <c r="U148" s="5" t="s">
        <v>132</v>
      </c>
      <c r="V148" s="5" t="s">
        <v>7</v>
      </c>
      <c r="W148" s="5" t="s">
        <v>7</v>
      </c>
      <c r="X148" s="5" t="s">
        <v>7</v>
      </c>
      <c r="Y148" s="5" t="s">
        <v>7</v>
      </c>
      <c r="Z148" s="5" t="s">
        <v>7</v>
      </c>
      <c r="AA148" s="5">
        <v>25</v>
      </c>
      <c r="AB148" s="5">
        <v>30</v>
      </c>
      <c r="AC148" s="5">
        <v>30</v>
      </c>
      <c r="AD148" s="5">
        <v>10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4" t="s">
        <v>55</v>
      </c>
      <c r="AL148" s="5">
        <v>0</v>
      </c>
    </row>
    <row r="149" spans="1:38" ht="15.75" customHeight="1" x14ac:dyDescent="0.2">
      <c r="A149" s="3">
        <f t="shared" si="0"/>
        <v>1147</v>
      </c>
      <c r="B149" s="3">
        <f>INDEX(B:B,MATCH(15000,B:B,0),1)+(ROW()-MATCH(15000,B:B,0))</f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110</v>
      </c>
      <c r="H149" s="3">
        <v>0</v>
      </c>
      <c r="I149" s="3">
        <v>30</v>
      </c>
      <c r="J149" s="3">
        <v>0</v>
      </c>
      <c r="K149" s="3">
        <v>0</v>
      </c>
      <c r="L149" s="3">
        <v>70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5" t="s">
        <v>126</v>
      </c>
      <c r="S149" s="5" t="s">
        <v>86</v>
      </c>
      <c r="T149" s="5" t="s">
        <v>133</v>
      </c>
      <c r="U149" s="5" t="s">
        <v>7</v>
      </c>
      <c r="V149" s="5" t="s">
        <v>7</v>
      </c>
      <c r="W149" s="5" t="s">
        <v>7</v>
      </c>
      <c r="X149" s="5" t="s">
        <v>7</v>
      </c>
      <c r="Y149" s="5" t="s">
        <v>7</v>
      </c>
      <c r="Z149" s="5" t="s">
        <v>7</v>
      </c>
      <c r="AA149" s="5">
        <v>25</v>
      </c>
      <c r="AB149" s="5">
        <v>20</v>
      </c>
      <c r="AC149" s="5">
        <v>20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4" t="s">
        <v>56</v>
      </c>
      <c r="AL149" s="5">
        <v>0</v>
      </c>
    </row>
    <row r="150" spans="1:38" ht="15.75" customHeight="1" x14ac:dyDescent="0.2">
      <c r="A150" s="3">
        <f t="shared" si="0"/>
        <v>1148</v>
      </c>
      <c r="B150" s="3">
        <f>INDEX(B:B,MATCH(15000,B:B,0),1)+(ROW()-MATCH(15000,B:B,0))</f>
        <v>15060</v>
      </c>
      <c r="C150" s="3" t="s">
        <v>7</v>
      </c>
      <c r="D150" s="3" t="s">
        <v>266</v>
      </c>
      <c r="E150" s="3">
        <v>0</v>
      </c>
      <c r="F150" s="3">
        <v>0</v>
      </c>
      <c r="G150" s="3">
        <v>330</v>
      </c>
      <c r="H150" s="3">
        <v>40</v>
      </c>
      <c r="I150" s="3">
        <v>110</v>
      </c>
      <c r="J150" s="3">
        <v>0</v>
      </c>
      <c r="K150" s="3">
        <v>120</v>
      </c>
      <c r="L150" s="3">
        <v>80</v>
      </c>
      <c r="M150" s="3">
        <v>0</v>
      </c>
      <c r="N150" s="3">
        <v>0</v>
      </c>
      <c r="O150" s="3">
        <v>0</v>
      </c>
      <c r="P150" s="3">
        <v>0</v>
      </c>
      <c r="Q150" s="3">
        <v>100</v>
      </c>
      <c r="R150" s="5" t="s">
        <v>126</v>
      </c>
      <c r="S150" s="5" t="s">
        <v>86</v>
      </c>
      <c r="T150" s="5" t="s">
        <v>133</v>
      </c>
      <c r="U150" s="5" t="s">
        <v>287</v>
      </c>
      <c r="V150" s="5" t="s">
        <v>285</v>
      </c>
      <c r="W150" s="5" t="s">
        <v>7</v>
      </c>
      <c r="X150" s="5" t="s">
        <v>7</v>
      </c>
      <c r="Y150" s="5" t="s">
        <v>7</v>
      </c>
      <c r="Z150" s="5" t="s">
        <v>7</v>
      </c>
      <c r="AA150" s="5">
        <v>15</v>
      </c>
      <c r="AB150" s="5">
        <v>30</v>
      </c>
      <c r="AC150" s="5">
        <v>30</v>
      </c>
      <c r="AD150" s="5">
        <v>30</v>
      </c>
      <c r="AE150" s="5">
        <v>50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4" t="s">
        <v>54</v>
      </c>
      <c r="AL150" s="5">
        <v>0</v>
      </c>
    </row>
    <row r="151" spans="1:38" ht="15.75" customHeight="1" x14ac:dyDescent="0.2">
      <c r="A151" s="3">
        <f t="shared" si="0"/>
        <v>1149</v>
      </c>
      <c r="B151" s="3">
        <f>INDEX(B:B,MATCH(15000,B:B,0),1)+(ROW()-MATCH(15000,B:B,0))</f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80</v>
      </c>
      <c r="L151" s="3">
        <v>70</v>
      </c>
      <c r="M151" s="3">
        <v>0</v>
      </c>
      <c r="N151" s="3">
        <v>0</v>
      </c>
      <c r="O151" s="3">
        <v>0</v>
      </c>
      <c r="P151" s="3">
        <v>0</v>
      </c>
      <c r="Q151" s="3">
        <v>130</v>
      </c>
      <c r="R151" s="5" t="s">
        <v>126</v>
      </c>
      <c r="S151" s="5" t="s">
        <v>86</v>
      </c>
      <c r="T151" s="5" t="s">
        <v>133</v>
      </c>
      <c r="U151" s="5" t="s">
        <v>132</v>
      </c>
      <c r="V151" s="5" t="s">
        <v>47</v>
      </c>
      <c r="W151" s="5" t="s">
        <v>287</v>
      </c>
      <c r="X151" s="5" t="s">
        <v>285</v>
      </c>
      <c r="Y151" s="5" t="s">
        <v>7</v>
      </c>
      <c r="Z151" s="5" t="s">
        <v>7</v>
      </c>
      <c r="AA151" s="5">
        <v>15</v>
      </c>
      <c r="AB151" s="5">
        <v>30</v>
      </c>
      <c r="AC151" s="5">
        <v>30</v>
      </c>
      <c r="AD151" s="5">
        <v>10</v>
      </c>
      <c r="AE151" s="5">
        <v>10</v>
      </c>
      <c r="AF151" s="5">
        <v>30</v>
      </c>
      <c r="AG151" s="5">
        <v>50</v>
      </c>
      <c r="AH151" s="5">
        <v>0</v>
      </c>
      <c r="AI151" s="5">
        <v>0</v>
      </c>
      <c r="AJ151" s="5">
        <v>0</v>
      </c>
      <c r="AK151" s="4" t="s">
        <v>55</v>
      </c>
      <c r="AL151" s="5">
        <v>0</v>
      </c>
    </row>
    <row r="152" spans="1:38" ht="15.75" customHeight="1" x14ac:dyDescent="0.2">
      <c r="A152" s="3">
        <f t="shared" si="0"/>
        <v>1150</v>
      </c>
      <c r="B152" s="3">
        <f>INDEX(B:B,MATCH(15000,B:B,0),1)+(ROW()-MATCH(15000,B:B,0))</f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330</v>
      </c>
      <c r="H152" s="3">
        <v>40</v>
      </c>
      <c r="I152" s="3">
        <v>110</v>
      </c>
      <c r="J152" s="3">
        <v>0</v>
      </c>
      <c r="K152" s="3">
        <v>160</v>
      </c>
      <c r="L152" s="3">
        <v>110</v>
      </c>
      <c r="M152" s="3">
        <v>0</v>
      </c>
      <c r="N152" s="3">
        <v>0</v>
      </c>
      <c r="O152" s="3">
        <v>0</v>
      </c>
      <c r="P152" s="3">
        <v>0</v>
      </c>
      <c r="Q152" s="3">
        <v>180</v>
      </c>
      <c r="R152" s="5" t="s">
        <v>126</v>
      </c>
      <c r="S152" s="5" t="s">
        <v>86</v>
      </c>
      <c r="T152" s="5" t="s">
        <v>133</v>
      </c>
      <c r="U152" s="5" t="s">
        <v>7</v>
      </c>
      <c r="V152" s="5" t="s">
        <v>7</v>
      </c>
      <c r="W152" s="5" t="s">
        <v>7</v>
      </c>
      <c r="X152" s="5" t="s">
        <v>7</v>
      </c>
      <c r="Y152" s="5" t="s">
        <v>7</v>
      </c>
      <c r="Z152" s="5" t="s">
        <v>7</v>
      </c>
      <c r="AA152" s="5">
        <v>15</v>
      </c>
      <c r="AB152" s="5">
        <v>20</v>
      </c>
      <c r="AC152" s="5">
        <v>20</v>
      </c>
      <c r="AD152" s="5">
        <v>30</v>
      </c>
      <c r="AE152" s="5">
        <v>50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4" t="s">
        <v>56</v>
      </c>
      <c r="AL152" s="5">
        <v>0</v>
      </c>
    </row>
    <row r="153" spans="1:38" ht="15.75" customHeight="1" x14ac:dyDescent="0.2">
      <c r="A153" s="3">
        <f t="shared" si="0"/>
        <v>1151</v>
      </c>
      <c r="B153" s="3">
        <f>INDEX(B:B,MATCH(15000,B:B,0),1)+(ROW()-MATCH(15000,B:B,0))</f>
        <v>15063</v>
      </c>
      <c r="C153" s="3" t="s">
        <v>7</v>
      </c>
      <c r="D153" s="3" t="s">
        <v>267</v>
      </c>
      <c r="E153" s="3">
        <v>0</v>
      </c>
      <c r="F153" s="3">
        <v>0</v>
      </c>
      <c r="G153" s="3">
        <v>100</v>
      </c>
      <c r="H153" s="3">
        <v>0</v>
      </c>
      <c r="I153" s="3">
        <v>100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70</v>
      </c>
      <c r="Q153" s="3">
        <v>80</v>
      </c>
      <c r="R153" s="5" t="s">
        <v>58</v>
      </c>
      <c r="S153" s="5" t="s">
        <v>86</v>
      </c>
      <c r="T153" s="5" t="s">
        <v>133</v>
      </c>
      <c r="U153" s="5" t="s">
        <v>7</v>
      </c>
      <c r="V153" s="5" t="s">
        <v>7</v>
      </c>
      <c r="W153" s="5" t="s">
        <v>7</v>
      </c>
      <c r="X153" s="5" t="s">
        <v>7</v>
      </c>
      <c r="Y153" s="5" t="s">
        <v>7</v>
      </c>
      <c r="Z153" s="5" t="s">
        <v>7</v>
      </c>
      <c r="AA153" s="5">
        <v>-50</v>
      </c>
      <c r="AB153" s="5">
        <v>30</v>
      </c>
      <c r="AC153" s="5">
        <v>30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4" t="s">
        <v>54</v>
      </c>
      <c r="AL153" s="5">
        <v>0</v>
      </c>
    </row>
    <row r="154" spans="1:38" ht="15.75" customHeight="1" x14ac:dyDescent="0.2">
      <c r="A154" s="3">
        <f t="shared" si="0"/>
        <v>1152</v>
      </c>
      <c r="B154" s="3">
        <f>INDEX(B:B,MATCH(15000,B:B,0),1)+(ROW()-MATCH(15000,B:B,0))</f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100</v>
      </c>
      <c r="H154" s="3">
        <v>0</v>
      </c>
      <c r="I154" s="3">
        <v>100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60</v>
      </c>
      <c r="Q154" s="3">
        <v>110</v>
      </c>
      <c r="R154" s="5" t="s">
        <v>58</v>
      </c>
      <c r="S154" s="5" t="s">
        <v>86</v>
      </c>
      <c r="T154" s="5" t="s">
        <v>133</v>
      </c>
      <c r="U154" s="5" t="s">
        <v>7</v>
      </c>
      <c r="V154" s="5" t="s">
        <v>7</v>
      </c>
      <c r="W154" s="5" t="s">
        <v>7</v>
      </c>
      <c r="X154" s="5" t="s">
        <v>7</v>
      </c>
      <c r="Y154" s="5" t="s">
        <v>7</v>
      </c>
      <c r="Z154" s="5" t="s">
        <v>7</v>
      </c>
      <c r="AA154" s="5">
        <v>-50</v>
      </c>
      <c r="AB154" s="5">
        <v>30</v>
      </c>
      <c r="AC154" s="5">
        <v>30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4" t="s">
        <v>55</v>
      </c>
      <c r="AL154" s="5">
        <v>0</v>
      </c>
    </row>
    <row r="155" spans="1:38" ht="15.75" customHeight="1" x14ac:dyDescent="0.2">
      <c r="A155" s="3">
        <f t="shared" si="0"/>
        <v>1153</v>
      </c>
      <c r="B155" s="3">
        <f>INDEX(B:B,MATCH(15000,B:B,0),1)+(ROW()-MATCH(15000,B:B,0))</f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100</v>
      </c>
      <c r="H155" s="3">
        <v>0</v>
      </c>
      <c r="I155" s="3">
        <v>100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80</v>
      </c>
      <c r="Q155" s="3">
        <v>0</v>
      </c>
      <c r="R155" s="5" t="s">
        <v>58</v>
      </c>
      <c r="S155" s="5" t="s">
        <v>86</v>
      </c>
      <c r="T155" s="5" t="s">
        <v>133</v>
      </c>
      <c r="U155" s="5" t="s">
        <v>7</v>
      </c>
      <c r="V155" s="5" t="s">
        <v>7</v>
      </c>
      <c r="W155" s="5" t="s">
        <v>7</v>
      </c>
      <c r="X155" s="5" t="s">
        <v>7</v>
      </c>
      <c r="Y155" s="5" t="s">
        <v>7</v>
      </c>
      <c r="Z155" s="5" t="s">
        <v>7</v>
      </c>
      <c r="AA155" s="5">
        <v>-50</v>
      </c>
      <c r="AB155" s="5">
        <v>30</v>
      </c>
      <c r="AC155" s="5">
        <v>30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4" t="s">
        <v>56</v>
      </c>
      <c r="AL155" s="5">
        <v>0</v>
      </c>
    </row>
    <row r="156" spans="1:38" ht="15.75" customHeight="1" x14ac:dyDescent="0.2">
      <c r="A156" s="3">
        <f t="shared" si="0"/>
        <v>1154</v>
      </c>
      <c r="B156" s="3">
        <f>INDEX(B:B,MATCH(15000,B:B,0),1)+(ROW()-MATCH(15000,B:B,0))</f>
        <v>15066</v>
      </c>
      <c r="C156" s="3" t="s">
        <v>7</v>
      </c>
      <c r="D156" s="3" t="s">
        <v>268</v>
      </c>
      <c r="E156" s="3">
        <v>0</v>
      </c>
      <c r="F156" s="3">
        <v>0</v>
      </c>
      <c r="G156" s="3">
        <v>30</v>
      </c>
      <c r="H156" s="3">
        <v>30</v>
      </c>
      <c r="I156" s="3">
        <v>0</v>
      </c>
      <c r="J156" s="3">
        <v>50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50</v>
      </c>
      <c r="R156" s="5" t="s">
        <v>58</v>
      </c>
      <c r="S156" s="5" t="s">
        <v>276</v>
      </c>
      <c r="T156" s="5" t="s">
        <v>73</v>
      </c>
      <c r="U156" s="5" t="s">
        <v>86</v>
      </c>
      <c r="V156" s="5" t="s">
        <v>277</v>
      </c>
      <c r="W156" s="5" t="s">
        <v>278</v>
      </c>
      <c r="X156" s="5" t="s">
        <v>75</v>
      </c>
      <c r="Y156" s="5" t="s">
        <v>47</v>
      </c>
      <c r="Z156" s="5" t="s">
        <v>279</v>
      </c>
      <c r="AA156" s="5">
        <v>-50</v>
      </c>
      <c r="AB156" s="5">
        <v>30</v>
      </c>
      <c r="AC156" s="5">
        <v>20</v>
      </c>
      <c r="AD156" s="5">
        <v>12</v>
      </c>
      <c r="AE156" s="5">
        <v>12</v>
      </c>
      <c r="AF156" s="5">
        <v>40</v>
      </c>
      <c r="AG156" s="5">
        <v>10</v>
      </c>
      <c r="AH156" s="5">
        <v>10</v>
      </c>
      <c r="AI156" s="5">
        <v>30</v>
      </c>
      <c r="AJ156" s="5">
        <v>0</v>
      </c>
      <c r="AK156" s="4" t="s">
        <v>54</v>
      </c>
      <c r="AL156" s="5">
        <v>0</v>
      </c>
    </row>
    <row r="157" spans="1:38" ht="15.75" customHeight="1" x14ac:dyDescent="0.2">
      <c r="A157" s="3">
        <f t="shared" si="0"/>
        <v>1155</v>
      </c>
      <c r="B157" s="3">
        <f>INDEX(B:B,MATCH(15000,B:B,0),1)+(ROW()-MATCH(15000,B:B,0))</f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30</v>
      </c>
      <c r="H157" s="3">
        <v>30</v>
      </c>
      <c r="I157" s="3">
        <v>0</v>
      </c>
      <c r="J157" s="3">
        <v>40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70</v>
      </c>
      <c r="R157" s="5" t="s">
        <v>58</v>
      </c>
      <c r="S157" s="5" t="s">
        <v>276</v>
      </c>
      <c r="T157" s="5" t="s">
        <v>73</v>
      </c>
      <c r="U157" s="5" t="s">
        <v>86</v>
      </c>
      <c r="V157" s="5" t="s">
        <v>277</v>
      </c>
      <c r="W157" s="5" t="s">
        <v>278</v>
      </c>
      <c r="X157" s="5" t="s">
        <v>75</v>
      </c>
      <c r="Y157" s="5" t="s">
        <v>47</v>
      </c>
      <c r="Z157" s="5" t="s">
        <v>279</v>
      </c>
      <c r="AA157" s="5">
        <v>-50</v>
      </c>
      <c r="AB157" s="5">
        <v>30</v>
      </c>
      <c r="AC157" s="5">
        <v>20</v>
      </c>
      <c r="AD157" s="5">
        <v>12</v>
      </c>
      <c r="AE157" s="5">
        <v>12</v>
      </c>
      <c r="AF157" s="5">
        <v>40</v>
      </c>
      <c r="AG157" s="5">
        <v>10</v>
      </c>
      <c r="AH157" s="5">
        <v>10</v>
      </c>
      <c r="AI157" s="5">
        <v>30</v>
      </c>
      <c r="AJ157" s="5">
        <v>0</v>
      </c>
      <c r="AK157" s="4" t="s">
        <v>55</v>
      </c>
      <c r="AL157" s="5">
        <v>0</v>
      </c>
    </row>
    <row r="158" spans="1:38" ht="15.75" customHeight="1" x14ac:dyDescent="0.2">
      <c r="A158" s="3">
        <f t="shared" si="0"/>
        <v>1156</v>
      </c>
      <c r="B158" s="3">
        <f>INDEX(B:B,MATCH(15000,B:B,0),1)+(ROW()-MATCH(15000,B:B,0))</f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30</v>
      </c>
      <c r="H158" s="3">
        <v>30</v>
      </c>
      <c r="I158" s="3">
        <v>0</v>
      </c>
      <c r="J158" s="3">
        <v>80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5" t="s">
        <v>58</v>
      </c>
      <c r="S158" s="5" t="s">
        <v>7</v>
      </c>
      <c r="T158" s="5" t="s">
        <v>7</v>
      </c>
      <c r="U158" s="5" t="s">
        <v>7</v>
      </c>
      <c r="V158" s="5" t="s">
        <v>7</v>
      </c>
      <c r="W158" s="5" t="s">
        <v>7</v>
      </c>
      <c r="X158" s="5" t="s">
        <v>7</v>
      </c>
      <c r="Y158" s="5" t="s">
        <v>7</v>
      </c>
      <c r="Z158" s="5" t="s">
        <v>7</v>
      </c>
      <c r="AA158" s="5">
        <v>-50</v>
      </c>
      <c r="AB158" s="5">
        <v>30</v>
      </c>
      <c r="AC158" s="5">
        <v>20</v>
      </c>
      <c r="AD158" s="5">
        <v>12</v>
      </c>
      <c r="AE158" s="5">
        <v>12</v>
      </c>
      <c r="AF158" s="5">
        <v>40</v>
      </c>
      <c r="AG158" s="5">
        <v>10</v>
      </c>
      <c r="AH158" s="5">
        <v>10</v>
      </c>
      <c r="AI158" s="5">
        <v>30</v>
      </c>
      <c r="AJ158" s="5">
        <v>0</v>
      </c>
      <c r="AK158" s="4" t="s">
        <v>56</v>
      </c>
      <c r="AL158" s="5">
        <v>0</v>
      </c>
    </row>
    <row r="159" spans="1:38" ht="15.75" customHeight="1" x14ac:dyDescent="0.2">
      <c r="A159" s="3">
        <f t="shared" si="0"/>
        <v>1157</v>
      </c>
      <c r="B159" s="3">
        <f>INDEX(B:B,MATCH(15000,B:B,0),1)+(ROW()-MATCH(15000,B:B,0))</f>
        <v>15069</v>
      </c>
      <c r="C159" s="3" t="s">
        <v>7</v>
      </c>
      <c r="D159" s="3" t="s">
        <v>289</v>
      </c>
      <c r="E159" s="3">
        <v>0</v>
      </c>
      <c r="F159" s="3">
        <v>0</v>
      </c>
      <c r="G159" s="3">
        <v>30</v>
      </c>
      <c r="H159" s="3">
        <v>30</v>
      </c>
      <c r="I159" s="3">
        <v>0</v>
      </c>
      <c r="J159" s="3">
        <v>50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50</v>
      </c>
      <c r="R159" s="5" t="s">
        <v>58</v>
      </c>
      <c r="S159" s="5" t="s">
        <v>276</v>
      </c>
      <c r="T159" s="5" t="s">
        <v>73</v>
      </c>
      <c r="U159" s="5" t="s">
        <v>86</v>
      </c>
      <c r="V159" s="5" t="s">
        <v>277</v>
      </c>
      <c r="W159" s="5" t="s">
        <v>278</v>
      </c>
      <c r="X159" s="5" t="s">
        <v>75</v>
      </c>
      <c r="Y159" s="5" t="s">
        <v>47</v>
      </c>
      <c r="Z159" s="5" t="s">
        <v>279</v>
      </c>
      <c r="AA159" s="5">
        <v>-50</v>
      </c>
      <c r="AB159" s="5">
        <v>30</v>
      </c>
      <c r="AC159" s="5">
        <v>20</v>
      </c>
      <c r="AD159" s="5">
        <v>12</v>
      </c>
      <c r="AE159" s="5">
        <v>12</v>
      </c>
      <c r="AF159" s="5">
        <v>40</v>
      </c>
      <c r="AG159" s="5">
        <v>10</v>
      </c>
      <c r="AH159" s="5">
        <v>10</v>
      </c>
      <c r="AI159" s="5">
        <v>30</v>
      </c>
      <c r="AJ159" s="5">
        <v>0</v>
      </c>
      <c r="AK159" s="4" t="s">
        <v>54</v>
      </c>
      <c r="AL159" s="5">
        <v>0</v>
      </c>
    </row>
    <row r="160" spans="1:38" ht="15.75" customHeight="1" x14ac:dyDescent="0.2">
      <c r="A160" s="3">
        <f t="shared" si="0"/>
        <v>1158</v>
      </c>
      <c r="B160" s="3">
        <f>INDEX(B:B,MATCH(15000,B:B,0),1)+(ROW()-MATCH(15000,B:B,0))</f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30</v>
      </c>
      <c r="H160" s="3">
        <v>30</v>
      </c>
      <c r="I160" s="3">
        <v>0</v>
      </c>
      <c r="J160" s="3">
        <v>40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70</v>
      </c>
      <c r="R160" s="5" t="s">
        <v>58</v>
      </c>
      <c r="S160" s="5" t="s">
        <v>276</v>
      </c>
      <c r="T160" s="5" t="s">
        <v>73</v>
      </c>
      <c r="U160" s="5" t="s">
        <v>86</v>
      </c>
      <c r="V160" s="5" t="s">
        <v>277</v>
      </c>
      <c r="W160" s="5" t="s">
        <v>278</v>
      </c>
      <c r="X160" s="5" t="s">
        <v>75</v>
      </c>
      <c r="Y160" s="5" t="s">
        <v>47</v>
      </c>
      <c r="Z160" s="5" t="s">
        <v>279</v>
      </c>
      <c r="AA160" s="5">
        <v>-50</v>
      </c>
      <c r="AB160" s="5">
        <v>30</v>
      </c>
      <c r="AC160" s="5">
        <v>20</v>
      </c>
      <c r="AD160" s="5">
        <v>12</v>
      </c>
      <c r="AE160" s="5">
        <v>12</v>
      </c>
      <c r="AF160" s="5">
        <v>40</v>
      </c>
      <c r="AG160" s="5">
        <v>10</v>
      </c>
      <c r="AH160" s="5">
        <v>10</v>
      </c>
      <c r="AI160" s="5">
        <v>30</v>
      </c>
      <c r="AJ160" s="5">
        <v>0</v>
      </c>
      <c r="AK160" s="4" t="s">
        <v>55</v>
      </c>
      <c r="AL160" s="5">
        <v>0</v>
      </c>
    </row>
    <row r="161" spans="1:38" ht="15.75" customHeight="1" x14ac:dyDescent="0.2">
      <c r="A161" s="3">
        <f t="shared" si="0"/>
        <v>1159</v>
      </c>
      <c r="B161" s="3">
        <f>INDEX(B:B,MATCH(15000,B:B,0),1)+(ROW()-MATCH(15000,B:B,0))</f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30</v>
      </c>
      <c r="H161" s="3">
        <v>30</v>
      </c>
      <c r="I161" s="3">
        <v>0</v>
      </c>
      <c r="J161" s="3">
        <v>80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5" t="s">
        <v>58</v>
      </c>
      <c r="S161" s="5" t="s">
        <v>7</v>
      </c>
      <c r="T161" s="5" t="s">
        <v>7</v>
      </c>
      <c r="U161" s="5" t="s">
        <v>7</v>
      </c>
      <c r="V161" s="5" t="s">
        <v>7</v>
      </c>
      <c r="W161" s="5" t="s">
        <v>7</v>
      </c>
      <c r="X161" s="5" t="s">
        <v>7</v>
      </c>
      <c r="Y161" s="5" t="s">
        <v>7</v>
      </c>
      <c r="Z161" s="5" t="s">
        <v>7</v>
      </c>
      <c r="AA161" s="5">
        <v>-50</v>
      </c>
      <c r="AB161" s="5">
        <v>30</v>
      </c>
      <c r="AC161" s="5">
        <v>20</v>
      </c>
      <c r="AD161" s="5">
        <v>12</v>
      </c>
      <c r="AE161" s="5">
        <v>12</v>
      </c>
      <c r="AF161" s="5">
        <v>40</v>
      </c>
      <c r="AG161" s="5">
        <v>10</v>
      </c>
      <c r="AH161" s="5">
        <v>10</v>
      </c>
      <c r="AI161" s="5">
        <v>30</v>
      </c>
      <c r="AJ161" s="5">
        <v>0</v>
      </c>
      <c r="AK161" s="4" t="s">
        <v>56</v>
      </c>
      <c r="AL161" s="5">
        <v>0</v>
      </c>
    </row>
    <row r="162" spans="1:38" ht="15.75" customHeight="1" x14ac:dyDescent="0.2">
      <c r="A162" s="3">
        <f t="shared" ref="A162:A164" si="1">ROW()-2+1000</f>
        <v>1160</v>
      </c>
      <c r="B162" s="3">
        <f>INDEX(B:B,MATCH(15000,B:B,0),1)+(ROW()-MATCH(15000,B:B,0))</f>
        <v>15072</v>
      </c>
      <c r="C162" s="3" t="s">
        <v>7</v>
      </c>
      <c r="D162" s="3" t="s">
        <v>281</v>
      </c>
      <c r="E162" s="3">
        <v>0</v>
      </c>
      <c r="F162" s="3">
        <v>0</v>
      </c>
      <c r="G162" s="3">
        <v>27</v>
      </c>
      <c r="H162" s="3">
        <v>165</v>
      </c>
      <c r="I162" s="3">
        <v>0</v>
      </c>
      <c r="J162" s="3">
        <v>60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5" t="s">
        <v>58</v>
      </c>
      <c r="S162" s="5" t="s">
        <v>45</v>
      </c>
      <c r="T162" s="5" t="s">
        <v>126</v>
      </c>
      <c r="U162" s="5" t="s">
        <v>7</v>
      </c>
      <c r="V162" s="5" t="s">
        <v>7</v>
      </c>
      <c r="W162" s="5" t="s">
        <v>7</v>
      </c>
      <c r="X162" s="5" t="s">
        <v>7</v>
      </c>
      <c r="Y162" s="5" t="s">
        <v>7</v>
      </c>
      <c r="Z162" s="5" t="s">
        <v>7</v>
      </c>
      <c r="AA162" s="5">
        <v>-50</v>
      </c>
      <c r="AB162" s="5">
        <v>100</v>
      </c>
      <c r="AC162" s="5">
        <v>10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4" t="s">
        <v>54</v>
      </c>
      <c r="AL162" s="5">
        <v>0</v>
      </c>
    </row>
    <row r="163" spans="1:38" ht="15.75" customHeight="1" x14ac:dyDescent="0.2">
      <c r="A163" s="3">
        <f t="shared" si="1"/>
        <v>1161</v>
      </c>
      <c r="B163" s="3">
        <f>INDEX(B:B,MATCH(15000,B:B,0),1)+(ROW()-MATCH(15000,B:B,0))</f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27</v>
      </c>
      <c r="H163" s="3">
        <v>165</v>
      </c>
      <c r="I163" s="3">
        <v>0</v>
      </c>
      <c r="J163" s="3">
        <v>50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5" t="s">
        <v>58</v>
      </c>
      <c r="S163" s="5" t="s">
        <v>45</v>
      </c>
      <c r="T163" s="5" t="s">
        <v>126</v>
      </c>
      <c r="U163" s="5" t="s">
        <v>7</v>
      </c>
      <c r="V163" s="5" t="s">
        <v>7</v>
      </c>
      <c r="W163" s="5" t="s">
        <v>7</v>
      </c>
      <c r="X163" s="5" t="s">
        <v>7</v>
      </c>
      <c r="Y163" s="5" t="s">
        <v>7</v>
      </c>
      <c r="Z163" s="5" t="s">
        <v>7</v>
      </c>
      <c r="AA163" s="5">
        <v>-50</v>
      </c>
      <c r="AB163" s="5">
        <v>100</v>
      </c>
      <c r="AC163" s="5">
        <v>10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4" t="s">
        <v>55</v>
      </c>
      <c r="AL163" s="5">
        <v>0</v>
      </c>
    </row>
    <row r="164" spans="1:38" ht="15.75" customHeight="1" x14ac:dyDescent="0.2">
      <c r="A164" s="3">
        <f t="shared" si="1"/>
        <v>1162</v>
      </c>
      <c r="B164" s="3">
        <f>INDEX(B:B,MATCH(15000,B:B,0),1)+(ROW()-MATCH(15000,B:B,0))</f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27</v>
      </c>
      <c r="H164" s="3">
        <v>165</v>
      </c>
      <c r="I164" s="3">
        <v>0</v>
      </c>
      <c r="J164" s="3">
        <v>70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5" t="s">
        <v>58</v>
      </c>
      <c r="S164" s="5" t="s">
        <v>45</v>
      </c>
      <c r="T164" s="5" t="s">
        <v>126</v>
      </c>
      <c r="U164" s="5" t="s">
        <v>7</v>
      </c>
      <c r="V164" s="5" t="s">
        <v>7</v>
      </c>
      <c r="W164" s="5" t="s">
        <v>7</v>
      </c>
      <c r="X164" s="5" t="s">
        <v>7</v>
      </c>
      <c r="Y164" s="5" t="s">
        <v>7</v>
      </c>
      <c r="Z164" s="5" t="s">
        <v>7</v>
      </c>
      <c r="AA164" s="5">
        <v>-50</v>
      </c>
      <c r="AB164" s="5">
        <v>100</v>
      </c>
      <c r="AC164" s="5">
        <v>10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4" t="s">
        <v>56</v>
      </c>
      <c r="AL164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2023-02-11T16:13:22Z</dcterms:modified>
</cp:coreProperties>
</file>