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668E09AA-86F6-4316-9C88-7E3D925D2CBD}" xr6:coauthVersionLast="47" xr6:coauthVersionMax="47" xr10:uidLastSave="{00000000-0000-0000-0000-000000000000}"/>
  <bookViews>
    <workbookView xWindow="3825" yWindow="175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1" l="1"/>
  <c r="A17" i="1"/>
  <c r="A32" i="4"/>
  <c r="A31" i="4"/>
  <c r="A12" i="4"/>
  <c r="A160" i="2"/>
  <c r="A155" i="2"/>
  <c r="A16" i="2"/>
  <c r="A36" i="2"/>
  <c r="A11" i="4"/>
  <c r="A40" i="1"/>
  <c r="A64" i="1"/>
  <c r="A158" i="2"/>
  <c r="A159" i="2"/>
  <c r="A157" i="2"/>
  <c r="A156" i="2"/>
  <c r="A146" i="2"/>
  <c r="A142" i="2"/>
  <c r="A144" i="2"/>
  <c r="A106" i="2"/>
  <c r="A33" i="3"/>
  <c r="A92" i="2"/>
  <c r="A91" i="2"/>
  <c r="A80" i="2"/>
  <c r="A23" i="3"/>
  <c r="A39" i="2"/>
  <c r="A77" i="1"/>
  <c r="A31" i="3"/>
  <c r="A80" i="1"/>
  <c r="A30" i="3"/>
  <c r="A79" i="1"/>
  <c r="A78" i="1"/>
  <c r="A29" i="3"/>
  <c r="A35" i="3"/>
  <c r="A34" i="3"/>
  <c r="A109" i="2"/>
  <c r="A171" i="2"/>
  <c r="A170" i="2"/>
  <c r="A169" i="2"/>
  <c r="A21" i="1"/>
  <c r="A40" i="2"/>
  <c r="A43" i="2"/>
  <c r="A98" i="1"/>
  <c r="A4" i="1"/>
  <c r="A82" i="2"/>
  <c r="A81" i="2"/>
  <c r="A76" i="2"/>
  <c r="A7" i="2"/>
  <c r="A100" i="1"/>
  <c r="A53" i="1"/>
  <c r="A102" i="1"/>
  <c r="A108" i="2"/>
  <c r="A48" i="2"/>
  <c r="A79" i="2"/>
  <c r="A101" i="1"/>
  <c r="A32" i="1"/>
  <c r="A12" i="1"/>
  <c r="A150" i="2"/>
  <c r="A99" i="1"/>
  <c r="A34" i="2"/>
  <c r="A38" i="2"/>
  <c r="A27" i="4"/>
  <c r="A40" i="4"/>
  <c r="A164" i="2"/>
  <c r="A66" i="1"/>
  <c r="A65" i="1"/>
  <c r="A63" i="1"/>
  <c r="A163" i="2"/>
  <c r="A49" i="2"/>
  <c r="A21" i="3"/>
  <c r="A39" i="4"/>
  <c r="A38" i="4"/>
  <c r="A58" i="1"/>
  <c r="A77" i="2"/>
  <c r="A29" i="1"/>
  <c r="A45" i="1"/>
  <c r="A44" i="1"/>
  <c r="A43" i="1"/>
  <c r="A42" i="1"/>
  <c r="A86" i="1"/>
  <c r="A52" i="2"/>
  <c r="A66" i="2"/>
  <c r="A29" i="4"/>
  <c r="A19" i="4"/>
  <c r="A26" i="4"/>
  <c r="A23" i="4"/>
  <c r="A22" i="4"/>
  <c r="A21" i="4"/>
  <c r="A20" i="4"/>
  <c r="A92" i="1"/>
  <c r="A59" i="1"/>
  <c r="A28" i="1"/>
  <c r="A72" i="1"/>
  <c r="A27" i="1"/>
  <c r="A24" i="1"/>
  <c r="A26" i="1"/>
  <c r="A25" i="1"/>
  <c r="A75" i="2"/>
  <c r="A172" i="2"/>
  <c r="A62" i="1"/>
  <c r="A16" i="1"/>
  <c r="A52" i="1"/>
  <c r="A37" i="4"/>
  <c r="A36" i="4"/>
  <c r="A35" i="4"/>
  <c r="A34" i="4"/>
  <c r="A33" i="4"/>
  <c r="A25" i="4"/>
  <c r="A24" i="4"/>
  <c r="A18" i="4"/>
  <c r="A17" i="4"/>
  <c r="A16" i="4"/>
  <c r="A37" i="2"/>
  <c r="A154" i="2"/>
  <c r="A166" i="2"/>
  <c r="A9" i="4"/>
  <c r="A105" i="2"/>
  <c r="A102" i="2"/>
  <c r="A101" i="2"/>
  <c r="A167" i="2"/>
  <c r="A22" i="1"/>
  <c r="A168" i="2"/>
  <c r="A61" i="1"/>
  <c r="A28" i="3"/>
  <c r="A72" i="2"/>
  <c r="A70" i="2"/>
  <c r="A60" i="2"/>
  <c r="A56" i="2"/>
  <c r="A54" i="2"/>
  <c r="A148" i="2"/>
  <c r="A145" i="2"/>
  <c r="A149" i="2"/>
  <c r="A147" i="2"/>
  <c r="A143" i="2"/>
  <c r="A47" i="1"/>
  <c r="A141" i="2"/>
  <c r="A68" i="2"/>
  <c r="A67" i="2"/>
  <c r="A65" i="2"/>
  <c r="A64" i="2"/>
  <c r="A63" i="2"/>
  <c r="A62" i="2"/>
  <c r="A61" i="2"/>
  <c r="A59" i="2"/>
  <c r="A74" i="2"/>
  <c r="A73" i="2"/>
  <c r="A36" i="3"/>
  <c r="A58" i="2"/>
  <c r="A57" i="2"/>
  <c r="A55" i="2"/>
  <c r="A71" i="2"/>
  <c r="A69" i="2"/>
  <c r="A51" i="2"/>
  <c r="A45" i="2"/>
  <c r="A50" i="2"/>
  <c r="A44" i="2"/>
  <c r="A47" i="2"/>
  <c r="A39" i="3"/>
  <c r="A38" i="3"/>
  <c r="A37"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1" i="1"/>
  <c r="A75" i="1"/>
  <c r="A74" i="1"/>
  <c r="A73" i="1"/>
  <c r="A139" i="2"/>
  <c r="A138" i="2"/>
  <c r="A26" i="2"/>
  <c r="A76" i="1"/>
  <c r="A137" i="2"/>
  <c r="A134" i="2"/>
  <c r="A42" i="2"/>
  <c r="A23" i="2"/>
  <c r="A91" i="1"/>
  <c r="A60" i="1"/>
  <c r="A100" i="2"/>
  <c r="A57" i="1"/>
  <c r="A71" i="1"/>
  <c r="A103" i="2"/>
  <c r="A89" i="1"/>
  <c r="A88" i="1"/>
  <c r="A87" i="1"/>
  <c r="A116" i="2"/>
  <c r="A6" i="2"/>
  <c r="A5" i="2"/>
  <c r="A8" i="2"/>
  <c r="A4" i="2"/>
  <c r="A3" i="2"/>
  <c r="A33" i="2"/>
  <c r="A104" i="2"/>
  <c r="A107" i="2"/>
  <c r="A70" i="1"/>
  <c r="A12" i="2"/>
  <c r="A51" i="1"/>
  <c r="A24" i="2"/>
  <c r="A22" i="2"/>
  <c r="A21" i="2"/>
  <c r="A20" i="2"/>
  <c r="A19" i="2"/>
  <c r="A18" i="2"/>
  <c r="A54" i="1"/>
  <c r="A23" i="1"/>
  <c r="A50" i="1"/>
  <c r="A2" i="2"/>
  <c r="A110" i="2"/>
  <c r="A97" i="1"/>
  <c r="A31" i="1"/>
  <c r="A83" i="2"/>
  <c r="A19" i="1"/>
  <c r="A78" i="2"/>
  <c r="A132" i="2"/>
  <c r="A83" i="1"/>
  <c r="A11" i="2"/>
  <c r="A35" i="2"/>
  <c r="A38" i="1"/>
  <c r="A136" i="2"/>
  <c r="A133" i="2"/>
  <c r="A135" i="2"/>
  <c r="A96" i="1"/>
  <c r="A94" i="1"/>
  <c r="A95" i="1"/>
  <c r="A93" i="1"/>
  <c r="A41" i="2"/>
  <c r="A122" i="2"/>
  <c r="A121" i="2"/>
  <c r="A120" i="2"/>
  <c r="A98" i="2"/>
  <c r="A111" i="2"/>
  <c r="A99" i="2"/>
  <c r="A119" i="2"/>
  <c r="A118" i="2"/>
  <c r="A117" i="2"/>
  <c r="A30" i="2"/>
  <c r="A85" i="1"/>
  <c r="A95" i="2"/>
  <c r="A94" i="2"/>
  <c r="A93" i="2"/>
  <c r="A131" i="2"/>
  <c r="A13" i="2"/>
  <c r="A86" i="2"/>
  <c r="A56" i="1"/>
  <c r="A32" i="2"/>
  <c r="A84" i="1"/>
  <c r="A69" i="1"/>
  <c r="A140" i="2"/>
  <c r="A68" i="1"/>
  <c r="A152" i="2"/>
  <c r="A151" i="2"/>
  <c r="A67" i="1"/>
  <c r="A28" i="2"/>
  <c r="A49" i="1"/>
  <c r="A48" i="1"/>
  <c r="A88" i="2"/>
  <c r="A9" i="2"/>
  <c r="A27" i="2"/>
  <c r="A29" i="2"/>
  <c r="A90" i="2"/>
  <c r="A14" i="2"/>
  <c r="A105" i="1"/>
  <c r="A34" i="1"/>
  <c r="A11" i="1"/>
  <c r="A10" i="1"/>
  <c r="A103" i="1"/>
  <c r="A82" i="1"/>
  <c r="A90" i="1"/>
  <c r="A37" i="1"/>
  <c r="A9" i="1"/>
  <c r="A15" i="1"/>
  <c r="A35" i="1"/>
  <c r="A6" i="1"/>
  <c r="A114" i="1"/>
  <c r="A30" i="1"/>
  <c r="A85" i="2"/>
  <c r="A14" i="1"/>
  <c r="A25" i="2"/>
  <c r="A84" i="2"/>
  <c r="A17" i="2"/>
  <c r="A15" i="2"/>
  <c r="A112" i="1"/>
  <c r="A113" i="1"/>
  <c r="A115" i="1"/>
  <c r="A116" i="1"/>
  <c r="A117" i="1"/>
  <c r="A33" i="1"/>
  <c r="A123" i="2"/>
  <c r="A87" i="2"/>
  <c r="A111" i="1"/>
  <c r="A110" i="1"/>
  <c r="A109" i="1"/>
  <c r="A107" i="1"/>
  <c r="A108" i="1"/>
  <c r="A104" i="1"/>
  <c r="A129" i="2"/>
  <c r="A89" i="2"/>
  <c r="A128" i="2"/>
  <c r="A115" i="2"/>
  <c r="A114" i="2"/>
  <c r="A162" i="2"/>
  <c r="A8" i="1"/>
  <c r="A36" i="1"/>
  <c r="A3" i="1"/>
  <c r="A10" i="2"/>
  <c r="A96" i="2"/>
  <c r="A97" i="2"/>
  <c r="A112" i="2"/>
  <c r="A113" i="2"/>
  <c r="A124" i="2"/>
  <c r="A125" i="2"/>
  <c r="A126" i="2"/>
  <c r="A127" i="2"/>
  <c r="A153" i="2"/>
  <c r="A161" i="2"/>
  <c r="A31" i="2"/>
  <c r="A130" i="2"/>
  <c r="A165" i="2"/>
  <c r="A173" i="2"/>
  <c r="A174" i="2"/>
  <c r="A175" i="2"/>
  <c r="A176" i="2"/>
  <c r="A177" i="2"/>
  <c r="A178" i="2"/>
  <c r="A179" i="2"/>
  <c r="A39" i="1"/>
  <c r="A41" i="1"/>
  <c r="A46" i="1"/>
  <c r="A55" i="1"/>
  <c r="A2" i="1"/>
  <c r="A13" i="1"/>
  <c r="A5" i="1"/>
  <c r="A7" i="1"/>
  <c r="A20" i="1"/>
  <c r="A106" i="1"/>
</calcChain>
</file>

<file path=xl/sharedStrings.xml><?xml version="1.0" encoding="utf-8"?>
<sst xmlns="http://schemas.openxmlformats.org/spreadsheetml/2006/main" count="7983" uniqueCount="1444">
  <si>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</si>
  <si>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</si>
  <si>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</si>
  <si>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</si>
  <si>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</si>
  <si>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</si>
  <si>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</si>
  <si>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</si>
  <si>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</si>
  <si>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</si>
  <si>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</si>
  <si>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</si>
  <si>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</si>
  <si>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</si>
  <si>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</si>
  <si>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</si>
  <si>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</si>
  <si>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</si>
  <si>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</si>
  <si>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</si>
  <si>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</si>
  <si>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</si>
  <si>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</si>
  <si>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</si>
  <si>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</si>
  <si>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</si>
  <si>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</si>
  <si>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</si>
  <si>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</si>
  <si>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</si>
  <si>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</si>
  <si>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</si>
  <si>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</si>
  <si>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</si>
  <si>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</si>
  <si>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</si>
  <si>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</si>
  <si>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</si>
  <si>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</si>
  <si>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</si>
  <si>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</si>
  <si>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</si>
  <si>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</si>
  <si>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</si>
  <si>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</si>
  <si>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</si>
  <si>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</si>
  <si>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</si>
  <si>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</si>
  <si>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</si>
  <si>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</si>
  <si>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</si>
  <si>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</si>
  <si>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</si>
  <si>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</si>
  <si>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</si>
  <si>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</si>
  <si>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</si>
  <si>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</si>
  <si>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</si>
  <si>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</si>
  <si>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</si>
  <si>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</si>
  <si>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</si>
  <si>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</si>
  <si>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</si>
  <si>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</si>
  <si>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</si>
  <si>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</si>
  <si>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</si>
  <si>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</si>
  <si>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</si>
  <si>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</si>
  <si>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</si>
  <si>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</si>
  <si>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</si>
  <si>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</si>
  <si>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</si>
  <si>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</si>
  <si>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</si>
  <si>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</si>
  <si>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</si>
  <si>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</si>
  <si>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</si>
  <si>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</si>
  <si>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</si>
  <si>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</si>
  <si>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</si>
  <si>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</si>
  <si>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</si>
  <si>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</si>
  <si>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</si>
  <si>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</si>
  <si>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</si>
  <si>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</si>
  <si>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</si>
  <si>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</si>
  <si>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</si>
  <si>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</si>
  <si>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</si>
  <si>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</si>
  <si>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</si>
  <si>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</si>
  <si>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</si>
  <si>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</si>
  <si>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</si>
  <si>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</si>
  <si>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</si>
  <si>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</si>
  <si>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</si>
  <si>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</si>
  <si>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</si>
  <si>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</si>
  <si>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</si>
  <si>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</si>
  <si>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</si>
  <si>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</si>
  <si>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</si>
  <si>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</si>
  <si>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</si>
  <si>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</si>
  <si>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</si>
  <si>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</si>
  <si>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</si>
  <si>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</si>
  <si>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</si>
  <si>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</si>
  <si>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</si>
  <si>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</si>
  <si>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</si>
  <si>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</si>
  <si>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</si>
  <si>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</si>
  <si>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</si>
  <si>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</si>
  <si>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</si>
  <si>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</si>
  <si>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</si>
  <si>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</si>
  <si>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</si>
  <si>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</si>
  <si>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</si>
  <si>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</si>
  <si>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</si>
  <si>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</si>
  <si>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</si>
  <si>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</si>
  <si>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</si>
  <si>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</si>
  <si>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</si>
  <si>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</si>
  <si>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</si>
  <si>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</si>
  <si>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</si>
  <si>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</si>
  <si>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</si>
  <si>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</si>
  <si>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</si>
  <si>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</si>
  <si>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</si>
  <si>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</si>
  <si>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</si>
  <si>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</si>
  <si>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</si>
  <si>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</si>
  <si>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</si>
  <si>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</si>
  <si>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</si>
  <si>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</si>
  <si>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</si>
  <si>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</si>
  <si>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</si>
  <si>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</si>
  <si>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</si>
  <si>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</si>
  <si>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</si>
  <si>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</si>
  <si>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</si>
  <si>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</si>
  <si>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</si>
  <si>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</si>
  <si>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</si>
  <si>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</si>
  <si>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</si>
  <si>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</si>
  <si>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</si>
  <si>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</si>
  <si>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</si>
  <si>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</si>
  <si>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</si>
  <si>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</si>
  <si>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</si>
  <si>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</si>
  <si>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</si>
  <si>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</si>
  <si>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</si>
  <si>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</si>
  <si>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</si>
  <si>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</si>
  <si>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</si>
  <si>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</si>
  <si>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</si>
  <si>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</si>
  <si>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</si>
  <si>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</si>
  <si>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</si>
  <si>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</si>
  <si>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</si>
  <si>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</si>
  <si>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</si>
  <si>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</si>
  <si>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</si>
  <si>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</si>
  <si>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</si>
  <si>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</si>
  <si>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</si>
  <si>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</si>
  <si>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</si>
  <si>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</si>
  <si>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</si>
  <si>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</si>
  <si>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</si>
  <si>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</si>
  <si>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</si>
  <si>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</si>
  <si>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</si>
  <si>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</si>
  <si>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</si>
  <si>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</si>
  <si>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</si>
  <si>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</si>
  <si>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</si>
  <si>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</si>
  <si>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</si>
  <si>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</si>
  <si>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</si>
  <si>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</si>
  <si>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</si>
  <si>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</si>
  <si>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</si>
  <si>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</si>
  <si>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</si>
  <si>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</si>
  <si>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</si>
  <si>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</si>
  <si>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</si>
  <si>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</si>
  <si>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</si>
  <si>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</si>
  <si>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</si>
  <si>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</si>
  <si>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</si>
  <si>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</si>
  <si>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</si>
  <si>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</si>
  <si>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</si>
  <si>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</si>
  <si>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</si>
  <si>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</si>
  <si>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</si>
  <si>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</si>
  <si>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</si>
  <si>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</si>
  <si>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</si>
  <si>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</si>
  <si>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</si>
  <si>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</si>
  <si>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</si>
  <si>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</si>
  <si>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</si>
  <si>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</si>
  <si>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</si>
  <si>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</si>
  <si>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</si>
  <si>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</si>
  <si>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</si>
  <si>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</si>
  <si>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</si>
  <si>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</si>
  <si>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</si>
  <si>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</si>
  <si>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</si>
  <si>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</si>
  <si>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</si>
  <si>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</si>
  <si>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</si>
  <si>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</si>
  <si>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</si>
  <si>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</si>
  <si>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</si>
  <si>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</si>
  <si>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</si>
  <si>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</si>
  <si>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</si>
  <si>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</si>
  <si>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</si>
  <si>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</si>
  <si>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</si>
  <si>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</si>
  <si>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</si>
  <si>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</si>
  <si>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</si>
  <si>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</si>
  <si>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</si>
  <si>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</si>
  <si>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</si>
  <si>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</si>
  <si>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</si>
  <si>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</si>
  <si>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</si>
  <si>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</si>
  <si>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</si>
  <si>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</si>
  <si>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</si>
  <si>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</si>
  <si>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</si>
  <si>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</si>
  <si>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</si>
  <si>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</si>
  <si>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</si>
  <si>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</si>
  <si>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</si>
  <si>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</si>
  <si>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</si>
  <si>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</si>
  <si>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</si>
  <si>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</si>
  <si>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</si>
  <si>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</si>
  <si>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</si>
  <si>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</si>
  <si>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</si>
  <si>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</si>
  <si>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</si>
  <si>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</si>
  <si>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</si>
  <si>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</si>
  <si>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</si>
  <si>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</si>
  <si>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</si>
  <si>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</si>
  <si>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</si>
  <si>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</si>
  <si>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</si>
  <si>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</si>
  <si>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</si>
  <si>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</si>
  <si>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</si>
  <si>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</si>
  <si>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</si>
  <si>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</si>
  <si>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</si>
  <si>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</si>
  <si>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</si>
  <si>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</si>
  <si>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</si>
  <si>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</si>
  <si>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</si>
  <si>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</si>
  <si>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</si>
  <si>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</si>
  <si>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</si>
  <si>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</si>
  <si>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</si>
  <si>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</si>
  <si>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</si>
  <si>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</si>
  <si>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</si>
  <si>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</si>
  <si>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</si>
  <si>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</si>
  <si>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</si>
  <si>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</si>
  <si>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</si>
  <si>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</si>
  <si>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</si>
  <si>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</si>
  <si>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</si>
  <si>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</si>
  <si>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</si>
  <si>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</si>
  <si>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</si>
  <si>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</si>
  <si>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</si>
  <si>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</si>
  <si>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</si>
  <si>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</si>
  <si>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</si>
  <si>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</si>
  <si>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</si>
  <si>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</si>
  <si>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</si>
  <si>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</si>
  <si>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</si>
  <si>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</si>
  <si>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</si>
  <si>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</si>
  <si>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</si>
  <si>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</si>
  <si>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</si>
  <si>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</si>
  <si>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</si>
  <si>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</si>
  <si>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</si>
  <si>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</si>
  <si>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</si>
  <si>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</si>
  <si>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</si>
  <si>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</si>
  <si>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</si>
  <si>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</si>
  <si>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</si>
  <si>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</si>
  <si>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</si>
  <si>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</si>
  <si>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</si>
  <si>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</si>
  <si>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</si>
  <si>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</si>
  <si>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</si>
  <si>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</si>
  <si>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</si>
  <si>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</si>
  <si>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</si>
  <si>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</si>
  <si>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</si>
  <si>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</si>
  <si>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</si>
  <si>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</si>
  <si>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</si>
  <si>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</si>
  <si>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</si>
  <si>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</si>
  <si>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</si>
  <si>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</si>
  <si>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</si>
  <si>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</si>
  <si>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</si>
  <si>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</si>
  <si>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</si>
  <si>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</si>
  <si>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</si>
  <si>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</si>
  <si>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</si>
  <si>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</si>
  <si>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</si>
  <si>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</si>
  <si>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</si>
  <si>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</si>
  <si>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</si>
  <si>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</si>
  <si>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</si>
  <si>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</si>
  <si>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</si>
  <si>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</si>
  <si>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</si>
  <si>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</si>
  <si>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</si>
  <si>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</si>
  <si>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</si>
  <si>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</si>
  <si>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</si>
  <si>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</si>
  <si>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</si>
  <si>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</si>
  <si>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</si>
  <si>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</si>
  <si>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</si>
  <si>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</si>
  <si>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</si>
  <si>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</si>
  <si>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</si>
  <si>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</si>
  <si>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</si>
  <si>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</si>
  <si>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</si>
  <si>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</si>
  <si>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</si>
  <si>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</si>
  <si>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</si>
  <si>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</si>
  <si>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</si>
  <si>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</si>
  <si>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</si>
  <si>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</si>
  <si>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</si>
  <si>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</si>
  <si>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</si>
  <si>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</si>
  <si>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</si>
  <si>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</si>
  <si>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</si>
  <si>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</si>
  <si>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</si>
  <si>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</si>
  <si>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</si>
  <si>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</si>
  <si>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</si>
  <si>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</si>
  <si>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</si>
  <si>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</si>
  <si>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</si>
  <si>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</si>
  <si>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</si>
  <si>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</si>
  <si>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</si>
  <si>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</si>
  <si>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</si>
  <si>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</si>
  <si>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</si>
  <si>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</si>
  <si>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</si>
  <si>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</si>
  <si>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</si>
  <si>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</si>
  <si>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</si>
  <si>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</si>
  <si>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</si>
  <si>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</si>
  <si>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</si>
  <si>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</si>
  <si>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</si>
  <si>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</si>
  <si>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</si>
  <si>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</si>
  <si>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</si>
  <si>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</si>
  <si>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</si>
  <si>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</si>
  <si>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</si>
  <si>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</si>
  <si>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</si>
  <si>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</si>
  <si>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</si>
  <si>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</si>
  <si>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</si>
  <si>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</si>
  <si>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</si>
  <si>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</si>
  <si>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</si>
  <si>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</si>
  <si>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</si>
  <si>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</si>
  <si>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</si>
  <si>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</si>
  <si>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</si>
  <si>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</si>
  <si>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</si>
  <si>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</si>
  <si>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</si>
  <si>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</si>
  <si>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</si>
  <si>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</si>
  <si>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</si>
  <si>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</si>
  <si>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</si>
  <si>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</si>
  <si>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</si>
  <si>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</si>
  <si>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</si>
  <si>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</si>
  <si>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</si>
  <si>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</si>
  <si>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</si>
  <si>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</si>
  <si>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</si>
  <si>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</si>
  <si>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</si>
  <si>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</si>
  <si>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</si>
  <si>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</si>
  <si>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</si>
  <si>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</si>
  <si>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</si>
  <si>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</si>
  <si>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</si>
  <si>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</si>
  <si>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</si>
  <si>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</si>
  <si>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</si>
  <si>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</si>
  <si>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</si>
  <si>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</si>
  <si>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</si>
  <si>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</si>
  <si>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</si>
  <si>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</si>
  <si>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</si>
  <si>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</si>
  <si>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</si>
  <si>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</si>
  <si>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</si>
  <si>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</si>
  <si>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</si>
  <si>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</si>
  <si>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</si>
  <si>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</si>
  <si>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</si>
  <si>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</si>
  <si>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</si>
  <si>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</si>
  <si>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</si>
  <si>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</si>
  <si>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</si>
  <si>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</si>
  <si>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</si>
  <si>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</si>
  <si>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</si>
  <si>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</si>
  <si>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</si>
  <si>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</si>
  <si>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</si>
  <si>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</si>
  <si>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</si>
  <si>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</si>
  <si>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</si>
  <si>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</si>
  <si>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</si>
  <si>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</si>
  <si>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</si>
  <si>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</si>
  <si>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</si>
  <si>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</si>
  <si>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</si>
  <si>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</si>
  <si>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</si>
  <si>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</si>
  <si>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</si>
  <si>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</si>
  <si>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</si>
  <si>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</si>
  <si>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</si>
  <si>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</si>
  <si>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</si>
  <si>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</si>
  <si>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</si>
  <si>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</si>
  <si>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</si>
  <si>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</si>
  <si>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</si>
  <si>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</si>
  <si>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</si>
  <si>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</si>
  <si>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</si>
  <si>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</si>
  <si>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</si>
  <si>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</si>
  <si>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</si>
  <si>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</si>
  <si>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</si>
  <si>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</si>
  <si>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</si>
  <si>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</si>
  <si>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</si>
  <si>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</si>
  <si>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</si>
  <si>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</si>
  <si>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</si>
  <si>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</si>
  <si>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</si>
  <si>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</si>
  <si>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</si>
  <si>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</si>
  <si>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</si>
  <si>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</si>
  <si>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</si>
  <si>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</si>
  <si>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</si>
  <si>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</si>
  <si>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</si>
  <si>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</si>
  <si>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</si>
  <si>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</si>
  <si>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</si>
  <si>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</si>
  <si>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</si>
  <si>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</si>
  <si>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</si>
  <si>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</si>
  <si>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</si>
  <si>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</si>
  <si>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</si>
  <si>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</si>
  <si>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</si>
  <si>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</si>
  <si>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</si>
  <si>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</si>
  <si>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</si>
  <si>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</si>
  <si>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</si>
  <si>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</si>
  <si>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</si>
  <si>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</si>
  <si>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</si>
  <si>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</si>
  <si>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</si>
  <si>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</si>
  <si>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</si>
  <si>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</si>
  <si>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</si>
  <si>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</si>
  <si>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</si>
  <si>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</si>
  <si>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</si>
  <si>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</si>
  <si>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</si>
  <si>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</si>
  <si>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</si>
  <si>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</si>
  <si>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</si>
  <si>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</si>
  <si>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</si>
  <si>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</si>
  <si>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</si>
  <si>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</si>
  <si>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</si>
  <si>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</si>
  <si>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</si>
  <si>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</si>
  <si>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</si>
  <si>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</si>
  <si>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</si>
  <si>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</si>
  <si>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</si>
  <si>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</si>
  <si>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</si>
  <si>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</si>
  <si>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</si>
  <si>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</si>
  <si>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</si>
  <si>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</si>
  <si>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</si>
  <si>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</si>
  <si>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</si>
  <si>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</si>
  <si>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</si>
  <si>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</si>
  <si>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</si>
  <si>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</si>
  <si>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</si>
  <si>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</si>
  <si>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</si>
  <si>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</si>
  <si>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</si>
  <si>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</si>
  <si>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</si>
  <si>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</si>
  <si>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</si>
  <si>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</si>
  <si>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</si>
  <si>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</si>
  <si>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</si>
  <si>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</si>
  <si>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</si>
  <si>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</si>
  <si>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</si>
  <si>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</si>
  <si>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</si>
  <si>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</si>
  <si>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</si>
  <si>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</si>
  <si>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</si>
  <si>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</si>
  <si>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</si>
  <si>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</si>
  <si>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</si>
  <si>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</si>
  <si>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</si>
  <si>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</si>
  <si>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</si>
  <si>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</si>
  <si>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</si>
  <si>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</si>
  <si>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</si>
  <si>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</si>
  <si>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</si>
  <si>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</si>
  <si>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</si>
  <si>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</si>
  <si>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</si>
  <si>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</si>
  <si>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</si>
  <si>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</si>
  <si>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</si>
  <si>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</si>
  <si>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</si>
  <si>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</si>
  <si>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</si>
  <si>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</si>
  <si>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</si>
  <si>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</si>
  <si>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</si>
  <si>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</si>
  <si>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</si>
  <si>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</si>
  <si>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</si>
  <si>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</si>
  <si>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</si>
  <si>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</si>
  <si>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</si>
  <si>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</si>
  <si>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</si>
  <si>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</si>
  <si>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</si>
  <si>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</si>
  <si>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</si>
  <si>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</si>
  <si>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</si>
  <si>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</si>
  <si>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</si>
  <si>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</si>
  <si>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</si>
  <si>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</si>
  <si>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</si>
  <si>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</si>
  <si>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</si>
  <si>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</si>
  <si>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</si>
  <si>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</si>
  <si>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</si>
  <si>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</si>
  <si>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</si>
  <si>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</si>
  <si>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</si>
  <si>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</si>
  <si>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</si>
  <si>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</si>
  <si>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</si>
  <si>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</si>
  <si>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</si>
  <si>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</si>
  <si>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</si>
  <si>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</si>
  <si>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</si>
  <si>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</si>
  <si>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</si>
  <si>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</si>
  <si>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</si>
  <si>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</si>
  <si>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</si>
  <si>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</si>
  <si>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</si>
  <si>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</si>
  <si>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</si>
  <si>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</si>
  <si>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</si>
  <si>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</si>
  <si>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</si>
  <si>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</si>
  <si>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</si>
  <si>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</si>
  <si>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</si>
  <si>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</si>
  <si>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</si>
  <si>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</si>
  <si>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</si>
  <si>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</si>
  <si>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</si>
  <si>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</si>
  <si>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</si>
  <si>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</si>
  <si>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</si>
  <si>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</si>
  <si>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</si>
  <si>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</si>
  <si>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</si>
  <si>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</si>
  <si>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</si>
  <si>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</si>
  <si>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</si>
  <si>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</si>
  <si>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</si>
  <si>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</si>
  <si>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</si>
  <si>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</si>
  <si>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</si>
  <si>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</si>
  <si>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</si>
  <si>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</si>
  <si>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</si>
  <si>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</si>
  <si>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</si>
  <si>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</si>
  <si>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</si>
  <si>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</si>
  <si>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</si>
  <si>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</si>
  <si>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</si>
  <si>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</si>
  <si>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</si>
  <si>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</si>
  <si>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</si>
  <si>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</si>
  <si>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</si>
  <si>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</si>
  <si>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</si>
  <si>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</si>
  <si>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</si>
  <si>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</si>
  <si>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</si>
  <si>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</si>
  <si>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</si>
  <si>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</si>
  <si>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</si>
  <si>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</si>
  <si>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</si>
  <si>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</si>
  <si>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</si>
  <si>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</si>
  <si>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</si>
  <si>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</si>
  <si>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</si>
  <si>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</si>
  <si>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</si>
  <si>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</si>
  <si>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</si>
  <si>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</si>
  <si>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</si>
  <si>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</si>
  <si>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</si>
  <si>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</si>
  <si>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</si>
  <si>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</si>
  <si>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</si>
  <si>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</si>
  <si>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</si>
  <si>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</si>
  <si>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</si>
  <si>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</si>
  <si>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</si>
  <si>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</si>
  <si>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</si>
  <si>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</si>
  <si>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</si>
  <si>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</si>
  <si>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</si>
  <si>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</si>
  <si>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</si>
  <si>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</si>
  <si>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</si>
  <si>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</si>
  <si>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</si>
  <si>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</si>
  <si>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</si>
  <si>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</si>
  <si>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</si>
  <si>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</si>
  <si>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</si>
  <si>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</si>
  <si>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</si>
  <si>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</si>
  <si>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</si>
  <si>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</si>
  <si>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</si>
  <si>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</si>
  <si>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</si>
  <si>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</si>
  <si>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</si>
  <si>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</si>
  <si>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</si>
  <si>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</si>
  <si>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</si>
  <si>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</si>
  <si>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</si>
  <si>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</si>
  <si>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</si>
  <si>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</si>
  <si>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</si>
  <si>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</si>
  <si>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</si>
  <si>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</si>
  <si>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</si>
  <si>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</si>
  <si>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</si>
  <si>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</si>
  <si>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</si>
  <si>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</si>
  <si>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</si>
  <si>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</si>
  <si>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</si>
  <si>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</si>
  <si>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</si>
  <si>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</si>
  <si>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</si>
  <si>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</si>
  <si>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</si>
  <si>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</si>
  <si>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</si>
  <si>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</si>
  <si>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</si>
  <si>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</si>
  <si>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</si>
  <si>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</si>
  <si>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</si>
  <si>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</si>
  <si>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</si>
  <si>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</si>
  <si>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</si>
  <si>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</si>
  <si>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</si>
  <si>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</si>
  <si>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</si>
  <si>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</si>
  <si>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</si>
  <si>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</si>
  <si>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</si>
  <si>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</si>
  <si>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</si>
  <si>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</si>
  <si>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</si>
  <si>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</si>
  <si>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</si>
  <si>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</si>
  <si>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</si>
  <si>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</si>
  <si>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</si>
  <si>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</si>
  <si>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</si>
  <si>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</si>
  <si>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</si>
  <si>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</si>
  <si>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</si>
  <si>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</si>
  <si>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</si>
  <si>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</si>
  <si>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</si>
  <si>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</si>
  <si>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</si>
  <si>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</si>
  <si>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</si>
  <si>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</si>
  <si>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</si>
  <si>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</si>
  <si>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</si>
  <si>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</si>
  <si>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</si>
  <si>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</si>
  <si>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</si>
  <si>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</si>
  <si>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</si>
  <si>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</si>
  <si>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</si>
  <si>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</si>
  <si>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</si>
  <si>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</si>
  <si>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</si>
  <si>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</si>
  <si>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</si>
  <si>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</si>
  <si>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</si>
  <si>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</si>
  <si>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</si>
  <si>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</si>
  <si>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</si>
  <si>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</si>
  <si>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</si>
  <si>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</si>
  <si>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</si>
  <si>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</si>
  <si>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</si>
  <si>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</si>
  <si>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</si>
  <si>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</si>
  <si>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</si>
  <si>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</si>
  <si>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</si>
  <si>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</si>
  <si>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</si>
  <si>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</si>
  <si>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</si>
  <si>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</si>
  <si>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</si>
  <si>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</si>
  <si>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</si>
  <si>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</si>
  <si>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</si>
  <si>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</si>
  <si>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</si>
  <si>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</si>
  <si>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</si>
  <si>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</si>
  <si>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</si>
  <si>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</si>
  <si>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</si>
  <si>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</si>
  <si>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</si>
  <si>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</si>
  <si>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</si>
  <si>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</si>
  <si>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</si>
  <si>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</si>
  <si>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</si>
  <si>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</si>
  <si>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</si>
  <si>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</si>
  <si>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</si>
  <si>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</si>
  <si>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</si>
  <si>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</si>
  <si>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</si>
  <si>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</si>
  <si>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</si>
  <si>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</si>
  <si>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</si>
  <si>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</si>
  <si>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</si>
  <si>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</si>
  <si>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</si>
  <si>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</si>
  <si>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</si>
  <si>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</si>
  <si>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</si>
  <si>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</si>
  <si>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</si>
  <si>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</si>
  <si>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</si>
  <si>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</si>
  <si>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</si>
  <si>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</si>
  <si>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</si>
  <si>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</si>
  <si>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</si>
  <si>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</si>
  <si>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</si>
  <si>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</si>
  <si>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</si>
  <si>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</si>
  <si>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</si>
  <si>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</si>
  <si>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</si>
  <si>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</si>
  <si>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</si>
  <si>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</si>
  <si>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</si>
  <si>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</si>
  <si>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</si>
  <si>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</si>
  <si>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</si>
  <si>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</si>
  <si>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</si>
  <si>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</si>
  <si>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</si>
  <si>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</si>
  <si>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</si>
  <si>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</si>
  <si>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</si>
  <si>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</si>
  <si>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</si>
  <si>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</si>
  <si>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</si>
  <si>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</si>
  <si>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</si>
  <si>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</si>
  <si>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</si>
  <si>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</si>
  <si>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</si>
  <si>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</si>
  <si>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</si>
  <si>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</si>
  <si>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</si>
  <si>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</si>
  <si>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</si>
  <si>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</si>
  <si>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</si>
  <si>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</si>
  <si>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</si>
  <si>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</si>
  <si>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</si>
  <si>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</si>
  <si>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</si>
  <si>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</si>
  <si>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</si>
  <si>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</si>
  <si>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</si>
  <si>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</si>
  <si>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</si>
  <si>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</si>
  <si>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</si>
  <si>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</si>
  <si>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</si>
  <si>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</si>
  <si>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</si>
  <si>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</si>
  <si>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</si>
  <si>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</si>
  <si>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</si>
  <si>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</si>
  <si>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</si>
  <si>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</si>
  <si>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</si>
  <si>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</si>
  <si>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</si>
  <si>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</si>
  <si>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</si>
  <si>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</si>
  <si>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</si>
  <si>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</si>
  <si>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</si>
  <si>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</si>
  <si>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</si>
  <si>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</si>
  <si>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</si>
  <si>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</si>
  <si>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</si>
  <si>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</si>
  <si>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</si>
  <si>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</si>
  <si>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</si>
  <si>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</si>
  <si>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</si>
  <si>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</si>
  <si>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</si>
  <si>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</si>
  <si>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</si>
  <si>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</si>
  <si>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</si>
  <si>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</si>
  <si>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</si>
  <si>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</si>
  <si>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</si>
  <si>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</si>
  <si>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</si>
  <si>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</si>
  <si>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</si>
  <si>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</si>
  <si>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</si>
  <si>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</si>
  <si>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</si>
  <si>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</si>
  <si>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</si>
  <si>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</si>
  <si>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</si>
  <si>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</si>
  <si>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</si>
  <si>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</si>
  <si>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</si>
  <si>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</si>
  <si>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</si>
  <si>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</si>
  <si>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</si>
  <si>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</si>
  <si>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</si>
  <si>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</si>
  <si>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</si>
  <si>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</si>
  <si>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</si>
  <si>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</si>
  <si>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</si>
  <si>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</si>
  <si>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</si>
  <si>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</si>
  <si>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</si>
  <si>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</si>
  <si>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</si>
  <si>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</si>
  <si>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</si>
  <si>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</si>
  <si>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</si>
  <si>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</si>
  <si>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</si>
  <si>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</si>
  <si>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</si>
  <si>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</si>
  <si>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</si>
  <si>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</si>
  <si>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</si>
  <si>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</si>
  <si>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</si>
  <si>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</si>
  <si>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</si>
  <si>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</si>
  <si>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</si>
  <si>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</si>
  <si>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</si>
  <si>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</si>
  <si>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</si>
  <si>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</si>
  <si>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</si>
  <si>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</si>
  <si>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</si>
  <si>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</si>
  <si>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</si>
  <si>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</si>
  <si>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</si>
  <si>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</si>
  <si>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</si>
  <si>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</si>
  <si>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</si>
  <si>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</si>
  <si>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</si>
  <si>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</si>
  <si>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</si>
  <si>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</si>
  <si>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</si>
  <si>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</si>
  <si>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</si>
  <si>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</si>
  <si>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</si>
  <si>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</si>
  <si>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</si>
  <si>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</si>
  <si>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</si>
  <si>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</si>
  <si>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</si>
  <si>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</si>
  <si>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</si>
  <si>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</si>
  <si>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</si>
  <si>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</si>
  <si>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</si>
  <si>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</si>
  <si>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</si>
  <si>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</si>
  <si>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</si>
  <si>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</si>
  <si>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</si>
  <si>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</si>
  <si>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</si>
  <si>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</si>
  <si>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</si>
  <si>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</si>
  <si>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</si>
  <si>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</si>
  <si>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</si>
  <si>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</si>
  <si>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</si>
  <si>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</si>
  <si>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</si>
  <si>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</si>
  <si>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</si>
  <si>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</si>
  <si>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</si>
  <si>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</si>
  <si>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</si>
  <si>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</si>
  <si>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</si>
  <si>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</si>
  <si>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</si>
  <si>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</si>
  <si>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</si>
  <si>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</si>
  <si>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</si>
  <si>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</si>
  <si>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</si>
  <si>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</si>
  <si>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</si>
  <si>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</si>
  <si>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</si>
  <si>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</si>
  <si>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</si>
  <si>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</si>
  <si>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</si>
  <si>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</si>
  <si>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</si>
  <si>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</si>
  <si>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</si>
  <si>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</si>
  <si>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</si>
  <si>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</si>
  <si>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</si>
  <si>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</si>
  <si>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</si>
  <si>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</si>
  <si>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</si>
  <si>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</si>
  <si>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</si>
  <si>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</si>
  <si>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</si>
  <si>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</si>
  <si>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</si>
  <si>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</si>
  <si>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</si>
  <si>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</si>
  <si>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</si>
  <si>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</si>
  <si>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</si>
  <si>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</si>
  <si>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</si>
  <si>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</si>
  <si>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</si>
  <si>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</si>
  <si>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</si>
  <si>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</si>
  <si>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</si>
  <si>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</si>
  <si>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</si>
  <si>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</si>
  <si>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</si>
  <si>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</si>
  <si>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</si>
  <si>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</si>
  <si>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</si>
  <si>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</si>
  <si>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</si>
  <si>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</si>
  <si>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</si>
  <si>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</si>
  <si>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</si>
  <si>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</si>
  <si>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</si>
  <si>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琥珀糖</t>
    <rPh sb="0" eb="2">
      <t>コハク</t>
    </rPh>
    <rPh sb="2" eb="3">
      <t>トウ</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</si>
  <si>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</si>
  <si>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</si>
  <si>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</si>
  <si>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</si>
  <si>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</si>
  <si>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</si>
  <si>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</si>
  <si>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天使まとりえるが、暇なときに淹れるお茶。中身は、ジャスミンの花の紅茶。勉強前に飲むと、頭がすっきりする。</t>
    <rPh sb="0" eb="2">
      <t>テンシ</t>
    </rPh>
    <rPh sb="9" eb="10">
      <t>ヒマ</t>
    </rPh>
    <rPh sb="14" eb="15">
      <t>イ</t>
    </rPh>
    <rPh sb="18" eb="19">
      <t>チャ</t>
    </rPh>
    <rPh sb="20" eb="22">
      <t>ナカミ</t>
    </rPh>
    <rPh sb="30" eb="31">
      <t>ハナ</t>
    </rPh>
    <rPh sb="32" eb="34">
      <t>コウチャ</t>
    </rPh>
    <rPh sb="33" eb="34">
      <t>チャ</t>
    </rPh>
    <rPh sb="35" eb="37">
      <t>ベンキョウ</t>
    </rPh>
    <rPh sb="37" eb="38">
      <t>マエ</t>
    </rPh>
    <rPh sb="39" eb="40">
      <t>ノ</t>
    </rPh>
    <rPh sb="43" eb="44">
      <t>アタマ</t>
    </rPh>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</si>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</sst>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0" fillId="6" borderId="0" xfId="0" applyFont="1" applyFill="1" applyAlignment="1"/>
    <xf numFmtId="0" fontId="5" fillId="6" borderId="0" xfId="0" applyFont="1" applyFill="1" applyAlignment="1"/>
    <xf numFmtId="0" fontId="1" fillId="7" borderId="0" xfId="0" applyFont="1" applyFill="1" applyAlignment="1"/>
    <xf numFmtId="0" fontId="4" fillId="7" borderId="0" xfId="0" applyFont="1" applyFill="1" applyAlignment="1"/>
    <xf numFmtId="0" fontId="0" fillId="7" borderId="0" xfId="0" applyFont="1" applyFill="1" applyAlignment="1"/>
    <xf numFmtId="0" fontId="5" fillId="7" borderId="0" xfId="0" applyFont="1" applyFill="1" applyAlignment="1"/>
    <xf numFmtId="0" fontId="6" fillId="7" borderId="0" xfId="0" applyFont="1" applyFill="1" applyAlignment="1"/>
    <xf numFmtId="0" fontId="7" fillId="4" borderId="0" xfId="0" applyFont="1" applyFill="1" applyAlignment="1"/>
    <xf numFmtId="0" fontId="3" fillId="6"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7"/>
  <sheetViews>
    <sheetView topLeftCell="A73" workbookViewId="0">
      <selection activeCell="C93" sqref="C9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1216</v>
      </c>
      <c r="Z1" s="1" t="s">
        <v>13</v>
      </c>
      <c r="AA1" s="1" t="s">
        <v>14</v>
      </c>
      <c r="AB1" s="1" t="s">
        <v>940</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 t="shared" ref="A2:A55"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s="15" customFormat="1" ht="15.75" customHeight="1" x14ac:dyDescent="0.2">
      <c r="A3" s="13">
        <f t="shared" si="0"/>
        <v>1</v>
      </c>
      <c r="B3" s="13" t="s">
        <v>61</v>
      </c>
      <c r="C3" s="13" t="s">
        <v>174</v>
      </c>
      <c r="D3" s="18" t="s">
        <v>1051</v>
      </c>
      <c r="E3" s="18" t="s">
        <v>1052</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row>
    <row r="4" spans="1:48" ht="15.75" customHeight="1" x14ac:dyDescent="0.2">
      <c r="A4" s="3">
        <f t="shared" si="0"/>
        <v>2</v>
      </c>
      <c r="B4" s="3" t="s">
        <v>61</v>
      </c>
      <c r="C4" s="6" t="s">
        <v>1209</v>
      </c>
      <c r="D4" s="5" t="s">
        <v>1226</v>
      </c>
      <c r="E4" s="5" t="s">
        <v>1227</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row>
    <row r="6" spans="1:48"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row>
    <row r="8" spans="1:48"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1138</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row>
    <row r="15" spans="1:48"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row>
    <row r="16" spans="1:48" ht="15.75" customHeight="1" x14ac:dyDescent="0.2">
      <c r="A16" s="3">
        <f t="shared" si="0"/>
        <v>14</v>
      </c>
      <c r="B16" s="3" t="s">
        <v>988</v>
      </c>
      <c r="C16" s="3" t="s">
        <v>981</v>
      </c>
      <c r="D16" s="5" t="s">
        <v>982</v>
      </c>
      <c r="E16" s="5" t="s">
        <v>983</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194</v>
      </c>
      <c r="AB16" s="3">
        <v>0</v>
      </c>
      <c r="AC16" s="3">
        <v>0</v>
      </c>
      <c r="AD16">
        <v>0</v>
      </c>
      <c r="AE16">
        <v>10</v>
      </c>
      <c r="AF16" s="6" t="s">
        <v>984</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13" t="s">
        <v>254</v>
      </c>
      <c r="C17" s="3" t="s">
        <v>1420</v>
      </c>
      <c r="D17" s="5" t="s">
        <v>1422</v>
      </c>
      <c r="E17" s="5" t="s">
        <v>1424</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194</v>
      </c>
      <c r="AB17" s="3">
        <v>0</v>
      </c>
      <c r="AC17" s="3">
        <v>0</v>
      </c>
      <c r="AD17">
        <v>0</v>
      </c>
      <c r="AE17">
        <v>10</v>
      </c>
      <c r="AF17" s="6" t="s">
        <v>984</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16</v>
      </c>
      <c r="B18" s="13" t="s">
        <v>282</v>
      </c>
      <c r="C18" s="3" t="s">
        <v>1421</v>
      </c>
      <c r="D18" s="5" t="s">
        <v>1423</v>
      </c>
      <c r="E18" s="5" t="s">
        <v>1425</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194</v>
      </c>
      <c r="AB18" s="3">
        <v>0</v>
      </c>
      <c r="AC18" s="3">
        <v>0</v>
      </c>
      <c r="AD18">
        <v>0</v>
      </c>
      <c r="AE18">
        <v>10</v>
      </c>
      <c r="AF18" s="6" t="s">
        <v>984</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ref="A20:A87"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1231</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row>
    <row r="21" spans="1:48" ht="15.75" customHeight="1" x14ac:dyDescent="0.2">
      <c r="A21" s="3">
        <f t="shared" si="1"/>
        <v>19</v>
      </c>
      <c r="B21" s="3" t="s">
        <v>30</v>
      </c>
      <c r="C21" s="3" t="s">
        <v>1228</v>
      </c>
      <c r="D21" s="5" t="s">
        <v>1229</v>
      </c>
      <c r="E21" s="5" t="s">
        <v>1230</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1231</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row>
    <row r="22" spans="1:48" s="10" customFormat="1" ht="15.75" customHeight="1" x14ac:dyDescent="0.2">
      <c r="A22" s="8">
        <f t="shared" si="1"/>
        <v>20</v>
      </c>
      <c r="B22" s="8" t="s">
        <v>651</v>
      </c>
      <c r="C22" s="8" t="s">
        <v>892</v>
      </c>
      <c r="D22" s="9" t="s">
        <v>893</v>
      </c>
      <c r="E22" s="9" t="s">
        <v>894</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row>
    <row r="23" spans="1:48"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row>
    <row r="24" spans="1:48" ht="15.75" customHeight="1" x14ac:dyDescent="0.2">
      <c r="A24" s="3">
        <f t="shared" si="1"/>
        <v>22</v>
      </c>
      <c r="B24" s="3" t="s">
        <v>215</v>
      </c>
      <c r="C24" s="3" t="s">
        <v>1014</v>
      </c>
      <c r="D24" s="5" t="s">
        <v>1012</v>
      </c>
      <c r="E24" s="5" t="s">
        <v>1013</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1060</v>
      </c>
      <c r="AQ25" s="6" t="s">
        <v>55</v>
      </c>
      <c r="AR25" s="6" t="s">
        <v>55</v>
      </c>
      <c r="AS25" s="6" t="s">
        <v>55</v>
      </c>
      <c r="AT25" s="6" t="s">
        <v>55</v>
      </c>
      <c r="AU25">
        <v>1</v>
      </c>
      <c r="AV25">
        <v>0</v>
      </c>
    </row>
    <row r="26" spans="1:48" ht="15.75" customHeight="1" x14ac:dyDescent="0.2">
      <c r="A26" s="3">
        <f t="shared" si="1"/>
        <v>24</v>
      </c>
      <c r="B26" s="3" t="s">
        <v>215</v>
      </c>
      <c r="C26" s="3" t="s">
        <v>1017</v>
      </c>
      <c r="D26" s="5" t="s">
        <v>1015</v>
      </c>
      <c r="E26" s="5" t="s">
        <v>1016</v>
      </c>
      <c r="F26" s="3">
        <v>0</v>
      </c>
      <c r="G26" s="3">
        <v>0</v>
      </c>
      <c r="H26" s="3">
        <v>0</v>
      </c>
      <c r="I26" s="3">
        <v>50</v>
      </c>
      <c r="J26" s="3">
        <v>10</v>
      </c>
      <c r="K26" s="3">
        <v>0.95</v>
      </c>
      <c r="L26" s="3">
        <v>0</v>
      </c>
      <c r="M26" s="3">
        <v>10</v>
      </c>
      <c r="N26" s="3">
        <v>0</v>
      </c>
      <c r="O26" s="3">
        <v>0</v>
      </c>
      <c r="P26" s="3">
        <v>0</v>
      </c>
      <c r="Q26" s="3">
        <v>0</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1061</v>
      </c>
      <c r="AQ26" s="6" t="s">
        <v>55</v>
      </c>
      <c r="AR26" s="6" t="s">
        <v>55</v>
      </c>
      <c r="AS26" s="6" t="s">
        <v>55</v>
      </c>
      <c r="AT26" s="6" t="s">
        <v>55</v>
      </c>
      <c r="AU26">
        <v>1</v>
      </c>
      <c r="AV26">
        <v>0</v>
      </c>
    </row>
    <row r="27" spans="1:48" ht="15.75" customHeight="1" x14ac:dyDescent="0.2">
      <c r="A27" s="3">
        <f t="shared" si="1"/>
        <v>25</v>
      </c>
      <c r="B27" s="3" t="s">
        <v>1020</v>
      </c>
      <c r="C27" s="3" t="s">
        <v>1020</v>
      </c>
      <c r="D27" s="5" t="s">
        <v>1018</v>
      </c>
      <c r="E27" s="5" t="s">
        <v>1019</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1055</v>
      </c>
      <c r="AQ27" s="6" t="s">
        <v>55</v>
      </c>
      <c r="AR27" s="6" t="s">
        <v>55</v>
      </c>
      <c r="AS27" s="6" t="s">
        <v>55</v>
      </c>
      <c r="AT27" s="6" t="s">
        <v>55</v>
      </c>
      <c r="AU27">
        <v>1</v>
      </c>
      <c r="AV27">
        <v>0</v>
      </c>
    </row>
    <row r="28" spans="1:48" ht="15.75" customHeight="1" x14ac:dyDescent="0.2">
      <c r="A28" s="3">
        <f t="shared" si="1"/>
        <v>26</v>
      </c>
      <c r="B28" s="3" t="s">
        <v>1025</v>
      </c>
      <c r="C28" s="3" t="s">
        <v>1025</v>
      </c>
      <c r="D28" s="7" t="s">
        <v>1024</v>
      </c>
      <c r="E28" s="5" t="s">
        <v>1026</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1054</v>
      </c>
      <c r="AQ28" s="6" t="s">
        <v>55</v>
      </c>
      <c r="AR28" s="6" t="s">
        <v>55</v>
      </c>
      <c r="AS28" s="6" t="s">
        <v>55</v>
      </c>
      <c r="AT28" s="6" t="s">
        <v>55</v>
      </c>
      <c r="AU28">
        <v>1</v>
      </c>
      <c r="AV28">
        <v>0</v>
      </c>
    </row>
    <row r="29" spans="1:48" ht="15.75" customHeight="1" x14ac:dyDescent="0.2">
      <c r="A29" s="3">
        <f t="shared" si="1"/>
        <v>27</v>
      </c>
      <c r="B29" s="3" t="s">
        <v>978</v>
      </c>
      <c r="C29" s="3" t="s">
        <v>978</v>
      </c>
      <c r="D29" s="7" t="s">
        <v>977</v>
      </c>
      <c r="E29" s="5" t="s">
        <v>979</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980</v>
      </c>
      <c r="AQ29" s="6" t="s">
        <v>55</v>
      </c>
      <c r="AR29" s="6" t="s">
        <v>55</v>
      </c>
      <c r="AS29" s="6" t="s">
        <v>55</v>
      </c>
      <c r="AT29" s="6" t="s">
        <v>55</v>
      </c>
      <c r="AU29">
        <v>1</v>
      </c>
      <c r="AV29">
        <v>0</v>
      </c>
    </row>
    <row r="30" spans="1:48"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row>
    <row r="31" spans="1:48"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30</v>
      </c>
      <c r="B32" s="3" t="s">
        <v>1139</v>
      </c>
      <c r="C32" s="3" t="s">
        <v>1139</v>
      </c>
      <c r="D32" s="7" t="s">
        <v>1140</v>
      </c>
      <c r="E32" s="5" t="s">
        <v>1141</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row>
    <row r="34" spans="1:48" ht="15.75" customHeight="1" x14ac:dyDescent="0.2">
      <c r="A34" s="3">
        <f t="shared" si="0"/>
        <v>32</v>
      </c>
      <c r="B34" s="3" t="s">
        <v>671</v>
      </c>
      <c r="C34" s="3" t="s">
        <v>671</v>
      </c>
      <c r="D34" s="5" t="s">
        <v>670</v>
      </c>
      <c r="E34" s="5" t="s">
        <v>672</v>
      </c>
      <c r="F34" s="3">
        <v>0</v>
      </c>
      <c r="G34" s="3">
        <v>0</v>
      </c>
      <c r="H34" s="3">
        <v>0</v>
      </c>
      <c r="I34" s="3">
        <v>50</v>
      </c>
      <c r="J34" s="3">
        <v>1</v>
      </c>
      <c r="K34" s="3">
        <v>0.95</v>
      </c>
      <c r="L34" s="3">
        <v>0</v>
      </c>
      <c r="M34" s="3">
        <v>0</v>
      </c>
      <c r="N34" s="3">
        <v>0</v>
      </c>
      <c r="O34" s="3">
        <v>0</v>
      </c>
      <c r="P34" s="3">
        <v>50</v>
      </c>
      <c r="Q34" s="3">
        <v>50</v>
      </c>
      <c r="R34" s="3">
        <v>50</v>
      </c>
      <c r="S34" s="3">
        <v>40</v>
      </c>
      <c r="T34" s="3">
        <v>0</v>
      </c>
      <c r="U34" s="3">
        <v>0</v>
      </c>
      <c r="V34" s="3">
        <v>0</v>
      </c>
      <c r="W34" s="3">
        <v>20</v>
      </c>
      <c r="X34" s="3">
        <v>0</v>
      </c>
      <c r="Y34" s="3">
        <v>0</v>
      </c>
      <c r="Z34" s="3" t="s">
        <v>17</v>
      </c>
      <c r="AA34" s="3" t="s">
        <v>184</v>
      </c>
      <c r="AB34" s="3">
        <v>0</v>
      </c>
      <c r="AC34" s="3">
        <v>0</v>
      </c>
      <c r="AD34">
        <v>0</v>
      </c>
      <c r="AE34">
        <v>3</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row>
    <row r="35" spans="1:48" s="10" customFormat="1" ht="15.75" customHeight="1" x14ac:dyDescent="0.2">
      <c r="A35" s="8">
        <f t="shared" si="0"/>
        <v>33</v>
      </c>
      <c r="B35" s="8" t="s">
        <v>63</v>
      </c>
      <c r="C35" s="8" t="s">
        <v>279</v>
      </c>
      <c r="D35" s="9" t="s">
        <v>285</v>
      </c>
      <c r="E35" s="9" t="s">
        <v>280</v>
      </c>
      <c r="F35" s="8">
        <v>0</v>
      </c>
      <c r="G35" s="8">
        <v>0</v>
      </c>
      <c r="H35" s="8">
        <v>0</v>
      </c>
      <c r="I35" s="8">
        <v>50</v>
      </c>
      <c r="J35" s="8">
        <v>5</v>
      </c>
      <c r="K35" s="8">
        <v>0.95</v>
      </c>
      <c r="L35" s="8">
        <v>0</v>
      </c>
      <c r="M35" s="8">
        <v>0</v>
      </c>
      <c r="N35" s="8">
        <v>0</v>
      </c>
      <c r="O35" s="8">
        <v>0</v>
      </c>
      <c r="P35" s="8">
        <v>65</v>
      </c>
      <c r="Q35" s="8">
        <v>50</v>
      </c>
      <c r="R35" s="8">
        <v>60</v>
      </c>
      <c r="S35" s="8">
        <v>40</v>
      </c>
      <c r="T35" s="8">
        <v>0</v>
      </c>
      <c r="U35" s="8">
        <v>0</v>
      </c>
      <c r="V35" s="8">
        <v>0</v>
      </c>
      <c r="W35" s="8">
        <v>15</v>
      </c>
      <c r="X35" s="8">
        <v>0</v>
      </c>
      <c r="Y35" s="8">
        <v>0</v>
      </c>
      <c r="Z35" s="8" t="s">
        <v>17</v>
      </c>
      <c r="AA35" s="8" t="s">
        <v>184</v>
      </c>
      <c r="AB35" s="8">
        <v>0</v>
      </c>
      <c r="AC35" s="8">
        <v>0</v>
      </c>
      <c r="AD35" s="10">
        <v>0</v>
      </c>
      <c r="AE35" s="10">
        <v>10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ht="15.75" customHeight="1" x14ac:dyDescent="0.2">
      <c r="A36" s="3">
        <f t="shared" si="0"/>
        <v>34</v>
      </c>
      <c r="B36" s="3" t="s">
        <v>93</v>
      </c>
      <c r="C36" s="3" t="s">
        <v>749</v>
      </c>
      <c r="D36" s="3" t="s">
        <v>16</v>
      </c>
      <c r="E36" s="5" t="s">
        <v>887</v>
      </c>
      <c r="F36" s="3">
        <v>0</v>
      </c>
      <c r="G36" s="3">
        <v>0</v>
      </c>
      <c r="H36" s="3">
        <v>0</v>
      </c>
      <c r="I36" s="3">
        <v>50</v>
      </c>
      <c r="J36" s="3">
        <v>5</v>
      </c>
      <c r="K36" s="3">
        <v>0.95</v>
      </c>
      <c r="L36" s="3">
        <v>0</v>
      </c>
      <c r="M36" s="3">
        <v>5</v>
      </c>
      <c r="N36" s="3">
        <v>2</v>
      </c>
      <c r="O36" s="3">
        <v>10</v>
      </c>
      <c r="P36" s="3">
        <v>0</v>
      </c>
      <c r="Q36" s="3">
        <v>0</v>
      </c>
      <c r="R36" s="3">
        <v>0</v>
      </c>
      <c r="S36" s="3">
        <v>0</v>
      </c>
      <c r="T36" s="3">
        <v>0</v>
      </c>
      <c r="U36" s="3">
        <v>0</v>
      </c>
      <c r="V36" s="3">
        <v>0</v>
      </c>
      <c r="W36" s="3">
        <v>0</v>
      </c>
      <c r="X36" s="3">
        <v>5</v>
      </c>
      <c r="Y36" s="3">
        <v>5</v>
      </c>
      <c r="Z36" s="3" t="s">
        <v>399</v>
      </c>
      <c r="AA36" s="3" t="s">
        <v>18</v>
      </c>
      <c r="AB36" s="3">
        <v>0</v>
      </c>
      <c r="AC36" s="3">
        <v>0</v>
      </c>
      <c r="AD36">
        <v>0</v>
      </c>
      <c r="AE36">
        <v>3</v>
      </c>
      <c r="AF36" s="6" t="s">
        <v>166</v>
      </c>
      <c r="AG36" s="6" t="s">
        <v>165</v>
      </c>
      <c r="AH36" s="6" t="s">
        <v>165</v>
      </c>
      <c r="AI36" s="6" t="s">
        <v>165</v>
      </c>
      <c r="AJ36" s="6" t="s">
        <v>165</v>
      </c>
      <c r="AK36" s="6" t="s">
        <v>165</v>
      </c>
      <c r="AL36" s="6" t="s">
        <v>165</v>
      </c>
      <c r="AM36" s="6" t="s">
        <v>165</v>
      </c>
      <c r="AN36" s="6" t="s">
        <v>165</v>
      </c>
      <c r="AO36" s="6" t="s">
        <v>165</v>
      </c>
      <c r="AP36" s="6" t="s">
        <v>55</v>
      </c>
      <c r="AQ36" s="6" t="s">
        <v>55</v>
      </c>
      <c r="AR36" s="6" t="s">
        <v>55</v>
      </c>
      <c r="AS36" s="6" t="s">
        <v>55</v>
      </c>
      <c r="AT36" s="6" t="s">
        <v>55</v>
      </c>
      <c r="AU36">
        <v>1</v>
      </c>
      <c r="AV36" s="15">
        <v>0</v>
      </c>
    </row>
    <row r="37" spans="1:48" s="10" customFormat="1" ht="15.75" customHeight="1" x14ac:dyDescent="0.2">
      <c r="A37" s="8">
        <f t="shared" si="0"/>
        <v>35</v>
      </c>
      <c r="B37" s="8" t="s">
        <v>416</v>
      </c>
      <c r="C37" s="8" t="s">
        <v>291</v>
      </c>
      <c r="D37" s="9" t="s">
        <v>290</v>
      </c>
      <c r="E37" s="9" t="s">
        <v>288</v>
      </c>
      <c r="F37" s="8">
        <v>0</v>
      </c>
      <c r="G37" s="8">
        <v>0</v>
      </c>
      <c r="H37" s="8">
        <v>0</v>
      </c>
      <c r="I37" s="8">
        <v>50</v>
      </c>
      <c r="J37" s="8">
        <v>10</v>
      </c>
      <c r="K37" s="8">
        <v>0.95</v>
      </c>
      <c r="L37" s="8">
        <v>0</v>
      </c>
      <c r="M37" s="8">
        <v>7</v>
      </c>
      <c r="N37" s="8">
        <v>2</v>
      </c>
      <c r="O37" s="8">
        <v>20</v>
      </c>
      <c r="P37" s="8">
        <v>0</v>
      </c>
      <c r="Q37" s="8">
        <v>0</v>
      </c>
      <c r="R37" s="8">
        <v>0</v>
      </c>
      <c r="S37" s="8">
        <v>0</v>
      </c>
      <c r="T37" s="8">
        <v>0</v>
      </c>
      <c r="U37" s="8">
        <v>0</v>
      </c>
      <c r="V37" s="8">
        <v>0</v>
      </c>
      <c r="W37" s="8">
        <v>0</v>
      </c>
      <c r="X37" s="8">
        <v>5</v>
      </c>
      <c r="Y37" s="8">
        <v>5</v>
      </c>
      <c r="Z37" s="8" t="s">
        <v>17</v>
      </c>
      <c r="AA37" s="8" t="s">
        <v>18</v>
      </c>
      <c r="AB37" s="8">
        <v>0</v>
      </c>
      <c r="AC37" s="8">
        <v>0</v>
      </c>
      <c r="AD37" s="10">
        <v>0</v>
      </c>
      <c r="AE37" s="10">
        <v>6</v>
      </c>
      <c r="AF37" s="11" t="s">
        <v>292</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row>
    <row r="38" spans="1:48" s="10" customFormat="1" ht="15.75" customHeight="1" x14ac:dyDescent="0.2">
      <c r="A38" s="8">
        <f t="shared" si="0"/>
        <v>36</v>
      </c>
      <c r="B38" s="8" t="s">
        <v>93</v>
      </c>
      <c r="C38" s="8" t="s">
        <v>205</v>
      </c>
      <c r="D38" s="8" t="s">
        <v>45</v>
      </c>
      <c r="E38" s="9" t="s">
        <v>335</v>
      </c>
      <c r="F38" s="8">
        <v>0</v>
      </c>
      <c r="G38" s="8">
        <v>0</v>
      </c>
      <c r="H38" s="8">
        <v>0</v>
      </c>
      <c r="I38" s="8">
        <v>0</v>
      </c>
      <c r="J38" s="8">
        <v>50</v>
      </c>
      <c r="K38" s="8">
        <v>0.95</v>
      </c>
      <c r="L38" s="8">
        <v>0</v>
      </c>
      <c r="M38" s="8">
        <v>3</v>
      </c>
      <c r="N38" s="8">
        <v>0</v>
      </c>
      <c r="O38" s="8">
        <v>10</v>
      </c>
      <c r="P38" s="8">
        <v>0</v>
      </c>
      <c r="Q38" s="8">
        <v>0</v>
      </c>
      <c r="R38" s="8">
        <v>0</v>
      </c>
      <c r="S38" s="8">
        <v>0</v>
      </c>
      <c r="T38" s="8">
        <v>0</v>
      </c>
      <c r="U38" s="8">
        <v>0</v>
      </c>
      <c r="V38" s="8">
        <v>0</v>
      </c>
      <c r="W38" s="8">
        <v>0</v>
      </c>
      <c r="X38" s="8">
        <v>0</v>
      </c>
      <c r="Y38" s="8">
        <v>0</v>
      </c>
      <c r="Z38" s="8" t="s">
        <v>17</v>
      </c>
      <c r="AA38" s="8" t="s">
        <v>24</v>
      </c>
      <c r="AB38" s="8">
        <v>0</v>
      </c>
      <c r="AC38" s="8">
        <v>0</v>
      </c>
      <c r="AD38" s="10">
        <v>0</v>
      </c>
      <c r="AE38" s="10">
        <v>0</v>
      </c>
      <c r="AF38" s="11" t="s">
        <v>166</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row>
    <row r="39" spans="1:48" ht="15.75" customHeight="1" x14ac:dyDescent="0.2">
      <c r="A39" s="3">
        <f t="shared" si="0"/>
        <v>37</v>
      </c>
      <c r="B39" s="3" t="s">
        <v>60</v>
      </c>
      <c r="C39" s="3" t="s">
        <v>60</v>
      </c>
      <c r="D39" s="3" t="s">
        <v>19</v>
      </c>
      <c r="E39" s="5" t="s">
        <v>135</v>
      </c>
      <c r="F39" s="3">
        <v>0</v>
      </c>
      <c r="G39" s="3">
        <v>0</v>
      </c>
      <c r="H39" s="3">
        <v>0</v>
      </c>
      <c r="I39" s="3">
        <v>50</v>
      </c>
      <c r="J39" s="3">
        <v>8</v>
      </c>
      <c r="K39" s="3">
        <v>0.95</v>
      </c>
      <c r="L39" s="3">
        <v>0</v>
      </c>
      <c r="M39" s="3">
        <v>3</v>
      </c>
      <c r="N39" s="3">
        <v>0</v>
      </c>
      <c r="O39" s="3">
        <v>7</v>
      </c>
      <c r="P39" s="3">
        <v>0</v>
      </c>
      <c r="Q39" s="3">
        <v>0</v>
      </c>
      <c r="R39" s="3">
        <v>0</v>
      </c>
      <c r="S39" s="3">
        <v>0</v>
      </c>
      <c r="T39" s="3">
        <v>0</v>
      </c>
      <c r="U39" s="3">
        <v>0</v>
      </c>
      <c r="V39" s="3">
        <v>0</v>
      </c>
      <c r="W39" s="3">
        <v>0</v>
      </c>
      <c r="X39" s="3">
        <v>5</v>
      </c>
      <c r="Y39" s="3">
        <v>5</v>
      </c>
      <c r="Z39" s="3" t="s">
        <v>17</v>
      </c>
      <c r="AA39" s="3" t="s">
        <v>18</v>
      </c>
      <c r="AB39" s="3">
        <v>0</v>
      </c>
      <c r="AC39" s="3">
        <v>0</v>
      </c>
      <c r="AD39">
        <v>0</v>
      </c>
      <c r="AE39">
        <v>4</v>
      </c>
      <c r="AF39" s="6" t="s">
        <v>167</v>
      </c>
      <c r="AG39" s="6" t="s">
        <v>165</v>
      </c>
      <c r="AH39" s="6" t="s">
        <v>165</v>
      </c>
      <c r="AI39" s="6" t="s">
        <v>165</v>
      </c>
      <c r="AJ39" s="6" t="s">
        <v>165</v>
      </c>
      <c r="AK39" s="6" t="s">
        <v>165</v>
      </c>
      <c r="AL39" s="6" t="s">
        <v>165</v>
      </c>
      <c r="AM39" s="6" t="s">
        <v>165</v>
      </c>
      <c r="AN39" s="6" t="s">
        <v>165</v>
      </c>
      <c r="AO39" s="6" t="s">
        <v>165</v>
      </c>
      <c r="AP39" s="6" t="s">
        <v>55</v>
      </c>
      <c r="AQ39" s="6" t="s">
        <v>55</v>
      </c>
      <c r="AR39" s="6" t="s">
        <v>55</v>
      </c>
      <c r="AS39" s="6" t="s">
        <v>55</v>
      </c>
      <c r="AT39" s="6" t="s">
        <v>55</v>
      </c>
      <c r="AU39">
        <v>1</v>
      </c>
      <c r="AV39" s="15">
        <v>0</v>
      </c>
    </row>
    <row r="40" spans="1:48" s="10" customFormat="1" ht="15.75" customHeight="1" x14ac:dyDescent="0.2">
      <c r="A40" s="8">
        <f t="shared" si="0"/>
        <v>38</v>
      </c>
      <c r="B40" s="8" t="s">
        <v>1381</v>
      </c>
      <c r="C40" s="8" t="s">
        <v>1381</v>
      </c>
      <c r="D40" s="9" t="s">
        <v>1382</v>
      </c>
      <c r="E40" s="9" t="s">
        <v>1383</v>
      </c>
      <c r="F40" s="8">
        <v>0</v>
      </c>
      <c r="G40" s="8">
        <v>0</v>
      </c>
      <c r="H40" s="8">
        <v>0</v>
      </c>
      <c r="I40" s="8">
        <v>50</v>
      </c>
      <c r="J40" s="8">
        <v>8</v>
      </c>
      <c r="K40" s="8">
        <v>0.95</v>
      </c>
      <c r="L40" s="8">
        <v>0</v>
      </c>
      <c r="M40" s="8">
        <v>10</v>
      </c>
      <c r="N40" s="8">
        <v>0</v>
      </c>
      <c r="O40" s="8">
        <v>12</v>
      </c>
      <c r="P40" s="8">
        <v>0</v>
      </c>
      <c r="Q40" s="8">
        <v>0</v>
      </c>
      <c r="R40" s="8">
        <v>0</v>
      </c>
      <c r="S40" s="8">
        <v>0</v>
      </c>
      <c r="T40" s="8">
        <v>0</v>
      </c>
      <c r="U40" s="8">
        <v>0</v>
      </c>
      <c r="V40" s="8">
        <v>0</v>
      </c>
      <c r="W40" s="8">
        <v>0</v>
      </c>
      <c r="X40" s="8">
        <v>1</v>
      </c>
      <c r="Y40" s="8">
        <v>5</v>
      </c>
      <c r="Z40" s="8" t="s">
        <v>17</v>
      </c>
      <c r="AA40" s="8" t="s">
        <v>18</v>
      </c>
      <c r="AB40" s="8">
        <v>0</v>
      </c>
      <c r="AC40" s="8">
        <v>0</v>
      </c>
      <c r="AD40" s="10">
        <v>0</v>
      </c>
      <c r="AE40" s="10">
        <v>4</v>
      </c>
      <c r="AF40" s="11" t="s">
        <v>55</v>
      </c>
      <c r="AG40" s="11" t="s">
        <v>55</v>
      </c>
      <c r="AH40" s="11" t="s">
        <v>55</v>
      </c>
      <c r="AI40" s="11" t="s">
        <v>55</v>
      </c>
      <c r="AJ40" s="11" t="s">
        <v>55</v>
      </c>
      <c r="AK40" s="11" t="s">
        <v>55</v>
      </c>
      <c r="AL40" s="11" t="s">
        <v>55</v>
      </c>
      <c r="AM40" s="11" t="s">
        <v>55</v>
      </c>
      <c r="AN40" s="11" t="s">
        <v>55</v>
      </c>
      <c r="AO40" s="11" t="s">
        <v>55</v>
      </c>
      <c r="AP40" s="11" t="s">
        <v>1388</v>
      </c>
      <c r="AQ40" s="11" t="s">
        <v>55</v>
      </c>
      <c r="AR40" s="11" t="s">
        <v>55</v>
      </c>
      <c r="AS40" s="11" t="s">
        <v>55</v>
      </c>
      <c r="AT40" s="11" t="s">
        <v>55</v>
      </c>
      <c r="AU40" s="10">
        <v>0</v>
      </c>
      <c r="AV40" s="10">
        <v>0</v>
      </c>
    </row>
    <row r="41" spans="1:48" ht="15.75" customHeight="1" x14ac:dyDescent="0.2">
      <c r="A41" s="3">
        <f t="shared" si="0"/>
        <v>39</v>
      </c>
      <c r="B41" s="3" t="s">
        <v>20</v>
      </c>
      <c r="C41" s="3" t="s">
        <v>684</v>
      </c>
      <c r="D41" s="3" t="s">
        <v>21</v>
      </c>
      <c r="E41" s="5" t="s">
        <v>151</v>
      </c>
      <c r="F41" s="3">
        <v>0</v>
      </c>
      <c r="G41" s="3">
        <v>0</v>
      </c>
      <c r="H41" s="3">
        <v>0</v>
      </c>
      <c r="I41" s="3">
        <v>50</v>
      </c>
      <c r="J41" s="3">
        <v>10</v>
      </c>
      <c r="K41" s="3">
        <v>0.95</v>
      </c>
      <c r="L41" s="3">
        <v>0</v>
      </c>
      <c r="M41" s="3">
        <v>5</v>
      </c>
      <c r="N41" s="3">
        <v>0</v>
      </c>
      <c r="O41" s="3">
        <v>5</v>
      </c>
      <c r="P41" s="3">
        <v>0</v>
      </c>
      <c r="Q41" s="3">
        <v>0</v>
      </c>
      <c r="R41" s="3">
        <v>0</v>
      </c>
      <c r="S41" s="3">
        <v>0</v>
      </c>
      <c r="T41" s="3">
        <v>0</v>
      </c>
      <c r="U41" s="3">
        <v>0</v>
      </c>
      <c r="V41" s="3">
        <v>0</v>
      </c>
      <c r="W41" s="3">
        <v>0</v>
      </c>
      <c r="X41" s="3">
        <v>5</v>
      </c>
      <c r="Y41" s="3">
        <v>5</v>
      </c>
      <c r="Z41" s="3" t="s">
        <v>17</v>
      </c>
      <c r="AA41" t="s">
        <v>1098</v>
      </c>
      <c r="AB41" s="3">
        <v>0</v>
      </c>
      <c r="AC41" s="3">
        <v>0</v>
      </c>
      <c r="AD41">
        <v>0</v>
      </c>
      <c r="AE41">
        <v>6</v>
      </c>
      <c r="AF41" s="6" t="s">
        <v>168</v>
      </c>
      <c r="AG41" s="6" t="s">
        <v>165</v>
      </c>
      <c r="AH41" s="6" t="s">
        <v>165</v>
      </c>
      <c r="AI41" s="6" t="s">
        <v>165</v>
      </c>
      <c r="AJ41" s="6" t="s">
        <v>165</v>
      </c>
      <c r="AK41" s="6" t="s">
        <v>165</v>
      </c>
      <c r="AL41" s="6" t="s">
        <v>165</v>
      </c>
      <c r="AM41" s="6" t="s">
        <v>165</v>
      </c>
      <c r="AN41" s="6" t="s">
        <v>165</v>
      </c>
      <c r="AO41" s="6" t="s">
        <v>165</v>
      </c>
      <c r="AP41" s="6" t="s">
        <v>55</v>
      </c>
      <c r="AQ41" s="6" t="s">
        <v>55</v>
      </c>
      <c r="AR41" s="6" t="s">
        <v>55</v>
      </c>
      <c r="AS41" s="6" t="s">
        <v>55</v>
      </c>
      <c r="AT41" s="6" t="s">
        <v>55</v>
      </c>
      <c r="AU41">
        <v>1</v>
      </c>
      <c r="AV41" s="15">
        <v>0</v>
      </c>
    </row>
    <row r="42" spans="1:48" ht="15.75" customHeight="1" x14ac:dyDescent="0.2">
      <c r="A42" s="3">
        <f t="shared" si="0"/>
        <v>40</v>
      </c>
      <c r="B42" s="3" t="s">
        <v>1084</v>
      </c>
      <c r="C42" s="3" t="s">
        <v>1067</v>
      </c>
      <c r="D42" s="5" t="s">
        <v>1066</v>
      </c>
      <c r="E42" s="5" t="s">
        <v>1068</v>
      </c>
      <c r="F42" s="3">
        <v>0</v>
      </c>
      <c r="G42" s="3">
        <v>0</v>
      </c>
      <c r="H42" s="3">
        <v>0</v>
      </c>
      <c r="I42" s="3">
        <v>50</v>
      </c>
      <c r="J42" s="3">
        <v>10</v>
      </c>
      <c r="K42" s="3">
        <v>0.95</v>
      </c>
      <c r="L42" s="3">
        <v>0</v>
      </c>
      <c r="M42" s="3">
        <v>5</v>
      </c>
      <c r="N42" s="3">
        <v>0</v>
      </c>
      <c r="O42" s="3">
        <v>15</v>
      </c>
      <c r="P42" s="3">
        <v>0</v>
      </c>
      <c r="Q42" s="3">
        <v>0</v>
      </c>
      <c r="R42" s="3">
        <v>0</v>
      </c>
      <c r="S42" s="3">
        <v>0</v>
      </c>
      <c r="T42" s="3">
        <v>0</v>
      </c>
      <c r="U42" s="3">
        <v>0</v>
      </c>
      <c r="V42" s="3">
        <v>0</v>
      </c>
      <c r="W42" s="3">
        <v>0</v>
      </c>
      <c r="X42" s="3">
        <v>5</v>
      </c>
      <c r="Y42" s="3">
        <v>5</v>
      </c>
      <c r="Z42" s="3" t="s">
        <v>17</v>
      </c>
      <c r="AA42" t="s">
        <v>1098</v>
      </c>
      <c r="AB42" s="3">
        <v>0</v>
      </c>
      <c r="AC42" s="3">
        <v>0</v>
      </c>
      <c r="AD42">
        <v>0</v>
      </c>
      <c r="AE42">
        <v>6</v>
      </c>
      <c r="AF42" s="6" t="s">
        <v>1073</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5">
        <v>0</v>
      </c>
    </row>
    <row r="43" spans="1:48" ht="15.75" customHeight="1" x14ac:dyDescent="0.2">
      <c r="A43" s="3">
        <f t="shared" si="0"/>
        <v>41</v>
      </c>
      <c r="B43" s="3" t="s">
        <v>1083</v>
      </c>
      <c r="C43" s="3" t="s">
        <v>1072</v>
      </c>
      <c r="D43" s="5" t="s">
        <v>1070</v>
      </c>
      <c r="E43" s="5" t="s">
        <v>1071</v>
      </c>
      <c r="F43" s="3">
        <v>0</v>
      </c>
      <c r="G43" s="3">
        <v>0</v>
      </c>
      <c r="H43" s="3">
        <v>0</v>
      </c>
      <c r="I43" s="3">
        <v>50</v>
      </c>
      <c r="J43" s="3">
        <v>10</v>
      </c>
      <c r="K43" s="3">
        <v>0.95</v>
      </c>
      <c r="L43" s="3">
        <v>0</v>
      </c>
      <c r="M43" s="3">
        <v>7</v>
      </c>
      <c r="N43" s="3">
        <v>5</v>
      </c>
      <c r="O43" s="3">
        <v>12</v>
      </c>
      <c r="P43" s="3">
        <v>0</v>
      </c>
      <c r="Q43" s="3">
        <v>0</v>
      </c>
      <c r="R43" s="3">
        <v>0</v>
      </c>
      <c r="S43" s="3">
        <v>0</v>
      </c>
      <c r="T43" s="3">
        <v>0</v>
      </c>
      <c r="U43" s="3">
        <v>0</v>
      </c>
      <c r="V43" s="3">
        <v>0</v>
      </c>
      <c r="W43" s="3">
        <v>0</v>
      </c>
      <c r="X43" s="3">
        <v>5</v>
      </c>
      <c r="Y43" s="3">
        <v>5</v>
      </c>
      <c r="Z43" s="3" t="s">
        <v>17</v>
      </c>
      <c r="AA43" t="s">
        <v>1098</v>
      </c>
      <c r="AB43" s="3">
        <v>0</v>
      </c>
      <c r="AC43" s="3">
        <v>0</v>
      </c>
      <c r="AD43">
        <v>0</v>
      </c>
      <c r="AE43">
        <v>6</v>
      </c>
      <c r="AF43" s="6" t="s">
        <v>1074</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row>
    <row r="44" spans="1:48" ht="15.75" customHeight="1" x14ac:dyDescent="0.2">
      <c r="A44" s="3">
        <f t="shared" si="0"/>
        <v>42</v>
      </c>
      <c r="B44" s="3" t="s">
        <v>1081</v>
      </c>
      <c r="C44" s="3" t="s">
        <v>1077</v>
      </c>
      <c r="D44" s="5" t="s">
        <v>1075</v>
      </c>
      <c r="E44" s="5" t="s">
        <v>1076</v>
      </c>
      <c r="F44" s="3">
        <v>0</v>
      </c>
      <c r="G44" s="3">
        <v>0</v>
      </c>
      <c r="H44" s="3">
        <v>0</v>
      </c>
      <c r="I44" s="3">
        <v>50</v>
      </c>
      <c r="J44" s="3">
        <v>10</v>
      </c>
      <c r="K44" s="3">
        <v>0.95</v>
      </c>
      <c r="L44" s="3">
        <v>0</v>
      </c>
      <c r="M44" s="3">
        <v>7</v>
      </c>
      <c r="N44" s="3">
        <v>5</v>
      </c>
      <c r="O44" s="3">
        <v>22</v>
      </c>
      <c r="P44" s="3">
        <v>0</v>
      </c>
      <c r="Q44" s="3">
        <v>0</v>
      </c>
      <c r="R44" s="3">
        <v>0</v>
      </c>
      <c r="S44" s="3">
        <v>0</v>
      </c>
      <c r="T44" s="3">
        <v>0</v>
      </c>
      <c r="U44" s="3">
        <v>0</v>
      </c>
      <c r="V44" s="3">
        <v>0</v>
      </c>
      <c r="W44" s="3">
        <v>0</v>
      </c>
      <c r="X44" s="3">
        <v>5</v>
      </c>
      <c r="Y44" s="3">
        <v>30</v>
      </c>
      <c r="Z44" s="3" t="s">
        <v>17</v>
      </c>
      <c r="AA44" t="s">
        <v>1098</v>
      </c>
      <c r="AB44" s="3">
        <v>0</v>
      </c>
      <c r="AC44" s="3">
        <v>0</v>
      </c>
      <c r="AD44">
        <v>0</v>
      </c>
      <c r="AE44">
        <v>10</v>
      </c>
      <c r="AF44" s="6" t="s">
        <v>1085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row>
    <row r="45" spans="1:48" ht="15.75" customHeight="1" x14ac:dyDescent="0.2">
      <c r="A45" s="3">
        <f t="shared" si="0"/>
        <v>43</v>
      </c>
      <c r="B45" s="3" t="s">
        <v>1082</v>
      </c>
      <c r="C45" s="3" t="s">
        <v>1079</v>
      </c>
      <c r="D45" s="5" t="s">
        <v>1078</v>
      </c>
      <c r="E45" s="5" t="s">
        <v>1080</v>
      </c>
      <c r="F45" s="3">
        <v>0</v>
      </c>
      <c r="G45" s="3">
        <v>0</v>
      </c>
      <c r="H45" s="3">
        <v>0</v>
      </c>
      <c r="I45" s="3">
        <v>50</v>
      </c>
      <c r="J45" s="3">
        <v>10</v>
      </c>
      <c r="K45" s="3">
        <v>0.95</v>
      </c>
      <c r="L45" s="3">
        <v>0</v>
      </c>
      <c r="M45" s="3">
        <v>3</v>
      </c>
      <c r="N45" s="3">
        <v>20</v>
      </c>
      <c r="O45" s="3">
        <v>20</v>
      </c>
      <c r="P45" s="3">
        <v>0</v>
      </c>
      <c r="Q45" s="3">
        <v>0</v>
      </c>
      <c r="R45" s="3">
        <v>0</v>
      </c>
      <c r="S45" s="3">
        <v>0</v>
      </c>
      <c r="T45" s="3">
        <v>0</v>
      </c>
      <c r="U45" s="3">
        <v>0</v>
      </c>
      <c r="V45" s="3">
        <v>0</v>
      </c>
      <c r="W45" s="3">
        <v>0</v>
      </c>
      <c r="X45" s="3">
        <v>5</v>
      </c>
      <c r="Y45" s="3">
        <v>1</v>
      </c>
      <c r="Z45" s="3" t="s">
        <v>17</v>
      </c>
      <c r="AA45" t="s">
        <v>1098</v>
      </c>
      <c r="AB45" s="3">
        <v>0</v>
      </c>
      <c r="AC45" s="3">
        <v>0</v>
      </c>
      <c r="AD45">
        <v>0</v>
      </c>
      <c r="AE45">
        <v>6</v>
      </c>
      <c r="AF45" s="6" t="s">
        <v>1086</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row>
    <row r="46" spans="1:48" ht="15.75" customHeight="1" x14ac:dyDescent="0.2">
      <c r="A46" s="3">
        <f t="shared" si="0"/>
        <v>44</v>
      </c>
      <c r="B46" s="3" t="s">
        <v>23</v>
      </c>
      <c r="C46" s="3" t="s">
        <v>169</v>
      </c>
      <c r="D46" s="7" t="s">
        <v>344</v>
      </c>
      <c r="E46" s="5" t="s">
        <v>1069</v>
      </c>
      <c r="F46" s="3">
        <v>0</v>
      </c>
      <c r="G46" s="3">
        <v>0</v>
      </c>
      <c r="H46" s="3">
        <v>0</v>
      </c>
      <c r="I46" s="3">
        <v>50</v>
      </c>
      <c r="J46" s="3">
        <v>15</v>
      </c>
      <c r="K46" s="3">
        <v>0.95</v>
      </c>
      <c r="L46" s="3">
        <v>0</v>
      </c>
      <c r="M46" s="3">
        <v>7</v>
      </c>
      <c r="N46" s="3">
        <v>0</v>
      </c>
      <c r="O46" s="3">
        <v>5</v>
      </c>
      <c r="P46" s="3">
        <v>0</v>
      </c>
      <c r="Q46" s="3">
        <v>0</v>
      </c>
      <c r="R46" s="3">
        <v>0</v>
      </c>
      <c r="S46" s="3">
        <v>0</v>
      </c>
      <c r="T46" s="3">
        <v>0</v>
      </c>
      <c r="U46" s="3">
        <v>0</v>
      </c>
      <c r="V46" s="3">
        <v>0</v>
      </c>
      <c r="W46" s="3">
        <v>0</v>
      </c>
      <c r="X46" s="3">
        <v>0</v>
      </c>
      <c r="Y46" s="3">
        <v>5</v>
      </c>
      <c r="Z46" s="3" t="s">
        <v>17</v>
      </c>
      <c r="AA46" t="s">
        <v>1098</v>
      </c>
      <c r="AB46" s="3">
        <v>0</v>
      </c>
      <c r="AC46" s="3">
        <v>0</v>
      </c>
      <c r="AD46">
        <v>0</v>
      </c>
      <c r="AE46">
        <v>5</v>
      </c>
      <c r="AF46" s="6" t="s">
        <v>170</v>
      </c>
      <c r="AG46" s="6" t="s">
        <v>165</v>
      </c>
      <c r="AH46" s="6" t="s">
        <v>165</v>
      </c>
      <c r="AI46" s="6" t="s">
        <v>165</v>
      </c>
      <c r="AJ46" s="6" t="s">
        <v>165</v>
      </c>
      <c r="AK46" s="6" t="s">
        <v>165</v>
      </c>
      <c r="AL46" s="6" t="s">
        <v>165</v>
      </c>
      <c r="AM46" s="6" t="s">
        <v>165</v>
      </c>
      <c r="AN46" s="6" t="s">
        <v>165</v>
      </c>
      <c r="AO46" s="6" t="s">
        <v>165</v>
      </c>
      <c r="AP46" s="6" t="s">
        <v>55</v>
      </c>
      <c r="AQ46" s="6" t="s">
        <v>55</v>
      </c>
      <c r="AR46" s="6" t="s">
        <v>55</v>
      </c>
      <c r="AS46" s="6" t="s">
        <v>55</v>
      </c>
      <c r="AT46" s="6" t="s">
        <v>55</v>
      </c>
      <c r="AU46">
        <v>1</v>
      </c>
      <c r="AV46" s="15">
        <v>0</v>
      </c>
    </row>
    <row r="47" spans="1:48" ht="15.75" customHeight="1" x14ac:dyDescent="0.2">
      <c r="A47" s="3">
        <f t="shared" si="0"/>
        <v>45</v>
      </c>
      <c r="B47" s="3" t="s">
        <v>588</v>
      </c>
      <c r="C47" s="3" t="s">
        <v>588</v>
      </c>
      <c r="D47" s="5" t="s">
        <v>587</v>
      </c>
      <c r="E47" s="5" t="s">
        <v>589</v>
      </c>
      <c r="F47" s="3">
        <v>0</v>
      </c>
      <c r="G47" s="3">
        <v>0</v>
      </c>
      <c r="H47" s="3">
        <v>0</v>
      </c>
      <c r="I47" s="3">
        <v>50</v>
      </c>
      <c r="J47" s="3">
        <v>20</v>
      </c>
      <c r="K47" s="3">
        <v>0.95</v>
      </c>
      <c r="L47" s="3">
        <v>0</v>
      </c>
      <c r="M47" s="3">
        <v>8</v>
      </c>
      <c r="N47" s="3">
        <v>0</v>
      </c>
      <c r="O47" s="3">
        <v>5</v>
      </c>
      <c r="P47" s="3">
        <v>0</v>
      </c>
      <c r="Q47" s="3">
        <v>0</v>
      </c>
      <c r="R47" s="3">
        <v>0</v>
      </c>
      <c r="S47" s="3">
        <v>0</v>
      </c>
      <c r="T47" s="3">
        <v>0</v>
      </c>
      <c r="U47" s="3">
        <v>0</v>
      </c>
      <c r="V47" s="3">
        <v>0</v>
      </c>
      <c r="W47" s="3">
        <v>0</v>
      </c>
      <c r="X47" s="3">
        <v>0</v>
      </c>
      <c r="Y47" s="3">
        <v>5</v>
      </c>
      <c r="Z47" s="3" t="s">
        <v>17</v>
      </c>
      <c r="AA47" t="s">
        <v>1098</v>
      </c>
      <c r="AB47" s="3">
        <v>0</v>
      </c>
      <c r="AC47" s="3">
        <v>0</v>
      </c>
      <c r="AD47">
        <v>0</v>
      </c>
      <c r="AE47">
        <v>5</v>
      </c>
      <c r="AF47" s="6" t="s">
        <v>591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row>
    <row r="48" spans="1:48" ht="15.75" customHeight="1" x14ac:dyDescent="0.2">
      <c r="A48" s="3">
        <f t="shared" si="0"/>
        <v>46</v>
      </c>
      <c r="B48" s="3" t="s">
        <v>386</v>
      </c>
      <c r="C48" s="3" t="s">
        <v>345</v>
      </c>
      <c r="D48" s="5" t="s">
        <v>343</v>
      </c>
      <c r="E48" s="5" t="s">
        <v>346</v>
      </c>
      <c r="F48" s="3">
        <v>0</v>
      </c>
      <c r="G48" s="3">
        <v>0</v>
      </c>
      <c r="H48" s="3">
        <v>0</v>
      </c>
      <c r="I48" s="3">
        <v>50</v>
      </c>
      <c r="J48" s="3">
        <v>7</v>
      </c>
      <c r="K48" s="3">
        <v>0.95</v>
      </c>
      <c r="L48" s="3">
        <v>0</v>
      </c>
      <c r="M48" s="3">
        <v>2</v>
      </c>
      <c r="N48" s="3">
        <v>0</v>
      </c>
      <c r="O48" s="3">
        <v>0</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356</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row>
    <row r="49" spans="1:48" ht="15.75" customHeight="1" x14ac:dyDescent="0.2">
      <c r="A49" s="3">
        <f t="shared" si="0"/>
        <v>47</v>
      </c>
      <c r="B49" s="3" t="s">
        <v>387</v>
      </c>
      <c r="C49" s="3" t="s">
        <v>348</v>
      </c>
      <c r="D49" s="5" t="s">
        <v>358</v>
      </c>
      <c r="E49" s="5" t="s">
        <v>347</v>
      </c>
      <c r="F49" s="3">
        <v>0</v>
      </c>
      <c r="G49" s="3">
        <v>0</v>
      </c>
      <c r="H49" s="3">
        <v>0</v>
      </c>
      <c r="I49" s="3">
        <v>50</v>
      </c>
      <c r="J49" s="3">
        <v>12</v>
      </c>
      <c r="K49" s="3">
        <v>0.95</v>
      </c>
      <c r="L49" s="3">
        <v>0</v>
      </c>
      <c r="M49" s="3">
        <v>5</v>
      </c>
      <c r="N49" s="3">
        <v>0</v>
      </c>
      <c r="O49" s="3">
        <v>7</v>
      </c>
      <c r="P49" s="3">
        <v>0</v>
      </c>
      <c r="Q49" s="3">
        <v>0</v>
      </c>
      <c r="R49" s="3">
        <v>0</v>
      </c>
      <c r="S49" s="3">
        <v>0</v>
      </c>
      <c r="T49" s="3">
        <v>0</v>
      </c>
      <c r="U49" s="3">
        <v>0</v>
      </c>
      <c r="V49" s="3">
        <v>0</v>
      </c>
      <c r="W49" s="3">
        <v>0</v>
      </c>
      <c r="X49" s="3">
        <v>0</v>
      </c>
      <c r="Y49" s="3">
        <v>5</v>
      </c>
      <c r="Z49" s="3" t="s">
        <v>17</v>
      </c>
      <c r="AA49" s="3" t="s">
        <v>18</v>
      </c>
      <c r="AB49" s="3">
        <v>0</v>
      </c>
      <c r="AC49" s="3">
        <v>0</v>
      </c>
      <c r="AD49">
        <v>0</v>
      </c>
      <c r="AE49">
        <v>6</v>
      </c>
      <c r="AF49" s="6" t="s">
        <v>357</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row>
    <row r="50" spans="1:48" ht="15.75" customHeight="1" x14ac:dyDescent="0.2">
      <c r="A50" s="3">
        <f t="shared" si="0"/>
        <v>48</v>
      </c>
      <c r="B50" s="3" t="s">
        <v>568</v>
      </c>
      <c r="C50" s="3" t="s">
        <v>568</v>
      </c>
      <c r="D50" s="5" t="s">
        <v>567</v>
      </c>
      <c r="E50" s="5" t="s">
        <v>885</v>
      </c>
      <c r="F50" s="3">
        <v>0</v>
      </c>
      <c r="G50" s="3">
        <v>0</v>
      </c>
      <c r="H50" s="3">
        <v>0</v>
      </c>
      <c r="I50" s="3">
        <v>50</v>
      </c>
      <c r="J50" s="3">
        <v>20</v>
      </c>
      <c r="K50" s="3">
        <v>0.95</v>
      </c>
      <c r="L50" s="3">
        <v>0</v>
      </c>
      <c r="M50" s="3">
        <v>10</v>
      </c>
      <c r="N50" s="3">
        <v>0</v>
      </c>
      <c r="O50" s="3">
        <v>2</v>
      </c>
      <c r="P50" s="3">
        <v>0</v>
      </c>
      <c r="Q50" s="3">
        <v>0</v>
      </c>
      <c r="R50" s="3">
        <v>0</v>
      </c>
      <c r="S50" s="3">
        <v>0</v>
      </c>
      <c r="T50" s="3">
        <v>0</v>
      </c>
      <c r="U50" s="3">
        <v>0</v>
      </c>
      <c r="V50" s="3">
        <v>0</v>
      </c>
      <c r="W50" s="3">
        <v>0</v>
      </c>
      <c r="X50" s="3">
        <v>0</v>
      </c>
      <c r="Y50" s="3">
        <v>5</v>
      </c>
      <c r="Z50" s="3" t="s">
        <v>17</v>
      </c>
      <c r="AA50" s="3" t="s">
        <v>18</v>
      </c>
      <c r="AB50" s="3">
        <v>0</v>
      </c>
      <c r="AC50" s="3">
        <v>0</v>
      </c>
      <c r="AD50">
        <v>0</v>
      </c>
      <c r="AE50">
        <v>8</v>
      </c>
      <c r="AF50" s="6" t="s">
        <v>590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row>
    <row r="51" spans="1:48" ht="15.75" customHeight="1" x14ac:dyDescent="0.2">
      <c r="A51" s="3">
        <f t="shared" si="0"/>
        <v>49</v>
      </c>
      <c r="B51" s="3" t="s">
        <v>838</v>
      </c>
      <c r="C51" s="3" t="s">
        <v>838</v>
      </c>
      <c r="D51" s="5" t="s">
        <v>837</v>
      </c>
      <c r="E51" s="5" t="s">
        <v>839</v>
      </c>
      <c r="F51" s="3">
        <v>0</v>
      </c>
      <c r="G51" s="3">
        <v>0</v>
      </c>
      <c r="H51" s="3">
        <v>0</v>
      </c>
      <c r="I51" s="3">
        <v>50</v>
      </c>
      <c r="J51" s="3">
        <v>20</v>
      </c>
      <c r="K51" s="3">
        <v>0.95</v>
      </c>
      <c r="L51" s="3">
        <v>0</v>
      </c>
      <c r="M51" s="3">
        <v>8</v>
      </c>
      <c r="N51" s="3">
        <v>0</v>
      </c>
      <c r="O51" s="3">
        <v>35</v>
      </c>
      <c r="P51" s="3">
        <v>0</v>
      </c>
      <c r="Q51" s="3">
        <v>0</v>
      </c>
      <c r="R51" s="3">
        <v>0</v>
      </c>
      <c r="S51" s="3">
        <v>0</v>
      </c>
      <c r="T51" s="3">
        <v>0</v>
      </c>
      <c r="U51" s="3">
        <v>0</v>
      </c>
      <c r="V51" s="3">
        <v>0</v>
      </c>
      <c r="W51" s="3">
        <v>0</v>
      </c>
      <c r="X51" s="3">
        <v>0</v>
      </c>
      <c r="Y51" s="3">
        <v>5</v>
      </c>
      <c r="Z51" s="3" t="s">
        <v>17</v>
      </c>
      <c r="AA51" s="3" t="s">
        <v>18</v>
      </c>
      <c r="AB51" s="3">
        <v>0</v>
      </c>
      <c r="AC51" s="3">
        <v>0</v>
      </c>
      <c r="AD51">
        <v>0</v>
      </c>
      <c r="AE51">
        <v>3</v>
      </c>
      <c r="AF51" s="6" t="s">
        <v>926</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row>
    <row r="52" spans="1:48" ht="15.75" customHeight="1" x14ac:dyDescent="0.2">
      <c r="A52" s="3">
        <f t="shared" si="0"/>
        <v>50</v>
      </c>
      <c r="B52" s="3" t="s">
        <v>973</v>
      </c>
      <c r="C52" s="3" t="s">
        <v>973</v>
      </c>
      <c r="D52" s="5" t="s">
        <v>974</v>
      </c>
      <c r="E52" s="5" t="s">
        <v>975</v>
      </c>
      <c r="F52" s="3">
        <v>0</v>
      </c>
      <c r="G52" s="3">
        <v>0</v>
      </c>
      <c r="H52" s="3">
        <v>0</v>
      </c>
      <c r="I52" s="3">
        <v>50</v>
      </c>
      <c r="J52" s="3">
        <v>7</v>
      </c>
      <c r="K52" s="3">
        <v>0.95</v>
      </c>
      <c r="L52" s="3">
        <v>0</v>
      </c>
      <c r="M52" s="3">
        <v>10</v>
      </c>
      <c r="N52" s="3">
        <v>0</v>
      </c>
      <c r="O52" s="3">
        <v>10</v>
      </c>
      <c r="P52" s="3">
        <v>5</v>
      </c>
      <c r="Q52" s="3">
        <v>0</v>
      </c>
      <c r="R52" s="3">
        <v>0</v>
      </c>
      <c r="S52" s="3">
        <v>5</v>
      </c>
      <c r="T52" s="3">
        <v>0</v>
      </c>
      <c r="U52" s="3">
        <v>0</v>
      </c>
      <c r="V52" s="3">
        <v>0</v>
      </c>
      <c r="W52" s="3">
        <v>0</v>
      </c>
      <c r="X52" s="3">
        <v>5</v>
      </c>
      <c r="Y52" s="3">
        <v>5</v>
      </c>
      <c r="Z52" s="3" t="s">
        <v>17</v>
      </c>
      <c r="AA52" s="3" t="s">
        <v>18</v>
      </c>
      <c r="AB52" s="3">
        <v>0</v>
      </c>
      <c r="AC52" s="3">
        <v>0</v>
      </c>
      <c r="AD52">
        <v>0</v>
      </c>
      <c r="AE52">
        <v>4</v>
      </c>
      <c r="AF52" s="6" t="s">
        <v>976</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row>
    <row r="53" spans="1:48" ht="15.75" customHeight="1" x14ac:dyDescent="0.2">
      <c r="A53" s="3">
        <f t="shared" si="0"/>
        <v>51</v>
      </c>
      <c r="B53" s="3" t="s">
        <v>1169</v>
      </c>
      <c r="C53" s="3" t="s">
        <v>1169</v>
      </c>
      <c r="D53" s="4" t="s">
        <v>1168</v>
      </c>
      <c r="E53" s="5" t="s">
        <v>1332</v>
      </c>
      <c r="F53" s="3">
        <v>0</v>
      </c>
      <c r="G53" s="3">
        <v>0</v>
      </c>
      <c r="H53" s="3">
        <v>0</v>
      </c>
      <c r="I53" s="3">
        <v>50</v>
      </c>
      <c r="J53" s="3">
        <v>7</v>
      </c>
      <c r="K53" s="3">
        <v>0.95</v>
      </c>
      <c r="L53" s="3">
        <v>0</v>
      </c>
      <c r="M53" s="3">
        <v>10</v>
      </c>
      <c r="N53" s="3">
        <v>0</v>
      </c>
      <c r="O53" s="3">
        <v>22</v>
      </c>
      <c r="P53" s="3">
        <v>5</v>
      </c>
      <c r="Q53" s="3">
        <v>0</v>
      </c>
      <c r="R53" s="3">
        <v>0</v>
      </c>
      <c r="S53" s="3">
        <v>5</v>
      </c>
      <c r="T53" s="3">
        <v>0</v>
      </c>
      <c r="U53" s="3">
        <v>0</v>
      </c>
      <c r="V53" s="3">
        <v>0</v>
      </c>
      <c r="W53" s="3">
        <v>0</v>
      </c>
      <c r="X53" s="3">
        <v>12</v>
      </c>
      <c r="Y53" s="3">
        <v>5</v>
      </c>
      <c r="Z53" s="3" t="s">
        <v>17</v>
      </c>
      <c r="AA53" s="3" t="s">
        <v>18</v>
      </c>
      <c r="AB53" s="3">
        <v>0</v>
      </c>
      <c r="AC53" s="3">
        <v>0</v>
      </c>
      <c r="AD53">
        <v>0</v>
      </c>
      <c r="AE53">
        <v>4</v>
      </c>
      <c r="AF53" s="6" t="s">
        <v>1429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row>
    <row r="54" spans="1:48" ht="15.75" customHeight="1" x14ac:dyDescent="0.2">
      <c r="A54" s="3">
        <f t="shared" si="0"/>
        <v>52</v>
      </c>
      <c r="B54" s="3" t="s">
        <v>572</v>
      </c>
      <c r="C54" s="3" t="s">
        <v>572</v>
      </c>
      <c r="D54" s="5" t="s">
        <v>571</v>
      </c>
      <c r="E54" s="5" t="s">
        <v>573</v>
      </c>
      <c r="F54" s="3">
        <v>0</v>
      </c>
      <c r="G54" s="3">
        <v>0</v>
      </c>
      <c r="H54" s="3">
        <v>0</v>
      </c>
      <c r="I54" s="3">
        <v>50</v>
      </c>
      <c r="J54" s="3">
        <v>10</v>
      </c>
      <c r="K54" s="3">
        <v>0.95</v>
      </c>
      <c r="L54" s="3">
        <v>0</v>
      </c>
      <c r="M54" s="3">
        <v>8</v>
      </c>
      <c r="N54" s="3">
        <v>0</v>
      </c>
      <c r="O54" s="3">
        <v>15</v>
      </c>
      <c r="P54" s="3">
        <v>0</v>
      </c>
      <c r="Q54" s="3">
        <v>0</v>
      </c>
      <c r="R54" s="3">
        <v>15</v>
      </c>
      <c r="S54" s="3">
        <v>0</v>
      </c>
      <c r="T54" s="3">
        <v>0</v>
      </c>
      <c r="U54" s="3">
        <v>0</v>
      </c>
      <c r="V54" s="3">
        <v>0</v>
      </c>
      <c r="W54" s="3">
        <v>0</v>
      </c>
      <c r="X54" s="3">
        <v>0</v>
      </c>
      <c r="Y54" s="3">
        <v>5</v>
      </c>
      <c r="Z54" s="3" t="s">
        <v>17</v>
      </c>
      <c r="AA54" s="3" t="s">
        <v>18</v>
      </c>
      <c r="AB54" s="3">
        <v>0</v>
      </c>
      <c r="AC54" s="3">
        <v>0</v>
      </c>
      <c r="AD54">
        <v>0</v>
      </c>
      <c r="AE54">
        <v>7</v>
      </c>
      <c r="AF54" s="6" t="s">
        <v>592</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row>
    <row r="55" spans="1:48" ht="15.75" customHeight="1" x14ac:dyDescent="0.2">
      <c r="A55" s="3">
        <f t="shared" si="0"/>
        <v>53</v>
      </c>
      <c r="B55" s="3" t="s">
        <v>199</v>
      </c>
      <c r="C55" s="3" t="s">
        <v>83</v>
      </c>
      <c r="D55" s="3" t="s">
        <v>22</v>
      </c>
      <c r="E55" s="5" t="s">
        <v>136</v>
      </c>
      <c r="F55" s="3">
        <v>0</v>
      </c>
      <c r="G55" s="3">
        <v>0</v>
      </c>
      <c r="H55" s="3">
        <v>0</v>
      </c>
      <c r="I55" s="3">
        <v>50</v>
      </c>
      <c r="J55" s="3">
        <v>3</v>
      </c>
      <c r="K55" s="3">
        <v>0.95</v>
      </c>
      <c r="L55" s="3">
        <v>0</v>
      </c>
      <c r="M55" s="3">
        <v>0</v>
      </c>
      <c r="N55" s="3">
        <v>0</v>
      </c>
      <c r="O55" s="3">
        <v>0</v>
      </c>
      <c r="P55" s="3">
        <v>5</v>
      </c>
      <c r="Q55" s="3">
        <v>0</v>
      </c>
      <c r="R55" s="3">
        <v>0</v>
      </c>
      <c r="S55" s="3">
        <v>0</v>
      </c>
      <c r="T55" s="3">
        <v>0</v>
      </c>
      <c r="U55" s="3">
        <v>0</v>
      </c>
      <c r="V55" s="3">
        <v>0</v>
      </c>
      <c r="W55" s="3">
        <v>0</v>
      </c>
      <c r="X55" s="3">
        <v>0</v>
      </c>
      <c r="Y55" s="3">
        <v>2</v>
      </c>
      <c r="Z55" s="3" t="s">
        <v>17</v>
      </c>
      <c r="AA55" s="3" t="s">
        <v>18</v>
      </c>
      <c r="AB55" s="3">
        <v>0</v>
      </c>
      <c r="AC55" s="3">
        <v>0</v>
      </c>
      <c r="AD55">
        <v>0</v>
      </c>
      <c r="AE55">
        <v>2</v>
      </c>
      <c r="AF55" s="6" t="s">
        <v>171</v>
      </c>
      <c r="AG55" s="6" t="s">
        <v>165</v>
      </c>
      <c r="AH55" s="6" t="s">
        <v>165</v>
      </c>
      <c r="AI55" s="6" t="s">
        <v>165</v>
      </c>
      <c r="AJ55" s="6" t="s">
        <v>165</v>
      </c>
      <c r="AK55" s="6" t="s">
        <v>165</v>
      </c>
      <c r="AL55" s="6" t="s">
        <v>165</v>
      </c>
      <c r="AM55" s="6" t="s">
        <v>165</v>
      </c>
      <c r="AN55" s="6" t="s">
        <v>165</v>
      </c>
      <c r="AO55" s="6" t="s">
        <v>165</v>
      </c>
      <c r="AP55" s="6" t="s">
        <v>55</v>
      </c>
      <c r="AQ55" s="6" t="s">
        <v>55</v>
      </c>
      <c r="AR55" s="6" t="s">
        <v>55</v>
      </c>
      <c r="AS55" s="6" t="s">
        <v>55</v>
      </c>
      <c r="AT55" s="6" t="s">
        <v>55</v>
      </c>
      <c r="AU55">
        <v>1</v>
      </c>
      <c r="AV55" s="15">
        <v>0</v>
      </c>
    </row>
    <row r="56" spans="1:48" ht="15.75" customHeight="1" x14ac:dyDescent="0.2">
      <c r="A56" s="3">
        <f t="shared" si="1"/>
        <v>54</v>
      </c>
      <c r="B56" s="3" t="s">
        <v>407</v>
      </c>
      <c r="C56" s="3" t="s">
        <v>407</v>
      </c>
      <c r="D56" s="5" t="s">
        <v>881</v>
      </c>
      <c r="E56" s="5" t="s">
        <v>886</v>
      </c>
      <c r="F56" s="3">
        <v>0</v>
      </c>
      <c r="G56" s="3">
        <v>0</v>
      </c>
      <c r="H56" s="3">
        <v>0</v>
      </c>
      <c r="I56" s="3">
        <v>50</v>
      </c>
      <c r="J56" s="3">
        <v>3</v>
      </c>
      <c r="K56" s="3">
        <v>0.95</v>
      </c>
      <c r="L56" s="3">
        <v>0</v>
      </c>
      <c r="M56" s="3">
        <v>0</v>
      </c>
      <c r="N56" s="3">
        <v>0</v>
      </c>
      <c r="O56" s="3">
        <v>0</v>
      </c>
      <c r="P56" s="3">
        <v>0</v>
      </c>
      <c r="Q56" s="3">
        <v>0</v>
      </c>
      <c r="R56" s="3">
        <v>0</v>
      </c>
      <c r="S56" s="3">
        <v>0</v>
      </c>
      <c r="T56" s="3">
        <v>0</v>
      </c>
      <c r="U56" s="3">
        <v>0</v>
      </c>
      <c r="V56" s="3">
        <v>-7</v>
      </c>
      <c r="W56" s="3">
        <v>0</v>
      </c>
      <c r="X56" s="3">
        <v>10</v>
      </c>
      <c r="Y56" s="3">
        <v>0</v>
      </c>
      <c r="Z56" s="3" t="s">
        <v>17</v>
      </c>
      <c r="AA56" s="3" t="s">
        <v>1031</v>
      </c>
      <c r="AB56" s="3">
        <v>0</v>
      </c>
      <c r="AC56" s="3">
        <v>0</v>
      </c>
      <c r="AD56">
        <v>0</v>
      </c>
      <c r="AE56">
        <v>1</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row>
    <row r="57" spans="1:48" ht="15.75" customHeight="1" x14ac:dyDescent="0.2">
      <c r="A57" s="3">
        <f t="shared" si="1"/>
        <v>55</v>
      </c>
      <c r="B57" s="3" t="s">
        <v>659</v>
      </c>
      <c r="C57" s="3" t="s">
        <v>659</v>
      </c>
      <c r="D57" s="5" t="s">
        <v>658</v>
      </c>
      <c r="E57" s="5" t="s">
        <v>660</v>
      </c>
      <c r="F57" s="3">
        <v>0</v>
      </c>
      <c r="G57" s="3">
        <v>0</v>
      </c>
      <c r="H57" s="3">
        <v>0</v>
      </c>
      <c r="I57" s="3">
        <v>50</v>
      </c>
      <c r="J57" s="3">
        <v>3</v>
      </c>
      <c r="K57" s="3">
        <v>0.95</v>
      </c>
      <c r="L57" s="3">
        <v>0</v>
      </c>
      <c r="M57" s="3">
        <v>0</v>
      </c>
      <c r="N57" s="3">
        <v>12</v>
      </c>
      <c r="O57" s="3">
        <v>12</v>
      </c>
      <c r="P57" s="3">
        <v>5</v>
      </c>
      <c r="Q57" s="3">
        <v>0</v>
      </c>
      <c r="R57" s="3">
        <v>0</v>
      </c>
      <c r="S57" s="3">
        <v>0</v>
      </c>
      <c r="T57" s="3">
        <v>0</v>
      </c>
      <c r="U57" s="3">
        <v>0</v>
      </c>
      <c r="V57" s="3">
        <v>0</v>
      </c>
      <c r="W57" s="3">
        <v>0</v>
      </c>
      <c r="X57" s="3">
        <v>1</v>
      </c>
      <c r="Y57" s="3">
        <v>0</v>
      </c>
      <c r="Z57" s="3" t="s">
        <v>17</v>
      </c>
      <c r="AA57" s="3" t="s">
        <v>18</v>
      </c>
      <c r="AB57" s="3">
        <v>0</v>
      </c>
      <c r="AC57" s="3">
        <v>0</v>
      </c>
      <c r="AD57">
        <v>0</v>
      </c>
      <c r="AE57">
        <v>2</v>
      </c>
      <c r="AF57" s="6" t="s">
        <v>928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row>
    <row r="58" spans="1:48" ht="15.75" customHeight="1" x14ac:dyDescent="0.2">
      <c r="A58" s="3">
        <f t="shared" si="1"/>
        <v>56</v>
      </c>
      <c r="B58" s="3" t="s">
        <v>798</v>
      </c>
      <c r="C58" s="3" t="s">
        <v>798</v>
      </c>
      <c r="D58" s="4" t="s">
        <v>799</v>
      </c>
      <c r="E58" s="4" t="s">
        <v>1035</v>
      </c>
      <c r="F58" s="3">
        <v>0</v>
      </c>
      <c r="G58" s="3">
        <v>0</v>
      </c>
      <c r="H58" s="3">
        <v>0</v>
      </c>
      <c r="I58" s="3">
        <v>50</v>
      </c>
      <c r="J58" s="3">
        <v>10</v>
      </c>
      <c r="K58" s="3">
        <v>0.95</v>
      </c>
      <c r="L58" s="3">
        <v>0</v>
      </c>
      <c r="M58" s="3">
        <v>3</v>
      </c>
      <c r="N58" s="3">
        <v>15</v>
      </c>
      <c r="O58" s="3">
        <v>0</v>
      </c>
      <c r="P58" s="3">
        <v>0</v>
      </c>
      <c r="Q58" s="3">
        <v>0</v>
      </c>
      <c r="R58" s="3">
        <v>0</v>
      </c>
      <c r="S58" s="3">
        <v>0</v>
      </c>
      <c r="T58" s="3">
        <v>0</v>
      </c>
      <c r="U58" s="3">
        <v>0</v>
      </c>
      <c r="V58" s="3">
        <v>0</v>
      </c>
      <c r="W58" s="3">
        <v>0</v>
      </c>
      <c r="X58" s="3">
        <v>0</v>
      </c>
      <c r="Y58" s="3">
        <v>10</v>
      </c>
      <c r="Z58" s="3" t="s">
        <v>17</v>
      </c>
      <c r="AA58" s="3" t="s">
        <v>18</v>
      </c>
      <c r="AB58" s="3">
        <v>0</v>
      </c>
      <c r="AC58" s="3">
        <v>0</v>
      </c>
      <c r="AD58">
        <v>0</v>
      </c>
      <c r="AE58">
        <v>3</v>
      </c>
      <c r="AF58" s="6" t="s">
        <v>995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row>
    <row r="59" spans="1:48" s="10" customFormat="1" ht="15.75" customHeight="1" x14ac:dyDescent="0.2">
      <c r="A59" s="8">
        <f t="shared" si="1"/>
        <v>57</v>
      </c>
      <c r="B59" s="8" t="s">
        <v>1034</v>
      </c>
      <c r="C59" s="8" t="s">
        <v>1034</v>
      </c>
      <c r="D59" s="9" t="s">
        <v>1033</v>
      </c>
      <c r="E59" s="9" t="s">
        <v>1032</v>
      </c>
      <c r="F59" s="8">
        <v>0</v>
      </c>
      <c r="G59" s="8">
        <v>0</v>
      </c>
      <c r="H59" s="8">
        <v>0</v>
      </c>
      <c r="I59" s="8">
        <v>50</v>
      </c>
      <c r="J59" s="8">
        <v>3</v>
      </c>
      <c r="K59" s="8">
        <v>0.95</v>
      </c>
      <c r="L59" s="8">
        <v>0</v>
      </c>
      <c r="M59" s="8">
        <v>0</v>
      </c>
      <c r="N59" s="8">
        <v>0</v>
      </c>
      <c r="O59" s="8">
        <v>0</v>
      </c>
      <c r="P59" s="8">
        <v>0</v>
      </c>
      <c r="Q59" s="8">
        <v>0</v>
      </c>
      <c r="R59" s="8">
        <v>0</v>
      </c>
      <c r="S59" s="8">
        <v>0</v>
      </c>
      <c r="T59" s="8">
        <v>0</v>
      </c>
      <c r="U59" s="8">
        <v>0</v>
      </c>
      <c r="V59" s="8">
        <v>0</v>
      </c>
      <c r="W59" s="8">
        <v>0</v>
      </c>
      <c r="X59" s="8">
        <v>0</v>
      </c>
      <c r="Y59" s="8">
        <v>0</v>
      </c>
      <c r="Z59" s="8" t="s">
        <v>17</v>
      </c>
      <c r="AA59" s="8" t="s">
        <v>1031</v>
      </c>
      <c r="AB59" s="8">
        <v>0</v>
      </c>
      <c r="AC59" s="8">
        <v>0</v>
      </c>
      <c r="AD59" s="10">
        <v>0</v>
      </c>
      <c r="AE59" s="10">
        <v>7</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0</v>
      </c>
    </row>
    <row r="60" spans="1:48" ht="15.75" customHeight="1" x14ac:dyDescent="0.2">
      <c r="A60" s="3">
        <f t="shared" si="1"/>
        <v>58</v>
      </c>
      <c r="B60" s="3" t="s">
        <v>884</v>
      </c>
      <c r="C60" s="3" t="s">
        <v>666</v>
      </c>
      <c r="D60" s="5" t="s">
        <v>665</v>
      </c>
      <c r="E60" s="5" t="s">
        <v>667</v>
      </c>
      <c r="F60" s="3">
        <v>0</v>
      </c>
      <c r="G60" s="3">
        <v>0</v>
      </c>
      <c r="H60" s="3">
        <v>0</v>
      </c>
      <c r="I60" s="3">
        <v>50</v>
      </c>
      <c r="J60" s="3">
        <v>3</v>
      </c>
      <c r="K60" s="3">
        <v>0.95</v>
      </c>
      <c r="L60" s="3">
        <v>0</v>
      </c>
      <c r="M60" s="3">
        <v>10</v>
      </c>
      <c r="N60" s="3">
        <v>0</v>
      </c>
      <c r="O60" s="3">
        <v>0</v>
      </c>
      <c r="P60" s="3">
        <v>10</v>
      </c>
      <c r="Q60" s="3">
        <v>0</v>
      </c>
      <c r="R60" s="3">
        <v>0</v>
      </c>
      <c r="S60" s="3">
        <v>0</v>
      </c>
      <c r="T60" s="3">
        <v>0</v>
      </c>
      <c r="U60" s="3">
        <v>0</v>
      </c>
      <c r="V60" s="3">
        <v>0</v>
      </c>
      <c r="W60" s="3">
        <v>0</v>
      </c>
      <c r="X60" s="3">
        <v>0</v>
      </c>
      <c r="Y60" s="3">
        <v>0</v>
      </c>
      <c r="Z60" s="3" t="s">
        <v>17</v>
      </c>
      <c r="AA60" s="3" t="s">
        <v>18</v>
      </c>
      <c r="AB60" s="3">
        <v>0</v>
      </c>
      <c r="AC60" s="3">
        <v>0</v>
      </c>
      <c r="AD60">
        <v>0</v>
      </c>
      <c r="AE60">
        <v>1</v>
      </c>
      <c r="AF60" s="6" t="s">
        <v>929</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row>
    <row r="61" spans="1:48" ht="15.75" customHeight="1" x14ac:dyDescent="0.2">
      <c r="A61" s="3">
        <f t="shared" si="1"/>
        <v>59</v>
      </c>
      <c r="B61" s="3" t="s">
        <v>883</v>
      </c>
      <c r="C61" s="3" t="s">
        <v>878</v>
      </c>
      <c r="D61" s="5" t="s">
        <v>879</v>
      </c>
      <c r="E61" s="5" t="s">
        <v>880</v>
      </c>
      <c r="F61" s="3">
        <v>0</v>
      </c>
      <c r="G61" s="3">
        <v>0</v>
      </c>
      <c r="H61" s="3">
        <v>0</v>
      </c>
      <c r="I61" s="3">
        <v>50</v>
      </c>
      <c r="J61" s="3">
        <v>3</v>
      </c>
      <c r="K61" s="3">
        <v>0.95</v>
      </c>
      <c r="L61" s="3">
        <v>0</v>
      </c>
      <c r="M61" s="3">
        <v>0</v>
      </c>
      <c r="N61" s="3">
        <v>7</v>
      </c>
      <c r="O61" s="3">
        <v>0</v>
      </c>
      <c r="P61" s="3">
        <v>10</v>
      </c>
      <c r="Q61" s="3">
        <v>0</v>
      </c>
      <c r="R61" s="3">
        <v>0</v>
      </c>
      <c r="S61" s="3">
        <v>0</v>
      </c>
      <c r="T61" s="3">
        <v>0</v>
      </c>
      <c r="U61" s="3">
        <v>0</v>
      </c>
      <c r="V61" s="3">
        <v>0</v>
      </c>
      <c r="W61" s="3">
        <v>0</v>
      </c>
      <c r="X61" s="3">
        <v>1</v>
      </c>
      <c r="Y61" s="3">
        <v>5</v>
      </c>
      <c r="Z61" s="3" t="s">
        <v>17</v>
      </c>
      <c r="AA61" s="3" t="s">
        <v>1232</v>
      </c>
      <c r="AB61" s="3">
        <v>0</v>
      </c>
      <c r="AC61" s="3">
        <v>0</v>
      </c>
      <c r="AD61">
        <v>0</v>
      </c>
      <c r="AE61">
        <v>2</v>
      </c>
      <c r="AF61" s="6" t="s">
        <v>891</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row>
    <row r="62" spans="1:48" ht="15.75" customHeight="1" x14ac:dyDescent="0.2">
      <c r="A62" s="3">
        <f t="shared" si="1"/>
        <v>60</v>
      </c>
      <c r="B62" s="3" t="s">
        <v>1000</v>
      </c>
      <c r="C62" s="3" t="s">
        <v>1000</v>
      </c>
      <c r="D62" s="5" t="s">
        <v>999</v>
      </c>
      <c r="E62" s="5" t="s">
        <v>1399</v>
      </c>
      <c r="F62" s="3">
        <v>0</v>
      </c>
      <c r="G62" s="3">
        <v>0</v>
      </c>
      <c r="H62" s="3">
        <v>0</v>
      </c>
      <c r="I62" s="3">
        <v>50</v>
      </c>
      <c r="J62" s="3">
        <v>3</v>
      </c>
      <c r="K62" s="3">
        <v>0.95</v>
      </c>
      <c r="L62" s="3">
        <v>0</v>
      </c>
      <c r="M62" s="3">
        <v>0</v>
      </c>
      <c r="N62" s="3">
        <v>7</v>
      </c>
      <c r="O62" s="3">
        <v>0</v>
      </c>
      <c r="P62" s="3">
        <v>5</v>
      </c>
      <c r="Q62" s="3">
        <v>0</v>
      </c>
      <c r="R62" s="3">
        <v>0</v>
      </c>
      <c r="S62" s="3">
        <v>0</v>
      </c>
      <c r="T62" s="3">
        <v>0</v>
      </c>
      <c r="U62" s="3">
        <v>0</v>
      </c>
      <c r="V62" s="3">
        <v>0</v>
      </c>
      <c r="W62" s="3">
        <v>0</v>
      </c>
      <c r="X62" s="3">
        <v>1</v>
      </c>
      <c r="Y62" s="3">
        <v>5</v>
      </c>
      <c r="Z62" s="3" t="s">
        <v>17</v>
      </c>
      <c r="AA62" s="3" t="s">
        <v>1232</v>
      </c>
      <c r="AB62" s="3">
        <v>0</v>
      </c>
      <c r="AC62" s="3">
        <v>0</v>
      </c>
      <c r="AD62">
        <v>0</v>
      </c>
      <c r="AE62">
        <v>5</v>
      </c>
      <c r="AF62" s="6" t="s">
        <v>1053</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row>
    <row r="63" spans="1:48" ht="15.75" customHeight="1" x14ac:dyDescent="0.2">
      <c r="A63" s="3">
        <f t="shared" si="1"/>
        <v>61</v>
      </c>
      <c r="B63" s="3" t="s">
        <v>1109</v>
      </c>
      <c r="C63" s="3" t="s">
        <v>1109</v>
      </c>
      <c r="D63" s="5" t="s">
        <v>1108</v>
      </c>
      <c r="E63" s="5" t="s">
        <v>1397</v>
      </c>
      <c r="F63" s="3">
        <v>0</v>
      </c>
      <c r="G63" s="3">
        <v>0</v>
      </c>
      <c r="H63" s="3">
        <v>0</v>
      </c>
      <c r="I63" s="3">
        <v>50</v>
      </c>
      <c r="J63" s="3">
        <v>3</v>
      </c>
      <c r="K63" s="3">
        <v>0.95</v>
      </c>
      <c r="L63" s="3">
        <v>0</v>
      </c>
      <c r="M63" s="3">
        <v>5</v>
      </c>
      <c r="N63" s="3">
        <v>7</v>
      </c>
      <c r="O63" s="3">
        <v>0</v>
      </c>
      <c r="P63" s="3">
        <v>5</v>
      </c>
      <c r="Q63" s="3">
        <v>0</v>
      </c>
      <c r="R63" s="3">
        <v>0</v>
      </c>
      <c r="S63" s="3">
        <v>0</v>
      </c>
      <c r="T63" s="3">
        <v>0</v>
      </c>
      <c r="U63" s="3">
        <v>0</v>
      </c>
      <c r="V63" s="3">
        <v>0</v>
      </c>
      <c r="W63" s="3">
        <v>0</v>
      </c>
      <c r="X63" s="3">
        <v>1</v>
      </c>
      <c r="Y63" s="3">
        <v>5</v>
      </c>
      <c r="Z63" s="3" t="s">
        <v>17</v>
      </c>
      <c r="AA63" s="3" t="s">
        <v>1232</v>
      </c>
      <c r="AB63" s="3">
        <v>0</v>
      </c>
      <c r="AC63" s="3">
        <v>0</v>
      </c>
      <c r="AD63">
        <v>0</v>
      </c>
      <c r="AE63">
        <v>5</v>
      </c>
      <c r="AF63" s="6" t="s">
        <v>1213</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row>
    <row r="64" spans="1:48" ht="15.75" customHeight="1" x14ac:dyDescent="0.2">
      <c r="A64" s="3">
        <f t="shared" si="1"/>
        <v>62</v>
      </c>
      <c r="B64" s="3" t="s">
        <v>1111</v>
      </c>
      <c r="C64" s="3" t="s">
        <v>1111</v>
      </c>
      <c r="D64" s="5" t="s">
        <v>1110</v>
      </c>
      <c r="E64" s="5" t="s">
        <v>1398</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1232</v>
      </c>
      <c r="AB64" s="3">
        <v>0</v>
      </c>
      <c r="AC64" s="3">
        <v>0</v>
      </c>
      <c r="AD64">
        <v>0</v>
      </c>
      <c r="AE64">
        <v>5</v>
      </c>
      <c r="AF64" s="6" t="s">
        <v>1214</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row>
    <row r="65" spans="1:48" s="15" customFormat="1" ht="15.75" customHeight="1" x14ac:dyDescent="0.2">
      <c r="A65" s="13">
        <f t="shared" si="1"/>
        <v>63</v>
      </c>
      <c r="B65" s="13" t="s">
        <v>1334</v>
      </c>
      <c r="C65" s="13" t="s">
        <v>1334</v>
      </c>
      <c r="D65" s="18" t="s">
        <v>1333</v>
      </c>
      <c r="E65" s="18" t="s">
        <v>1335</v>
      </c>
      <c r="F65" s="13">
        <v>0</v>
      </c>
      <c r="G65" s="13">
        <v>0</v>
      </c>
      <c r="H65" s="13">
        <v>0</v>
      </c>
      <c r="I65" s="13">
        <v>50</v>
      </c>
      <c r="J65" s="13">
        <v>3</v>
      </c>
      <c r="K65" s="13">
        <v>0.95</v>
      </c>
      <c r="L65" s="13">
        <v>0</v>
      </c>
      <c r="M65" s="13">
        <v>5</v>
      </c>
      <c r="N65" s="13">
        <v>7</v>
      </c>
      <c r="O65" s="13">
        <v>0</v>
      </c>
      <c r="P65" s="13">
        <v>5</v>
      </c>
      <c r="Q65" s="13">
        <v>0</v>
      </c>
      <c r="R65" s="13">
        <v>0</v>
      </c>
      <c r="S65" s="13">
        <v>0</v>
      </c>
      <c r="T65" s="13">
        <v>0</v>
      </c>
      <c r="U65" s="13">
        <v>0</v>
      </c>
      <c r="V65" s="13">
        <v>0</v>
      </c>
      <c r="W65" s="13">
        <v>0</v>
      </c>
      <c r="X65" s="13">
        <v>1</v>
      </c>
      <c r="Y65" s="13">
        <v>5</v>
      </c>
      <c r="Z65" s="13" t="s">
        <v>17</v>
      </c>
      <c r="AA65" s="13" t="s">
        <v>1232</v>
      </c>
      <c r="AB65" s="13">
        <v>0</v>
      </c>
      <c r="AC65" s="13">
        <v>0</v>
      </c>
      <c r="AD65" s="15">
        <v>0</v>
      </c>
      <c r="AE65" s="15">
        <v>5</v>
      </c>
      <c r="AF65" s="16" t="s">
        <v>1336</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0</v>
      </c>
    </row>
    <row r="66" spans="1:48" ht="15.75" customHeight="1" x14ac:dyDescent="0.2">
      <c r="A66" s="3">
        <f t="shared" si="1"/>
        <v>64</v>
      </c>
      <c r="B66" s="3" t="s">
        <v>1112</v>
      </c>
      <c r="C66" s="3" t="s">
        <v>1112</v>
      </c>
      <c r="D66" s="5" t="s">
        <v>1249</v>
      </c>
      <c r="E66" s="5" t="s">
        <v>1396</v>
      </c>
      <c r="F66" s="3">
        <v>0</v>
      </c>
      <c r="G66" s="3">
        <v>0</v>
      </c>
      <c r="H66" s="3">
        <v>0</v>
      </c>
      <c r="I66" s="3">
        <v>50</v>
      </c>
      <c r="J66" s="3">
        <v>3</v>
      </c>
      <c r="K66" s="3">
        <v>0.95</v>
      </c>
      <c r="L66" s="3">
        <v>0</v>
      </c>
      <c r="M66" s="3">
        <v>5</v>
      </c>
      <c r="N66" s="3">
        <v>7</v>
      </c>
      <c r="O66" s="3">
        <v>0</v>
      </c>
      <c r="P66" s="3">
        <v>5</v>
      </c>
      <c r="Q66" s="3">
        <v>0</v>
      </c>
      <c r="R66" s="3">
        <v>0</v>
      </c>
      <c r="S66" s="3">
        <v>0</v>
      </c>
      <c r="T66" s="3">
        <v>0</v>
      </c>
      <c r="U66" s="3">
        <v>0</v>
      </c>
      <c r="V66" s="3">
        <v>0</v>
      </c>
      <c r="W66" s="3">
        <v>0</v>
      </c>
      <c r="X66" s="3">
        <v>1</v>
      </c>
      <c r="Y66" s="3">
        <v>5</v>
      </c>
      <c r="Z66" s="3" t="s">
        <v>17</v>
      </c>
      <c r="AA66" s="3" t="s">
        <v>1232</v>
      </c>
      <c r="AB66" s="3">
        <v>0</v>
      </c>
      <c r="AC66" s="3">
        <v>0</v>
      </c>
      <c r="AD66">
        <v>0</v>
      </c>
      <c r="AE66">
        <v>5</v>
      </c>
      <c r="AF66" s="6" t="s">
        <v>1215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row>
    <row r="67" spans="1:48" s="10" customFormat="1" ht="15.75" customHeight="1" x14ac:dyDescent="0.2">
      <c r="A67" s="8">
        <f t="shared" si="1"/>
        <v>65</v>
      </c>
      <c r="B67" s="8" t="s">
        <v>1133</v>
      </c>
      <c r="C67" s="8" t="s">
        <v>1133</v>
      </c>
      <c r="D67" s="9" t="s">
        <v>882</v>
      </c>
      <c r="E67" s="9" t="s">
        <v>360</v>
      </c>
      <c r="F67" s="8">
        <v>0</v>
      </c>
      <c r="G67" s="8">
        <v>0</v>
      </c>
      <c r="H67" s="8">
        <v>0</v>
      </c>
      <c r="I67" s="8">
        <v>50</v>
      </c>
      <c r="J67" s="8">
        <v>0</v>
      </c>
      <c r="K67" s="8">
        <v>0.95</v>
      </c>
      <c r="L67" s="8">
        <v>0</v>
      </c>
      <c r="M67" s="8">
        <v>0</v>
      </c>
      <c r="N67" s="8">
        <v>0</v>
      </c>
      <c r="O67" s="8">
        <v>0</v>
      </c>
      <c r="P67" s="8">
        <v>0</v>
      </c>
      <c r="Q67" s="8">
        <v>0</v>
      </c>
      <c r="R67" s="8">
        <v>0</v>
      </c>
      <c r="S67" s="8">
        <v>0</v>
      </c>
      <c r="T67" s="8">
        <v>0</v>
      </c>
      <c r="U67" s="8">
        <v>0</v>
      </c>
      <c r="V67" s="8">
        <v>0</v>
      </c>
      <c r="W67" s="8">
        <v>0</v>
      </c>
      <c r="X67" s="8">
        <v>0</v>
      </c>
      <c r="Y67" s="8">
        <v>0</v>
      </c>
      <c r="Z67" s="8" t="s">
        <v>17</v>
      </c>
      <c r="AA67" s="8" t="s">
        <v>24</v>
      </c>
      <c r="AB67" s="8">
        <v>0</v>
      </c>
      <c r="AC67" s="8">
        <v>0</v>
      </c>
      <c r="AD67" s="10">
        <v>0</v>
      </c>
      <c r="AE67" s="10">
        <v>1</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0</v>
      </c>
    </row>
    <row r="68" spans="1:48" ht="15.75" customHeight="1" x14ac:dyDescent="0.2">
      <c r="A68" s="3">
        <f t="shared" si="1"/>
        <v>66</v>
      </c>
      <c r="B68" s="3" t="s">
        <v>433</v>
      </c>
      <c r="C68" s="3" t="s">
        <v>374</v>
      </c>
      <c r="D68" s="5" t="s">
        <v>372</v>
      </c>
      <c r="E68" s="5" t="s">
        <v>373</v>
      </c>
      <c r="F68" s="3">
        <v>0</v>
      </c>
      <c r="G68" s="3">
        <v>0</v>
      </c>
      <c r="H68" s="3">
        <v>0</v>
      </c>
      <c r="I68" s="3">
        <v>50</v>
      </c>
      <c r="J68" s="3">
        <v>30</v>
      </c>
      <c r="K68" s="3">
        <v>0.95</v>
      </c>
      <c r="L68" s="3">
        <v>0</v>
      </c>
      <c r="M68" s="3">
        <v>25</v>
      </c>
      <c r="N68" s="3">
        <v>0</v>
      </c>
      <c r="O68" s="3">
        <v>0</v>
      </c>
      <c r="P68" s="3">
        <v>0</v>
      </c>
      <c r="Q68" s="3">
        <v>0</v>
      </c>
      <c r="R68" s="3">
        <v>15</v>
      </c>
      <c r="S68" s="3">
        <v>0</v>
      </c>
      <c r="T68" s="3">
        <v>0</v>
      </c>
      <c r="U68" s="3">
        <v>0</v>
      </c>
      <c r="V68" s="3">
        <v>0</v>
      </c>
      <c r="W68" s="3">
        <v>0</v>
      </c>
      <c r="X68" s="3">
        <v>0</v>
      </c>
      <c r="Y68" s="3">
        <v>0</v>
      </c>
      <c r="Z68" s="3" t="s">
        <v>17</v>
      </c>
      <c r="AA68" s="3" t="s">
        <v>24</v>
      </c>
      <c r="AB68" s="3">
        <v>0</v>
      </c>
      <c r="AC68" s="3">
        <v>0</v>
      </c>
      <c r="AD68">
        <v>0</v>
      </c>
      <c r="AE68">
        <v>5</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row>
    <row r="69" spans="1:48" s="10" customFormat="1" ht="15.75" customHeight="1" x14ac:dyDescent="0.2">
      <c r="A69" s="8">
        <f t="shared" si="1"/>
        <v>67</v>
      </c>
      <c r="B69" s="8" t="s">
        <v>93</v>
      </c>
      <c r="C69" s="8" t="s">
        <v>394</v>
      </c>
      <c r="D69" s="32" t="s">
        <v>393</v>
      </c>
      <c r="E69" s="9" t="s">
        <v>395</v>
      </c>
      <c r="F69" s="8">
        <v>0</v>
      </c>
      <c r="G69" s="8">
        <v>0</v>
      </c>
      <c r="H69" s="8">
        <v>0</v>
      </c>
      <c r="I69" s="8">
        <v>50</v>
      </c>
      <c r="J69" s="8">
        <v>5</v>
      </c>
      <c r="K69" s="8">
        <v>1</v>
      </c>
      <c r="L69" s="8">
        <v>0</v>
      </c>
      <c r="M69" s="8">
        <v>10</v>
      </c>
      <c r="N69" s="8">
        <v>0</v>
      </c>
      <c r="O69" s="8">
        <v>15</v>
      </c>
      <c r="P69" s="8">
        <v>0</v>
      </c>
      <c r="Q69" s="8">
        <v>0</v>
      </c>
      <c r="R69" s="8">
        <v>0</v>
      </c>
      <c r="S69" s="8">
        <v>0</v>
      </c>
      <c r="T69" s="8">
        <v>0</v>
      </c>
      <c r="U69" s="8">
        <v>0</v>
      </c>
      <c r="V69" s="8">
        <v>0</v>
      </c>
      <c r="W69" s="8">
        <v>0</v>
      </c>
      <c r="X69" s="8">
        <v>5</v>
      </c>
      <c r="Y69" s="8">
        <v>0</v>
      </c>
      <c r="Z69" s="8" t="s">
        <v>396</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ht="15.75" customHeight="1" x14ac:dyDescent="0.2">
      <c r="A70" s="3">
        <f t="shared" si="1"/>
        <v>68</v>
      </c>
      <c r="B70" s="3" t="s">
        <v>333</v>
      </c>
      <c r="C70" s="3" t="s">
        <v>333</v>
      </c>
      <c r="D70" s="4" t="s">
        <v>332</v>
      </c>
      <c r="E70" s="4" t="s">
        <v>646</v>
      </c>
      <c r="F70" s="3">
        <v>0</v>
      </c>
      <c r="G70" s="3">
        <v>0</v>
      </c>
      <c r="H70" s="3">
        <v>0</v>
      </c>
      <c r="I70" s="3">
        <v>50</v>
      </c>
      <c r="J70" s="3">
        <v>10</v>
      </c>
      <c r="K70" s="3">
        <v>1</v>
      </c>
      <c r="L70" s="3">
        <v>0</v>
      </c>
      <c r="M70" s="3">
        <v>20</v>
      </c>
      <c r="N70" s="3">
        <v>0</v>
      </c>
      <c r="O70" s="3">
        <v>0</v>
      </c>
      <c r="P70" s="3">
        <v>0</v>
      </c>
      <c r="Q70" s="3">
        <v>0</v>
      </c>
      <c r="R70" s="3">
        <v>0</v>
      </c>
      <c r="S70" s="3">
        <v>0</v>
      </c>
      <c r="T70" s="3">
        <v>0</v>
      </c>
      <c r="U70" s="3">
        <v>0</v>
      </c>
      <c r="V70" s="3">
        <v>0</v>
      </c>
      <c r="W70" s="3">
        <v>0</v>
      </c>
      <c r="X70" s="3">
        <v>0</v>
      </c>
      <c r="Y70" s="3">
        <v>0</v>
      </c>
      <c r="Z70" s="3" t="s">
        <v>56</v>
      </c>
      <c r="AA70" s="3" t="s">
        <v>24</v>
      </c>
      <c r="AB70" s="3">
        <v>0</v>
      </c>
      <c r="AC70" s="3">
        <v>0</v>
      </c>
      <c r="AD70">
        <v>0</v>
      </c>
      <c r="AE70">
        <v>1</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row>
    <row r="71" spans="1:48" ht="15.75" customHeight="1" x14ac:dyDescent="0.2">
      <c r="A71" s="3">
        <f t="shared" si="1"/>
        <v>69</v>
      </c>
      <c r="B71" s="3" t="s">
        <v>652</v>
      </c>
      <c r="C71" s="3" t="s">
        <v>649</v>
      </c>
      <c r="D71" s="4" t="s">
        <v>689</v>
      </c>
      <c r="E71" s="4" t="s">
        <v>647</v>
      </c>
      <c r="F71" s="3">
        <v>0</v>
      </c>
      <c r="G71" s="3">
        <v>300</v>
      </c>
      <c r="H71" s="3">
        <v>0</v>
      </c>
      <c r="I71" s="3">
        <v>50</v>
      </c>
      <c r="J71" s="3">
        <v>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701</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row>
    <row r="72" spans="1:48" ht="15.75" customHeight="1" x14ac:dyDescent="0.2">
      <c r="A72" s="3">
        <f t="shared" si="1"/>
        <v>70</v>
      </c>
      <c r="B72" s="3" t="s">
        <v>652</v>
      </c>
      <c r="C72" s="3" t="s">
        <v>1029</v>
      </c>
      <c r="D72" s="4" t="s">
        <v>1027</v>
      </c>
      <c r="E72" s="4" t="s">
        <v>1028</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row>
    <row r="73" spans="1:48" s="10" customFormat="1" ht="15.75" customHeight="1" x14ac:dyDescent="0.2">
      <c r="A73" s="8">
        <f t="shared" si="1"/>
        <v>71</v>
      </c>
      <c r="B73" s="8" t="s">
        <v>652</v>
      </c>
      <c r="C73" s="8" t="s">
        <v>737</v>
      </c>
      <c r="D73" s="12" t="s">
        <v>735</v>
      </c>
      <c r="E73" s="12" t="s">
        <v>736</v>
      </c>
      <c r="F73" s="8">
        <v>0</v>
      </c>
      <c r="G73" s="8">
        <v>300</v>
      </c>
      <c r="H73" s="8">
        <v>0</v>
      </c>
      <c r="I73" s="8">
        <v>50</v>
      </c>
      <c r="J73" s="8">
        <v>0</v>
      </c>
      <c r="K73" s="8">
        <v>1</v>
      </c>
      <c r="L73" s="8">
        <v>0</v>
      </c>
      <c r="M73" s="8">
        <v>20</v>
      </c>
      <c r="N73" s="8">
        <v>0</v>
      </c>
      <c r="O73" s="8">
        <v>0</v>
      </c>
      <c r="P73" s="8">
        <v>0</v>
      </c>
      <c r="Q73" s="8">
        <v>0</v>
      </c>
      <c r="R73" s="8">
        <v>0</v>
      </c>
      <c r="S73" s="8">
        <v>0</v>
      </c>
      <c r="T73" s="8">
        <v>0</v>
      </c>
      <c r="U73" s="8">
        <v>0</v>
      </c>
      <c r="V73" s="8">
        <v>0</v>
      </c>
      <c r="W73" s="8">
        <v>0</v>
      </c>
      <c r="X73" s="8">
        <v>0</v>
      </c>
      <c r="Y73" s="8">
        <v>0</v>
      </c>
      <c r="Z73" s="8" t="s">
        <v>56</v>
      </c>
      <c r="AA73" s="8" t="s">
        <v>701</v>
      </c>
      <c r="AB73" s="8">
        <v>0</v>
      </c>
      <c r="AC73" s="8">
        <v>0</v>
      </c>
      <c r="AD73" s="10">
        <v>0</v>
      </c>
      <c r="AE73" s="10">
        <v>0</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row>
    <row r="74" spans="1:48" s="10" customFormat="1" ht="15.75" customHeight="1" x14ac:dyDescent="0.2">
      <c r="A74" s="8">
        <f t="shared" si="1"/>
        <v>72</v>
      </c>
      <c r="B74" s="8" t="s">
        <v>652</v>
      </c>
      <c r="C74" s="8" t="s">
        <v>739</v>
      </c>
      <c r="D74" s="12" t="s">
        <v>738</v>
      </c>
      <c r="E74" s="12" t="s">
        <v>740</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row>
    <row r="75" spans="1:48" s="15" customFormat="1" ht="15.75" customHeight="1" x14ac:dyDescent="0.2">
      <c r="A75" s="13">
        <f t="shared" si="1"/>
        <v>73</v>
      </c>
      <c r="B75" s="13" t="s">
        <v>741</v>
      </c>
      <c r="C75" s="13" t="s">
        <v>741</v>
      </c>
      <c r="D75" s="14" t="s">
        <v>742</v>
      </c>
      <c r="E75" s="14" t="s">
        <v>743</v>
      </c>
      <c r="F75" s="13">
        <v>0</v>
      </c>
      <c r="G75" s="13">
        <v>300</v>
      </c>
      <c r="H75" s="13">
        <v>0</v>
      </c>
      <c r="I75" s="13">
        <v>50</v>
      </c>
      <c r="J75" s="13">
        <v>0</v>
      </c>
      <c r="K75" s="13">
        <v>1</v>
      </c>
      <c r="L75" s="13">
        <v>0</v>
      </c>
      <c r="M75" s="13">
        <v>20</v>
      </c>
      <c r="N75" s="13">
        <v>0</v>
      </c>
      <c r="O75" s="13">
        <v>0</v>
      </c>
      <c r="P75" s="13">
        <v>0</v>
      </c>
      <c r="Q75" s="13">
        <v>0</v>
      </c>
      <c r="R75" s="13">
        <v>0</v>
      </c>
      <c r="S75" s="13">
        <v>0</v>
      </c>
      <c r="T75" s="13">
        <v>0</v>
      </c>
      <c r="U75" s="13">
        <v>0</v>
      </c>
      <c r="V75" s="13">
        <v>0</v>
      </c>
      <c r="W75" s="13">
        <v>0</v>
      </c>
      <c r="X75" s="13">
        <v>0</v>
      </c>
      <c r="Y75" s="13">
        <v>0</v>
      </c>
      <c r="Z75" s="13" t="s">
        <v>56</v>
      </c>
      <c r="AA75" s="13" t="s">
        <v>701</v>
      </c>
      <c r="AB75" s="13">
        <v>0</v>
      </c>
      <c r="AC75" s="13">
        <v>0</v>
      </c>
      <c r="AD75" s="15">
        <v>0</v>
      </c>
      <c r="AE75" s="15">
        <v>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0</v>
      </c>
    </row>
    <row r="76" spans="1:48" s="15" customFormat="1" ht="15.75" customHeight="1" x14ac:dyDescent="0.2">
      <c r="A76" s="13">
        <f t="shared" si="1"/>
        <v>74</v>
      </c>
      <c r="B76" s="13" t="s">
        <v>698</v>
      </c>
      <c r="C76" s="13" t="s">
        <v>698</v>
      </c>
      <c r="D76" s="14" t="s">
        <v>699</v>
      </c>
      <c r="E76" s="14" t="s">
        <v>700</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row>
    <row r="77" spans="1:48" s="15" customFormat="1" ht="15.75" customHeight="1" x14ac:dyDescent="0.2">
      <c r="A77" s="13">
        <f t="shared" si="1"/>
        <v>75</v>
      </c>
      <c r="B77" s="13" t="s">
        <v>1278</v>
      </c>
      <c r="C77" s="13" t="s">
        <v>1278</v>
      </c>
      <c r="D77" s="14" t="s">
        <v>1277</v>
      </c>
      <c r="E77" s="14" t="s">
        <v>1294</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row>
    <row r="78" spans="1:48" s="15" customFormat="1" ht="15.75" customHeight="1" x14ac:dyDescent="0.2">
      <c r="A78" s="13">
        <f t="shared" si="1"/>
        <v>76</v>
      </c>
      <c r="B78" s="13" t="s">
        <v>1264</v>
      </c>
      <c r="C78" s="13" t="s">
        <v>1264</v>
      </c>
      <c r="D78" s="14" t="s">
        <v>1263</v>
      </c>
      <c r="E78" s="14" t="s">
        <v>1262</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row>
    <row r="79" spans="1:48" s="15" customFormat="1" ht="15.75" customHeight="1" x14ac:dyDescent="0.2">
      <c r="A79" s="13">
        <f t="shared" si="1"/>
        <v>77</v>
      </c>
      <c r="B79" s="13" t="s">
        <v>1264</v>
      </c>
      <c r="C79" s="13" t="s">
        <v>1267</v>
      </c>
      <c r="D79" s="14" t="s">
        <v>1265</v>
      </c>
      <c r="E79" s="14" t="s">
        <v>1266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row>
    <row r="80" spans="1:48" s="15" customFormat="1" ht="15.75" customHeight="1" x14ac:dyDescent="0.2">
      <c r="A80" s="13">
        <f t="shared" si="1"/>
        <v>78</v>
      </c>
      <c r="B80" s="13" t="s">
        <v>1273</v>
      </c>
      <c r="C80" s="13" t="s">
        <v>1273</v>
      </c>
      <c r="D80" s="14" t="s">
        <v>1271</v>
      </c>
      <c r="E80" s="14" t="s">
        <v>1272</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row>
    <row r="81" spans="1:48" s="15" customFormat="1" ht="15.75" customHeight="1" x14ac:dyDescent="0.2">
      <c r="A81" s="13">
        <f t="shared" si="1"/>
        <v>79</v>
      </c>
      <c r="B81" s="13" t="s">
        <v>744</v>
      </c>
      <c r="C81" s="13" t="s">
        <v>744</v>
      </c>
      <c r="D81" s="14" t="s">
        <v>745</v>
      </c>
      <c r="E81" s="14" t="s">
        <v>746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row>
    <row r="82" spans="1:48" ht="15.75" customHeight="1" x14ac:dyDescent="0.2">
      <c r="A82" s="3">
        <f t="shared" si="1"/>
        <v>80</v>
      </c>
      <c r="B82" s="3" t="s">
        <v>57</v>
      </c>
      <c r="C82" s="3" t="s">
        <v>195</v>
      </c>
      <c r="D82" s="4" t="s">
        <v>54</v>
      </c>
      <c r="E82" s="4" t="s">
        <v>532</v>
      </c>
      <c r="F82" s="3">
        <v>0</v>
      </c>
      <c r="G82" s="3">
        <v>0</v>
      </c>
      <c r="H82" s="3">
        <v>0</v>
      </c>
      <c r="I82" s="3">
        <v>0</v>
      </c>
      <c r="J82" s="3">
        <v>0</v>
      </c>
      <c r="K82" s="3">
        <v>1</v>
      </c>
      <c r="L82" s="3">
        <v>0</v>
      </c>
      <c r="M82" s="3">
        <v>10</v>
      </c>
      <c r="N82" s="3">
        <v>0</v>
      </c>
      <c r="O82" s="3">
        <v>0</v>
      </c>
      <c r="P82" s="3">
        <v>20</v>
      </c>
      <c r="Q82" s="3">
        <v>0</v>
      </c>
      <c r="R82" s="3">
        <v>20</v>
      </c>
      <c r="S82" s="3">
        <v>0</v>
      </c>
      <c r="T82" s="3">
        <v>0</v>
      </c>
      <c r="U82" s="3">
        <v>0</v>
      </c>
      <c r="V82" s="3">
        <v>0</v>
      </c>
      <c r="W82" s="3">
        <v>0</v>
      </c>
      <c r="X82" s="3">
        <v>0</v>
      </c>
      <c r="Y82" s="3">
        <v>0</v>
      </c>
      <c r="Z82" s="3" t="s">
        <v>56</v>
      </c>
      <c r="AA82" s="3" t="s">
        <v>294</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5">
        <v>0</v>
      </c>
    </row>
    <row r="83" spans="1:48" ht="15.75" customHeight="1" x14ac:dyDescent="0.2">
      <c r="A83" s="3">
        <f t="shared" si="1"/>
        <v>81</v>
      </c>
      <c r="B83" s="3" t="s">
        <v>57</v>
      </c>
      <c r="C83" s="3" t="s">
        <v>533</v>
      </c>
      <c r="D83" s="4" t="s">
        <v>531</v>
      </c>
      <c r="E83" s="4" t="s">
        <v>753</v>
      </c>
      <c r="F83" s="3">
        <v>0</v>
      </c>
      <c r="G83" s="3">
        <v>0</v>
      </c>
      <c r="H83" s="3">
        <v>0</v>
      </c>
      <c r="I83" s="3">
        <v>0</v>
      </c>
      <c r="J83" s="3">
        <v>0</v>
      </c>
      <c r="K83" s="3">
        <v>1</v>
      </c>
      <c r="L83" s="3">
        <v>0</v>
      </c>
      <c r="M83" s="3">
        <v>10</v>
      </c>
      <c r="N83" s="3">
        <v>0</v>
      </c>
      <c r="O83" s="3">
        <v>0</v>
      </c>
      <c r="P83" s="3">
        <v>20</v>
      </c>
      <c r="Q83" s="3">
        <v>0</v>
      </c>
      <c r="R83" s="3">
        <v>20</v>
      </c>
      <c r="S83" s="3">
        <v>0</v>
      </c>
      <c r="T83" s="3">
        <v>0</v>
      </c>
      <c r="U83" s="3">
        <v>0</v>
      </c>
      <c r="V83" s="3">
        <v>0</v>
      </c>
      <c r="W83" s="3">
        <v>0</v>
      </c>
      <c r="X83" s="3">
        <v>0</v>
      </c>
      <c r="Y83" s="3">
        <v>0</v>
      </c>
      <c r="Z83" s="3" t="s">
        <v>56</v>
      </c>
      <c r="AA83" s="3" t="s">
        <v>294</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5">
        <v>0</v>
      </c>
    </row>
    <row r="84" spans="1:48" ht="15.75" customHeight="1" x14ac:dyDescent="0.2">
      <c r="A84" s="3">
        <f t="shared" si="1"/>
        <v>82</v>
      </c>
      <c r="B84" s="3" t="s">
        <v>57</v>
      </c>
      <c r="C84" s="3" t="s">
        <v>397</v>
      </c>
      <c r="D84" s="4" t="s">
        <v>412</v>
      </c>
      <c r="E84" s="4" t="s">
        <v>451</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294</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5">
        <v>0</v>
      </c>
    </row>
    <row r="85" spans="1:48" ht="15.75" customHeight="1" x14ac:dyDescent="0.2">
      <c r="A85" s="3">
        <f t="shared" si="1"/>
        <v>83</v>
      </c>
      <c r="B85" s="3" t="s">
        <v>57</v>
      </c>
      <c r="C85" s="3" t="s">
        <v>450</v>
      </c>
      <c r="D85" s="4" t="s">
        <v>449</v>
      </c>
      <c r="E85" s="4" t="s">
        <v>452</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row>
    <row r="86" spans="1:48" ht="15.75" customHeight="1" x14ac:dyDescent="0.2">
      <c r="A86" s="3">
        <f t="shared" si="1"/>
        <v>84</v>
      </c>
      <c r="B86" s="3" t="s">
        <v>652</v>
      </c>
      <c r="C86" s="3" t="s">
        <v>1062</v>
      </c>
      <c r="D86" s="4" t="s">
        <v>1151</v>
      </c>
      <c r="E86" s="4" t="s">
        <v>1063</v>
      </c>
      <c r="F86" s="3">
        <v>0</v>
      </c>
      <c r="G86" s="3">
        <v>0</v>
      </c>
      <c r="H86" s="3">
        <v>0</v>
      </c>
      <c r="I86" s="3">
        <v>0</v>
      </c>
      <c r="J86" s="3">
        <v>0</v>
      </c>
      <c r="K86" s="3">
        <v>1</v>
      </c>
      <c r="L86" s="3">
        <v>0</v>
      </c>
      <c r="M86" s="3">
        <v>0</v>
      </c>
      <c r="N86" s="3">
        <v>0</v>
      </c>
      <c r="O86" s="3">
        <v>0</v>
      </c>
      <c r="P86" s="3">
        <v>0</v>
      </c>
      <c r="Q86" s="3">
        <v>0</v>
      </c>
      <c r="R86" s="3">
        <v>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row>
    <row r="87" spans="1:48" ht="15.75" customHeight="1" x14ac:dyDescent="0.2">
      <c r="A87" s="3">
        <f t="shared" si="1"/>
        <v>85</v>
      </c>
      <c r="B87" s="3" t="s">
        <v>652</v>
      </c>
      <c r="C87" s="3" t="s">
        <v>899</v>
      </c>
      <c r="D87" s="4" t="s">
        <v>637</v>
      </c>
      <c r="E87" s="5" t="s">
        <v>633</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row>
    <row r="88" spans="1:48" ht="15.75" customHeight="1" x14ac:dyDescent="0.2">
      <c r="A88" s="3">
        <f t="shared" ref="A88:A117" si="2">ROW()-2</f>
        <v>86</v>
      </c>
      <c r="B88" s="3" t="s">
        <v>652</v>
      </c>
      <c r="C88" s="3" t="s">
        <v>634</v>
      </c>
      <c r="D88" s="4" t="s">
        <v>636</v>
      </c>
      <c r="E88" s="5" t="s">
        <v>635</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row>
    <row r="89" spans="1:48" ht="15.75" customHeight="1" x14ac:dyDescent="0.2">
      <c r="A89" s="3">
        <f t="shared" si="2"/>
        <v>87</v>
      </c>
      <c r="B89" s="3" t="s">
        <v>57</v>
      </c>
      <c r="C89" s="3" t="s">
        <v>638</v>
      </c>
      <c r="D89" s="4" t="s">
        <v>902</v>
      </c>
      <c r="E89" s="5" t="s">
        <v>901</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row>
    <row r="90" spans="1:48" s="15" customFormat="1" ht="15.75" customHeight="1" x14ac:dyDescent="0.2">
      <c r="A90" s="13">
        <f t="shared" si="2"/>
        <v>88</v>
      </c>
      <c r="B90" s="13" t="s">
        <v>57</v>
      </c>
      <c r="C90" s="13" t="s">
        <v>1023</v>
      </c>
      <c r="D90" s="14" t="s">
        <v>1022</v>
      </c>
      <c r="E90" s="14" t="s">
        <v>1021</v>
      </c>
      <c r="F90" s="13">
        <v>0</v>
      </c>
      <c r="G90" s="13">
        <v>0</v>
      </c>
      <c r="H90" s="13">
        <v>0</v>
      </c>
      <c r="I90" s="13">
        <v>0</v>
      </c>
      <c r="J90" s="13">
        <v>0</v>
      </c>
      <c r="K90" s="3">
        <v>1</v>
      </c>
      <c r="L90" s="13">
        <v>0</v>
      </c>
      <c r="M90" s="13">
        <v>0</v>
      </c>
      <c r="N90" s="13">
        <v>0</v>
      </c>
      <c r="O90" s="13">
        <v>0</v>
      </c>
      <c r="P90" s="13">
        <v>0</v>
      </c>
      <c r="Q90" s="13">
        <v>0</v>
      </c>
      <c r="R90" s="13">
        <v>0</v>
      </c>
      <c r="S90" s="13">
        <v>0</v>
      </c>
      <c r="T90" s="13">
        <v>0</v>
      </c>
      <c r="U90" s="13">
        <v>0</v>
      </c>
      <c r="V90" s="13">
        <v>0</v>
      </c>
      <c r="W90" s="13">
        <v>0</v>
      </c>
      <c r="X90" s="13">
        <v>0</v>
      </c>
      <c r="Y90" s="13">
        <v>0</v>
      </c>
      <c r="Z90" s="13" t="s">
        <v>56</v>
      </c>
      <c r="AA90" s="13" t="s">
        <v>294</v>
      </c>
      <c r="AB90" s="13">
        <v>0</v>
      </c>
      <c r="AC90" s="13">
        <v>0</v>
      </c>
      <c r="AD90" s="15">
        <v>0</v>
      </c>
      <c r="AE90" s="15">
        <v>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0</v>
      </c>
    </row>
    <row r="91" spans="1:48" ht="15.75" customHeight="1" x14ac:dyDescent="0.2">
      <c r="A91" s="3">
        <f t="shared" si="2"/>
        <v>89</v>
      </c>
      <c r="B91" s="3" t="s">
        <v>57</v>
      </c>
      <c r="C91" s="3" t="s">
        <v>675</v>
      </c>
      <c r="D91" s="4" t="s">
        <v>676</v>
      </c>
      <c r="E91" s="5" t="s">
        <v>677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row>
    <row r="92" spans="1:48" ht="15.75" customHeight="1" x14ac:dyDescent="0.2">
      <c r="A92" s="3">
        <f t="shared" si="2"/>
        <v>90</v>
      </c>
      <c r="B92" s="3" t="s">
        <v>57</v>
      </c>
      <c r="C92" s="3" t="s">
        <v>1038</v>
      </c>
      <c r="D92" s="4" t="s">
        <v>1037</v>
      </c>
      <c r="E92" s="5" t="s">
        <v>1036</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row>
    <row r="93" spans="1:48" s="15" customFormat="1" ht="15.75" customHeight="1" x14ac:dyDescent="0.2">
      <c r="A93" s="13">
        <f t="shared" si="2"/>
        <v>91</v>
      </c>
      <c r="B93" s="3" t="s">
        <v>57</v>
      </c>
      <c r="C93" s="13" t="s">
        <v>480</v>
      </c>
      <c r="D93" s="14" t="s">
        <v>479</v>
      </c>
      <c r="E93" s="14" t="s">
        <v>1150</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row>
    <row r="94" spans="1:48" s="15" customFormat="1" ht="15.75" customHeight="1" x14ac:dyDescent="0.2">
      <c r="A94" s="13">
        <f t="shared" si="2"/>
        <v>92</v>
      </c>
      <c r="B94" s="3" t="s">
        <v>57</v>
      </c>
      <c r="C94" s="13" t="s">
        <v>483</v>
      </c>
      <c r="D94" s="14" t="s">
        <v>1147</v>
      </c>
      <c r="E94" s="14" t="s">
        <v>1149</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294</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row>
    <row r="95" spans="1:48" s="15" customFormat="1" ht="15.75" customHeight="1" x14ac:dyDescent="0.2">
      <c r="A95" s="13">
        <f t="shared" si="2"/>
        <v>93</v>
      </c>
      <c r="B95" s="3" t="s">
        <v>652</v>
      </c>
      <c r="C95" s="13" t="s">
        <v>482</v>
      </c>
      <c r="D95" s="14" t="s">
        <v>481</v>
      </c>
      <c r="E95" s="14" t="s">
        <v>1148</v>
      </c>
      <c r="F95" s="13">
        <v>0</v>
      </c>
      <c r="G95" s="13">
        <v>0</v>
      </c>
      <c r="H95" s="13">
        <v>0</v>
      </c>
      <c r="I95" s="13">
        <v>0</v>
      </c>
      <c r="J95" s="13">
        <v>0</v>
      </c>
      <c r="K95" s="3">
        <v>1</v>
      </c>
      <c r="L95" s="13">
        <v>0</v>
      </c>
      <c r="M95" s="13">
        <v>0</v>
      </c>
      <c r="N95" s="13">
        <v>0</v>
      </c>
      <c r="O95" s="13">
        <v>0</v>
      </c>
      <c r="P95" s="13">
        <v>0</v>
      </c>
      <c r="Q95" s="13">
        <v>0</v>
      </c>
      <c r="R95" s="13">
        <v>0</v>
      </c>
      <c r="S95" s="13">
        <v>0</v>
      </c>
      <c r="T95" s="13">
        <v>0</v>
      </c>
      <c r="U95" s="13">
        <v>0</v>
      </c>
      <c r="V95" s="13">
        <v>0</v>
      </c>
      <c r="W95" s="13">
        <v>0</v>
      </c>
      <c r="X95" s="13">
        <v>0</v>
      </c>
      <c r="Y95" s="13">
        <v>0</v>
      </c>
      <c r="Z95" s="13" t="s">
        <v>56</v>
      </c>
      <c r="AA95" s="13" t="s">
        <v>294</v>
      </c>
      <c r="AB95" s="13">
        <v>0</v>
      </c>
      <c r="AC95" s="13">
        <v>0</v>
      </c>
      <c r="AD95" s="15">
        <v>0</v>
      </c>
      <c r="AE95" s="15">
        <v>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0</v>
      </c>
    </row>
    <row r="96" spans="1:48" s="15" customFormat="1" ht="15.75" customHeight="1" x14ac:dyDescent="0.2">
      <c r="A96" s="13">
        <f t="shared" si="2"/>
        <v>94</v>
      </c>
      <c r="B96" s="13" t="s">
        <v>415</v>
      </c>
      <c r="C96" s="13" t="s">
        <v>266</v>
      </c>
      <c r="D96" s="14" t="s">
        <v>277</v>
      </c>
      <c r="E96" s="14" t="s">
        <v>260</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294</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row>
    <row r="97" spans="1:48" ht="15.75" customHeight="1" x14ac:dyDescent="0.2">
      <c r="A97" s="3">
        <f t="shared" si="2"/>
        <v>95</v>
      </c>
      <c r="B97" s="13" t="s">
        <v>415</v>
      </c>
      <c r="C97" s="3" t="s">
        <v>552</v>
      </c>
      <c r="D97" s="4" t="s">
        <v>553</v>
      </c>
      <c r="E97" s="4" t="s">
        <v>554</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294</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row>
    <row r="98" spans="1:48" s="15" customFormat="1" ht="15.75" customHeight="1" x14ac:dyDescent="0.2">
      <c r="A98" s="13">
        <f t="shared" si="2"/>
        <v>96</v>
      </c>
      <c r="B98" s="13" t="s">
        <v>996</v>
      </c>
      <c r="C98" s="13" t="s">
        <v>1210</v>
      </c>
      <c r="D98" s="14" t="s">
        <v>1212</v>
      </c>
      <c r="E98" s="14" t="s">
        <v>1211</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row>
    <row r="99" spans="1:48" ht="15.75" customHeight="1" x14ac:dyDescent="0.2">
      <c r="A99" s="3">
        <f t="shared" si="2"/>
        <v>97</v>
      </c>
      <c r="B99" s="13" t="s">
        <v>359</v>
      </c>
      <c r="C99" s="3" t="s">
        <v>359</v>
      </c>
      <c r="D99" s="4" t="s">
        <v>1132</v>
      </c>
      <c r="E99" s="4" t="s">
        <v>1186</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294</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row>
    <row r="100" spans="1:48" ht="15.75" customHeight="1" x14ac:dyDescent="0.2">
      <c r="A100" s="3">
        <f t="shared" si="2"/>
        <v>98</v>
      </c>
      <c r="B100" s="13" t="s">
        <v>1187</v>
      </c>
      <c r="C100" s="3" t="s">
        <v>1187</v>
      </c>
      <c r="D100" s="4" t="s">
        <v>1188</v>
      </c>
      <c r="E100" s="4" t="s">
        <v>1189</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294</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row>
    <row r="101" spans="1:48" ht="15.75" customHeight="1" x14ac:dyDescent="0.2">
      <c r="A101" s="3">
        <f t="shared" si="2"/>
        <v>99</v>
      </c>
      <c r="B101" s="13" t="s">
        <v>1143</v>
      </c>
      <c r="C101" s="3" t="s">
        <v>1143</v>
      </c>
      <c r="D101" s="4" t="s">
        <v>1142</v>
      </c>
      <c r="E101" s="4" t="s">
        <v>1144</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294</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row>
    <row r="102" spans="1:48" ht="15.75" customHeight="1" x14ac:dyDescent="0.2">
      <c r="A102" s="3">
        <f t="shared" si="2"/>
        <v>100</v>
      </c>
      <c r="B102" s="13" t="s">
        <v>1165</v>
      </c>
      <c r="C102" s="3" t="s">
        <v>1165</v>
      </c>
      <c r="D102" s="4" t="s">
        <v>1166</v>
      </c>
      <c r="E102" s="4" t="s">
        <v>1167</v>
      </c>
      <c r="F102" s="3">
        <v>0</v>
      </c>
      <c r="G102" s="3">
        <v>0</v>
      </c>
      <c r="H102" s="3">
        <v>0</v>
      </c>
      <c r="I102" s="3">
        <v>0</v>
      </c>
      <c r="J102" s="3">
        <v>0</v>
      </c>
      <c r="K102" s="3">
        <v>1</v>
      </c>
      <c r="L102" s="3">
        <v>0</v>
      </c>
      <c r="M102" s="3">
        <v>0</v>
      </c>
      <c r="N102" s="3">
        <v>0</v>
      </c>
      <c r="O102" s="3">
        <v>0</v>
      </c>
      <c r="P102" s="3">
        <v>0</v>
      </c>
      <c r="Q102" s="3">
        <v>0</v>
      </c>
      <c r="R102" s="3">
        <v>0</v>
      </c>
      <c r="S102" s="3">
        <v>0</v>
      </c>
      <c r="T102" s="3">
        <v>0</v>
      </c>
      <c r="U102" s="3">
        <v>0</v>
      </c>
      <c r="V102" s="3">
        <v>0</v>
      </c>
      <c r="W102" s="3">
        <v>0</v>
      </c>
      <c r="X102" s="3">
        <v>0</v>
      </c>
      <c r="Y102" s="3">
        <v>0</v>
      </c>
      <c r="Z102" s="3" t="s">
        <v>56</v>
      </c>
      <c r="AA102" s="3" t="s">
        <v>294</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s="15">
        <v>0</v>
      </c>
    </row>
    <row r="103" spans="1:48" s="10" customFormat="1" ht="15.75" customHeight="1" x14ac:dyDescent="0.2">
      <c r="A103" s="8">
        <f t="shared" si="2"/>
        <v>101</v>
      </c>
      <c r="B103" s="8" t="s">
        <v>57</v>
      </c>
      <c r="C103" s="8" t="s">
        <v>289</v>
      </c>
      <c r="D103" s="12" t="s">
        <v>413</v>
      </c>
      <c r="E103" s="12" t="s">
        <v>293</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0</v>
      </c>
      <c r="Y103" s="8">
        <v>0</v>
      </c>
      <c r="Z103" s="8" t="s">
        <v>56</v>
      </c>
      <c r="AA103" s="8" t="s">
        <v>294</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64</v>
      </c>
      <c r="D104" s="12" t="s">
        <v>309</v>
      </c>
      <c r="E104" s="12" t="s">
        <v>307</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6</v>
      </c>
      <c r="Y104" s="8">
        <v>0</v>
      </c>
      <c r="Z104" s="8" t="s">
        <v>56</v>
      </c>
      <c r="AA104" s="8" t="s">
        <v>304</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303</v>
      </c>
      <c r="D105" s="12" t="s">
        <v>310</v>
      </c>
      <c r="E105" s="12" t="s">
        <v>306</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6</v>
      </c>
      <c r="Y105" s="8">
        <v>0</v>
      </c>
      <c r="Z105" s="8" t="s">
        <v>56</v>
      </c>
      <c r="AA105" s="8" t="s">
        <v>304</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211</v>
      </c>
      <c r="D106" s="12" t="s">
        <v>276</v>
      </c>
      <c r="E106" s="12" t="s">
        <v>272</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14</v>
      </c>
      <c r="Y106" s="8">
        <v>0</v>
      </c>
      <c r="Z106" s="8" t="s">
        <v>56</v>
      </c>
      <c r="AA106" s="8" t="s">
        <v>304</v>
      </c>
      <c r="AB106" s="8">
        <v>0</v>
      </c>
      <c r="AC106" s="8">
        <v>0</v>
      </c>
      <c r="AD106" s="10">
        <v>0</v>
      </c>
      <c r="AE106" s="10">
        <v>0</v>
      </c>
      <c r="AF106" s="11" t="s">
        <v>165</v>
      </c>
      <c r="AG106" s="11" t="s">
        <v>165</v>
      </c>
      <c r="AH106" s="11" t="s">
        <v>165</v>
      </c>
      <c r="AI106" s="11" t="s">
        <v>165</v>
      </c>
      <c r="AJ106" s="11" t="s">
        <v>165</v>
      </c>
      <c r="AK106" s="11" t="s">
        <v>165</v>
      </c>
      <c r="AL106" s="11" t="s">
        <v>165</v>
      </c>
      <c r="AM106" s="11" t="s">
        <v>165</v>
      </c>
      <c r="AN106" s="11" t="s">
        <v>165</v>
      </c>
      <c r="AO106" s="11" t="s">
        <v>165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212</v>
      </c>
      <c r="D107" s="12" t="s">
        <v>213</v>
      </c>
      <c r="E107" s="12" t="s">
        <v>214</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14</v>
      </c>
      <c r="Y107" s="8">
        <v>0</v>
      </c>
      <c r="Z107" s="8" t="s">
        <v>56</v>
      </c>
      <c r="AA107" s="8" t="s">
        <v>304</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218</v>
      </c>
      <c r="D108" s="12" t="s">
        <v>219</v>
      </c>
      <c r="E108" s="12" t="s">
        <v>220</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304</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221</v>
      </c>
      <c r="D109" s="12" t="s">
        <v>223</v>
      </c>
      <c r="E109" s="12" t="s">
        <v>222</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28</v>
      </c>
      <c r="Y109" s="8">
        <v>0</v>
      </c>
      <c r="Z109" s="8" t="s">
        <v>56</v>
      </c>
      <c r="AA109" s="8" t="s">
        <v>304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225</v>
      </c>
      <c r="D110" s="12" t="s">
        <v>224</v>
      </c>
      <c r="E110" s="12" t="s">
        <v>226</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28</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227</v>
      </c>
      <c r="D111" s="12" t="s">
        <v>228</v>
      </c>
      <c r="E111" s="12" t="s">
        <v>229</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28</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240</v>
      </c>
      <c r="D112" s="12" t="s">
        <v>241</v>
      </c>
      <c r="E112" s="12" t="s">
        <v>242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28</v>
      </c>
      <c r="Y112" s="8">
        <v>0</v>
      </c>
      <c r="Z112" s="8" t="s">
        <v>56</v>
      </c>
      <c r="AA112" s="8" t="s">
        <v>304</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67</v>
      </c>
      <c r="D113" s="12" t="s">
        <v>273</v>
      </c>
      <c r="E113" s="12" t="s">
        <v>58</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181</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row r="114" spans="1:48" s="10" customFormat="1" ht="15.75" customHeight="1" x14ac:dyDescent="0.2">
      <c r="A114" s="8">
        <f t="shared" si="2"/>
        <v>112</v>
      </c>
      <c r="B114" s="8" t="s">
        <v>57</v>
      </c>
      <c r="C114" s="8" t="s">
        <v>261</v>
      </c>
      <c r="D114" s="12" t="s">
        <v>267</v>
      </c>
      <c r="E114" s="12" t="s">
        <v>311</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181</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row>
    <row r="115" spans="1:48" s="10" customFormat="1" ht="15.75" customHeight="1" x14ac:dyDescent="0.2">
      <c r="A115" s="8">
        <f t="shared" si="2"/>
        <v>113</v>
      </c>
      <c r="B115" s="8" t="s">
        <v>57</v>
      </c>
      <c r="C115" s="8" t="s">
        <v>234</v>
      </c>
      <c r="D115" s="12" t="s">
        <v>235</v>
      </c>
      <c r="E115" s="12" t="s">
        <v>236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181</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row>
    <row r="116" spans="1:48" s="10" customFormat="1" ht="15.75" customHeight="1" x14ac:dyDescent="0.2">
      <c r="A116" s="8">
        <f t="shared" si="2"/>
        <v>114</v>
      </c>
      <c r="B116" s="8" t="s">
        <v>57</v>
      </c>
      <c r="C116" s="8" t="s">
        <v>66</v>
      </c>
      <c r="D116" s="12" t="s">
        <v>274</v>
      </c>
      <c r="E116" s="12" t="s">
        <v>97</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0</v>
      </c>
      <c r="Y116" s="8">
        <v>0</v>
      </c>
      <c r="Z116" s="8" t="s">
        <v>56</v>
      </c>
      <c r="AA116" s="8" t="s">
        <v>181</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row>
    <row r="117" spans="1:48" s="10" customFormat="1" ht="15.75" customHeight="1" x14ac:dyDescent="0.2">
      <c r="A117" s="8">
        <f t="shared" si="2"/>
        <v>115</v>
      </c>
      <c r="B117" s="8" t="s">
        <v>57</v>
      </c>
      <c r="C117" s="8" t="s">
        <v>65</v>
      </c>
      <c r="D117" s="12" t="s">
        <v>275</v>
      </c>
      <c r="E117" s="12" t="s">
        <v>59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0</v>
      </c>
      <c r="Y117" s="8">
        <v>0</v>
      </c>
      <c r="Z117" s="8" t="s">
        <v>56</v>
      </c>
      <c r="AA117" s="8" t="s">
        <v>181</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79"/>
  <sheetViews>
    <sheetView tabSelected="1" topLeftCell="A130" workbookViewId="0">
      <selection activeCell="D141" sqref="D14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1216</v>
      </c>
      <c r="Z1" s="1" t="s">
        <v>13</v>
      </c>
      <c r="AA1" s="1" t="s">
        <v>14</v>
      </c>
      <c r="AB1" s="1" t="s">
        <v>939</v>
      </c>
      <c r="AC1" s="1" t="s">
        <v>927</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row>
    <row r="3" spans="1:48" ht="15.75" customHeight="1" x14ac:dyDescent="0.2">
      <c r="A3" s="3">
        <f t="shared" ref="A3:A179" si="0">ROW()+198</f>
        <v>201</v>
      </c>
      <c r="B3" s="3" t="s">
        <v>623</v>
      </c>
      <c r="C3" s="3" t="s">
        <v>618</v>
      </c>
      <c r="D3" s="5" t="s">
        <v>1175</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624</v>
      </c>
      <c r="C4" s="3" t="s">
        <v>619</v>
      </c>
      <c r="D4" s="5" t="s">
        <v>1176</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626</v>
      </c>
      <c r="C5" s="3" t="s">
        <v>621</v>
      </c>
      <c r="D5" s="5" t="s">
        <v>1177</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628</v>
      </c>
      <c r="C6" s="3" t="s">
        <v>629</v>
      </c>
      <c r="D6" s="5" t="s">
        <v>1178</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1195</v>
      </c>
      <c r="C7" s="3" t="s">
        <v>1194</v>
      </c>
      <c r="D7" s="5" t="s">
        <v>1192</v>
      </c>
      <c r="E7" s="5" t="s">
        <v>1193</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1179</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s="10" customFormat="1" ht="15.75" customHeight="1" x14ac:dyDescent="0.2">
      <c r="A9" s="8">
        <f t="shared" si="0"/>
        <v>207</v>
      </c>
      <c r="B9" s="8" t="s">
        <v>426</v>
      </c>
      <c r="C9" s="8" t="s">
        <v>328</v>
      </c>
      <c r="D9" s="9" t="s">
        <v>1180</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row>
    <row r="10" spans="1:48"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row>
    <row r="11" spans="1:48" ht="15.75" customHeight="1" x14ac:dyDescent="0.2">
      <c r="A11" s="3">
        <f>ROW()+198</f>
        <v>209</v>
      </c>
      <c r="B11" s="3" t="s">
        <v>986</v>
      </c>
      <c r="C11" s="3" t="s">
        <v>529</v>
      </c>
      <c r="D11" s="5" t="s">
        <v>530</v>
      </c>
      <c r="E11" s="5" t="s">
        <v>897</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s="15" customFormat="1" ht="15.75" customHeight="1" x14ac:dyDescent="0.2">
      <c r="A12" s="13">
        <f>ROW()+198</f>
        <v>210</v>
      </c>
      <c r="B12" s="13" t="s">
        <v>989</v>
      </c>
      <c r="C12" s="13" t="s">
        <v>600</v>
      </c>
      <c r="D12" s="18" t="s">
        <v>1174</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row>
    <row r="13" spans="1:48" ht="15.75" customHeight="1" x14ac:dyDescent="0.2">
      <c r="A13" s="3">
        <f t="shared" si="0"/>
        <v>211</v>
      </c>
      <c r="B13" s="3" t="s">
        <v>1173</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s="10" customFormat="1" ht="15.75" customHeight="1" x14ac:dyDescent="0.2">
      <c r="A14" s="8">
        <f t="shared" si="0"/>
        <v>212</v>
      </c>
      <c r="B14" s="8" t="s">
        <v>94</v>
      </c>
      <c r="C14" s="8" t="s">
        <v>673</v>
      </c>
      <c r="D14" s="9" t="s">
        <v>486</v>
      </c>
      <c r="E14" s="9" t="s">
        <v>898</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row>
    <row r="15" spans="1:48"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row>
    <row r="16" spans="1:48" s="15" customFormat="1" ht="15.75" customHeight="1" x14ac:dyDescent="0.2">
      <c r="A16" s="13">
        <f t="shared" si="0"/>
        <v>214</v>
      </c>
      <c r="B16" s="13" t="s">
        <v>1395</v>
      </c>
      <c r="C16" s="13" t="s">
        <v>1392</v>
      </c>
      <c r="D16" s="18" t="s">
        <v>1393</v>
      </c>
      <c r="E16" s="18" t="s">
        <v>1394</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row>
    <row r="17" spans="1:48"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row>
    <row r="18" spans="1:48"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row>
    <row r="19" spans="1:48"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row>
    <row r="20" spans="1:48"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row>
    <row r="21" spans="1:48"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row>
    <row r="22" spans="1:48"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row>
    <row r="23" spans="1:48"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row>
    <row r="24" spans="1:48"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row>
    <row r="25" spans="1:48"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row>
    <row r="26" spans="1:48" s="15" customFormat="1" ht="15.75" customHeight="1" x14ac:dyDescent="0.2">
      <c r="A26" s="13">
        <f t="shared" si="0"/>
        <v>224</v>
      </c>
      <c r="B26" s="13" t="s">
        <v>990</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row>
    <row r="27" spans="1:48"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101</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row>
    <row r="28" spans="1:48"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row>
    <row r="29" spans="1:48"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row>
    <row r="30" spans="1:48" s="15" customFormat="1" ht="15.75" customHeight="1" x14ac:dyDescent="0.2">
      <c r="A30" s="13">
        <f>ROW()+198</f>
        <v>228</v>
      </c>
      <c r="B30" s="13" t="s">
        <v>454</v>
      </c>
      <c r="C30" s="13" t="s">
        <v>454</v>
      </c>
      <c r="D30" s="18" t="s">
        <v>455</v>
      </c>
      <c r="E30" s="18" t="s">
        <v>971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row>
    <row r="31" spans="1:48" s="10" customFormat="1" ht="15.75" customHeight="1" x14ac:dyDescent="0.2">
      <c r="A31" s="8">
        <f t="shared" si="0"/>
        <v>229</v>
      </c>
      <c r="B31" s="8" t="s">
        <v>99</v>
      </c>
      <c r="C31" s="8" t="s">
        <v>99</v>
      </c>
      <c r="D31" s="12" t="s">
        <v>100</v>
      </c>
      <c r="E31" s="12" t="s">
        <v>1064</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row>
    <row r="32" spans="1:48"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row>
    <row r="33" spans="1:48"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row>
    <row r="34" spans="1:48" s="15" customFormat="1" ht="15.75" customHeight="1" x14ac:dyDescent="0.2">
      <c r="A34" s="13">
        <f t="shared" si="0"/>
        <v>232</v>
      </c>
      <c r="B34" s="13" t="s">
        <v>1196</v>
      </c>
      <c r="C34" s="13" t="s">
        <v>1129</v>
      </c>
      <c r="D34" s="18" t="s">
        <v>1130</v>
      </c>
      <c r="E34" s="18" t="s">
        <v>1131</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row>
    <row r="35" spans="1:48" s="15" customFormat="1" ht="15.75" customHeight="1" x14ac:dyDescent="0.2">
      <c r="A35" s="13">
        <f t="shared" si="0"/>
        <v>233</v>
      </c>
      <c r="B35" s="13" t="s">
        <v>1198</v>
      </c>
      <c r="C35" s="13" t="s">
        <v>526</v>
      </c>
      <c r="D35" s="18" t="s">
        <v>527</v>
      </c>
      <c r="E35" s="18" t="s">
        <v>922</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row>
    <row r="36" spans="1:48" s="15" customFormat="1" ht="15.75" customHeight="1" x14ac:dyDescent="0.2">
      <c r="A36" s="13">
        <f t="shared" si="0"/>
        <v>234</v>
      </c>
      <c r="B36" s="13" t="s">
        <v>1390</v>
      </c>
      <c r="C36" s="13" t="s">
        <v>1385</v>
      </c>
      <c r="D36" s="18" t="s">
        <v>1389</v>
      </c>
      <c r="E36" s="18" t="s">
        <v>1386</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615</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row>
    <row r="37" spans="1:48" s="15" customFormat="1" ht="15.75" customHeight="1" x14ac:dyDescent="0.2">
      <c r="A37" s="13">
        <f t="shared" si="0"/>
        <v>235</v>
      </c>
      <c r="B37" s="13" t="s">
        <v>1197</v>
      </c>
      <c r="C37" s="13" t="s">
        <v>923</v>
      </c>
      <c r="D37" s="18" t="s">
        <v>924</v>
      </c>
      <c r="E37" s="18" t="s">
        <v>925</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row>
    <row r="38" spans="1:48" s="15" customFormat="1" ht="15.75" customHeight="1" x14ac:dyDescent="0.2">
      <c r="A38" s="13">
        <f t="shared" si="0"/>
        <v>236</v>
      </c>
      <c r="B38" s="13" t="s">
        <v>1199</v>
      </c>
      <c r="C38" s="13" t="s">
        <v>1295</v>
      </c>
      <c r="D38" s="18" t="s">
        <v>1296</v>
      </c>
      <c r="E38" s="18" t="s">
        <v>1297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row>
    <row r="39" spans="1:48" s="15" customFormat="1" ht="15.75" customHeight="1" x14ac:dyDescent="0.2">
      <c r="A39" s="13">
        <f t="shared" si="0"/>
        <v>237</v>
      </c>
      <c r="B39" s="13" t="s">
        <v>1368</v>
      </c>
      <c r="C39" s="13" t="s">
        <v>1289</v>
      </c>
      <c r="D39" s="18" t="s">
        <v>1287</v>
      </c>
      <c r="E39" s="18" t="s">
        <v>1288</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row>
    <row r="40" spans="1:48" s="15" customFormat="1" ht="15.75" customHeight="1" x14ac:dyDescent="0.2">
      <c r="A40" s="13">
        <f t="shared" si="0"/>
        <v>238</v>
      </c>
      <c r="B40" s="13" t="s">
        <v>1247</v>
      </c>
      <c r="C40" s="13" t="s">
        <v>1225</v>
      </c>
      <c r="D40" s="18" t="s">
        <v>1223</v>
      </c>
      <c r="E40" s="18" t="s">
        <v>1224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row>
    <row r="41" spans="1:48" ht="15.75" customHeight="1" x14ac:dyDescent="0.2">
      <c r="A41" s="3">
        <f t="shared" si="0"/>
        <v>239</v>
      </c>
      <c r="B41" s="3" t="s">
        <v>996</v>
      </c>
      <c r="C41" s="3" t="s">
        <v>478</v>
      </c>
      <c r="D41" s="7" t="s">
        <v>761</v>
      </c>
      <c r="E41" s="5" t="s">
        <v>796</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30</v>
      </c>
      <c r="Z41" s="3" t="s">
        <v>33</v>
      </c>
      <c r="AA41" s="3" t="s">
        <v>1258</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row>
    <row r="42" spans="1:48" ht="15.75" customHeight="1" x14ac:dyDescent="0.2">
      <c r="A42" s="3">
        <f t="shared" si="0"/>
        <v>240</v>
      </c>
      <c r="B42" s="3" t="s">
        <v>478</v>
      </c>
      <c r="C42" s="3" t="s">
        <v>690</v>
      </c>
      <c r="D42" s="7" t="s">
        <v>997</v>
      </c>
      <c r="E42" s="5" t="s">
        <v>797</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s="10" customFormat="1" ht="15.75" customHeight="1" x14ac:dyDescent="0.2">
      <c r="A43" s="8">
        <f t="shared" si="0"/>
        <v>241</v>
      </c>
      <c r="B43" s="8" t="s">
        <v>1221</v>
      </c>
      <c r="C43" s="8" t="s">
        <v>1219</v>
      </c>
      <c r="D43" s="19" t="s">
        <v>1218</v>
      </c>
      <c r="E43" s="9" t="s">
        <v>1220</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row>
    <row r="44" spans="1:48" s="15" customFormat="1" ht="15.75" customHeight="1" x14ac:dyDescent="0.2">
      <c r="A44" s="13">
        <f t="shared" si="0"/>
        <v>242</v>
      </c>
      <c r="B44" s="13" t="s">
        <v>1182</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row>
    <row r="45" spans="1:48" s="15" customFormat="1" ht="15.75" customHeight="1" x14ac:dyDescent="0.2">
      <c r="A45" s="13">
        <f t="shared" si="0"/>
        <v>243</v>
      </c>
      <c r="B45" s="13" t="s">
        <v>1243</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row>
    <row r="46" spans="1:48" s="15" customFormat="1" ht="15.75" customHeight="1" x14ac:dyDescent="0.2">
      <c r="A46" s="13">
        <f t="shared" si="0"/>
        <v>244</v>
      </c>
      <c r="B46" s="13" t="s">
        <v>1181</v>
      </c>
      <c r="C46" s="13" t="s">
        <v>764</v>
      </c>
      <c r="D46" s="17" t="s">
        <v>905</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90</v>
      </c>
      <c r="Z46" s="13" t="s">
        <v>33</v>
      </c>
      <c r="AA46" s="13" t="s">
        <v>617</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row>
    <row r="47" spans="1:48" s="15" customFormat="1" ht="15.75" customHeight="1" x14ac:dyDescent="0.2">
      <c r="A47" s="13">
        <f t="shared" si="0"/>
        <v>245</v>
      </c>
      <c r="B47" s="13" t="s">
        <v>1183</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row>
    <row r="48" spans="1:48" s="15" customFormat="1" ht="15.75" customHeight="1" x14ac:dyDescent="0.2">
      <c r="A48" s="13">
        <f t="shared" si="0"/>
        <v>246</v>
      </c>
      <c r="B48" s="13" t="s">
        <v>1161</v>
      </c>
      <c r="C48" s="13" t="s">
        <v>1159</v>
      </c>
      <c r="D48" s="17" t="s">
        <v>1439</v>
      </c>
      <c r="E48" s="18" t="s">
        <v>1160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100</v>
      </c>
      <c r="Z48" s="13" t="s">
        <v>33</v>
      </c>
      <c r="AA48" s="13" t="s">
        <v>617</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row>
    <row r="49" spans="1:48" s="15" customFormat="1" ht="15.75" customHeight="1" x14ac:dyDescent="0.2">
      <c r="A49" s="13">
        <f t="shared" si="0"/>
        <v>247</v>
      </c>
      <c r="B49" s="13" t="s">
        <v>1184</v>
      </c>
      <c r="C49" s="13" t="s">
        <v>1100</v>
      </c>
      <c r="D49" s="17" t="s">
        <v>1099</v>
      </c>
      <c r="E49" s="18" t="s">
        <v>1101</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row>
    <row r="50" spans="1:48" s="15" customFormat="1" ht="15.75" customHeight="1" x14ac:dyDescent="0.2">
      <c r="A50" s="13">
        <f t="shared" si="0"/>
        <v>248</v>
      </c>
      <c r="B50" s="13" t="s">
        <v>1248</v>
      </c>
      <c r="C50" s="13" t="s">
        <v>1102</v>
      </c>
      <c r="D50" s="17" t="s">
        <v>771</v>
      </c>
      <c r="E50" s="18" t="s">
        <v>1103</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row>
    <row r="51" spans="1:48"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row>
    <row r="52" spans="1:48" s="15" customFormat="1" ht="15.75" customHeight="1" x14ac:dyDescent="0.2">
      <c r="A52" s="13">
        <f t="shared" si="0"/>
        <v>250</v>
      </c>
      <c r="B52" s="13" t="s">
        <v>1345</v>
      </c>
      <c r="C52" s="13" t="s">
        <v>765</v>
      </c>
      <c r="D52" s="17" t="s">
        <v>766</v>
      </c>
      <c r="E52" s="18" t="s">
        <v>795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row>
    <row r="53" spans="1:48"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s="10" customFormat="1" ht="15.75" customHeight="1" x14ac:dyDescent="0.2">
      <c r="A54" s="8">
        <f t="shared" si="0"/>
        <v>252</v>
      </c>
      <c r="B54" s="8" t="s">
        <v>478</v>
      </c>
      <c r="C54" s="8" t="s">
        <v>858</v>
      </c>
      <c r="D54" s="19" t="s">
        <v>857</v>
      </c>
      <c r="E54" s="9" t="s">
        <v>861</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s="10" customFormat="1" ht="15.75" customHeight="1" x14ac:dyDescent="0.2">
      <c r="A55" s="8">
        <f t="shared" si="0"/>
        <v>253</v>
      </c>
      <c r="B55" s="8" t="s">
        <v>478</v>
      </c>
      <c r="C55" s="8" t="s">
        <v>789</v>
      </c>
      <c r="D55" s="19" t="s">
        <v>788</v>
      </c>
      <c r="E55" s="9" t="s">
        <v>790</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row>
    <row r="56" spans="1:48" s="10" customFormat="1" ht="15.75" customHeight="1" x14ac:dyDescent="0.2">
      <c r="A56" s="8">
        <f t="shared" si="0"/>
        <v>254</v>
      </c>
      <c r="B56" s="8" t="s">
        <v>478</v>
      </c>
      <c r="C56" s="8" t="s">
        <v>860</v>
      </c>
      <c r="D56" s="19" t="s">
        <v>859</v>
      </c>
      <c r="E56" s="9" t="s">
        <v>862</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row>
    <row r="57" spans="1:48" s="15" customFormat="1" ht="15.75" customHeight="1" x14ac:dyDescent="0.2">
      <c r="A57" s="13">
        <f t="shared" si="0"/>
        <v>255</v>
      </c>
      <c r="B57" s="13" t="s">
        <v>1244</v>
      </c>
      <c r="C57" s="13" t="s">
        <v>840</v>
      </c>
      <c r="D57" s="17" t="s">
        <v>792</v>
      </c>
      <c r="E57" s="18" t="s">
        <v>793</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row>
    <row r="58" spans="1:48" s="10" customFormat="1" ht="15.75" customHeight="1" x14ac:dyDescent="0.2">
      <c r="A58" s="8">
        <f t="shared" si="0"/>
        <v>256</v>
      </c>
      <c r="B58" s="8" t="s">
        <v>478</v>
      </c>
      <c r="C58" s="8" t="s">
        <v>841</v>
      </c>
      <c r="D58" s="19" t="s">
        <v>794</v>
      </c>
      <c r="E58" s="9" t="s">
        <v>866</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s="15" customFormat="1" ht="15.75" customHeight="1" x14ac:dyDescent="0.2">
      <c r="A59" s="13">
        <f t="shared" si="0"/>
        <v>257</v>
      </c>
      <c r="B59" s="13" t="s">
        <v>1190</v>
      </c>
      <c r="C59" s="13" t="s">
        <v>810</v>
      </c>
      <c r="D59" s="17" t="s">
        <v>809</v>
      </c>
      <c r="E59" s="18" t="s">
        <v>811</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row>
    <row r="60" spans="1:48" s="10" customFormat="1" ht="15.75" customHeight="1" x14ac:dyDescent="0.2">
      <c r="A60" s="8">
        <f t="shared" si="0"/>
        <v>258</v>
      </c>
      <c r="B60" s="8" t="s">
        <v>478</v>
      </c>
      <c r="C60" s="8" t="s">
        <v>864</v>
      </c>
      <c r="D60" s="19" t="s">
        <v>863</v>
      </c>
      <c r="E60" s="9" t="s">
        <v>865</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s="10" customFormat="1" ht="15.75" customHeight="1" x14ac:dyDescent="0.2">
      <c r="A61" s="8">
        <f t="shared" si="0"/>
        <v>259</v>
      </c>
      <c r="B61" s="8" t="s">
        <v>478</v>
      </c>
      <c r="C61" s="8" t="s">
        <v>814</v>
      </c>
      <c r="D61" s="19" t="s">
        <v>812</v>
      </c>
      <c r="E61" s="9" t="s">
        <v>813</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478</v>
      </c>
      <c r="C62" s="8" t="s">
        <v>816</v>
      </c>
      <c r="D62" s="19" t="s">
        <v>815</v>
      </c>
      <c r="E62" s="9" t="s">
        <v>817</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5" customFormat="1" ht="15.75" customHeight="1" x14ac:dyDescent="0.2">
      <c r="A63" s="13">
        <f t="shared" si="0"/>
        <v>261</v>
      </c>
      <c r="B63" s="13" t="s">
        <v>1185</v>
      </c>
      <c r="C63" s="13" t="s">
        <v>819</v>
      </c>
      <c r="D63" s="17" t="s">
        <v>818</v>
      </c>
      <c r="E63" s="18" t="s">
        <v>867</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row>
    <row r="64" spans="1:48" s="10" customFormat="1" ht="15.75" customHeight="1" x14ac:dyDescent="0.2">
      <c r="A64" s="8">
        <f t="shared" si="0"/>
        <v>262</v>
      </c>
      <c r="B64" s="8" t="s">
        <v>478</v>
      </c>
      <c r="C64" s="8" t="s">
        <v>821</v>
      </c>
      <c r="D64" s="19" t="s">
        <v>820</v>
      </c>
      <c r="E64" s="9" t="s">
        <v>868</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row>
    <row r="65" spans="1:48" s="10" customFormat="1" ht="15.75" customHeight="1" x14ac:dyDescent="0.2">
      <c r="A65" s="8">
        <f t="shared" si="0"/>
        <v>263</v>
      </c>
      <c r="B65" s="8" t="s">
        <v>478</v>
      </c>
      <c r="C65" s="8" t="s">
        <v>823</v>
      </c>
      <c r="D65" s="19" t="s">
        <v>822</v>
      </c>
      <c r="E65" s="9" t="s">
        <v>824</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row>
    <row r="66" spans="1:48" s="15" customFormat="1" ht="15.75" customHeight="1" x14ac:dyDescent="0.2">
      <c r="A66" s="13">
        <f t="shared" si="0"/>
        <v>264</v>
      </c>
      <c r="B66" s="13" t="s">
        <v>1245</v>
      </c>
      <c r="C66" s="13" t="s">
        <v>825</v>
      </c>
      <c r="D66" s="17" t="s">
        <v>826</v>
      </c>
      <c r="E66" s="18" t="s">
        <v>827</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617</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row>
    <row r="67" spans="1:48" s="10" customFormat="1" ht="15.75" customHeight="1" x14ac:dyDescent="0.2">
      <c r="A67" s="8">
        <f t="shared" si="0"/>
        <v>265</v>
      </c>
      <c r="B67" s="8" t="s">
        <v>478</v>
      </c>
      <c r="C67" s="8" t="s">
        <v>829</v>
      </c>
      <c r="D67" s="19" t="s">
        <v>828</v>
      </c>
      <c r="E67" s="9" t="s">
        <v>830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row>
    <row r="68" spans="1:48" s="10" customFormat="1" ht="15.75" customHeight="1" x14ac:dyDescent="0.2">
      <c r="A68" s="8">
        <f t="shared" si="0"/>
        <v>266</v>
      </c>
      <c r="B68" s="8" t="s">
        <v>478</v>
      </c>
      <c r="C68" s="8" t="s">
        <v>832</v>
      </c>
      <c r="D68" s="19" t="s">
        <v>831</v>
      </c>
      <c r="E68" s="9" t="s">
        <v>833</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row>
    <row r="69" spans="1:48" s="15" customFormat="1" ht="15.75" customHeight="1" x14ac:dyDescent="0.2">
      <c r="A69" s="13">
        <f t="shared" si="0"/>
        <v>267</v>
      </c>
      <c r="B69" s="13" t="s">
        <v>1341</v>
      </c>
      <c r="C69" s="13" t="s">
        <v>782</v>
      </c>
      <c r="D69" s="17" t="s">
        <v>784</v>
      </c>
      <c r="E69" s="18" t="s">
        <v>783</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0</v>
      </c>
      <c r="Z69" s="13" t="s">
        <v>33</v>
      </c>
      <c r="AA69" s="13" t="s">
        <v>617</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573</v>
      </c>
    </row>
    <row r="70" spans="1:48" s="15" customFormat="1" ht="15.75" customHeight="1" x14ac:dyDescent="0.2">
      <c r="A70" s="13">
        <f t="shared" si="0"/>
        <v>268</v>
      </c>
      <c r="B70" s="13" t="s">
        <v>1342</v>
      </c>
      <c r="C70" s="13" t="s">
        <v>869</v>
      </c>
      <c r="D70" s="17" t="s">
        <v>870</v>
      </c>
      <c r="E70" s="18" t="s">
        <v>871</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70</v>
      </c>
      <c r="Z70" s="13" t="s">
        <v>33</v>
      </c>
      <c r="AA70" s="13" t="s">
        <v>617</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574</v>
      </c>
    </row>
    <row r="71" spans="1:48" s="15" customFormat="1" ht="15.75" customHeight="1" x14ac:dyDescent="0.2">
      <c r="A71" s="13">
        <f t="shared" si="0"/>
        <v>269</v>
      </c>
      <c r="B71" s="13" t="s">
        <v>1343</v>
      </c>
      <c r="C71" s="13" t="s">
        <v>786</v>
      </c>
      <c r="D71" s="17" t="s">
        <v>785</v>
      </c>
      <c r="E71" s="18" t="s">
        <v>787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0</v>
      </c>
      <c r="Z71" s="13" t="s">
        <v>33</v>
      </c>
      <c r="AA71" s="13" t="s">
        <v>617</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575</v>
      </c>
    </row>
    <row r="72" spans="1:48" s="15" customFormat="1" ht="15.75" customHeight="1" x14ac:dyDescent="0.2">
      <c r="A72" s="13">
        <f t="shared" si="0"/>
        <v>270</v>
      </c>
      <c r="B72" s="13" t="s">
        <v>1344</v>
      </c>
      <c r="C72" s="13" t="s">
        <v>872</v>
      </c>
      <c r="D72" s="17" t="s">
        <v>873</v>
      </c>
      <c r="E72" s="18" t="s">
        <v>874</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70</v>
      </c>
      <c r="Z72" s="13" t="s">
        <v>33</v>
      </c>
      <c r="AA72" s="13" t="s">
        <v>617</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576</v>
      </c>
    </row>
    <row r="73" spans="1:48" s="15" customFormat="1" ht="15.75" customHeight="1" x14ac:dyDescent="0.2">
      <c r="A73" s="13">
        <f t="shared" si="0"/>
        <v>271</v>
      </c>
      <c r="B73" s="13" t="s">
        <v>1246</v>
      </c>
      <c r="C73" s="13" t="s">
        <v>804</v>
      </c>
      <c r="D73" s="17" t="s">
        <v>803</v>
      </c>
      <c r="E73" s="18" t="s">
        <v>805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50</v>
      </c>
      <c r="Z73" s="13" t="s">
        <v>33</v>
      </c>
      <c r="AA73" s="13" t="s">
        <v>617</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577</v>
      </c>
    </row>
    <row r="74" spans="1:48" s="10" customFormat="1" ht="15.75" customHeight="1" x14ac:dyDescent="0.2">
      <c r="A74" s="8">
        <f t="shared" si="0"/>
        <v>272</v>
      </c>
      <c r="B74" s="8" t="s">
        <v>478</v>
      </c>
      <c r="C74" s="8" t="s">
        <v>806</v>
      </c>
      <c r="D74" s="19" t="s">
        <v>807</v>
      </c>
      <c r="E74" s="9" t="s">
        <v>808</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617</v>
      </c>
      <c r="AB74" s="8">
        <v>60</v>
      </c>
      <c r="AC74" s="8">
        <v>2.5</v>
      </c>
      <c r="AD74" s="10">
        <v>300</v>
      </c>
      <c r="AE74" s="10">
        <v>150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60</v>
      </c>
    </row>
    <row r="75" spans="1:48" s="15" customFormat="1" ht="15.75" customHeight="1" x14ac:dyDescent="0.2">
      <c r="A75" s="13">
        <f t="shared" si="0"/>
        <v>273</v>
      </c>
      <c r="B75" s="13" t="s">
        <v>1010</v>
      </c>
      <c r="C75" s="13" t="s">
        <v>1010</v>
      </c>
      <c r="D75" s="17" t="s">
        <v>1009</v>
      </c>
      <c r="E75" s="18" t="s">
        <v>1011</v>
      </c>
      <c r="F75" s="13">
        <v>1</v>
      </c>
      <c r="G75" s="13">
        <v>300</v>
      </c>
      <c r="H75" s="13">
        <v>0</v>
      </c>
      <c r="I75" s="13">
        <v>20</v>
      </c>
      <c r="J75" s="13">
        <v>0</v>
      </c>
      <c r="K75" s="13">
        <v>1</v>
      </c>
      <c r="L75" s="13">
        <v>0</v>
      </c>
      <c r="M75" s="13">
        <v>0</v>
      </c>
      <c r="N75" s="13">
        <v>0</v>
      </c>
      <c r="O75" s="13">
        <v>0</v>
      </c>
      <c r="P75" s="13">
        <v>20</v>
      </c>
      <c r="Q75" s="13">
        <v>0</v>
      </c>
      <c r="R75" s="13">
        <v>0</v>
      </c>
      <c r="S75" s="13">
        <v>0</v>
      </c>
      <c r="T75" s="13">
        <v>0</v>
      </c>
      <c r="U75" s="13">
        <v>0</v>
      </c>
      <c r="V75" s="13">
        <v>0</v>
      </c>
      <c r="W75" s="13">
        <v>0</v>
      </c>
      <c r="X75" s="13">
        <v>0</v>
      </c>
      <c r="Y75" s="13">
        <v>50</v>
      </c>
      <c r="Z75" s="13" t="s">
        <v>33</v>
      </c>
      <c r="AA75" s="13" t="s">
        <v>1030</v>
      </c>
      <c r="AB75" s="13">
        <v>60</v>
      </c>
      <c r="AC75" s="13">
        <v>2.5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160</v>
      </c>
    </row>
    <row r="76" spans="1:48" s="15" customFormat="1" ht="15.75" customHeight="1" x14ac:dyDescent="0.2">
      <c r="A76" s="13">
        <f t="shared" si="0"/>
        <v>274</v>
      </c>
      <c r="B76" s="13" t="s">
        <v>1200</v>
      </c>
      <c r="C76" s="13" t="s">
        <v>1200</v>
      </c>
      <c r="D76" s="17" t="s">
        <v>1400</v>
      </c>
      <c r="E76" s="18" t="s">
        <v>1201</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70</v>
      </c>
      <c r="Z76" s="13" t="s">
        <v>33</v>
      </c>
      <c r="AA76" s="13" t="s">
        <v>1088</v>
      </c>
      <c r="AB76" s="13">
        <v>100</v>
      </c>
      <c r="AC76" s="13">
        <v>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1432</v>
      </c>
      <c r="AQ76" s="16" t="s">
        <v>55</v>
      </c>
      <c r="AR76" s="16" t="s">
        <v>55</v>
      </c>
      <c r="AS76" s="16" t="s">
        <v>55</v>
      </c>
      <c r="AT76" s="16" t="s">
        <v>55</v>
      </c>
      <c r="AU76" s="15">
        <v>1</v>
      </c>
      <c r="AV76" s="15">
        <v>720</v>
      </c>
    </row>
    <row r="77" spans="1:48" s="15" customFormat="1" ht="15.75" customHeight="1" x14ac:dyDescent="0.2">
      <c r="A77" s="13">
        <f t="shared" si="0"/>
        <v>275</v>
      </c>
      <c r="B77" s="13" t="s">
        <v>1087</v>
      </c>
      <c r="C77" s="13" t="s">
        <v>1087</v>
      </c>
      <c r="D77" s="17" t="s">
        <v>1430</v>
      </c>
      <c r="E77" s="18" t="s">
        <v>1152</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80</v>
      </c>
      <c r="Z77" s="13" t="s">
        <v>33</v>
      </c>
      <c r="AA77" s="13" t="s">
        <v>1088</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1433</v>
      </c>
      <c r="AQ77" s="16" t="s">
        <v>55</v>
      </c>
      <c r="AR77" s="16" t="s">
        <v>55</v>
      </c>
      <c r="AS77" s="16" t="s">
        <v>55</v>
      </c>
      <c r="AT77" s="16" t="s">
        <v>55</v>
      </c>
      <c r="AU77" s="15">
        <v>1</v>
      </c>
      <c r="AV77" s="15">
        <v>721</v>
      </c>
    </row>
    <row r="78" spans="1:48" ht="15.75" customHeight="1" x14ac:dyDescent="0.2">
      <c r="A78" s="3">
        <f t="shared" si="0"/>
        <v>276</v>
      </c>
      <c r="B78" s="3" t="s">
        <v>542</v>
      </c>
      <c r="C78" s="3" t="s">
        <v>542</v>
      </c>
      <c r="D78" s="7" t="s">
        <v>541</v>
      </c>
      <c r="E78" s="5" t="s">
        <v>900</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t="s">
        <v>33</v>
      </c>
      <c r="AA78" s="3" t="s">
        <v>708</v>
      </c>
      <c r="AB78" s="3">
        <v>60</v>
      </c>
      <c r="AC78" s="3">
        <v>2.5</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150</v>
      </c>
    </row>
    <row r="79" spans="1:48" s="15" customFormat="1" ht="15.75" customHeight="1" x14ac:dyDescent="0.2">
      <c r="A79" s="13">
        <f t="shared" si="0"/>
        <v>277</v>
      </c>
      <c r="B79" s="13" t="s">
        <v>1154</v>
      </c>
      <c r="C79" s="13" t="s">
        <v>1154</v>
      </c>
      <c r="D79" s="17" t="s">
        <v>1153</v>
      </c>
      <c r="E79" s="18" t="s">
        <v>1208</v>
      </c>
      <c r="F79" s="13">
        <v>0</v>
      </c>
      <c r="G79" s="13">
        <v>300</v>
      </c>
      <c r="H79" s="13">
        <v>0</v>
      </c>
      <c r="I79" s="13">
        <v>20</v>
      </c>
      <c r="J79" s="13">
        <v>0</v>
      </c>
      <c r="K79" s="13">
        <v>1</v>
      </c>
      <c r="L79" s="13">
        <v>0</v>
      </c>
      <c r="M79" s="13">
        <v>0</v>
      </c>
      <c r="N79" s="13">
        <v>0</v>
      </c>
      <c r="O79" s="13">
        <v>0</v>
      </c>
      <c r="P79" s="13">
        <v>0</v>
      </c>
      <c r="Q79" s="13">
        <v>0</v>
      </c>
      <c r="R79" s="13">
        <v>0</v>
      </c>
      <c r="S79" s="13">
        <v>0</v>
      </c>
      <c r="T79" s="13">
        <v>0</v>
      </c>
      <c r="U79" s="13">
        <v>0</v>
      </c>
      <c r="V79" s="13">
        <v>0</v>
      </c>
      <c r="W79" s="13">
        <v>0</v>
      </c>
      <c r="X79" s="13">
        <v>0</v>
      </c>
      <c r="Y79" s="13">
        <v>80</v>
      </c>
      <c r="Z79" s="13" t="s">
        <v>33</v>
      </c>
      <c r="AA79" s="13" t="s">
        <v>708</v>
      </c>
      <c r="AB79" s="13">
        <v>100</v>
      </c>
      <c r="AC79" s="13">
        <v>5</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650</v>
      </c>
    </row>
    <row r="80" spans="1:48" s="15" customFormat="1" ht="15.75" customHeight="1" x14ac:dyDescent="0.2">
      <c r="A80" s="13">
        <f t="shared" si="0"/>
        <v>278</v>
      </c>
      <c r="B80" s="13" t="s">
        <v>1304</v>
      </c>
      <c r="C80" s="13" t="s">
        <v>1304</v>
      </c>
      <c r="D80" s="17" t="s">
        <v>1305</v>
      </c>
      <c r="E80" s="18" t="s">
        <v>1306</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50</v>
      </c>
      <c r="Z80" s="13" t="s">
        <v>33</v>
      </c>
      <c r="AA80" s="13" t="s">
        <v>708</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653</v>
      </c>
    </row>
    <row r="81" spans="1:48" s="15" customFormat="1" ht="15.75" customHeight="1" x14ac:dyDescent="0.2">
      <c r="A81" s="13">
        <f t="shared" si="0"/>
        <v>279</v>
      </c>
      <c r="B81" s="13" t="s">
        <v>1203</v>
      </c>
      <c r="C81" s="13" t="s">
        <v>1203</v>
      </c>
      <c r="D81" s="17" t="s">
        <v>1202</v>
      </c>
      <c r="E81" s="18" t="s">
        <v>1206</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150</v>
      </c>
      <c r="Z81" s="13" t="s">
        <v>33</v>
      </c>
      <c r="AA81" s="13" t="s">
        <v>708</v>
      </c>
      <c r="AB81" s="13">
        <v>100</v>
      </c>
      <c r="AC81" s="13">
        <v>8</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651</v>
      </c>
    </row>
    <row r="82" spans="1:48" s="15" customFormat="1" ht="15.75" customHeight="1" x14ac:dyDescent="0.2">
      <c r="A82" s="13">
        <f t="shared" si="0"/>
        <v>280</v>
      </c>
      <c r="B82" s="13" t="s">
        <v>1205</v>
      </c>
      <c r="C82" s="13" t="s">
        <v>1205</v>
      </c>
      <c r="D82" s="17" t="s">
        <v>1204</v>
      </c>
      <c r="E82" s="18" t="s">
        <v>1207</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652</v>
      </c>
    </row>
    <row r="83" spans="1:48" s="15" customFormat="1" ht="15.75" customHeight="1" x14ac:dyDescent="0.2">
      <c r="A83" s="13">
        <f t="shared" si="0"/>
        <v>281</v>
      </c>
      <c r="B83" s="13" t="s">
        <v>605</v>
      </c>
      <c r="C83" s="13" t="s">
        <v>548</v>
      </c>
      <c r="D83" s="17" t="s">
        <v>547</v>
      </c>
      <c r="E83" s="18" t="s">
        <v>606</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30</v>
      </c>
      <c r="Z83" s="13" t="s">
        <v>33</v>
      </c>
      <c r="AA83" s="13" t="s">
        <v>709</v>
      </c>
      <c r="AB83" s="13">
        <v>60</v>
      </c>
      <c r="AC83" s="13">
        <v>2.5</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50</v>
      </c>
    </row>
    <row r="84" spans="1:48" s="29" customFormat="1" ht="15.75" customHeight="1" x14ac:dyDescent="0.2">
      <c r="A84" s="27">
        <f t="shared" si="0"/>
        <v>282</v>
      </c>
      <c r="B84" s="27" t="s">
        <v>206</v>
      </c>
      <c r="C84" s="27" t="s">
        <v>207</v>
      </c>
      <c r="D84" s="31" t="s">
        <v>208</v>
      </c>
      <c r="E84" s="28" t="s">
        <v>209</v>
      </c>
      <c r="F84" s="27">
        <v>0</v>
      </c>
      <c r="G84" s="27">
        <v>300</v>
      </c>
      <c r="H84" s="27">
        <v>0</v>
      </c>
      <c r="I84" s="27">
        <v>20</v>
      </c>
      <c r="J84" s="27">
        <v>0</v>
      </c>
      <c r="K84" s="27">
        <v>1</v>
      </c>
      <c r="L84" s="27">
        <v>0</v>
      </c>
      <c r="M84" s="27">
        <v>0</v>
      </c>
      <c r="N84" s="27">
        <v>0</v>
      </c>
      <c r="O84" s="27">
        <v>0</v>
      </c>
      <c r="P84" s="27">
        <v>0</v>
      </c>
      <c r="Q84" s="27">
        <v>0</v>
      </c>
      <c r="R84" s="27">
        <v>0</v>
      </c>
      <c r="S84" s="27">
        <v>0</v>
      </c>
      <c r="T84" s="27">
        <v>0</v>
      </c>
      <c r="U84" s="27">
        <v>0</v>
      </c>
      <c r="V84" s="27">
        <v>0</v>
      </c>
      <c r="W84" s="27">
        <v>0</v>
      </c>
      <c r="X84" s="27">
        <v>0</v>
      </c>
      <c r="Y84" s="27">
        <v>120</v>
      </c>
      <c r="Z84" s="27" t="s">
        <v>33</v>
      </c>
      <c r="AA84" s="27" t="s">
        <v>37</v>
      </c>
      <c r="AB84" s="27">
        <v>60</v>
      </c>
      <c r="AC84" s="27">
        <v>10</v>
      </c>
      <c r="AD84" s="29">
        <v>300</v>
      </c>
      <c r="AE84" s="29">
        <v>150</v>
      </c>
      <c r="AF84" s="30" t="s">
        <v>55</v>
      </c>
      <c r="AG84" s="30" t="s">
        <v>55</v>
      </c>
      <c r="AH84" s="30" t="s">
        <v>55</v>
      </c>
      <c r="AI84" s="30" t="s">
        <v>55</v>
      </c>
      <c r="AJ84" s="30" t="s">
        <v>55</v>
      </c>
      <c r="AK84" s="30" t="s">
        <v>55</v>
      </c>
      <c r="AL84" s="30" t="s">
        <v>55</v>
      </c>
      <c r="AM84" s="30" t="s">
        <v>55</v>
      </c>
      <c r="AN84" s="30" t="s">
        <v>55</v>
      </c>
      <c r="AO84" s="30" t="s">
        <v>55</v>
      </c>
      <c r="AP84" s="30" t="s">
        <v>55</v>
      </c>
      <c r="AQ84" s="30" t="s">
        <v>55</v>
      </c>
      <c r="AR84" s="30" t="s">
        <v>55</v>
      </c>
      <c r="AS84" s="30" t="s">
        <v>55</v>
      </c>
      <c r="AT84" s="30" t="s">
        <v>55</v>
      </c>
      <c r="AU84" s="29">
        <v>1</v>
      </c>
      <c r="AV84" s="29">
        <v>680</v>
      </c>
    </row>
    <row r="85" spans="1:48" s="15" customFormat="1" ht="15.75" customHeight="1" x14ac:dyDescent="0.2">
      <c r="A85" s="13">
        <f t="shared" si="0"/>
        <v>283</v>
      </c>
      <c r="B85" s="13" t="s">
        <v>414</v>
      </c>
      <c r="C85" s="13" t="s">
        <v>255</v>
      </c>
      <c r="D85" s="17" t="s">
        <v>265</v>
      </c>
      <c r="E85" s="18" t="s">
        <v>256</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60</v>
      </c>
      <c r="Z85" s="13" t="s">
        <v>33</v>
      </c>
      <c r="AA85" s="13" t="s">
        <v>707</v>
      </c>
      <c r="AB85" s="13">
        <v>60</v>
      </c>
      <c r="AC85" s="13">
        <v>4</v>
      </c>
      <c r="AD85" s="15">
        <v>500</v>
      </c>
      <c r="AE85" s="15">
        <v>80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700</v>
      </c>
    </row>
    <row r="86" spans="1:48" s="10" customFormat="1" ht="15.75" customHeight="1" x14ac:dyDescent="0.2">
      <c r="A86" s="8">
        <f t="shared" si="0"/>
        <v>284</v>
      </c>
      <c r="B86" s="8" t="s">
        <v>432</v>
      </c>
      <c r="C86" s="8" t="s">
        <v>431</v>
      </c>
      <c r="D86" s="19" t="s">
        <v>429</v>
      </c>
      <c r="E86" s="9" t="s">
        <v>430</v>
      </c>
      <c r="F86" s="8">
        <v>0</v>
      </c>
      <c r="G86" s="8">
        <v>300</v>
      </c>
      <c r="H86" s="8">
        <v>0</v>
      </c>
      <c r="I86" s="8">
        <v>20</v>
      </c>
      <c r="J86" s="8">
        <v>0</v>
      </c>
      <c r="K86" s="8">
        <v>1</v>
      </c>
      <c r="L86" s="8">
        <v>0</v>
      </c>
      <c r="M86" s="8">
        <v>0</v>
      </c>
      <c r="N86" s="8">
        <v>0</v>
      </c>
      <c r="O86" s="8">
        <v>0</v>
      </c>
      <c r="P86" s="8">
        <v>0</v>
      </c>
      <c r="Q86" s="8">
        <v>0</v>
      </c>
      <c r="R86" s="8">
        <v>0</v>
      </c>
      <c r="S86" s="8">
        <v>0</v>
      </c>
      <c r="T86" s="8">
        <v>0</v>
      </c>
      <c r="U86" s="8">
        <v>0</v>
      </c>
      <c r="V86" s="8">
        <v>0</v>
      </c>
      <c r="W86" s="8">
        <v>0</v>
      </c>
      <c r="X86" s="8">
        <v>0</v>
      </c>
      <c r="Y86" s="8">
        <v>0</v>
      </c>
      <c r="Z86" s="8" t="s">
        <v>33</v>
      </c>
      <c r="AA86" s="8" t="s">
        <v>707</v>
      </c>
      <c r="AB86" s="8">
        <v>60</v>
      </c>
      <c r="AC86" s="8">
        <v>4</v>
      </c>
      <c r="AD86" s="10">
        <v>500</v>
      </c>
      <c r="AE86" s="10">
        <v>80</v>
      </c>
      <c r="AF86" s="11" t="s">
        <v>55</v>
      </c>
      <c r="AG86" s="11" t="s">
        <v>55</v>
      </c>
      <c r="AH86" s="11" t="s">
        <v>55</v>
      </c>
      <c r="AI86" s="11" t="s">
        <v>55</v>
      </c>
      <c r="AJ86" s="11" t="s">
        <v>55</v>
      </c>
      <c r="AK86" s="11" t="s">
        <v>55</v>
      </c>
      <c r="AL86" s="11" t="s">
        <v>55</v>
      </c>
      <c r="AM86" s="11" t="s">
        <v>55</v>
      </c>
      <c r="AN86" s="11" t="s">
        <v>55</v>
      </c>
      <c r="AO86" s="11" t="s">
        <v>55</v>
      </c>
      <c r="AP86" s="11" t="s">
        <v>55</v>
      </c>
      <c r="AQ86" s="11" t="s">
        <v>55</v>
      </c>
      <c r="AR86" s="11" t="s">
        <v>55</v>
      </c>
      <c r="AS86" s="11" t="s">
        <v>55</v>
      </c>
      <c r="AT86" s="11" t="s">
        <v>55</v>
      </c>
      <c r="AU86" s="10">
        <v>0</v>
      </c>
      <c r="AV86" s="10">
        <v>701</v>
      </c>
    </row>
    <row r="87" spans="1:48" s="15" customFormat="1" ht="15.75" customHeight="1" x14ac:dyDescent="0.2">
      <c r="A87" s="13">
        <f t="shared" ref="A87:A95" si="1">ROW()+198</f>
        <v>285</v>
      </c>
      <c r="B87" s="13" t="s">
        <v>1135</v>
      </c>
      <c r="C87" s="13" t="s">
        <v>1135</v>
      </c>
      <c r="D87" s="18" t="s">
        <v>1137</v>
      </c>
      <c r="E87" s="18" t="s">
        <v>145</v>
      </c>
      <c r="F87" s="13">
        <v>0</v>
      </c>
      <c r="G87" s="13">
        <v>300</v>
      </c>
      <c r="H87" s="13">
        <v>0</v>
      </c>
      <c r="I87" s="13">
        <v>50</v>
      </c>
      <c r="J87" s="13">
        <v>0</v>
      </c>
      <c r="K87" s="13">
        <v>1</v>
      </c>
      <c r="L87" s="13">
        <v>0</v>
      </c>
      <c r="M87" s="13">
        <v>0</v>
      </c>
      <c r="N87" s="13">
        <v>0</v>
      </c>
      <c r="O87" s="13">
        <v>0</v>
      </c>
      <c r="P87" s="13">
        <v>0</v>
      </c>
      <c r="Q87" s="13">
        <v>0</v>
      </c>
      <c r="R87" s="13">
        <v>0</v>
      </c>
      <c r="S87" s="13">
        <v>0</v>
      </c>
      <c r="T87" s="13">
        <v>0</v>
      </c>
      <c r="U87" s="13">
        <v>0</v>
      </c>
      <c r="V87" s="13">
        <v>0</v>
      </c>
      <c r="W87" s="13">
        <v>0</v>
      </c>
      <c r="X87" s="13">
        <v>0</v>
      </c>
      <c r="Y87" s="13">
        <v>70</v>
      </c>
      <c r="Z87" s="13" t="s">
        <v>33</v>
      </c>
      <c r="AA87" s="13" t="s">
        <v>1136</v>
      </c>
      <c r="AB87" s="13">
        <v>60</v>
      </c>
      <c r="AC87" s="13">
        <v>8</v>
      </c>
      <c r="AD87" s="15">
        <v>700</v>
      </c>
      <c r="AE87" s="15">
        <v>300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740</v>
      </c>
    </row>
    <row r="88" spans="1:48" s="15" customFormat="1" ht="15.75" customHeight="1" x14ac:dyDescent="0.2">
      <c r="A88" s="13">
        <f t="shared" si="1"/>
        <v>286</v>
      </c>
      <c r="B88" s="13" t="s">
        <v>329</v>
      </c>
      <c r="C88" s="13" t="s">
        <v>329</v>
      </c>
      <c r="D88" s="18" t="s">
        <v>330</v>
      </c>
      <c r="E88" s="18" t="s">
        <v>331</v>
      </c>
      <c r="F88" s="13">
        <v>0</v>
      </c>
      <c r="G88" s="13">
        <v>300</v>
      </c>
      <c r="H88" s="13">
        <v>0</v>
      </c>
      <c r="I88" s="13">
        <v>60</v>
      </c>
      <c r="J88" s="13">
        <v>0</v>
      </c>
      <c r="K88" s="13">
        <v>1</v>
      </c>
      <c r="L88" s="13">
        <v>0</v>
      </c>
      <c r="M88" s="13">
        <v>0</v>
      </c>
      <c r="N88" s="13">
        <v>0</v>
      </c>
      <c r="O88" s="13">
        <v>0</v>
      </c>
      <c r="P88" s="13">
        <v>0</v>
      </c>
      <c r="Q88" s="13">
        <v>0</v>
      </c>
      <c r="R88" s="13">
        <v>0</v>
      </c>
      <c r="S88" s="13">
        <v>0</v>
      </c>
      <c r="T88" s="13">
        <v>0</v>
      </c>
      <c r="U88" s="13">
        <v>0</v>
      </c>
      <c r="V88" s="13">
        <v>0</v>
      </c>
      <c r="W88" s="13">
        <v>0</v>
      </c>
      <c r="X88" s="13">
        <v>0</v>
      </c>
      <c r="Y88" s="13">
        <v>20</v>
      </c>
      <c r="Z88" s="13" t="s">
        <v>33</v>
      </c>
      <c r="AA88" s="13" t="s">
        <v>1426</v>
      </c>
      <c r="AB88" s="13">
        <v>60</v>
      </c>
      <c r="AC88" s="13">
        <v>1</v>
      </c>
      <c r="AD88" s="15">
        <v>800</v>
      </c>
      <c r="AE88" s="15">
        <v>500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750</v>
      </c>
    </row>
    <row r="89" spans="1:48" s="29" customFormat="1" ht="15.75" customHeight="1" x14ac:dyDescent="0.2">
      <c r="A89" s="27">
        <f t="shared" si="1"/>
        <v>287</v>
      </c>
      <c r="B89" s="27" t="s">
        <v>425</v>
      </c>
      <c r="C89" s="27" t="s">
        <v>231</v>
      </c>
      <c r="D89" s="28" t="s">
        <v>232</v>
      </c>
      <c r="E89" s="28" t="s">
        <v>233</v>
      </c>
      <c r="F89" s="27">
        <v>0</v>
      </c>
      <c r="G89" s="27">
        <v>300</v>
      </c>
      <c r="H89" s="27">
        <v>0</v>
      </c>
      <c r="I89" s="27">
        <v>60</v>
      </c>
      <c r="J89" s="27">
        <v>0</v>
      </c>
      <c r="K89" s="27">
        <v>1</v>
      </c>
      <c r="L89" s="27">
        <v>0</v>
      </c>
      <c r="M89" s="27">
        <v>0</v>
      </c>
      <c r="N89" s="27">
        <v>0</v>
      </c>
      <c r="O89" s="27">
        <v>0</v>
      </c>
      <c r="P89" s="27">
        <v>0</v>
      </c>
      <c r="Q89" s="27">
        <v>0</v>
      </c>
      <c r="R89" s="27">
        <v>0</v>
      </c>
      <c r="S89" s="27">
        <v>0</v>
      </c>
      <c r="T89" s="27">
        <v>0</v>
      </c>
      <c r="U89" s="27">
        <v>0</v>
      </c>
      <c r="V89" s="27">
        <v>0</v>
      </c>
      <c r="W89" s="27">
        <v>0</v>
      </c>
      <c r="X89" s="27">
        <v>0</v>
      </c>
      <c r="Y89" s="27">
        <v>50</v>
      </c>
      <c r="Z89" s="27" t="s">
        <v>33</v>
      </c>
      <c r="AA89" s="27" t="s">
        <v>37</v>
      </c>
      <c r="AB89" s="27">
        <v>60</v>
      </c>
      <c r="AC89" s="27">
        <v>10</v>
      </c>
      <c r="AD89" s="29">
        <v>800</v>
      </c>
      <c r="AE89" s="29">
        <v>500</v>
      </c>
      <c r="AF89" s="30" t="s">
        <v>165</v>
      </c>
      <c r="AG89" s="30" t="s">
        <v>165</v>
      </c>
      <c r="AH89" s="30" t="s">
        <v>165</v>
      </c>
      <c r="AI89" s="30" t="s">
        <v>165</v>
      </c>
      <c r="AJ89" s="30" t="s">
        <v>165</v>
      </c>
      <c r="AK89" s="30" t="s">
        <v>165</v>
      </c>
      <c r="AL89" s="30" t="s">
        <v>165</v>
      </c>
      <c r="AM89" s="30" t="s">
        <v>165</v>
      </c>
      <c r="AN89" s="30" t="s">
        <v>165</v>
      </c>
      <c r="AO89" s="30" t="s">
        <v>165</v>
      </c>
      <c r="AP89" s="30" t="s">
        <v>55</v>
      </c>
      <c r="AQ89" s="30" t="s">
        <v>55</v>
      </c>
      <c r="AR89" s="30" t="s">
        <v>55</v>
      </c>
      <c r="AS89" s="30" t="s">
        <v>55</v>
      </c>
      <c r="AT89" s="30" t="s">
        <v>55</v>
      </c>
      <c r="AU89" s="29">
        <v>1</v>
      </c>
      <c r="AV89" s="29">
        <v>745</v>
      </c>
    </row>
    <row r="90" spans="1:48" ht="15.75" customHeight="1" x14ac:dyDescent="0.2">
      <c r="A90" s="3">
        <f t="shared" si="1"/>
        <v>288</v>
      </c>
      <c r="B90" s="3" t="s">
        <v>388</v>
      </c>
      <c r="C90" s="3" t="s">
        <v>316</v>
      </c>
      <c r="D90" s="5" t="s">
        <v>895</v>
      </c>
      <c r="E90" s="5" t="s">
        <v>896</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60</v>
      </c>
      <c r="Z90" s="3" t="s">
        <v>33</v>
      </c>
      <c r="AA90" s="3" t="s">
        <v>706</v>
      </c>
      <c r="AB90" s="3">
        <v>60</v>
      </c>
      <c r="AC90" s="3">
        <v>10</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s="15" customFormat="1" ht="15.75" customHeight="1" x14ac:dyDescent="0.2">
      <c r="A91" s="13">
        <f t="shared" si="1"/>
        <v>289</v>
      </c>
      <c r="B91" s="13" t="s">
        <v>1307</v>
      </c>
      <c r="C91" s="13" t="s">
        <v>1307</v>
      </c>
      <c r="D91" s="18" t="s">
        <v>1437</v>
      </c>
      <c r="E91" s="18" t="s">
        <v>1308</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706</v>
      </c>
      <c r="AB91" s="13">
        <v>60</v>
      </c>
      <c r="AC91" s="13">
        <v>10</v>
      </c>
      <c r="AD91" s="15">
        <v>1000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782</v>
      </c>
    </row>
    <row r="92" spans="1:48" s="15" customFormat="1" ht="15.75" customHeight="1" x14ac:dyDescent="0.2">
      <c r="A92" s="13">
        <f t="shared" si="1"/>
        <v>290</v>
      </c>
      <c r="B92" s="13" t="s">
        <v>1310</v>
      </c>
      <c r="C92" s="13" t="s">
        <v>1310</v>
      </c>
      <c r="D92" s="18" t="s">
        <v>1438</v>
      </c>
      <c r="E92" s="18" t="s">
        <v>1309</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706</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783</v>
      </c>
    </row>
    <row r="93" spans="1:48" s="29" customFormat="1" ht="15.75" customHeight="1" x14ac:dyDescent="0.2">
      <c r="A93" s="27">
        <f t="shared" si="1"/>
        <v>291</v>
      </c>
      <c r="B93" s="27" t="s">
        <v>316</v>
      </c>
      <c r="C93" s="27" t="s">
        <v>444</v>
      </c>
      <c r="D93" s="28" t="s">
        <v>1158</v>
      </c>
      <c r="E93" s="28" t="s">
        <v>445</v>
      </c>
      <c r="F93" s="27">
        <v>0</v>
      </c>
      <c r="G93" s="27">
        <v>300</v>
      </c>
      <c r="H93" s="27">
        <v>0</v>
      </c>
      <c r="I93" s="27">
        <v>60</v>
      </c>
      <c r="J93" s="27">
        <v>0</v>
      </c>
      <c r="K93" s="27">
        <v>1</v>
      </c>
      <c r="L93" s="27">
        <v>0</v>
      </c>
      <c r="M93" s="27">
        <v>0</v>
      </c>
      <c r="N93" s="27">
        <v>0</v>
      </c>
      <c r="O93" s="27">
        <v>0</v>
      </c>
      <c r="P93" s="27">
        <v>0</v>
      </c>
      <c r="Q93" s="27">
        <v>0</v>
      </c>
      <c r="R93" s="27">
        <v>0</v>
      </c>
      <c r="S93" s="27">
        <v>0</v>
      </c>
      <c r="T93" s="27">
        <v>0</v>
      </c>
      <c r="U93" s="27">
        <v>0</v>
      </c>
      <c r="V93" s="27">
        <v>0</v>
      </c>
      <c r="W93" s="27">
        <v>0</v>
      </c>
      <c r="X93" s="27">
        <v>0</v>
      </c>
      <c r="Y93" s="27">
        <v>110</v>
      </c>
      <c r="Z93" s="27" t="s">
        <v>33</v>
      </c>
      <c r="AA93" s="27" t="s">
        <v>706</v>
      </c>
      <c r="AB93" s="27">
        <v>60</v>
      </c>
      <c r="AC93" s="27">
        <v>10</v>
      </c>
      <c r="AD93" s="29">
        <v>1000</v>
      </c>
      <c r="AE93" s="29">
        <v>500</v>
      </c>
      <c r="AF93" s="30" t="s">
        <v>55</v>
      </c>
      <c r="AG93" s="30" t="s">
        <v>55</v>
      </c>
      <c r="AH93" s="30" t="s">
        <v>55</v>
      </c>
      <c r="AI93" s="30" t="s">
        <v>55</v>
      </c>
      <c r="AJ93" s="30" t="s">
        <v>55</v>
      </c>
      <c r="AK93" s="30" t="s">
        <v>55</v>
      </c>
      <c r="AL93" s="30" t="s">
        <v>55</v>
      </c>
      <c r="AM93" s="30" t="s">
        <v>55</v>
      </c>
      <c r="AN93" s="30" t="s">
        <v>55</v>
      </c>
      <c r="AO93" s="30" t="s">
        <v>55</v>
      </c>
      <c r="AP93" s="30" t="s">
        <v>55</v>
      </c>
      <c r="AQ93" s="30" t="s">
        <v>55</v>
      </c>
      <c r="AR93" s="30" t="s">
        <v>55</v>
      </c>
      <c r="AS93" s="30" t="s">
        <v>55</v>
      </c>
      <c r="AT93" s="30" t="s">
        <v>55</v>
      </c>
      <c r="AU93" s="29">
        <v>1</v>
      </c>
      <c r="AV93" s="29">
        <v>90</v>
      </c>
    </row>
    <row r="94" spans="1:48" s="15" customFormat="1" ht="15.75" customHeight="1" x14ac:dyDescent="0.2">
      <c r="A94" s="13">
        <f t="shared" si="1"/>
        <v>292</v>
      </c>
      <c r="B94" s="13" t="s">
        <v>1157</v>
      </c>
      <c r="C94" s="13" t="s">
        <v>447</v>
      </c>
      <c r="D94" s="18" t="s">
        <v>1156</v>
      </c>
      <c r="E94" s="18" t="s">
        <v>1155</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120</v>
      </c>
      <c r="Z94" s="13" t="s">
        <v>33</v>
      </c>
      <c r="AA94" s="13" t="s">
        <v>706</v>
      </c>
      <c r="AB94" s="13">
        <v>60</v>
      </c>
      <c r="AC94" s="13">
        <v>10</v>
      </c>
      <c r="AD94" s="15">
        <v>1000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780</v>
      </c>
    </row>
    <row r="95" spans="1:48" s="10" customFormat="1" ht="15.75" customHeight="1" x14ac:dyDescent="0.2">
      <c r="A95" s="8">
        <f t="shared" si="1"/>
        <v>293</v>
      </c>
      <c r="B95" s="8" t="s">
        <v>316</v>
      </c>
      <c r="C95" s="8" t="s">
        <v>453</v>
      </c>
      <c r="D95" s="9" t="s">
        <v>448</v>
      </c>
      <c r="E95" s="9" t="s">
        <v>446</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150</v>
      </c>
      <c r="Z95" s="8" t="s">
        <v>33</v>
      </c>
      <c r="AA95" s="8" t="s">
        <v>706</v>
      </c>
      <c r="AB95" s="8">
        <v>60</v>
      </c>
      <c r="AC95" s="8">
        <v>12</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781</v>
      </c>
    </row>
    <row r="96" spans="1:48" s="10" customFormat="1" ht="15.75" customHeight="1" x14ac:dyDescent="0.2">
      <c r="A96" s="8">
        <f t="shared" si="0"/>
        <v>294</v>
      </c>
      <c r="B96" s="8" t="s">
        <v>38</v>
      </c>
      <c r="C96" s="8" t="s">
        <v>38</v>
      </c>
      <c r="D96" s="8" t="s">
        <v>39</v>
      </c>
      <c r="E96" s="9" t="s">
        <v>146</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50</v>
      </c>
      <c r="Z96" s="8" t="s">
        <v>33</v>
      </c>
      <c r="AA96" s="8" t="s">
        <v>37</v>
      </c>
      <c r="AB96" s="8">
        <v>60</v>
      </c>
      <c r="AC96" s="8">
        <v>8</v>
      </c>
      <c r="AD96" s="10">
        <v>1100</v>
      </c>
      <c r="AE96" s="10">
        <v>150</v>
      </c>
      <c r="AF96" s="11" t="s">
        <v>165</v>
      </c>
      <c r="AG96" s="11" t="s">
        <v>165</v>
      </c>
      <c r="AH96" s="11" t="s">
        <v>165</v>
      </c>
      <c r="AI96" s="11" t="s">
        <v>165</v>
      </c>
      <c r="AJ96" s="11" t="s">
        <v>165</v>
      </c>
      <c r="AK96" s="11" t="s">
        <v>165</v>
      </c>
      <c r="AL96" s="11" t="s">
        <v>165</v>
      </c>
      <c r="AM96" s="11" t="s">
        <v>165</v>
      </c>
      <c r="AN96" s="11" t="s">
        <v>165</v>
      </c>
      <c r="AO96" s="11" t="s">
        <v>165</v>
      </c>
      <c r="AP96" s="11" t="s">
        <v>55</v>
      </c>
      <c r="AQ96" s="11" t="s">
        <v>55</v>
      </c>
      <c r="AR96" s="11" t="s">
        <v>55</v>
      </c>
      <c r="AS96" s="11" t="s">
        <v>55</v>
      </c>
      <c r="AT96" s="11" t="s">
        <v>55</v>
      </c>
      <c r="AU96" s="10">
        <v>0</v>
      </c>
      <c r="AV96" s="10">
        <v>0</v>
      </c>
    </row>
    <row r="97" spans="1:48" s="29" customFormat="1" ht="15.75" customHeight="1" x14ac:dyDescent="0.2">
      <c r="A97" s="27">
        <f t="shared" si="0"/>
        <v>295</v>
      </c>
      <c r="B97" s="27" t="s">
        <v>40</v>
      </c>
      <c r="C97" s="27" t="s">
        <v>40</v>
      </c>
      <c r="D97" s="27" t="s">
        <v>41</v>
      </c>
      <c r="E97" s="28" t="s">
        <v>147</v>
      </c>
      <c r="F97" s="27">
        <v>0</v>
      </c>
      <c r="G97" s="27">
        <v>300</v>
      </c>
      <c r="H97" s="27">
        <v>0</v>
      </c>
      <c r="I97" s="27">
        <v>20</v>
      </c>
      <c r="J97" s="27">
        <v>0</v>
      </c>
      <c r="K97" s="27">
        <v>1</v>
      </c>
      <c r="L97" s="27">
        <v>0</v>
      </c>
      <c r="M97" s="27">
        <v>0</v>
      </c>
      <c r="N97" s="27">
        <v>0</v>
      </c>
      <c r="O97" s="27">
        <v>0</v>
      </c>
      <c r="P97" s="27">
        <v>0</v>
      </c>
      <c r="Q97" s="27">
        <v>0</v>
      </c>
      <c r="R97" s="27">
        <v>0</v>
      </c>
      <c r="S97" s="27">
        <v>0</v>
      </c>
      <c r="T97" s="27">
        <v>0</v>
      </c>
      <c r="U97" s="27">
        <v>0</v>
      </c>
      <c r="V97" s="27">
        <v>0</v>
      </c>
      <c r="W97" s="27">
        <v>0</v>
      </c>
      <c r="X97" s="27">
        <v>0</v>
      </c>
      <c r="Y97" s="27">
        <v>50</v>
      </c>
      <c r="Z97" s="27" t="s">
        <v>33</v>
      </c>
      <c r="AA97" s="27" t="s">
        <v>37</v>
      </c>
      <c r="AB97" s="27">
        <v>60</v>
      </c>
      <c r="AC97" s="27">
        <v>20</v>
      </c>
      <c r="AD97" s="29">
        <v>1200</v>
      </c>
      <c r="AE97" s="29">
        <v>180</v>
      </c>
      <c r="AF97" s="30" t="s">
        <v>165</v>
      </c>
      <c r="AG97" s="30" t="s">
        <v>165</v>
      </c>
      <c r="AH97" s="30" t="s">
        <v>165</v>
      </c>
      <c r="AI97" s="30" t="s">
        <v>165</v>
      </c>
      <c r="AJ97" s="30" t="s">
        <v>165</v>
      </c>
      <c r="AK97" s="30" t="s">
        <v>165</v>
      </c>
      <c r="AL97" s="30" t="s">
        <v>165</v>
      </c>
      <c r="AM97" s="30" t="s">
        <v>165</v>
      </c>
      <c r="AN97" s="30" t="s">
        <v>165</v>
      </c>
      <c r="AO97" s="30" t="s">
        <v>165</v>
      </c>
      <c r="AP97" s="30" t="s">
        <v>55</v>
      </c>
      <c r="AQ97" s="30" t="s">
        <v>55</v>
      </c>
      <c r="AR97" s="30" t="s">
        <v>55</v>
      </c>
      <c r="AS97" s="30" t="s">
        <v>55</v>
      </c>
      <c r="AT97" s="30" t="s">
        <v>55</v>
      </c>
      <c r="AU97" s="29">
        <v>1</v>
      </c>
      <c r="AV97" s="29">
        <v>0</v>
      </c>
    </row>
    <row r="98" spans="1:48" s="29" customFormat="1" ht="15.75" customHeight="1" x14ac:dyDescent="0.2">
      <c r="A98" s="27">
        <f t="shared" si="0"/>
        <v>296</v>
      </c>
      <c r="B98" s="27" t="s">
        <v>557</v>
      </c>
      <c r="C98" s="27" t="s">
        <v>468</v>
      </c>
      <c r="D98" s="28" t="s">
        <v>467</v>
      </c>
      <c r="E98" s="28" t="s">
        <v>1443</v>
      </c>
      <c r="F98" s="27">
        <v>0</v>
      </c>
      <c r="G98" s="27">
        <v>300</v>
      </c>
      <c r="H98" s="27">
        <v>0</v>
      </c>
      <c r="I98" s="27">
        <v>20</v>
      </c>
      <c r="J98" s="27">
        <v>0</v>
      </c>
      <c r="K98" s="27">
        <v>1</v>
      </c>
      <c r="L98" s="27">
        <v>0</v>
      </c>
      <c r="M98" s="27">
        <v>0</v>
      </c>
      <c r="N98" s="27">
        <v>0</v>
      </c>
      <c r="O98" s="27">
        <v>0</v>
      </c>
      <c r="P98" s="27">
        <v>0</v>
      </c>
      <c r="Q98" s="27">
        <v>0</v>
      </c>
      <c r="R98" s="27">
        <v>0</v>
      </c>
      <c r="S98" s="27">
        <v>0</v>
      </c>
      <c r="T98" s="27">
        <v>0</v>
      </c>
      <c r="U98" s="27">
        <v>0</v>
      </c>
      <c r="V98" s="27">
        <v>0</v>
      </c>
      <c r="W98" s="27">
        <v>0</v>
      </c>
      <c r="X98" s="27">
        <v>0</v>
      </c>
      <c r="Y98" s="27">
        <v>50</v>
      </c>
      <c r="Z98" s="27" t="s">
        <v>33</v>
      </c>
      <c r="AA98" s="27" t="s">
        <v>37</v>
      </c>
      <c r="AB98" s="27">
        <v>60</v>
      </c>
      <c r="AC98" s="27">
        <v>4</v>
      </c>
      <c r="AD98" s="29">
        <v>1200</v>
      </c>
      <c r="AE98" s="29">
        <v>180</v>
      </c>
      <c r="AF98" s="30" t="s">
        <v>55</v>
      </c>
      <c r="AG98" s="30" t="s">
        <v>55</v>
      </c>
      <c r="AH98" s="30" t="s">
        <v>55</v>
      </c>
      <c r="AI98" s="30" t="s">
        <v>55</v>
      </c>
      <c r="AJ98" s="30" t="s">
        <v>55</v>
      </c>
      <c r="AK98" s="30" t="s">
        <v>55</v>
      </c>
      <c r="AL98" s="30" t="s">
        <v>55</v>
      </c>
      <c r="AM98" s="30" t="s">
        <v>55</v>
      </c>
      <c r="AN98" s="30" t="s">
        <v>55</v>
      </c>
      <c r="AO98" s="30" t="s">
        <v>55</v>
      </c>
      <c r="AP98" s="30" t="s">
        <v>55</v>
      </c>
      <c r="AQ98" s="30" t="s">
        <v>55</v>
      </c>
      <c r="AR98" s="30" t="s">
        <v>55</v>
      </c>
      <c r="AS98" s="30" t="s">
        <v>55</v>
      </c>
      <c r="AT98" s="30" t="s">
        <v>55</v>
      </c>
      <c r="AU98" s="29">
        <v>1</v>
      </c>
      <c r="AV98" s="29">
        <v>0</v>
      </c>
    </row>
    <row r="99" spans="1:48" s="29" customFormat="1" ht="15.75" customHeight="1" x14ac:dyDescent="0.2">
      <c r="A99" s="27">
        <f t="shared" si="0"/>
        <v>297</v>
      </c>
      <c r="B99" s="27" t="s">
        <v>613</v>
      </c>
      <c r="C99" s="27" t="s">
        <v>462</v>
      </c>
      <c r="D99" s="28" t="s">
        <v>461</v>
      </c>
      <c r="E99" s="28" t="s">
        <v>463</v>
      </c>
      <c r="F99" s="27">
        <v>0</v>
      </c>
      <c r="G99" s="27">
        <v>300</v>
      </c>
      <c r="H99" s="27">
        <v>0</v>
      </c>
      <c r="I99" s="27">
        <v>20</v>
      </c>
      <c r="J99" s="27">
        <v>0</v>
      </c>
      <c r="K99" s="27">
        <v>1</v>
      </c>
      <c r="L99" s="27">
        <v>0</v>
      </c>
      <c r="M99" s="27">
        <v>0</v>
      </c>
      <c r="N99" s="27">
        <v>0</v>
      </c>
      <c r="O99" s="27">
        <v>0</v>
      </c>
      <c r="P99" s="27">
        <v>0</v>
      </c>
      <c r="Q99" s="27">
        <v>0</v>
      </c>
      <c r="R99" s="27">
        <v>0</v>
      </c>
      <c r="S99" s="27">
        <v>0</v>
      </c>
      <c r="T99" s="27">
        <v>0</v>
      </c>
      <c r="U99" s="27">
        <v>0</v>
      </c>
      <c r="V99" s="27">
        <v>0</v>
      </c>
      <c r="W99" s="27">
        <v>0</v>
      </c>
      <c r="X99" s="27">
        <v>0</v>
      </c>
      <c r="Y99" s="27">
        <v>50</v>
      </c>
      <c r="Z99" s="27" t="s">
        <v>33</v>
      </c>
      <c r="AA99" s="27" t="s">
        <v>37</v>
      </c>
      <c r="AB99" s="27">
        <v>60</v>
      </c>
      <c r="AC99" s="27">
        <v>6</v>
      </c>
      <c r="AD99" s="29">
        <v>1200</v>
      </c>
      <c r="AE99" s="29">
        <v>180</v>
      </c>
      <c r="AF99" s="30" t="s">
        <v>55</v>
      </c>
      <c r="AG99" s="30" t="s">
        <v>55</v>
      </c>
      <c r="AH99" s="30" t="s">
        <v>55</v>
      </c>
      <c r="AI99" s="30" t="s">
        <v>55</v>
      </c>
      <c r="AJ99" s="30" t="s">
        <v>55</v>
      </c>
      <c r="AK99" s="30" t="s">
        <v>55</v>
      </c>
      <c r="AL99" s="30" t="s">
        <v>55</v>
      </c>
      <c r="AM99" s="30" t="s">
        <v>55</v>
      </c>
      <c r="AN99" s="30" t="s">
        <v>55</v>
      </c>
      <c r="AO99" s="30" t="s">
        <v>55</v>
      </c>
      <c r="AP99" s="30" t="s">
        <v>55</v>
      </c>
      <c r="AQ99" s="30" t="s">
        <v>55</v>
      </c>
      <c r="AR99" s="30" t="s">
        <v>55</v>
      </c>
      <c r="AS99" s="30" t="s">
        <v>55</v>
      </c>
      <c r="AT99" s="30" t="s">
        <v>55</v>
      </c>
      <c r="AU99" s="29">
        <v>1</v>
      </c>
      <c r="AV99" s="29">
        <v>0</v>
      </c>
    </row>
    <row r="100" spans="1:48" ht="15.75" customHeight="1" x14ac:dyDescent="0.2">
      <c r="A100" s="3">
        <f t="shared" si="0"/>
        <v>298</v>
      </c>
      <c r="B100" s="3" t="s">
        <v>662</v>
      </c>
      <c r="C100" s="3" t="s">
        <v>662</v>
      </c>
      <c r="D100" s="5" t="s">
        <v>661</v>
      </c>
      <c r="E100" s="5" t="s">
        <v>663</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1097</v>
      </c>
      <c r="AA100" s="3" t="s">
        <v>664</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80</v>
      </c>
    </row>
    <row r="101" spans="1:48" s="15" customFormat="1" ht="15.75" customHeight="1" x14ac:dyDescent="0.2">
      <c r="A101" s="13">
        <f t="shared" si="0"/>
        <v>299</v>
      </c>
      <c r="B101" s="13" t="s">
        <v>985</v>
      </c>
      <c r="C101" s="13" t="s">
        <v>908</v>
      </c>
      <c r="D101" s="18" t="s">
        <v>906</v>
      </c>
      <c r="E101" s="18" t="s">
        <v>969</v>
      </c>
      <c r="F101" s="13">
        <v>0</v>
      </c>
      <c r="G101" s="13">
        <v>300</v>
      </c>
      <c r="H101" s="13">
        <v>0</v>
      </c>
      <c r="I101" s="13">
        <v>20</v>
      </c>
      <c r="J101" s="13">
        <v>0</v>
      </c>
      <c r="K101" s="13">
        <v>1</v>
      </c>
      <c r="L101" s="13">
        <v>0</v>
      </c>
      <c r="M101" s="13">
        <v>0</v>
      </c>
      <c r="N101" s="13">
        <v>0</v>
      </c>
      <c r="O101" s="13">
        <v>0</v>
      </c>
      <c r="P101" s="13">
        <v>0</v>
      </c>
      <c r="Q101" s="13">
        <v>0</v>
      </c>
      <c r="R101" s="13">
        <v>0</v>
      </c>
      <c r="S101" s="13">
        <v>0</v>
      </c>
      <c r="T101" s="13">
        <v>0</v>
      </c>
      <c r="U101" s="13">
        <v>0</v>
      </c>
      <c r="V101" s="13">
        <v>0</v>
      </c>
      <c r="W101" s="13">
        <v>0</v>
      </c>
      <c r="X101" s="13">
        <v>0</v>
      </c>
      <c r="Y101" s="13">
        <v>50</v>
      </c>
      <c r="Z101" s="13" t="s">
        <v>33</v>
      </c>
      <c r="AA101" s="13" t="s">
        <v>664</v>
      </c>
      <c r="AB101" s="13">
        <v>60</v>
      </c>
      <c r="AC101" s="13">
        <v>6</v>
      </c>
      <c r="AD101" s="15">
        <v>1200</v>
      </c>
      <c r="AE101" s="15">
        <v>180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800</v>
      </c>
    </row>
    <row r="102" spans="1:48" s="15" customFormat="1" ht="15.75" customHeight="1" x14ac:dyDescent="0.2">
      <c r="A102" s="13">
        <f t="shared" si="0"/>
        <v>300</v>
      </c>
      <c r="B102" s="13" t="s">
        <v>1170</v>
      </c>
      <c r="C102" s="13" t="s">
        <v>910</v>
      </c>
      <c r="D102" s="18" t="s">
        <v>1124</v>
      </c>
      <c r="E102" s="18" t="s">
        <v>909</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664</v>
      </c>
      <c r="AB102" s="13">
        <v>80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801</v>
      </c>
    </row>
    <row r="103" spans="1:48" ht="15.75" customHeight="1" x14ac:dyDescent="0.2">
      <c r="A103" s="3">
        <f t="shared" si="0"/>
        <v>301</v>
      </c>
      <c r="B103" s="3" t="s">
        <v>642</v>
      </c>
      <c r="C103" s="3" t="s">
        <v>642</v>
      </c>
      <c r="D103" s="5" t="s">
        <v>904</v>
      </c>
      <c r="E103" s="5" t="s">
        <v>650</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632</v>
      </c>
      <c r="AB103" s="3">
        <v>60</v>
      </c>
      <c r="AC103" s="3">
        <v>6</v>
      </c>
      <c r="AD103">
        <v>1200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70</v>
      </c>
    </row>
    <row r="104" spans="1:48" s="15" customFormat="1" ht="15.75" customHeight="1" x14ac:dyDescent="0.2">
      <c r="A104" s="13">
        <f t="shared" si="0"/>
        <v>302</v>
      </c>
      <c r="B104" s="13" t="s">
        <v>612</v>
      </c>
      <c r="C104" s="13" t="s">
        <v>612</v>
      </c>
      <c r="D104" s="18" t="s">
        <v>705</v>
      </c>
      <c r="E104" s="18" t="s">
        <v>614</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50</v>
      </c>
      <c r="Z104" s="13" t="s">
        <v>33</v>
      </c>
      <c r="AA104" s="13" t="s">
        <v>632</v>
      </c>
      <c r="AB104" s="13">
        <v>60</v>
      </c>
      <c r="AC104" s="13">
        <v>6</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830</v>
      </c>
    </row>
    <row r="105" spans="1:48" s="15" customFormat="1" ht="15.75" customHeight="1" x14ac:dyDescent="0.2">
      <c r="A105" s="13">
        <f t="shared" si="0"/>
        <v>303</v>
      </c>
      <c r="B105" s="13" t="s">
        <v>987</v>
      </c>
      <c r="C105" s="13" t="s">
        <v>911</v>
      </c>
      <c r="D105" s="18" t="s">
        <v>1435</v>
      </c>
      <c r="E105" s="18" t="s">
        <v>912</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13">
        <v>70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831</v>
      </c>
    </row>
    <row r="106" spans="1:48" s="15" customFormat="1" ht="15.75" customHeight="1" x14ac:dyDescent="0.2">
      <c r="A106" s="13">
        <f t="shared" si="0"/>
        <v>304</v>
      </c>
      <c r="B106" s="13" t="s">
        <v>1346</v>
      </c>
      <c r="C106" s="13" t="s">
        <v>1315</v>
      </c>
      <c r="D106" s="18" t="s">
        <v>1436</v>
      </c>
      <c r="E106" s="18" t="s">
        <v>1316</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632</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832</v>
      </c>
    </row>
    <row r="107" spans="1:48" s="15" customFormat="1" ht="15.75" customHeight="1" x14ac:dyDescent="0.2">
      <c r="A107" s="13">
        <f t="shared" si="0"/>
        <v>305</v>
      </c>
      <c r="B107" s="13" t="s">
        <v>611</v>
      </c>
      <c r="C107" s="13" t="s">
        <v>609</v>
      </c>
      <c r="D107" s="18" t="s">
        <v>1128</v>
      </c>
      <c r="E107" s="18" t="s">
        <v>610</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37</v>
      </c>
      <c r="AB107" s="13">
        <v>60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850</v>
      </c>
    </row>
    <row r="108" spans="1:48" s="15" customFormat="1" ht="15.75" customHeight="1" x14ac:dyDescent="0.2">
      <c r="A108" s="13">
        <f t="shared" si="0"/>
        <v>306</v>
      </c>
      <c r="B108" s="13" t="s">
        <v>1163</v>
      </c>
      <c r="C108" s="13" t="s">
        <v>1163</v>
      </c>
      <c r="D108" s="18" t="s">
        <v>1162</v>
      </c>
      <c r="E108" s="18" t="s">
        <v>1164</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37</v>
      </c>
      <c r="AB108" s="13">
        <v>60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851</v>
      </c>
    </row>
    <row r="109" spans="1:48" s="15" customFormat="1" ht="15.75" customHeight="1" x14ac:dyDescent="0.2">
      <c r="A109" s="13">
        <f t="shared" si="0"/>
        <v>307</v>
      </c>
      <c r="B109" s="13" t="s">
        <v>1250</v>
      </c>
      <c r="C109" s="13" t="s">
        <v>1250</v>
      </c>
      <c r="D109" s="18" t="s">
        <v>1428</v>
      </c>
      <c r="E109" s="18" t="s">
        <v>1427</v>
      </c>
      <c r="F109" s="13">
        <v>0</v>
      </c>
      <c r="G109" s="13">
        <v>300</v>
      </c>
      <c r="H109" s="13">
        <v>0</v>
      </c>
      <c r="I109" s="13">
        <v>60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20</v>
      </c>
      <c r="Z109" s="13" t="s">
        <v>33</v>
      </c>
      <c r="AA109" s="13" t="s">
        <v>1426</v>
      </c>
      <c r="AB109" s="13">
        <v>30</v>
      </c>
      <c r="AC109" s="13">
        <v>1</v>
      </c>
      <c r="AD109" s="15">
        <v>1000</v>
      </c>
      <c r="AE109" s="15">
        <v>500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751</v>
      </c>
    </row>
    <row r="110" spans="1:48" s="15" customFormat="1" ht="15.75" customHeight="1" x14ac:dyDescent="0.2">
      <c r="A110" s="13">
        <f t="shared" si="0"/>
        <v>308</v>
      </c>
      <c r="B110" s="13" t="s">
        <v>556</v>
      </c>
      <c r="C110" s="13" t="s">
        <v>556</v>
      </c>
      <c r="D110" s="18" t="s">
        <v>555</v>
      </c>
      <c r="E110" s="18" t="s">
        <v>1251</v>
      </c>
      <c r="F110" s="13">
        <v>0</v>
      </c>
      <c r="G110" s="13">
        <v>300</v>
      </c>
      <c r="H110" s="13">
        <v>0</v>
      </c>
      <c r="I110" s="13">
        <v>60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120</v>
      </c>
      <c r="Z110" s="13" t="s">
        <v>33</v>
      </c>
      <c r="AA110" s="13" t="s">
        <v>37</v>
      </c>
      <c r="AB110" s="13">
        <v>120</v>
      </c>
      <c r="AC110" s="13">
        <v>20</v>
      </c>
      <c r="AD110" s="15">
        <v>1000</v>
      </c>
      <c r="AE110" s="15">
        <v>500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752</v>
      </c>
    </row>
    <row r="111" spans="1:48" s="10" customFormat="1" ht="15.75" customHeight="1" x14ac:dyDescent="0.2">
      <c r="A111" s="8">
        <f t="shared" si="0"/>
        <v>309</v>
      </c>
      <c r="B111" s="8" t="s">
        <v>42</v>
      </c>
      <c r="C111" s="8" t="s">
        <v>465</v>
      </c>
      <c r="D111" s="19" t="s">
        <v>464</v>
      </c>
      <c r="E111" s="9" t="s">
        <v>466</v>
      </c>
      <c r="F111" s="8">
        <v>0</v>
      </c>
      <c r="G111" s="8">
        <v>300</v>
      </c>
      <c r="H111" s="8">
        <v>0</v>
      </c>
      <c r="I111" s="8">
        <v>20</v>
      </c>
      <c r="J111" s="8">
        <v>0</v>
      </c>
      <c r="K111" s="8">
        <v>1</v>
      </c>
      <c r="L111" s="8">
        <v>0</v>
      </c>
      <c r="M111" s="8">
        <v>0</v>
      </c>
      <c r="N111" s="8">
        <v>0</v>
      </c>
      <c r="O111" s="8">
        <v>0</v>
      </c>
      <c r="P111" s="8">
        <v>0</v>
      </c>
      <c r="Q111" s="8">
        <v>0</v>
      </c>
      <c r="R111" s="8">
        <v>0</v>
      </c>
      <c r="S111" s="8">
        <v>0</v>
      </c>
      <c r="T111" s="8">
        <v>0</v>
      </c>
      <c r="U111" s="8">
        <v>0</v>
      </c>
      <c r="V111" s="8">
        <v>0</v>
      </c>
      <c r="W111" s="8">
        <v>0</v>
      </c>
      <c r="X111" s="8">
        <v>0</v>
      </c>
      <c r="Y111" s="8">
        <v>50</v>
      </c>
      <c r="Z111" s="8" t="s">
        <v>33</v>
      </c>
      <c r="AA111" s="8" t="s">
        <v>37</v>
      </c>
      <c r="AB111" s="8">
        <v>60</v>
      </c>
      <c r="AC111" s="8">
        <v>20</v>
      </c>
      <c r="AD111" s="10">
        <v>1300</v>
      </c>
      <c r="AE111" s="10">
        <v>350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0"/>
        <v>310</v>
      </c>
      <c r="B112" s="8" t="s">
        <v>42</v>
      </c>
      <c r="C112" s="8" t="s">
        <v>70</v>
      </c>
      <c r="D112" s="8" t="s">
        <v>43</v>
      </c>
      <c r="E112" s="9" t="s">
        <v>148</v>
      </c>
      <c r="F112" s="8">
        <v>0</v>
      </c>
      <c r="G112" s="8">
        <v>300</v>
      </c>
      <c r="H112" s="8">
        <v>0</v>
      </c>
      <c r="I112" s="8">
        <v>20</v>
      </c>
      <c r="J112" s="8">
        <v>0</v>
      </c>
      <c r="K112" s="8">
        <v>1</v>
      </c>
      <c r="L112" s="8">
        <v>0</v>
      </c>
      <c r="M112" s="8">
        <v>0</v>
      </c>
      <c r="N112" s="8">
        <v>0</v>
      </c>
      <c r="O112" s="8">
        <v>0</v>
      </c>
      <c r="P112" s="8">
        <v>0</v>
      </c>
      <c r="Q112" s="8">
        <v>0</v>
      </c>
      <c r="R112" s="8">
        <v>0</v>
      </c>
      <c r="S112" s="8">
        <v>0</v>
      </c>
      <c r="T112" s="8">
        <v>0</v>
      </c>
      <c r="U112" s="8">
        <v>0</v>
      </c>
      <c r="V112" s="8">
        <v>0</v>
      </c>
      <c r="W112" s="8">
        <v>0</v>
      </c>
      <c r="X112" s="8">
        <v>0</v>
      </c>
      <c r="Y112" s="8">
        <v>50</v>
      </c>
      <c r="Z112" s="8" t="s">
        <v>33</v>
      </c>
      <c r="AA112" s="8" t="s">
        <v>37</v>
      </c>
      <c r="AB112" s="8">
        <v>60</v>
      </c>
      <c r="AC112" s="8">
        <v>10</v>
      </c>
      <c r="AD112" s="10">
        <v>1300</v>
      </c>
      <c r="AE112" s="10">
        <v>350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row>
    <row r="113" spans="1:48" s="10" customFormat="1" ht="15.75" customHeight="1" x14ac:dyDescent="0.2">
      <c r="A113" s="8">
        <f t="shared" si="0"/>
        <v>311</v>
      </c>
      <c r="B113" s="8" t="s">
        <v>42</v>
      </c>
      <c r="C113" s="8" t="s">
        <v>42</v>
      </c>
      <c r="D113" s="8" t="s">
        <v>44</v>
      </c>
      <c r="E113" s="9" t="s">
        <v>154</v>
      </c>
      <c r="F113" s="8">
        <v>0</v>
      </c>
      <c r="G113" s="8">
        <v>300</v>
      </c>
      <c r="H113" s="8">
        <v>0</v>
      </c>
      <c r="I113" s="8">
        <v>20</v>
      </c>
      <c r="J113" s="8">
        <v>0</v>
      </c>
      <c r="K113" s="8">
        <v>1</v>
      </c>
      <c r="L113" s="8">
        <v>0</v>
      </c>
      <c r="M113" s="8">
        <v>0</v>
      </c>
      <c r="N113" s="8">
        <v>0</v>
      </c>
      <c r="O113" s="8">
        <v>0</v>
      </c>
      <c r="P113" s="8">
        <v>0</v>
      </c>
      <c r="Q113" s="8">
        <v>0</v>
      </c>
      <c r="R113" s="8">
        <v>0</v>
      </c>
      <c r="S113" s="8">
        <v>0</v>
      </c>
      <c r="T113" s="8">
        <v>0</v>
      </c>
      <c r="U113" s="8">
        <v>0</v>
      </c>
      <c r="V113" s="8">
        <v>0</v>
      </c>
      <c r="W113" s="8">
        <v>0</v>
      </c>
      <c r="X113" s="8">
        <v>0</v>
      </c>
      <c r="Y113" s="8">
        <v>50</v>
      </c>
      <c r="Z113" s="8" t="s">
        <v>33</v>
      </c>
      <c r="AA113" s="8" t="s">
        <v>37</v>
      </c>
      <c r="AB113" s="8">
        <v>60</v>
      </c>
      <c r="AC113" s="8">
        <v>10</v>
      </c>
      <c r="AD113" s="10">
        <v>1500</v>
      </c>
      <c r="AE113" s="10">
        <v>700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row>
    <row r="114" spans="1:48" s="10" customFormat="1" ht="15.75" customHeight="1" x14ac:dyDescent="0.2">
      <c r="A114" s="8">
        <f t="shared" si="0"/>
        <v>312</v>
      </c>
      <c r="B114" s="8" t="s">
        <v>420</v>
      </c>
      <c r="C114" s="8" t="s">
        <v>186</v>
      </c>
      <c r="D114" s="9" t="s">
        <v>187</v>
      </c>
      <c r="E114" s="9" t="s">
        <v>422</v>
      </c>
      <c r="F114" s="8">
        <v>1</v>
      </c>
      <c r="G114" s="8">
        <v>300</v>
      </c>
      <c r="H114" s="8">
        <v>0</v>
      </c>
      <c r="I114" s="8">
        <v>70</v>
      </c>
      <c r="J114" s="8">
        <v>0</v>
      </c>
      <c r="K114" s="8">
        <v>1</v>
      </c>
      <c r="L114" s="8">
        <v>0</v>
      </c>
      <c r="M114" s="8">
        <v>67</v>
      </c>
      <c r="N114" s="8">
        <v>50</v>
      </c>
      <c r="O114" s="8">
        <v>20</v>
      </c>
      <c r="P114" s="8">
        <v>100</v>
      </c>
      <c r="Q114" s="8">
        <v>100</v>
      </c>
      <c r="R114" s="8">
        <v>0</v>
      </c>
      <c r="S114" s="8">
        <v>0</v>
      </c>
      <c r="T114" s="8">
        <v>80</v>
      </c>
      <c r="U114" s="8">
        <v>0</v>
      </c>
      <c r="V114" s="8">
        <v>0</v>
      </c>
      <c r="W114" s="8">
        <v>0</v>
      </c>
      <c r="X114" s="8">
        <v>0</v>
      </c>
      <c r="Y114" s="8">
        <v>200</v>
      </c>
      <c r="Z114" s="8" t="s">
        <v>33</v>
      </c>
      <c r="AA114" s="8" t="s">
        <v>37</v>
      </c>
      <c r="AB114" s="8">
        <v>60</v>
      </c>
      <c r="AC114" s="8">
        <v>50</v>
      </c>
      <c r="AD114" s="10">
        <v>7777</v>
      </c>
      <c r="AE114" s="10">
        <v>1200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1</v>
      </c>
      <c r="AV114" s="10">
        <v>0</v>
      </c>
    </row>
    <row r="115" spans="1:48" s="10" customFormat="1" ht="15.75" customHeight="1" x14ac:dyDescent="0.2">
      <c r="A115" s="8">
        <f t="shared" si="0"/>
        <v>313</v>
      </c>
      <c r="B115" s="8" t="s">
        <v>418</v>
      </c>
      <c r="C115" s="8" t="s">
        <v>188</v>
      </c>
      <c r="D115" s="9" t="s">
        <v>189</v>
      </c>
      <c r="E115" s="9" t="s">
        <v>421</v>
      </c>
      <c r="F115" s="8">
        <v>1</v>
      </c>
      <c r="G115" s="8">
        <v>300</v>
      </c>
      <c r="H115" s="8">
        <v>0</v>
      </c>
      <c r="I115" s="8">
        <v>70</v>
      </c>
      <c r="J115" s="8">
        <v>0</v>
      </c>
      <c r="K115" s="8">
        <v>1</v>
      </c>
      <c r="L115" s="8">
        <v>0</v>
      </c>
      <c r="M115" s="8">
        <v>40</v>
      </c>
      <c r="N115" s="8">
        <v>70</v>
      </c>
      <c r="O115" s="8">
        <v>40</v>
      </c>
      <c r="P115" s="8">
        <v>0</v>
      </c>
      <c r="Q115" s="8">
        <v>100</v>
      </c>
      <c r="R115" s="8">
        <v>100</v>
      </c>
      <c r="S115" s="8">
        <v>0</v>
      </c>
      <c r="T115" s="8">
        <v>80</v>
      </c>
      <c r="U115" s="8">
        <v>0</v>
      </c>
      <c r="V115" s="8">
        <v>0</v>
      </c>
      <c r="W115" s="8">
        <v>0</v>
      </c>
      <c r="X115" s="8">
        <v>0</v>
      </c>
      <c r="Y115" s="8">
        <v>300</v>
      </c>
      <c r="Z115" s="8" t="s">
        <v>33</v>
      </c>
      <c r="AA115" s="8" t="s">
        <v>37</v>
      </c>
      <c r="AB115" s="8">
        <v>60</v>
      </c>
      <c r="AC115" s="8">
        <v>50</v>
      </c>
      <c r="AD115" s="10">
        <v>10000</v>
      </c>
      <c r="AE115" s="10">
        <v>5000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1</v>
      </c>
      <c r="AV115" s="10">
        <v>0</v>
      </c>
    </row>
    <row r="116" spans="1:48" s="10" customFormat="1" ht="15.75" customHeight="1" x14ac:dyDescent="0.2">
      <c r="A116" s="8">
        <f t="shared" si="0"/>
        <v>314</v>
      </c>
      <c r="B116" s="8" t="s">
        <v>418</v>
      </c>
      <c r="C116" s="8" t="s">
        <v>631</v>
      </c>
      <c r="D116" s="9" t="s">
        <v>630</v>
      </c>
      <c r="E116" s="9" t="s">
        <v>970</v>
      </c>
      <c r="F116" s="8">
        <v>1</v>
      </c>
      <c r="G116" s="8">
        <v>300</v>
      </c>
      <c r="H116" s="8">
        <v>0</v>
      </c>
      <c r="I116" s="8">
        <v>70</v>
      </c>
      <c r="J116" s="8">
        <v>0</v>
      </c>
      <c r="K116" s="8">
        <v>1</v>
      </c>
      <c r="L116" s="8">
        <v>0</v>
      </c>
      <c r="M116" s="8">
        <v>40</v>
      </c>
      <c r="N116" s="8">
        <v>70</v>
      </c>
      <c r="O116" s="8">
        <v>40</v>
      </c>
      <c r="P116" s="8">
        <v>0</v>
      </c>
      <c r="Q116" s="8">
        <v>100</v>
      </c>
      <c r="R116" s="8">
        <v>100</v>
      </c>
      <c r="S116" s="8">
        <v>0</v>
      </c>
      <c r="T116" s="8">
        <v>80</v>
      </c>
      <c r="U116" s="8">
        <v>0</v>
      </c>
      <c r="V116" s="8">
        <v>0</v>
      </c>
      <c r="W116" s="8">
        <v>0</v>
      </c>
      <c r="X116" s="8">
        <v>0</v>
      </c>
      <c r="Y116" s="8">
        <v>250</v>
      </c>
      <c r="Z116" s="8" t="s">
        <v>33</v>
      </c>
      <c r="AA116" s="8" t="s">
        <v>37</v>
      </c>
      <c r="AB116" s="8">
        <v>60</v>
      </c>
      <c r="AC116" s="8">
        <v>50</v>
      </c>
      <c r="AD116" s="10">
        <v>10000</v>
      </c>
      <c r="AE116" s="10">
        <v>5000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1</v>
      </c>
      <c r="AV116" s="10">
        <v>0</v>
      </c>
    </row>
    <row r="117" spans="1:48" s="10" customFormat="1" ht="15.75" customHeight="1" x14ac:dyDescent="0.2">
      <c r="A117" s="8">
        <f t="shared" si="0"/>
        <v>315</v>
      </c>
      <c r="B117" s="8" t="s">
        <v>418</v>
      </c>
      <c r="C117" s="8" t="s">
        <v>457</v>
      </c>
      <c r="D117" s="9" t="s">
        <v>456</v>
      </c>
      <c r="E117" s="9" t="s">
        <v>458</v>
      </c>
      <c r="F117" s="8">
        <v>1</v>
      </c>
      <c r="G117" s="8">
        <v>300</v>
      </c>
      <c r="H117" s="8">
        <v>0</v>
      </c>
      <c r="I117" s="8">
        <v>70</v>
      </c>
      <c r="J117" s="8">
        <v>0</v>
      </c>
      <c r="K117" s="8">
        <v>1</v>
      </c>
      <c r="L117" s="8">
        <v>0</v>
      </c>
      <c r="M117" s="8">
        <v>40</v>
      </c>
      <c r="N117" s="8">
        <v>70</v>
      </c>
      <c r="O117" s="8">
        <v>100</v>
      </c>
      <c r="P117" s="8">
        <v>0</v>
      </c>
      <c r="Q117" s="8">
        <v>100</v>
      </c>
      <c r="R117" s="8">
        <v>100</v>
      </c>
      <c r="S117" s="8">
        <v>0</v>
      </c>
      <c r="T117" s="8">
        <v>80</v>
      </c>
      <c r="U117" s="8">
        <v>0</v>
      </c>
      <c r="V117" s="8">
        <v>0</v>
      </c>
      <c r="W117" s="8">
        <v>0</v>
      </c>
      <c r="X117" s="8">
        <v>0</v>
      </c>
      <c r="Y117" s="8">
        <v>200</v>
      </c>
      <c r="Z117" s="8" t="s">
        <v>33</v>
      </c>
      <c r="AA117" s="8" t="s">
        <v>37</v>
      </c>
      <c r="AB117" s="8">
        <v>60</v>
      </c>
      <c r="AC117" s="8">
        <v>30</v>
      </c>
      <c r="AD117" s="10">
        <v>10000</v>
      </c>
      <c r="AE117" s="10">
        <v>5000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1</v>
      </c>
      <c r="AV117" s="10">
        <v>0</v>
      </c>
    </row>
    <row r="118" spans="1:48" s="10" customFormat="1" ht="15.75" customHeight="1" x14ac:dyDescent="0.2">
      <c r="A118" s="8">
        <f t="shared" si="0"/>
        <v>316</v>
      </c>
      <c r="B118" s="8" t="s">
        <v>418</v>
      </c>
      <c r="C118" s="8" t="s">
        <v>459</v>
      </c>
      <c r="D118" s="9" t="s">
        <v>907</v>
      </c>
      <c r="E118" s="9" t="s">
        <v>460</v>
      </c>
      <c r="F118" s="8">
        <v>1</v>
      </c>
      <c r="G118" s="8">
        <v>300</v>
      </c>
      <c r="H118" s="8">
        <v>0</v>
      </c>
      <c r="I118" s="8">
        <v>70</v>
      </c>
      <c r="J118" s="8">
        <v>0</v>
      </c>
      <c r="K118" s="8">
        <v>1</v>
      </c>
      <c r="L118" s="8">
        <v>0</v>
      </c>
      <c r="M118" s="8">
        <v>40</v>
      </c>
      <c r="N118" s="8">
        <v>70</v>
      </c>
      <c r="O118" s="8">
        <v>40</v>
      </c>
      <c r="P118" s="8">
        <v>0</v>
      </c>
      <c r="Q118" s="8">
        <v>100</v>
      </c>
      <c r="R118" s="8">
        <v>100</v>
      </c>
      <c r="S118" s="8">
        <v>0</v>
      </c>
      <c r="T118" s="8">
        <v>80</v>
      </c>
      <c r="U118" s="8">
        <v>0</v>
      </c>
      <c r="V118" s="8">
        <v>0</v>
      </c>
      <c r="W118" s="8">
        <v>0</v>
      </c>
      <c r="X118" s="8">
        <v>0</v>
      </c>
      <c r="Y118" s="8">
        <v>150</v>
      </c>
      <c r="Z118" s="8" t="s">
        <v>33</v>
      </c>
      <c r="AA118" s="8" t="s">
        <v>37</v>
      </c>
      <c r="AB118" s="8">
        <v>60</v>
      </c>
      <c r="AC118" s="8">
        <v>35</v>
      </c>
      <c r="AD118" s="10">
        <v>10000</v>
      </c>
      <c r="AE118" s="10">
        <v>5000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1</v>
      </c>
      <c r="AV118" s="10">
        <v>0</v>
      </c>
    </row>
    <row r="119" spans="1:48" s="15" customFormat="1" ht="15.75" customHeight="1" x14ac:dyDescent="0.2">
      <c r="A119" s="13">
        <f t="shared" si="0"/>
        <v>317</v>
      </c>
      <c r="B119" s="13" t="s">
        <v>1369</v>
      </c>
      <c r="C119" s="13" t="s">
        <v>469</v>
      </c>
      <c r="D119" s="18" t="s">
        <v>1126</v>
      </c>
      <c r="E119" s="18" t="s">
        <v>1127</v>
      </c>
      <c r="F119" s="13">
        <v>1</v>
      </c>
      <c r="G119" s="13">
        <v>300</v>
      </c>
      <c r="H119" s="13">
        <v>0</v>
      </c>
      <c r="I119" s="13">
        <v>70</v>
      </c>
      <c r="J119" s="13">
        <v>0</v>
      </c>
      <c r="K119" s="13">
        <v>1</v>
      </c>
      <c r="L119" s="13">
        <v>0</v>
      </c>
      <c r="M119" s="13">
        <v>40</v>
      </c>
      <c r="N119" s="13">
        <v>70</v>
      </c>
      <c r="O119" s="13">
        <v>40</v>
      </c>
      <c r="P119" s="13">
        <v>0</v>
      </c>
      <c r="Q119" s="13">
        <v>100</v>
      </c>
      <c r="R119" s="13">
        <v>100</v>
      </c>
      <c r="S119" s="13">
        <v>0</v>
      </c>
      <c r="T119" s="13">
        <v>80</v>
      </c>
      <c r="U119" s="13">
        <v>0</v>
      </c>
      <c r="V119" s="13">
        <v>0</v>
      </c>
      <c r="W119" s="13">
        <v>0</v>
      </c>
      <c r="X119" s="13">
        <v>0</v>
      </c>
      <c r="Y119" s="13">
        <v>350</v>
      </c>
      <c r="Z119" s="13" t="s">
        <v>33</v>
      </c>
      <c r="AA119" s="13" t="s">
        <v>1387</v>
      </c>
      <c r="AB119" s="13">
        <v>60</v>
      </c>
      <c r="AC119" s="13">
        <v>35</v>
      </c>
      <c r="AD119" s="15">
        <v>10000</v>
      </c>
      <c r="AE119" s="15">
        <v>5000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760</v>
      </c>
    </row>
    <row r="120" spans="1:48" s="10" customFormat="1" ht="15.75" customHeight="1" x14ac:dyDescent="0.2">
      <c r="A120" s="8">
        <f t="shared" si="0"/>
        <v>318</v>
      </c>
      <c r="B120" s="8" t="s">
        <v>418</v>
      </c>
      <c r="C120" s="8" t="s">
        <v>471</v>
      </c>
      <c r="D120" s="9" t="s">
        <v>470</v>
      </c>
      <c r="E120" s="9" t="s">
        <v>473</v>
      </c>
      <c r="F120" s="8">
        <v>1</v>
      </c>
      <c r="G120" s="8">
        <v>300</v>
      </c>
      <c r="H120" s="8">
        <v>0</v>
      </c>
      <c r="I120" s="8">
        <v>70</v>
      </c>
      <c r="J120" s="8">
        <v>0</v>
      </c>
      <c r="K120" s="8">
        <v>1</v>
      </c>
      <c r="L120" s="8">
        <v>0</v>
      </c>
      <c r="M120" s="8">
        <v>40</v>
      </c>
      <c r="N120" s="8">
        <v>70</v>
      </c>
      <c r="O120" s="8">
        <v>40</v>
      </c>
      <c r="P120" s="8">
        <v>0</v>
      </c>
      <c r="Q120" s="8">
        <v>100</v>
      </c>
      <c r="R120" s="8">
        <v>100</v>
      </c>
      <c r="S120" s="8">
        <v>0</v>
      </c>
      <c r="T120" s="8">
        <v>80</v>
      </c>
      <c r="U120" s="8">
        <v>0</v>
      </c>
      <c r="V120" s="8">
        <v>0</v>
      </c>
      <c r="W120" s="8">
        <v>0</v>
      </c>
      <c r="X120" s="8">
        <v>0</v>
      </c>
      <c r="Y120" s="8">
        <v>300</v>
      </c>
      <c r="Z120" s="8" t="s">
        <v>33</v>
      </c>
      <c r="AA120" s="8" t="s">
        <v>37</v>
      </c>
      <c r="AB120" s="8">
        <v>60</v>
      </c>
      <c r="AC120" s="8">
        <v>20</v>
      </c>
      <c r="AD120" s="10">
        <v>10000</v>
      </c>
      <c r="AE120" s="10">
        <v>5000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1</v>
      </c>
      <c r="AV120" s="10">
        <v>0</v>
      </c>
    </row>
    <row r="121" spans="1:48" s="10" customFormat="1" ht="15.75" customHeight="1" x14ac:dyDescent="0.2">
      <c r="A121" s="8">
        <f t="shared" si="0"/>
        <v>319</v>
      </c>
      <c r="B121" s="8" t="s">
        <v>418</v>
      </c>
      <c r="C121" s="8" t="s">
        <v>475</v>
      </c>
      <c r="D121" s="9" t="s">
        <v>472</v>
      </c>
      <c r="E121" s="9" t="s">
        <v>474</v>
      </c>
      <c r="F121" s="8">
        <v>1</v>
      </c>
      <c r="G121" s="8">
        <v>300</v>
      </c>
      <c r="H121" s="8">
        <v>0</v>
      </c>
      <c r="I121" s="8">
        <v>70</v>
      </c>
      <c r="J121" s="8">
        <v>0</v>
      </c>
      <c r="K121" s="8">
        <v>1</v>
      </c>
      <c r="L121" s="8">
        <v>0</v>
      </c>
      <c r="M121" s="8">
        <v>40</v>
      </c>
      <c r="N121" s="8">
        <v>70</v>
      </c>
      <c r="O121" s="8">
        <v>40</v>
      </c>
      <c r="P121" s="8">
        <v>0</v>
      </c>
      <c r="Q121" s="8">
        <v>100</v>
      </c>
      <c r="R121" s="8">
        <v>100</v>
      </c>
      <c r="S121" s="8">
        <v>0</v>
      </c>
      <c r="T121" s="8">
        <v>80</v>
      </c>
      <c r="U121" s="8">
        <v>0</v>
      </c>
      <c r="V121" s="8">
        <v>0</v>
      </c>
      <c r="W121" s="8">
        <v>0</v>
      </c>
      <c r="X121" s="8">
        <v>0</v>
      </c>
      <c r="Y121" s="8">
        <v>250</v>
      </c>
      <c r="Z121" s="8" t="s">
        <v>33</v>
      </c>
      <c r="AA121" s="8" t="s">
        <v>37</v>
      </c>
      <c r="AB121" s="8">
        <v>60</v>
      </c>
      <c r="AC121" s="8">
        <v>30</v>
      </c>
      <c r="AD121" s="10">
        <v>10000</v>
      </c>
      <c r="AE121" s="10">
        <v>5000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1</v>
      </c>
      <c r="AV121" s="10">
        <v>0</v>
      </c>
    </row>
    <row r="122" spans="1:48" s="10" customFormat="1" ht="15.75" customHeight="1" x14ac:dyDescent="0.2">
      <c r="A122" s="8">
        <f t="shared" si="0"/>
        <v>320</v>
      </c>
      <c r="B122" s="8" t="s">
        <v>418</v>
      </c>
      <c r="C122" s="8" t="s">
        <v>477</v>
      </c>
      <c r="D122" s="9" t="s">
        <v>476</v>
      </c>
      <c r="E122" s="9" t="s">
        <v>1125</v>
      </c>
      <c r="F122" s="8">
        <v>1</v>
      </c>
      <c r="G122" s="8">
        <v>300</v>
      </c>
      <c r="H122" s="8">
        <v>0</v>
      </c>
      <c r="I122" s="8">
        <v>70</v>
      </c>
      <c r="J122" s="8">
        <v>0</v>
      </c>
      <c r="K122" s="8">
        <v>1</v>
      </c>
      <c r="L122" s="8">
        <v>0</v>
      </c>
      <c r="M122" s="8">
        <v>40</v>
      </c>
      <c r="N122" s="8">
        <v>70</v>
      </c>
      <c r="O122" s="8">
        <v>40</v>
      </c>
      <c r="P122" s="8">
        <v>0</v>
      </c>
      <c r="Q122" s="8">
        <v>100</v>
      </c>
      <c r="R122" s="8">
        <v>100</v>
      </c>
      <c r="S122" s="8">
        <v>0</v>
      </c>
      <c r="T122" s="8">
        <v>80</v>
      </c>
      <c r="U122" s="8">
        <v>0</v>
      </c>
      <c r="V122" s="8">
        <v>0</v>
      </c>
      <c r="W122" s="8">
        <v>0</v>
      </c>
      <c r="X122" s="8">
        <v>0</v>
      </c>
      <c r="Y122" s="8">
        <v>250</v>
      </c>
      <c r="Z122" s="8" t="s">
        <v>33</v>
      </c>
      <c r="AA122" s="8" t="s">
        <v>37</v>
      </c>
      <c r="AB122" s="8">
        <v>60</v>
      </c>
      <c r="AC122" s="8">
        <v>50</v>
      </c>
      <c r="AD122" s="10">
        <v>10000</v>
      </c>
      <c r="AE122" s="10">
        <v>5000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row>
    <row r="123" spans="1:48" s="10" customFormat="1" ht="15.75" customHeight="1" x14ac:dyDescent="0.2">
      <c r="A123" s="8">
        <f t="shared" si="0"/>
        <v>321</v>
      </c>
      <c r="B123" s="8" t="s">
        <v>423</v>
      </c>
      <c r="C123" s="8" t="s">
        <v>237</v>
      </c>
      <c r="D123" s="9" t="s">
        <v>238</v>
      </c>
      <c r="E123" s="9" t="s">
        <v>239</v>
      </c>
      <c r="F123" s="8">
        <v>1</v>
      </c>
      <c r="G123" s="8">
        <v>300</v>
      </c>
      <c r="H123" s="8">
        <v>0</v>
      </c>
      <c r="I123" s="8">
        <v>20</v>
      </c>
      <c r="J123" s="8">
        <v>0</v>
      </c>
      <c r="K123" s="8">
        <v>1</v>
      </c>
      <c r="L123" s="8">
        <v>0</v>
      </c>
      <c r="M123" s="8">
        <v>40</v>
      </c>
      <c r="N123" s="8">
        <v>12</v>
      </c>
      <c r="O123" s="8">
        <v>0</v>
      </c>
      <c r="P123" s="8">
        <v>0</v>
      </c>
      <c r="Q123" s="8">
        <v>30</v>
      </c>
      <c r="R123" s="8">
        <v>10</v>
      </c>
      <c r="S123" s="8">
        <v>10</v>
      </c>
      <c r="T123" s="8">
        <v>0</v>
      </c>
      <c r="U123" s="8">
        <v>0</v>
      </c>
      <c r="V123" s="8">
        <v>0</v>
      </c>
      <c r="W123" s="8">
        <v>0</v>
      </c>
      <c r="X123" s="8">
        <v>0</v>
      </c>
      <c r="Y123" s="8">
        <v>220</v>
      </c>
      <c r="Z123" s="8" t="s">
        <v>33</v>
      </c>
      <c r="AA123" s="8" t="s">
        <v>37</v>
      </c>
      <c r="AB123" s="8">
        <v>60</v>
      </c>
      <c r="AC123" s="8">
        <v>20</v>
      </c>
      <c r="AD123" s="10">
        <v>10000</v>
      </c>
      <c r="AE123" s="10">
        <v>3200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row>
    <row r="124" spans="1:48" s="10" customFormat="1" ht="15.75" customHeight="1" x14ac:dyDescent="0.2">
      <c r="A124" s="8">
        <f t="shared" si="0"/>
        <v>322</v>
      </c>
      <c r="B124" s="8" t="s">
        <v>75</v>
      </c>
      <c r="C124" s="8" t="s">
        <v>230</v>
      </c>
      <c r="D124" s="12" t="s">
        <v>52</v>
      </c>
      <c r="E124" s="12" t="s">
        <v>149</v>
      </c>
      <c r="F124" s="8">
        <v>1</v>
      </c>
      <c r="G124" s="8">
        <v>300</v>
      </c>
      <c r="H124" s="8">
        <v>0</v>
      </c>
      <c r="I124" s="8">
        <v>20</v>
      </c>
      <c r="J124" s="8">
        <v>0</v>
      </c>
      <c r="K124" s="8">
        <v>1</v>
      </c>
      <c r="L124" s="8">
        <v>0</v>
      </c>
      <c r="M124" s="8">
        <v>10</v>
      </c>
      <c r="N124" s="8">
        <v>20</v>
      </c>
      <c r="O124" s="8">
        <v>0</v>
      </c>
      <c r="P124" s="8">
        <v>0</v>
      </c>
      <c r="Q124" s="8">
        <v>0</v>
      </c>
      <c r="R124" s="8">
        <v>30</v>
      </c>
      <c r="S124" s="8">
        <v>30</v>
      </c>
      <c r="T124" s="8">
        <v>0</v>
      </c>
      <c r="U124" s="8">
        <v>0</v>
      </c>
      <c r="V124" s="8">
        <v>0</v>
      </c>
      <c r="W124" s="8">
        <v>0</v>
      </c>
      <c r="X124" s="8">
        <v>0</v>
      </c>
      <c r="Y124" s="8">
        <v>170</v>
      </c>
      <c r="Z124" s="8" t="s">
        <v>33</v>
      </c>
      <c r="AA124" s="8" t="s">
        <v>53</v>
      </c>
      <c r="AB124" s="8">
        <v>60</v>
      </c>
      <c r="AC124" s="8">
        <v>30</v>
      </c>
      <c r="AD124" s="10">
        <v>3000</v>
      </c>
      <c r="AE124" s="10">
        <v>1600</v>
      </c>
      <c r="AF124" s="11" t="s">
        <v>165</v>
      </c>
      <c r="AG124" s="11" t="s">
        <v>165</v>
      </c>
      <c r="AH124" s="11" t="s">
        <v>165</v>
      </c>
      <c r="AI124" s="11" t="s">
        <v>165</v>
      </c>
      <c r="AJ124" s="11" t="s">
        <v>165</v>
      </c>
      <c r="AK124" s="11" t="s">
        <v>165</v>
      </c>
      <c r="AL124" s="11" t="s">
        <v>165</v>
      </c>
      <c r="AM124" s="11" t="s">
        <v>165</v>
      </c>
      <c r="AN124" s="11" t="s">
        <v>165</v>
      </c>
      <c r="AO124" s="11" t="s">
        <v>165</v>
      </c>
      <c r="AP124" s="11" t="s">
        <v>55</v>
      </c>
      <c r="AQ124" s="11" t="s">
        <v>55</v>
      </c>
      <c r="AR124" s="11" t="s">
        <v>55</v>
      </c>
      <c r="AS124" s="11" t="s">
        <v>55</v>
      </c>
      <c r="AT124" s="11" t="s">
        <v>55</v>
      </c>
      <c r="AU124" s="10">
        <v>1</v>
      </c>
      <c r="AV124" s="10">
        <v>0</v>
      </c>
    </row>
    <row r="125" spans="1:48" s="10" customFormat="1" ht="15.75" customHeight="1" x14ac:dyDescent="0.2">
      <c r="A125" s="8">
        <f t="shared" si="0"/>
        <v>323</v>
      </c>
      <c r="B125" s="8" t="s">
        <v>75</v>
      </c>
      <c r="C125" s="8" t="s">
        <v>75</v>
      </c>
      <c r="D125" s="12" t="s">
        <v>73</v>
      </c>
      <c r="E125" s="12" t="s">
        <v>150</v>
      </c>
      <c r="F125" s="8">
        <v>1</v>
      </c>
      <c r="G125" s="8">
        <v>300</v>
      </c>
      <c r="H125" s="8">
        <v>0</v>
      </c>
      <c r="I125" s="8">
        <v>20</v>
      </c>
      <c r="J125" s="8">
        <v>150</v>
      </c>
      <c r="K125" s="8">
        <v>1</v>
      </c>
      <c r="L125" s="8">
        <v>0</v>
      </c>
      <c r="M125" s="8">
        <v>20</v>
      </c>
      <c r="N125" s="8">
        <v>20</v>
      </c>
      <c r="O125" s="8">
        <v>0</v>
      </c>
      <c r="P125" s="8">
        <v>0</v>
      </c>
      <c r="Q125" s="8">
        <v>0</v>
      </c>
      <c r="R125" s="8">
        <v>30</v>
      </c>
      <c r="S125" s="8">
        <v>30</v>
      </c>
      <c r="T125" s="8">
        <v>0</v>
      </c>
      <c r="U125" s="8">
        <v>0</v>
      </c>
      <c r="V125" s="8">
        <v>0</v>
      </c>
      <c r="W125" s="8">
        <v>0</v>
      </c>
      <c r="X125" s="8">
        <v>0</v>
      </c>
      <c r="Y125" s="8">
        <v>100</v>
      </c>
      <c r="Z125" s="8" t="s">
        <v>33</v>
      </c>
      <c r="AA125" s="8" t="s">
        <v>411</v>
      </c>
      <c r="AB125" s="8">
        <v>60</v>
      </c>
      <c r="AC125" s="8">
        <v>20</v>
      </c>
      <c r="AD125" s="10">
        <v>1500</v>
      </c>
      <c r="AE125" s="10">
        <v>1200</v>
      </c>
      <c r="AF125" s="11" t="s">
        <v>55</v>
      </c>
      <c r="AG125" s="11" t="s">
        <v>165</v>
      </c>
      <c r="AH125" s="11" t="s">
        <v>165</v>
      </c>
      <c r="AI125" s="11" t="s">
        <v>165</v>
      </c>
      <c r="AJ125" s="11" t="s">
        <v>165</v>
      </c>
      <c r="AK125" s="11" t="s">
        <v>165</v>
      </c>
      <c r="AL125" s="11" t="s">
        <v>165</v>
      </c>
      <c r="AM125" s="11" t="s">
        <v>165</v>
      </c>
      <c r="AN125" s="11" t="s">
        <v>165</v>
      </c>
      <c r="AO125" s="11" t="s">
        <v>165</v>
      </c>
      <c r="AP125" s="11" t="s">
        <v>55</v>
      </c>
      <c r="AQ125" s="11" t="s">
        <v>55</v>
      </c>
      <c r="AR125" s="11" t="s">
        <v>55</v>
      </c>
      <c r="AS125" s="11" t="s">
        <v>55</v>
      </c>
      <c r="AT125" s="11" t="s">
        <v>55</v>
      </c>
      <c r="AU125" s="10">
        <v>1</v>
      </c>
      <c r="AV125" s="10">
        <v>0</v>
      </c>
    </row>
    <row r="126" spans="1:48" s="10" customFormat="1" ht="15.75" customHeight="1" x14ac:dyDescent="0.2">
      <c r="A126" s="8">
        <f t="shared" si="0"/>
        <v>324</v>
      </c>
      <c r="B126" s="8" t="s">
        <v>268</v>
      </c>
      <c r="C126" s="8" t="s">
        <v>268</v>
      </c>
      <c r="D126" s="12" t="s">
        <v>76</v>
      </c>
      <c r="E126" s="12" t="s">
        <v>192</v>
      </c>
      <c r="F126" s="8">
        <v>1</v>
      </c>
      <c r="G126" s="8">
        <v>300</v>
      </c>
      <c r="H126" s="8">
        <v>0</v>
      </c>
      <c r="I126" s="8">
        <v>90</v>
      </c>
      <c r="J126" s="8">
        <v>2000</v>
      </c>
      <c r="K126" s="8">
        <v>1</v>
      </c>
      <c r="L126" s="8">
        <v>0</v>
      </c>
      <c r="M126" s="8">
        <v>50</v>
      </c>
      <c r="N126" s="8">
        <v>20</v>
      </c>
      <c r="O126" s="8">
        <v>0</v>
      </c>
      <c r="P126" s="8">
        <v>0</v>
      </c>
      <c r="Q126" s="8">
        <v>0</v>
      </c>
      <c r="R126" s="8">
        <v>30</v>
      </c>
      <c r="S126" s="8">
        <v>30</v>
      </c>
      <c r="T126" s="8">
        <v>0</v>
      </c>
      <c r="U126" s="8">
        <v>0</v>
      </c>
      <c r="V126" s="8">
        <v>0</v>
      </c>
      <c r="W126" s="8">
        <v>0</v>
      </c>
      <c r="X126" s="8">
        <v>0</v>
      </c>
      <c r="Y126" s="8">
        <v>300</v>
      </c>
      <c r="Z126" s="8" t="s">
        <v>33</v>
      </c>
      <c r="AA126" s="8" t="s">
        <v>53</v>
      </c>
      <c r="AB126" s="8">
        <v>100</v>
      </c>
      <c r="AC126" s="8">
        <v>50</v>
      </c>
      <c r="AD126" s="10">
        <v>9999</v>
      </c>
      <c r="AE126" s="10">
        <v>8800</v>
      </c>
      <c r="AF126" s="11" t="s">
        <v>165</v>
      </c>
      <c r="AG126" s="11" t="s">
        <v>165</v>
      </c>
      <c r="AH126" s="11" t="s">
        <v>165</v>
      </c>
      <c r="AI126" s="11" t="s">
        <v>165</v>
      </c>
      <c r="AJ126" s="11" t="s">
        <v>165</v>
      </c>
      <c r="AK126" s="11" t="s">
        <v>165</v>
      </c>
      <c r="AL126" s="11" t="s">
        <v>165</v>
      </c>
      <c r="AM126" s="11" t="s">
        <v>165</v>
      </c>
      <c r="AN126" s="11" t="s">
        <v>165</v>
      </c>
      <c r="AO126" s="11" t="s">
        <v>165</v>
      </c>
      <c r="AP126" s="11" t="s">
        <v>55</v>
      </c>
      <c r="AQ126" s="11" t="s">
        <v>55</v>
      </c>
      <c r="AR126" s="11" t="s">
        <v>55</v>
      </c>
      <c r="AS126" s="11" t="s">
        <v>55</v>
      </c>
      <c r="AT126" s="11" t="s">
        <v>55</v>
      </c>
      <c r="AU126" s="10">
        <v>1</v>
      </c>
      <c r="AV126" s="10">
        <v>0</v>
      </c>
    </row>
    <row r="127" spans="1:48" s="10" customFormat="1" ht="15.75" customHeight="1" x14ac:dyDescent="0.2">
      <c r="A127" s="8">
        <f t="shared" si="0"/>
        <v>325</v>
      </c>
      <c r="B127" s="8" t="s">
        <v>269</v>
      </c>
      <c r="C127" s="8" t="s">
        <v>269</v>
      </c>
      <c r="D127" s="12" t="s">
        <v>77</v>
      </c>
      <c r="E127" s="12" t="s">
        <v>193</v>
      </c>
      <c r="F127" s="8">
        <v>1</v>
      </c>
      <c r="G127" s="8">
        <v>300</v>
      </c>
      <c r="H127" s="8">
        <v>0</v>
      </c>
      <c r="I127" s="8">
        <v>100</v>
      </c>
      <c r="J127" s="8">
        <v>2000</v>
      </c>
      <c r="K127" s="8">
        <v>1</v>
      </c>
      <c r="L127" s="8">
        <v>0</v>
      </c>
      <c r="M127" s="8">
        <v>50</v>
      </c>
      <c r="N127" s="8">
        <v>20</v>
      </c>
      <c r="O127" s="8">
        <v>0</v>
      </c>
      <c r="P127" s="8">
        <v>0</v>
      </c>
      <c r="Q127" s="8">
        <v>0</v>
      </c>
      <c r="R127" s="8">
        <v>30</v>
      </c>
      <c r="S127" s="8">
        <v>30</v>
      </c>
      <c r="T127" s="8">
        <v>0</v>
      </c>
      <c r="U127" s="8">
        <v>0</v>
      </c>
      <c r="V127" s="8">
        <v>0</v>
      </c>
      <c r="W127" s="8">
        <v>0</v>
      </c>
      <c r="X127" s="8">
        <v>0</v>
      </c>
      <c r="Y127" s="8">
        <v>300</v>
      </c>
      <c r="Z127" s="8" t="s">
        <v>33</v>
      </c>
      <c r="AA127" s="8" t="s">
        <v>53</v>
      </c>
      <c r="AB127" s="8">
        <v>100</v>
      </c>
      <c r="AC127" s="8">
        <v>50</v>
      </c>
      <c r="AD127" s="10">
        <v>99999</v>
      </c>
      <c r="AE127" s="10">
        <v>7800</v>
      </c>
      <c r="AF127" s="11" t="s">
        <v>165</v>
      </c>
      <c r="AG127" s="11" t="s">
        <v>165</v>
      </c>
      <c r="AH127" s="11" t="s">
        <v>165</v>
      </c>
      <c r="AI127" s="11" t="s">
        <v>165</v>
      </c>
      <c r="AJ127" s="11" t="s">
        <v>165</v>
      </c>
      <c r="AK127" s="11" t="s">
        <v>165</v>
      </c>
      <c r="AL127" s="11" t="s">
        <v>165</v>
      </c>
      <c r="AM127" s="11" t="s">
        <v>165</v>
      </c>
      <c r="AN127" s="11" t="s">
        <v>165</v>
      </c>
      <c r="AO127" s="11" t="s">
        <v>165</v>
      </c>
      <c r="AP127" s="11" t="s">
        <v>55</v>
      </c>
      <c r="AQ127" s="11" t="s">
        <v>55</v>
      </c>
      <c r="AR127" s="11" t="s">
        <v>55</v>
      </c>
      <c r="AS127" s="11" t="s">
        <v>55</v>
      </c>
      <c r="AT127" s="11" t="s">
        <v>55</v>
      </c>
      <c r="AU127" s="10">
        <v>1</v>
      </c>
      <c r="AV127" s="10">
        <v>0</v>
      </c>
    </row>
    <row r="128" spans="1:48" s="10" customFormat="1" ht="15.75" customHeight="1" x14ac:dyDescent="0.2">
      <c r="A128" s="8">
        <f t="shared" si="0"/>
        <v>326</v>
      </c>
      <c r="B128" s="8" t="s">
        <v>75</v>
      </c>
      <c r="C128" s="8" t="s">
        <v>270</v>
      </c>
      <c r="D128" s="12" t="s">
        <v>190</v>
      </c>
      <c r="E128" s="12" t="s">
        <v>191</v>
      </c>
      <c r="F128" s="8">
        <v>1</v>
      </c>
      <c r="G128" s="8">
        <v>300</v>
      </c>
      <c r="H128" s="8">
        <v>0</v>
      </c>
      <c r="I128" s="8">
        <v>50</v>
      </c>
      <c r="J128" s="8">
        <v>3000</v>
      </c>
      <c r="K128" s="8">
        <v>1</v>
      </c>
      <c r="L128" s="8">
        <v>0</v>
      </c>
      <c r="M128" s="8">
        <v>50</v>
      </c>
      <c r="N128" s="8">
        <v>30</v>
      </c>
      <c r="O128" s="8">
        <v>0</v>
      </c>
      <c r="P128" s="8">
        <v>0</v>
      </c>
      <c r="Q128" s="8">
        <v>0</v>
      </c>
      <c r="R128" s="8">
        <v>50</v>
      </c>
      <c r="S128" s="8">
        <v>30</v>
      </c>
      <c r="T128" s="8">
        <v>0</v>
      </c>
      <c r="U128" s="8">
        <v>0</v>
      </c>
      <c r="V128" s="8">
        <v>0</v>
      </c>
      <c r="W128" s="8">
        <v>0</v>
      </c>
      <c r="X128" s="8">
        <v>0</v>
      </c>
      <c r="Y128" s="8">
        <v>300</v>
      </c>
      <c r="Z128" s="8" t="s">
        <v>33</v>
      </c>
      <c r="AA128" s="8" t="s">
        <v>53</v>
      </c>
      <c r="AB128" s="8">
        <v>60</v>
      </c>
      <c r="AC128" s="8">
        <v>50</v>
      </c>
      <c r="AD128" s="10">
        <v>12345</v>
      </c>
      <c r="AE128" s="10">
        <v>12000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row>
    <row r="129" spans="1:48" s="10" customFormat="1" ht="15.75" customHeight="1" x14ac:dyDescent="0.2">
      <c r="A129" s="8">
        <f t="shared" si="0"/>
        <v>327</v>
      </c>
      <c r="B129" s="8" t="s">
        <v>271</v>
      </c>
      <c r="C129" s="8" t="s">
        <v>271</v>
      </c>
      <c r="D129" s="12" t="s">
        <v>210</v>
      </c>
      <c r="E129" s="12" t="s">
        <v>419</v>
      </c>
      <c r="F129" s="8">
        <v>1</v>
      </c>
      <c r="G129" s="8">
        <v>300</v>
      </c>
      <c r="H129" s="8">
        <v>0</v>
      </c>
      <c r="I129" s="8">
        <v>50</v>
      </c>
      <c r="J129" s="8">
        <v>5656</v>
      </c>
      <c r="K129" s="8">
        <v>1</v>
      </c>
      <c r="L129" s="8">
        <v>0</v>
      </c>
      <c r="M129" s="8">
        <v>50</v>
      </c>
      <c r="N129" s="8">
        <v>30</v>
      </c>
      <c r="O129" s="8">
        <v>0</v>
      </c>
      <c r="P129" s="8">
        <v>0</v>
      </c>
      <c r="Q129" s="8">
        <v>0</v>
      </c>
      <c r="R129" s="8">
        <v>50</v>
      </c>
      <c r="S129" s="8">
        <v>30</v>
      </c>
      <c r="T129" s="8">
        <v>0</v>
      </c>
      <c r="U129" s="8">
        <v>0</v>
      </c>
      <c r="V129" s="8">
        <v>0</v>
      </c>
      <c r="W129" s="8">
        <v>0</v>
      </c>
      <c r="X129" s="8">
        <v>0</v>
      </c>
      <c r="Y129" s="8">
        <v>500</v>
      </c>
      <c r="Z129" s="8" t="s">
        <v>33</v>
      </c>
      <c r="AA129" s="8" t="s">
        <v>53</v>
      </c>
      <c r="AB129" s="8">
        <v>60</v>
      </c>
      <c r="AC129" s="8">
        <v>50</v>
      </c>
      <c r="AD129" s="10">
        <v>2000</v>
      </c>
      <c r="AE129" s="10">
        <v>10000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row>
    <row r="130" spans="1:48" s="10" customFormat="1" ht="15.75" customHeight="1" x14ac:dyDescent="0.2">
      <c r="A130" s="8">
        <f t="shared" si="0"/>
        <v>328</v>
      </c>
      <c r="B130" s="8" t="s">
        <v>98</v>
      </c>
      <c r="C130" s="8" t="s">
        <v>107</v>
      </c>
      <c r="D130" s="12" t="s">
        <v>106</v>
      </c>
      <c r="E130" s="12" t="s">
        <v>109</v>
      </c>
      <c r="F130" s="8">
        <v>0</v>
      </c>
      <c r="G130" s="8">
        <v>300</v>
      </c>
      <c r="H130" s="8">
        <v>0</v>
      </c>
      <c r="I130" s="8">
        <v>20</v>
      </c>
      <c r="J130" s="8">
        <v>0</v>
      </c>
      <c r="K130" s="8">
        <v>1</v>
      </c>
      <c r="L130" s="8">
        <v>0</v>
      </c>
      <c r="M130" s="8">
        <v>0</v>
      </c>
      <c r="N130" s="8">
        <v>0</v>
      </c>
      <c r="O130" s="8">
        <v>0</v>
      </c>
      <c r="P130" s="8">
        <v>0</v>
      </c>
      <c r="Q130" s="8">
        <v>0</v>
      </c>
      <c r="R130" s="8">
        <v>0</v>
      </c>
      <c r="S130" s="8">
        <v>0</v>
      </c>
      <c r="T130" s="8">
        <v>0</v>
      </c>
      <c r="U130" s="8">
        <v>0</v>
      </c>
      <c r="V130" s="8">
        <v>0</v>
      </c>
      <c r="W130" s="8">
        <v>0</v>
      </c>
      <c r="X130" s="8">
        <v>0</v>
      </c>
      <c r="Y130" s="8">
        <v>90</v>
      </c>
      <c r="Z130" s="8" t="s">
        <v>33</v>
      </c>
      <c r="AA130" s="8" t="s">
        <v>110</v>
      </c>
      <c r="AB130" s="8">
        <v>60</v>
      </c>
      <c r="AC130" s="8">
        <v>10</v>
      </c>
      <c r="AD130" s="10">
        <v>800</v>
      </c>
      <c r="AE130" s="8">
        <v>400</v>
      </c>
      <c r="AF130" s="11" t="s">
        <v>165</v>
      </c>
      <c r="AG130" s="11" t="s">
        <v>165</v>
      </c>
      <c r="AH130" s="11" t="s">
        <v>165</v>
      </c>
      <c r="AI130" s="11" t="s">
        <v>165</v>
      </c>
      <c r="AJ130" s="11" t="s">
        <v>165</v>
      </c>
      <c r="AK130" s="11" t="s">
        <v>165</v>
      </c>
      <c r="AL130" s="11" t="s">
        <v>165</v>
      </c>
      <c r="AM130" s="11" t="s">
        <v>165</v>
      </c>
      <c r="AN130" s="11" t="s">
        <v>165</v>
      </c>
      <c r="AO130" s="11" t="s">
        <v>165</v>
      </c>
      <c r="AP130" s="11" t="s">
        <v>55</v>
      </c>
      <c r="AQ130" s="11" t="s">
        <v>55</v>
      </c>
      <c r="AR130" s="11" t="s">
        <v>55</v>
      </c>
      <c r="AS130" s="11" t="s">
        <v>55</v>
      </c>
      <c r="AT130" s="11" t="s">
        <v>55</v>
      </c>
      <c r="AU130" s="10">
        <v>0</v>
      </c>
      <c r="AV130" s="10">
        <v>0</v>
      </c>
    </row>
    <row r="131" spans="1:48" s="15" customFormat="1" ht="15.75" customHeight="1" x14ac:dyDescent="0.2">
      <c r="A131" s="13">
        <f t="shared" si="0"/>
        <v>329</v>
      </c>
      <c r="B131" s="13" t="s">
        <v>404</v>
      </c>
      <c r="C131" s="13" t="s">
        <v>404</v>
      </c>
      <c r="D131" s="18" t="s">
        <v>403</v>
      </c>
      <c r="E131" s="18" t="s">
        <v>409</v>
      </c>
      <c r="F131" s="13">
        <v>1</v>
      </c>
      <c r="G131" s="13">
        <v>300</v>
      </c>
      <c r="H131" s="13">
        <v>0</v>
      </c>
      <c r="I131" s="13">
        <v>50</v>
      </c>
      <c r="J131" s="13">
        <v>3</v>
      </c>
      <c r="K131" s="13">
        <v>1</v>
      </c>
      <c r="L131" s="13">
        <v>0</v>
      </c>
      <c r="M131" s="13">
        <v>0</v>
      </c>
      <c r="N131" s="13">
        <v>0</v>
      </c>
      <c r="O131" s="13">
        <v>0</v>
      </c>
      <c r="P131" s="13">
        <v>20</v>
      </c>
      <c r="Q131" s="13">
        <v>0</v>
      </c>
      <c r="R131" s="13">
        <v>0</v>
      </c>
      <c r="S131" s="13">
        <v>20</v>
      </c>
      <c r="T131" s="13">
        <v>0</v>
      </c>
      <c r="U131" s="13">
        <v>0</v>
      </c>
      <c r="V131" s="13">
        <v>0</v>
      </c>
      <c r="W131" s="13">
        <v>0</v>
      </c>
      <c r="X131" s="13">
        <v>0</v>
      </c>
      <c r="Y131" s="13">
        <v>20</v>
      </c>
      <c r="Z131" s="13" t="s">
        <v>33</v>
      </c>
      <c r="AA131" s="13" t="s">
        <v>443</v>
      </c>
      <c r="AB131" s="13">
        <v>60</v>
      </c>
      <c r="AC131" s="13">
        <v>1</v>
      </c>
      <c r="AD131" s="15">
        <v>10</v>
      </c>
      <c r="AE131" s="15">
        <v>5</v>
      </c>
      <c r="AF131" s="16" t="s">
        <v>55</v>
      </c>
      <c r="AG131" s="16" t="s">
        <v>55</v>
      </c>
      <c r="AH131" s="16" t="s">
        <v>55</v>
      </c>
      <c r="AI131" s="16" t="s">
        <v>55</v>
      </c>
      <c r="AJ131" s="16" t="s">
        <v>55</v>
      </c>
      <c r="AK131" s="16" t="s">
        <v>55</v>
      </c>
      <c r="AL131" s="16" t="s">
        <v>55</v>
      </c>
      <c r="AM131" s="16" t="s">
        <v>55</v>
      </c>
      <c r="AN131" s="16" t="s">
        <v>55</v>
      </c>
      <c r="AO131" s="16" t="s">
        <v>55</v>
      </c>
      <c r="AP131" s="16" t="s">
        <v>55</v>
      </c>
      <c r="AQ131" s="16" t="s">
        <v>55</v>
      </c>
      <c r="AR131" s="16" t="s">
        <v>55</v>
      </c>
      <c r="AS131" s="16" t="s">
        <v>55</v>
      </c>
      <c r="AT131" s="16" t="s">
        <v>55</v>
      </c>
      <c r="AU131" s="15">
        <v>1</v>
      </c>
      <c r="AV131" s="15">
        <v>520</v>
      </c>
    </row>
    <row r="132" spans="1:48" s="15" customFormat="1" ht="15.75" customHeight="1" x14ac:dyDescent="0.2">
      <c r="A132" s="13">
        <f t="shared" si="0"/>
        <v>330</v>
      </c>
      <c r="B132" s="13" t="s">
        <v>404</v>
      </c>
      <c r="C132" s="13" t="s">
        <v>534</v>
      </c>
      <c r="D132" s="18" t="s">
        <v>403</v>
      </c>
      <c r="E132" s="18" t="s">
        <v>409</v>
      </c>
      <c r="F132" s="13">
        <v>1</v>
      </c>
      <c r="G132" s="13">
        <v>300</v>
      </c>
      <c r="H132" s="13">
        <v>0</v>
      </c>
      <c r="I132" s="13">
        <v>50</v>
      </c>
      <c r="J132" s="13">
        <v>3</v>
      </c>
      <c r="K132" s="13">
        <v>1</v>
      </c>
      <c r="L132" s="13">
        <v>0</v>
      </c>
      <c r="M132" s="13">
        <v>0</v>
      </c>
      <c r="N132" s="13">
        <v>0</v>
      </c>
      <c r="O132" s="13">
        <v>0</v>
      </c>
      <c r="P132" s="13">
        <v>40</v>
      </c>
      <c r="Q132" s="13">
        <v>0</v>
      </c>
      <c r="R132" s="13">
        <v>0</v>
      </c>
      <c r="S132" s="13">
        <v>70</v>
      </c>
      <c r="T132" s="13">
        <v>0</v>
      </c>
      <c r="U132" s="13">
        <v>0</v>
      </c>
      <c r="V132" s="13">
        <v>60</v>
      </c>
      <c r="W132" s="13">
        <v>0</v>
      </c>
      <c r="X132" s="13">
        <v>0</v>
      </c>
      <c r="Y132" s="13">
        <v>20</v>
      </c>
      <c r="Z132" s="13" t="s">
        <v>33</v>
      </c>
      <c r="AA132" s="13" t="s">
        <v>443</v>
      </c>
      <c r="AB132" s="13">
        <v>60</v>
      </c>
      <c r="AC132" s="13">
        <v>1</v>
      </c>
      <c r="AD132" s="15">
        <v>10</v>
      </c>
      <c r="AE132" s="15">
        <v>5</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520</v>
      </c>
    </row>
    <row r="133" spans="1:48" s="10" customFormat="1" ht="15.75" customHeight="1" x14ac:dyDescent="0.2">
      <c r="A133" s="8">
        <f t="shared" si="0"/>
        <v>331</v>
      </c>
      <c r="B133" s="8" t="s">
        <v>404</v>
      </c>
      <c r="C133" s="8" t="s">
        <v>521</v>
      </c>
      <c r="D133" s="9" t="s">
        <v>522</v>
      </c>
      <c r="E133" s="9" t="s">
        <v>693</v>
      </c>
      <c r="F133" s="8">
        <v>1</v>
      </c>
      <c r="G133" s="8">
        <v>300</v>
      </c>
      <c r="H133" s="8">
        <v>0</v>
      </c>
      <c r="I133" s="8">
        <v>50</v>
      </c>
      <c r="J133" s="8">
        <v>3</v>
      </c>
      <c r="K133" s="8">
        <v>1</v>
      </c>
      <c r="L133" s="8">
        <v>0</v>
      </c>
      <c r="M133" s="8">
        <v>8</v>
      </c>
      <c r="N133" s="8">
        <v>0</v>
      </c>
      <c r="O133" s="8">
        <v>5</v>
      </c>
      <c r="P133" s="8">
        <v>10</v>
      </c>
      <c r="Q133" s="8">
        <v>0</v>
      </c>
      <c r="R133" s="8">
        <v>0</v>
      </c>
      <c r="S133" s="8">
        <v>0</v>
      </c>
      <c r="T133" s="8">
        <v>0</v>
      </c>
      <c r="U133" s="8">
        <v>0</v>
      </c>
      <c r="V133" s="8">
        <v>0</v>
      </c>
      <c r="W133" s="8">
        <v>0</v>
      </c>
      <c r="X133" s="8">
        <v>0</v>
      </c>
      <c r="Y133" s="8">
        <v>20</v>
      </c>
      <c r="Z133" s="8" t="s">
        <v>33</v>
      </c>
      <c r="AA133" s="8" t="s">
        <v>443</v>
      </c>
      <c r="AB133" s="8">
        <v>60</v>
      </c>
      <c r="AC133" s="8">
        <v>1</v>
      </c>
      <c r="AD133" s="10">
        <v>10</v>
      </c>
      <c r="AE133" s="10">
        <v>5</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0</v>
      </c>
      <c r="AV133" s="10">
        <v>521</v>
      </c>
    </row>
    <row r="134" spans="1:48" s="10" customFormat="1" ht="15.75" customHeight="1" x14ac:dyDescent="0.2">
      <c r="A134" s="8">
        <f t="shared" si="0"/>
        <v>332</v>
      </c>
      <c r="B134" s="8" t="s">
        <v>404</v>
      </c>
      <c r="C134" s="8" t="s">
        <v>691</v>
      </c>
      <c r="D134" s="9" t="s">
        <v>692</v>
      </c>
      <c r="E134" s="9" t="s">
        <v>694</v>
      </c>
      <c r="F134" s="8">
        <v>1</v>
      </c>
      <c r="G134" s="8">
        <v>300</v>
      </c>
      <c r="H134" s="8">
        <v>0</v>
      </c>
      <c r="I134" s="8">
        <v>50</v>
      </c>
      <c r="J134" s="8">
        <v>3</v>
      </c>
      <c r="K134" s="8">
        <v>1</v>
      </c>
      <c r="L134" s="8">
        <v>0</v>
      </c>
      <c r="M134" s="8">
        <v>8</v>
      </c>
      <c r="N134" s="8">
        <v>0</v>
      </c>
      <c r="O134" s="8">
        <v>5</v>
      </c>
      <c r="P134" s="8">
        <v>10</v>
      </c>
      <c r="Q134" s="8">
        <v>0</v>
      </c>
      <c r="R134" s="8">
        <v>0</v>
      </c>
      <c r="S134" s="8">
        <v>0</v>
      </c>
      <c r="T134" s="8">
        <v>0</v>
      </c>
      <c r="U134" s="8">
        <v>0</v>
      </c>
      <c r="V134" s="8">
        <v>0</v>
      </c>
      <c r="W134" s="8">
        <v>0</v>
      </c>
      <c r="X134" s="8">
        <v>0</v>
      </c>
      <c r="Y134" s="8">
        <v>20</v>
      </c>
      <c r="Z134" s="8" t="s">
        <v>33</v>
      </c>
      <c r="AA134" s="8" t="s">
        <v>443</v>
      </c>
      <c r="AB134" s="8">
        <v>60</v>
      </c>
      <c r="AC134" s="8">
        <v>1</v>
      </c>
      <c r="AD134" s="10">
        <v>10</v>
      </c>
      <c r="AE134" s="10">
        <v>5</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0</v>
      </c>
      <c r="AV134" s="10">
        <v>522</v>
      </c>
    </row>
    <row r="135" spans="1:48" ht="15.75" customHeight="1" x14ac:dyDescent="0.2">
      <c r="A135" s="3">
        <f t="shared" si="0"/>
        <v>333</v>
      </c>
      <c r="B135" s="3" t="s">
        <v>492</v>
      </c>
      <c r="C135" s="3" t="s">
        <v>492</v>
      </c>
      <c r="D135" s="5" t="s">
        <v>490</v>
      </c>
      <c r="E135" s="5" t="s">
        <v>491</v>
      </c>
      <c r="F135" s="3">
        <v>0</v>
      </c>
      <c r="G135" s="3">
        <v>300</v>
      </c>
      <c r="H135" s="3">
        <v>0</v>
      </c>
      <c r="I135" s="3">
        <v>50</v>
      </c>
      <c r="J135" s="3">
        <v>3</v>
      </c>
      <c r="K135" s="3">
        <v>1</v>
      </c>
      <c r="L135" s="3">
        <v>0</v>
      </c>
      <c r="M135" s="3">
        <v>0</v>
      </c>
      <c r="N135" s="3">
        <v>0</v>
      </c>
      <c r="O135" s="3">
        <v>0</v>
      </c>
      <c r="P135" s="3">
        <v>40</v>
      </c>
      <c r="Q135" s="3">
        <v>0</v>
      </c>
      <c r="R135" s="3">
        <v>0</v>
      </c>
      <c r="S135" s="3">
        <v>20</v>
      </c>
      <c r="T135" s="3">
        <v>0</v>
      </c>
      <c r="U135" s="3">
        <v>0</v>
      </c>
      <c r="V135" s="3">
        <v>0</v>
      </c>
      <c r="W135" s="3">
        <v>0</v>
      </c>
      <c r="X135" s="3">
        <v>0</v>
      </c>
      <c r="Y135" s="3">
        <v>20</v>
      </c>
      <c r="Z135" s="3" t="s">
        <v>33</v>
      </c>
      <c r="AA135" s="3" t="s">
        <v>443</v>
      </c>
      <c r="AB135" s="3">
        <v>60</v>
      </c>
      <c r="AC135" s="3">
        <v>1</v>
      </c>
      <c r="AD135">
        <v>10</v>
      </c>
      <c r="AE135">
        <v>5</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v>1</v>
      </c>
      <c r="AV135">
        <v>525</v>
      </c>
    </row>
    <row r="136" spans="1:48" s="10" customFormat="1" ht="15.75" customHeight="1" x14ac:dyDescent="0.2">
      <c r="A136" s="8">
        <f t="shared" si="0"/>
        <v>334</v>
      </c>
      <c r="B136" s="8" t="s">
        <v>492</v>
      </c>
      <c r="C136" s="8" t="s">
        <v>523</v>
      </c>
      <c r="D136" s="9" t="s">
        <v>524</v>
      </c>
      <c r="E136" s="9" t="s">
        <v>525</v>
      </c>
      <c r="F136" s="8">
        <v>0</v>
      </c>
      <c r="G136" s="8">
        <v>300</v>
      </c>
      <c r="H136" s="8">
        <v>0</v>
      </c>
      <c r="I136" s="8">
        <v>50</v>
      </c>
      <c r="J136" s="8">
        <v>3</v>
      </c>
      <c r="K136" s="8">
        <v>1</v>
      </c>
      <c r="L136" s="8">
        <v>0</v>
      </c>
      <c r="M136" s="8">
        <v>0</v>
      </c>
      <c r="N136" s="8">
        <v>0</v>
      </c>
      <c r="O136" s="8">
        <v>0</v>
      </c>
      <c r="P136" s="8">
        <v>10</v>
      </c>
      <c r="Q136" s="8">
        <v>0</v>
      </c>
      <c r="R136" s="8">
        <v>0</v>
      </c>
      <c r="S136" s="8">
        <v>0</v>
      </c>
      <c r="T136" s="8">
        <v>0</v>
      </c>
      <c r="U136" s="8">
        <v>0</v>
      </c>
      <c r="V136" s="8">
        <v>0</v>
      </c>
      <c r="W136" s="8">
        <v>0</v>
      </c>
      <c r="X136" s="8">
        <v>0</v>
      </c>
      <c r="Y136" s="8">
        <v>20</v>
      </c>
      <c r="Z136" s="8" t="s">
        <v>33</v>
      </c>
      <c r="AA136" s="8" t="s">
        <v>443</v>
      </c>
      <c r="AB136" s="8">
        <v>60</v>
      </c>
      <c r="AC136" s="8">
        <v>1</v>
      </c>
      <c r="AD136" s="10">
        <v>10</v>
      </c>
      <c r="AE136" s="10">
        <v>5</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0</v>
      </c>
      <c r="AV136" s="10">
        <v>526</v>
      </c>
    </row>
    <row r="137" spans="1:48" s="10" customFormat="1" ht="15.75" customHeight="1" x14ac:dyDescent="0.2">
      <c r="A137" s="8">
        <f t="shared" si="0"/>
        <v>335</v>
      </c>
      <c r="B137" s="8" t="s">
        <v>492</v>
      </c>
      <c r="C137" s="8" t="s">
        <v>695</v>
      </c>
      <c r="D137" s="9" t="s">
        <v>697</v>
      </c>
      <c r="E137" s="9" t="s">
        <v>696</v>
      </c>
      <c r="F137" s="8">
        <v>0</v>
      </c>
      <c r="G137" s="8">
        <v>300</v>
      </c>
      <c r="H137" s="8">
        <v>0</v>
      </c>
      <c r="I137" s="8">
        <v>50</v>
      </c>
      <c r="J137" s="8">
        <v>3</v>
      </c>
      <c r="K137" s="8">
        <v>1</v>
      </c>
      <c r="L137" s="8">
        <v>0</v>
      </c>
      <c r="M137" s="8">
        <v>0</v>
      </c>
      <c r="N137" s="8">
        <v>0</v>
      </c>
      <c r="O137" s="8">
        <v>0</v>
      </c>
      <c r="P137" s="8">
        <v>10</v>
      </c>
      <c r="Q137" s="8">
        <v>0</v>
      </c>
      <c r="R137" s="8">
        <v>0</v>
      </c>
      <c r="S137" s="8">
        <v>0</v>
      </c>
      <c r="T137" s="8">
        <v>0</v>
      </c>
      <c r="U137" s="8">
        <v>0</v>
      </c>
      <c r="V137" s="8">
        <v>0</v>
      </c>
      <c r="W137" s="8">
        <v>0</v>
      </c>
      <c r="X137" s="8">
        <v>0</v>
      </c>
      <c r="Y137" s="8">
        <v>20</v>
      </c>
      <c r="Z137" s="8" t="s">
        <v>33</v>
      </c>
      <c r="AA137" s="8" t="s">
        <v>443</v>
      </c>
      <c r="AB137" s="8">
        <v>60</v>
      </c>
      <c r="AC137" s="8">
        <v>1</v>
      </c>
      <c r="AD137" s="10">
        <v>10</v>
      </c>
      <c r="AE137" s="10">
        <v>5</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0</v>
      </c>
      <c r="AV137" s="10">
        <v>527</v>
      </c>
    </row>
    <row r="138" spans="1:48" s="10" customFormat="1" ht="15.75" customHeight="1" x14ac:dyDescent="0.2">
      <c r="A138" s="8">
        <f t="shared" si="0"/>
        <v>336</v>
      </c>
      <c r="B138" s="8" t="s">
        <v>492</v>
      </c>
      <c r="C138" s="8" t="s">
        <v>715</v>
      </c>
      <c r="D138" s="9" t="s">
        <v>754</v>
      </c>
      <c r="E138" s="9" t="s">
        <v>716</v>
      </c>
      <c r="F138" s="8">
        <v>0</v>
      </c>
      <c r="G138" s="8">
        <v>300</v>
      </c>
      <c r="H138" s="8">
        <v>0</v>
      </c>
      <c r="I138" s="8">
        <v>50</v>
      </c>
      <c r="J138" s="8">
        <v>3</v>
      </c>
      <c r="K138" s="8">
        <v>1</v>
      </c>
      <c r="L138" s="8">
        <v>0</v>
      </c>
      <c r="M138" s="8">
        <v>0</v>
      </c>
      <c r="N138" s="8">
        <v>0</v>
      </c>
      <c r="O138" s="8">
        <v>0</v>
      </c>
      <c r="P138" s="8">
        <v>40</v>
      </c>
      <c r="Q138" s="8">
        <v>0</v>
      </c>
      <c r="R138" s="8">
        <v>0</v>
      </c>
      <c r="S138" s="8">
        <v>20</v>
      </c>
      <c r="T138" s="8">
        <v>0</v>
      </c>
      <c r="U138" s="8">
        <v>0</v>
      </c>
      <c r="V138" s="8">
        <v>0</v>
      </c>
      <c r="W138" s="8">
        <v>0</v>
      </c>
      <c r="X138" s="8">
        <v>0</v>
      </c>
      <c r="Y138" s="8">
        <v>0</v>
      </c>
      <c r="Z138" s="8" t="s">
        <v>33</v>
      </c>
      <c r="AA138" s="8" t="s">
        <v>443</v>
      </c>
      <c r="AB138" s="8">
        <v>60</v>
      </c>
      <c r="AC138" s="8">
        <v>1</v>
      </c>
      <c r="AD138" s="10">
        <v>10</v>
      </c>
      <c r="AE138" s="10">
        <v>5</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0</v>
      </c>
      <c r="AV138" s="10">
        <v>526</v>
      </c>
    </row>
    <row r="139" spans="1:48" s="10" customFormat="1" ht="15.75" customHeight="1" x14ac:dyDescent="0.2">
      <c r="A139" s="8">
        <f t="shared" si="0"/>
        <v>337</v>
      </c>
      <c r="B139" s="8" t="s">
        <v>492</v>
      </c>
      <c r="C139" s="8" t="s">
        <v>717</v>
      </c>
      <c r="D139" s="9" t="s">
        <v>755</v>
      </c>
      <c r="E139" s="9" t="s">
        <v>718</v>
      </c>
      <c r="F139" s="8">
        <v>0</v>
      </c>
      <c r="G139" s="8">
        <v>300</v>
      </c>
      <c r="H139" s="8">
        <v>0</v>
      </c>
      <c r="I139" s="8">
        <v>50</v>
      </c>
      <c r="J139" s="8">
        <v>3</v>
      </c>
      <c r="K139" s="8">
        <v>1</v>
      </c>
      <c r="L139" s="8">
        <v>0</v>
      </c>
      <c r="M139" s="8">
        <v>0</v>
      </c>
      <c r="N139" s="8">
        <v>0</v>
      </c>
      <c r="O139" s="8">
        <v>0</v>
      </c>
      <c r="P139" s="8">
        <v>40</v>
      </c>
      <c r="Q139" s="8">
        <v>0</v>
      </c>
      <c r="R139" s="8">
        <v>0</v>
      </c>
      <c r="S139" s="8">
        <v>20</v>
      </c>
      <c r="T139" s="8">
        <v>0</v>
      </c>
      <c r="U139" s="8">
        <v>0</v>
      </c>
      <c r="V139" s="8">
        <v>0</v>
      </c>
      <c r="W139" s="8">
        <v>0</v>
      </c>
      <c r="X139" s="8">
        <v>0</v>
      </c>
      <c r="Y139" s="8">
        <v>0</v>
      </c>
      <c r="Z139" s="8" t="s">
        <v>33</v>
      </c>
      <c r="AA139" s="8" t="s">
        <v>443</v>
      </c>
      <c r="AB139" s="8">
        <v>60</v>
      </c>
      <c r="AC139" s="8">
        <v>1</v>
      </c>
      <c r="AD139" s="10">
        <v>10</v>
      </c>
      <c r="AE139" s="10">
        <v>5</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0</v>
      </c>
      <c r="AV139" s="10">
        <v>526</v>
      </c>
    </row>
    <row r="140" spans="1:48" s="15" customFormat="1" ht="15.75" customHeight="1" x14ac:dyDescent="0.2">
      <c r="A140" s="13">
        <f t="shared" si="0"/>
        <v>338</v>
      </c>
      <c r="B140" s="13" t="s">
        <v>377</v>
      </c>
      <c r="C140" s="13" t="s">
        <v>361</v>
      </c>
      <c r="D140" s="14" t="s">
        <v>362</v>
      </c>
      <c r="E140" s="14" t="s">
        <v>791</v>
      </c>
      <c r="F140" s="13">
        <v>0</v>
      </c>
      <c r="G140" s="13">
        <v>50</v>
      </c>
      <c r="H140" s="13">
        <v>0</v>
      </c>
      <c r="I140" s="13">
        <v>50</v>
      </c>
      <c r="J140" s="13">
        <v>100</v>
      </c>
      <c r="K140" s="13">
        <v>1</v>
      </c>
      <c r="L140" s="13">
        <v>0</v>
      </c>
      <c r="M140" s="13">
        <v>0</v>
      </c>
      <c r="N140" s="13">
        <v>0</v>
      </c>
      <c r="O140" s="13">
        <v>0</v>
      </c>
      <c r="P140" s="13">
        <v>0</v>
      </c>
      <c r="Q140" s="13">
        <v>0</v>
      </c>
      <c r="R140" s="13">
        <v>0</v>
      </c>
      <c r="S140" s="13">
        <v>0</v>
      </c>
      <c r="T140" s="13">
        <v>0</v>
      </c>
      <c r="U140" s="13">
        <v>0</v>
      </c>
      <c r="V140" s="13">
        <v>0</v>
      </c>
      <c r="W140" s="13">
        <v>0</v>
      </c>
      <c r="X140" s="13">
        <v>0</v>
      </c>
      <c r="Y140" s="13">
        <v>80</v>
      </c>
      <c r="Z140" s="13" t="s">
        <v>33</v>
      </c>
      <c r="AA140" s="13" t="s">
        <v>375</v>
      </c>
      <c r="AB140" s="13">
        <v>60</v>
      </c>
      <c r="AC140" s="13">
        <v>12</v>
      </c>
      <c r="AD140" s="15">
        <v>20</v>
      </c>
      <c r="AE140" s="15">
        <v>300</v>
      </c>
      <c r="AF140" s="16" t="s">
        <v>55</v>
      </c>
      <c r="AG140" s="16" t="s">
        <v>55</v>
      </c>
      <c r="AH140" s="16" t="s">
        <v>55</v>
      </c>
      <c r="AI140" s="16" t="s">
        <v>55</v>
      </c>
      <c r="AJ140" s="16" t="s">
        <v>55</v>
      </c>
      <c r="AK140" s="16" t="s">
        <v>55</v>
      </c>
      <c r="AL140" s="16" t="s">
        <v>55</v>
      </c>
      <c r="AM140" s="16" t="s">
        <v>55</v>
      </c>
      <c r="AN140" s="16" t="s">
        <v>55</v>
      </c>
      <c r="AO140" s="16" t="s">
        <v>55</v>
      </c>
      <c r="AP140" s="16" t="s">
        <v>375</v>
      </c>
      <c r="AQ140" s="16" t="s">
        <v>55</v>
      </c>
      <c r="AR140" s="16" t="s">
        <v>55</v>
      </c>
      <c r="AS140" s="16" t="s">
        <v>55</v>
      </c>
      <c r="AT140" s="16" t="s">
        <v>55</v>
      </c>
      <c r="AU140" s="15">
        <v>1</v>
      </c>
      <c r="AV140" s="15">
        <v>100</v>
      </c>
    </row>
    <row r="141" spans="1:48" s="15" customFormat="1" ht="15.75" customHeight="1" x14ac:dyDescent="0.2">
      <c r="A141" s="13">
        <f t="shared" si="0"/>
        <v>339</v>
      </c>
      <c r="B141" s="13" t="s">
        <v>1347</v>
      </c>
      <c r="C141" s="13" t="s">
        <v>835</v>
      </c>
      <c r="D141" s="14" t="s">
        <v>834</v>
      </c>
      <c r="E141" s="14" t="s">
        <v>836</v>
      </c>
      <c r="F141" s="13">
        <v>0</v>
      </c>
      <c r="G141" s="13">
        <v>50</v>
      </c>
      <c r="H141" s="13">
        <v>0</v>
      </c>
      <c r="I141" s="13">
        <v>50</v>
      </c>
      <c r="J141" s="13">
        <v>100</v>
      </c>
      <c r="K141" s="13">
        <v>1</v>
      </c>
      <c r="L141" s="13">
        <v>0</v>
      </c>
      <c r="M141" s="13">
        <v>0</v>
      </c>
      <c r="N141" s="13">
        <v>0</v>
      </c>
      <c r="O141" s="13">
        <v>0</v>
      </c>
      <c r="P141" s="13">
        <v>0</v>
      </c>
      <c r="Q141" s="13">
        <v>0</v>
      </c>
      <c r="R141" s="13">
        <v>0</v>
      </c>
      <c r="S141" s="13">
        <v>0</v>
      </c>
      <c r="T141" s="13">
        <v>0</v>
      </c>
      <c r="U141" s="13">
        <v>0</v>
      </c>
      <c r="V141" s="13">
        <v>0</v>
      </c>
      <c r="W141" s="13">
        <v>0</v>
      </c>
      <c r="X141" s="13">
        <v>0</v>
      </c>
      <c r="Y141" s="13">
        <v>80</v>
      </c>
      <c r="Z141" s="13" t="s">
        <v>33</v>
      </c>
      <c r="AA141" s="13" t="s">
        <v>375</v>
      </c>
      <c r="AB141" s="13">
        <v>60</v>
      </c>
      <c r="AC141" s="13">
        <v>12</v>
      </c>
      <c r="AD141" s="15">
        <v>20</v>
      </c>
      <c r="AE141" s="15">
        <v>300</v>
      </c>
      <c r="AF141" s="16" t="s">
        <v>55</v>
      </c>
      <c r="AG141" s="16" t="s">
        <v>55</v>
      </c>
      <c r="AH141" s="16" t="s">
        <v>55</v>
      </c>
      <c r="AI141" s="16" t="s">
        <v>55</v>
      </c>
      <c r="AJ141" s="16" t="s">
        <v>55</v>
      </c>
      <c r="AK141" s="16" t="s">
        <v>55</v>
      </c>
      <c r="AL141" s="16" t="s">
        <v>55</v>
      </c>
      <c r="AM141" s="16" t="s">
        <v>55</v>
      </c>
      <c r="AN141" s="16" t="s">
        <v>55</v>
      </c>
      <c r="AO141" s="16" t="s">
        <v>55</v>
      </c>
      <c r="AP141" s="16" t="s">
        <v>1298</v>
      </c>
      <c r="AQ141" s="16" t="s">
        <v>55</v>
      </c>
      <c r="AR141" s="16" t="s">
        <v>55</v>
      </c>
      <c r="AS141" s="16" t="s">
        <v>55</v>
      </c>
      <c r="AT141" s="16" t="s">
        <v>55</v>
      </c>
      <c r="AU141" s="15">
        <v>1</v>
      </c>
      <c r="AV141" s="15">
        <v>870</v>
      </c>
    </row>
    <row r="142" spans="1:48" s="15" customFormat="1" ht="15.75" customHeight="1" x14ac:dyDescent="0.2">
      <c r="A142" s="13">
        <f t="shared" si="0"/>
        <v>340</v>
      </c>
      <c r="B142" s="13" t="s">
        <v>1348</v>
      </c>
      <c r="C142" s="13" t="s">
        <v>1320</v>
      </c>
      <c r="D142" s="14" t="s">
        <v>1321</v>
      </c>
      <c r="E142" s="14" t="s">
        <v>1322</v>
      </c>
      <c r="F142" s="13">
        <v>0</v>
      </c>
      <c r="G142" s="13">
        <v>50</v>
      </c>
      <c r="H142" s="13">
        <v>0</v>
      </c>
      <c r="I142" s="13">
        <v>50</v>
      </c>
      <c r="J142" s="13">
        <v>100</v>
      </c>
      <c r="K142" s="13">
        <v>1</v>
      </c>
      <c r="L142" s="13">
        <v>0</v>
      </c>
      <c r="M142" s="13">
        <v>0</v>
      </c>
      <c r="N142" s="13">
        <v>0</v>
      </c>
      <c r="O142" s="13">
        <v>0</v>
      </c>
      <c r="P142" s="13">
        <v>0</v>
      </c>
      <c r="Q142" s="13">
        <v>0</v>
      </c>
      <c r="R142" s="13">
        <v>0</v>
      </c>
      <c r="S142" s="13">
        <v>0</v>
      </c>
      <c r="T142" s="13">
        <v>0</v>
      </c>
      <c r="U142" s="13">
        <v>0</v>
      </c>
      <c r="V142" s="13">
        <v>0</v>
      </c>
      <c r="W142" s="13">
        <v>0</v>
      </c>
      <c r="X142" s="13">
        <v>0</v>
      </c>
      <c r="Y142" s="13">
        <v>80</v>
      </c>
      <c r="Z142" s="13" t="s">
        <v>33</v>
      </c>
      <c r="AA142" s="13" t="s">
        <v>375</v>
      </c>
      <c r="AB142" s="13">
        <v>60</v>
      </c>
      <c r="AC142" s="13">
        <v>12</v>
      </c>
      <c r="AD142" s="15">
        <v>20</v>
      </c>
      <c r="AE142" s="15">
        <v>300</v>
      </c>
      <c r="AF142" s="16" t="s">
        <v>55</v>
      </c>
      <c r="AG142" s="16" t="s">
        <v>55</v>
      </c>
      <c r="AH142" s="16" t="s">
        <v>55</v>
      </c>
      <c r="AI142" s="16" t="s">
        <v>55</v>
      </c>
      <c r="AJ142" s="16" t="s">
        <v>55</v>
      </c>
      <c r="AK142" s="16" t="s">
        <v>55</v>
      </c>
      <c r="AL142" s="16" t="s">
        <v>55</v>
      </c>
      <c r="AM142" s="16" t="s">
        <v>55</v>
      </c>
      <c r="AN142" s="16" t="s">
        <v>55</v>
      </c>
      <c r="AO142" s="16" t="s">
        <v>55</v>
      </c>
      <c r="AP142" s="16" t="s">
        <v>1325</v>
      </c>
      <c r="AQ142" s="16" t="s">
        <v>55</v>
      </c>
      <c r="AR142" s="16" t="s">
        <v>55</v>
      </c>
      <c r="AS142" s="16" t="s">
        <v>55</v>
      </c>
      <c r="AT142" s="16" t="s">
        <v>55</v>
      </c>
      <c r="AU142" s="15">
        <v>1</v>
      </c>
      <c r="AV142" s="15">
        <v>874</v>
      </c>
    </row>
    <row r="143" spans="1:48" s="15" customFormat="1" ht="15.75" customHeight="1" x14ac:dyDescent="0.2">
      <c r="A143" s="13">
        <f t="shared" si="0"/>
        <v>341</v>
      </c>
      <c r="B143" s="13" t="s">
        <v>1191</v>
      </c>
      <c r="C143" s="13" t="s">
        <v>845</v>
      </c>
      <c r="D143" s="14" t="s">
        <v>842</v>
      </c>
      <c r="E143" s="14" t="s">
        <v>843</v>
      </c>
      <c r="F143" s="13">
        <v>0</v>
      </c>
      <c r="G143" s="13">
        <v>50</v>
      </c>
      <c r="H143" s="13">
        <v>0</v>
      </c>
      <c r="I143" s="13">
        <v>50</v>
      </c>
      <c r="J143" s="13">
        <v>100</v>
      </c>
      <c r="K143" s="13">
        <v>1</v>
      </c>
      <c r="L143" s="13">
        <v>0</v>
      </c>
      <c r="M143" s="13">
        <v>0</v>
      </c>
      <c r="N143" s="13">
        <v>0</v>
      </c>
      <c r="O143" s="13">
        <v>0</v>
      </c>
      <c r="P143" s="13">
        <v>0</v>
      </c>
      <c r="Q143" s="13">
        <v>0</v>
      </c>
      <c r="R143" s="13">
        <v>0</v>
      </c>
      <c r="S143" s="13">
        <v>0</v>
      </c>
      <c r="T143" s="13">
        <v>0</v>
      </c>
      <c r="U143" s="13">
        <v>0</v>
      </c>
      <c r="V143" s="13">
        <v>0</v>
      </c>
      <c r="W143" s="13">
        <v>0</v>
      </c>
      <c r="X143" s="13">
        <v>0</v>
      </c>
      <c r="Y143" s="13">
        <v>80</v>
      </c>
      <c r="Z143" s="13" t="s">
        <v>33</v>
      </c>
      <c r="AA143" s="13" t="s">
        <v>375</v>
      </c>
      <c r="AB143" s="13">
        <v>60</v>
      </c>
      <c r="AC143" s="13">
        <v>12</v>
      </c>
      <c r="AD143" s="15">
        <v>20</v>
      </c>
      <c r="AE143" s="15">
        <v>300</v>
      </c>
      <c r="AF143" s="16" t="s">
        <v>55</v>
      </c>
      <c r="AG143" s="16" t="s">
        <v>55</v>
      </c>
      <c r="AH143" s="16" t="s">
        <v>55</v>
      </c>
      <c r="AI143" s="16" t="s">
        <v>55</v>
      </c>
      <c r="AJ143" s="16" t="s">
        <v>55</v>
      </c>
      <c r="AK143" s="16" t="s">
        <v>55</v>
      </c>
      <c r="AL143" s="16" t="s">
        <v>55</v>
      </c>
      <c r="AM143" s="16" t="s">
        <v>55</v>
      </c>
      <c r="AN143" s="16" t="s">
        <v>55</v>
      </c>
      <c r="AO143" s="16" t="s">
        <v>55</v>
      </c>
      <c r="AP143" s="16" t="s">
        <v>1299</v>
      </c>
      <c r="AQ143" s="16" t="s">
        <v>55</v>
      </c>
      <c r="AR143" s="16" t="s">
        <v>55</v>
      </c>
      <c r="AS143" s="16" t="s">
        <v>55</v>
      </c>
      <c r="AT143" s="16" t="s">
        <v>55</v>
      </c>
      <c r="AU143" s="15">
        <v>1</v>
      </c>
      <c r="AV143" s="15">
        <v>871</v>
      </c>
    </row>
    <row r="144" spans="1:48" s="15" customFormat="1" ht="15.75" customHeight="1" x14ac:dyDescent="0.2">
      <c r="A144" s="13">
        <f t="shared" si="0"/>
        <v>342</v>
      </c>
      <c r="B144" s="13" t="s">
        <v>1349</v>
      </c>
      <c r="C144" s="13" t="s">
        <v>1317</v>
      </c>
      <c r="D144" s="14" t="s">
        <v>1318</v>
      </c>
      <c r="E144" s="14" t="s">
        <v>1319</v>
      </c>
      <c r="F144" s="13">
        <v>0</v>
      </c>
      <c r="G144" s="13">
        <v>50</v>
      </c>
      <c r="H144" s="13">
        <v>0</v>
      </c>
      <c r="I144" s="13">
        <v>50</v>
      </c>
      <c r="J144" s="13">
        <v>100</v>
      </c>
      <c r="K144" s="13">
        <v>1</v>
      </c>
      <c r="L144" s="13">
        <v>0</v>
      </c>
      <c r="M144" s="13">
        <v>0</v>
      </c>
      <c r="N144" s="13">
        <v>0</v>
      </c>
      <c r="O144" s="13">
        <v>0</v>
      </c>
      <c r="P144" s="13">
        <v>0</v>
      </c>
      <c r="Q144" s="13">
        <v>0</v>
      </c>
      <c r="R144" s="13">
        <v>0</v>
      </c>
      <c r="S144" s="13">
        <v>0</v>
      </c>
      <c r="T144" s="13">
        <v>0</v>
      </c>
      <c r="U144" s="13">
        <v>0</v>
      </c>
      <c r="V144" s="13">
        <v>0</v>
      </c>
      <c r="W144" s="13">
        <v>0</v>
      </c>
      <c r="X144" s="13">
        <v>0</v>
      </c>
      <c r="Y144" s="13">
        <v>80</v>
      </c>
      <c r="Z144" s="13" t="s">
        <v>33</v>
      </c>
      <c r="AA144" s="13" t="s">
        <v>375</v>
      </c>
      <c r="AB144" s="13">
        <v>60</v>
      </c>
      <c r="AC144" s="13">
        <v>12</v>
      </c>
      <c r="AD144" s="15">
        <v>20</v>
      </c>
      <c r="AE144" s="15">
        <v>300</v>
      </c>
      <c r="AF144" s="16" t="s">
        <v>55</v>
      </c>
      <c r="AG144" s="16" t="s">
        <v>55</v>
      </c>
      <c r="AH144" s="16" t="s">
        <v>55</v>
      </c>
      <c r="AI144" s="16" t="s">
        <v>55</v>
      </c>
      <c r="AJ144" s="16" t="s">
        <v>55</v>
      </c>
      <c r="AK144" s="16" t="s">
        <v>55</v>
      </c>
      <c r="AL144" s="16" t="s">
        <v>55</v>
      </c>
      <c r="AM144" s="16" t="s">
        <v>55</v>
      </c>
      <c r="AN144" s="16" t="s">
        <v>55</v>
      </c>
      <c r="AO144" s="16" t="s">
        <v>55</v>
      </c>
      <c r="AP144" s="16" t="s">
        <v>1326</v>
      </c>
      <c r="AQ144" s="16" t="s">
        <v>55</v>
      </c>
      <c r="AR144" s="16" t="s">
        <v>55</v>
      </c>
      <c r="AS144" s="16" t="s">
        <v>55</v>
      </c>
      <c r="AT144" s="16" t="s">
        <v>55</v>
      </c>
      <c r="AU144" s="15">
        <v>1</v>
      </c>
      <c r="AV144" s="15">
        <v>875</v>
      </c>
    </row>
    <row r="145" spans="1:48" s="15" customFormat="1" ht="15.75" customHeight="1" x14ac:dyDescent="0.2">
      <c r="A145" s="13">
        <f t="shared" si="0"/>
        <v>343</v>
      </c>
      <c r="B145" s="13" t="s">
        <v>1222</v>
      </c>
      <c r="C145" s="13" t="s">
        <v>852</v>
      </c>
      <c r="D145" s="14" t="s">
        <v>851</v>
      </c>
      <c r="E145" s="14" t="s">
        <v>853</v>
      </c>
      <c r="F145" s="13">
        <v>0</v>
      </c>
      <c r="G145" s="13">
        <v>50</v>
      </c>
      <c r="H145" s="13">
        <v>0</v>
      </c>
      <c r="I145" s="13">
        <v>50</v>
      </c>
      <c r="J145" s="13">
        <v>100</v>
      </c>
      <c r="K145" s="13">
        <v>1</v>
      </c>
      <c r="L145" s="13">
        <v>0</v>
      </c>
      <c r="M145" s="13">
        <v>0</v>
      </c>
      <c r="N145" s="13">
        <v>0</v>
      </c>
      <c r="O145" s="13">
        <v>0</v>
      </c>
      <c r="P145" s="13">
        <v>0</v>
      </c>
      <c r="Q145" s="13">
        <v>0</v>
      </c>
      <c r="R145" s="13">
        <v>0</v>
      </c>
      <c r="S145" s="13">
        <v>0</v>
      </c>
      <c r="T145" s="13">
        <v>0</v>
      </c>
      <c r="U145" s="13">
        <v>0</v>
      </c>
      <c r="V145" s="13">
        <v>0</v>
      </c>
      <c r="W145" s="13">
        <v>0</v>
      </c>
      <c r="X145" s="13">
        <v>0</v>
      </c>
      <c r="Y145" s="13">
        <v>80</v>
      </c>
      <c r="Z145" s="13" t="s">
        <v>33</v>
      </c>
      <c r="AA145" s="13" t="s">
        <v>375</v>
      </c>
      <c r="AB145" s="13">
        <v>60</v>
      </c>
      <c r="AC145" s="13">
        <v>12</v>
      </c>
      <c r="AD145" s="15">
        <v>20</v>
      </c>
      <c r="AE145" s="15">
        <v>300</v>
      </c>
      <c r="AF145" s="16" t="s">
        <v>55</v>
      </c>
      <c r="AG145" s="16" t="s">
        <v>55</v>
      </c>
      <c r="AH145" s="16" t="s">
        <v>55</v>
      </c>
      <c r="AI145" s="16" t="s">
        <v>55</v>
      </c>
      <c r="AJ145" s="16" t="s">
        <v>55</v>
      </c>
      <c r="AK145" s="16" t="s">
        <v>55</v>
      </c>
      <c r="AL145" s="16" t="s">
        <v>55</v>
      </c>
      <c r="AM145" s="16" t="s">
        <v>55</v>
      </c>
      <c r="AN145" s="16" t="s">
        <v>55</v>
      </c>
      <c r="AO145" s="16" t="s">
        <v>55</v>
      </c>
      <c r="AP145" s="16" t="s">
        <v>1300</v>
      </c>
      <c r="AQ145" s="16" t="s">
        <v>55</v>
      </c>
      <c r="AR145" s="16" t="s">
        <v>55</v>
      </c>
      <c r="AS145" s="16" t="s">
        <v>55</v>
      </c>
      <c r="AT145" s="16" t="s">
        <v>55</v>
      </c>
      <c r="AU145" s="15">
        <v>1</v>
      </c>
      <c r="AV145" s="15">
        <v>872</v>
      </c>
    </row>
    <row r="146" spans="1:48" s="15" customFormat="1" ht="15.75" customHeight="1" x14ac:dyDescent="0.2">
      <c r="A146" s="13">
        <f t="shared" si="0"/>
        <v>344</v>
      </c>
      <c r="B146" s="13" t="s">
        <v>1350</v>
      </c>
      <c r="C146" s="13" t="s">
        <v>1324</v>
      </c>
      <c r="D146" s="14" t="s">
        <v>1323</v>
      </c>
      <c r="E146" s="14" t="s">
        <v>1441</v>
      </c>
      <c r="F146" s="13">
        <v>0</v>
      </c>
      <c r="G146" s="13">
        <v>50</v>
      </c>
      <c r="H146" s="13">
        <v>0</v>
      </c>
      <c r="I146" s="13">
        <v>50</v>
      </c>
      <c r="J146" s="13">
        <v>100</v>
      </c>
      <c r="K146" s="13">
        <v>1</v>
      </c>
      <c r="L146" s="13">
        <v>0</v>
      </c>
      <c r="M146" s="13">
        <v>0</v>
      </c>
      <c r="N146" s="13">
        <v>0</v>
      </c>
      <c r="O146" s="13">
        <v>0</v>
      </c>
      <c r="P146" s="13">
        <v>0</v>
      </c>
      <c r="Q146" s="13">
        <v>0</v>
      </c>
      <c r="R146" s="13">
        <v>0</v>
      </c>
      <c r="S146" s="13">
        <v>0</v>
      </c>
      <c r="T146" s="13">
        <v>0</v>
      </c>
      <c r="U146" s="13">
        <v>0</v>
      </c>
      <c r="V146" s="13">
        <v>0</v>
      </c>
      <c r="W146" s="13">
        <v>0</v>
      </c>
      <c r="X146" s="13">
        <v>0</v>
      </c>
      <c r="Y146" s="13">
        <v>80</v>
      </c>
      <c r="Z146" s="13" t="s">
        <v>33</v>
      </c>
      <c r="AA146" s="13" t="s">
        <v>375</v>
      </c>
      <c r="AB146" s="13">
        <v>60</v>
      </c>
      <c r="AC146" s="13">
        <v>12</v>
      </c>
      <c r="AD146" s="15">
        <v>20</v>
      </c>
      <c r="AE146" s="15">
        <v>300</v>
      </c>
      <c r="AF146" s="16" t="s">
        <v>55</v>
      </c>
      <c r="AG146" s="16" t="s">
        <v>55</v>
      </c>
      <c r="AH146" s="16" t="s">
        <v>55</v>
      </c>
      <c r="AI146" s="16" t="s">
        <v>55</v>
      </c>
      <c r="AJ146" s="16" t="s">
        <v>55</v>
      </c>
      <c r="AK146" s="16" t="s">
        <v>55</v>
      </c>
      <c r="AL146" s="16" t="s">
        <v>55</v>
      </c>
      <c r="AM146" s="16" t="s">
        <v>55</v>
      </c>
      <c r="AN146" s="16" t="s">
        <v>55</v>
      </c>
      <c r="AO146" s="16" t="s">
        <v>55</v>
      </c>
      <c r="AP146" s="16" t="s">
        <v>1327</v>
      </c>
      <c r="AQ146" s="16" t="s">
        <v>55</v>
      </c>
      <c r="AR146" s="16" t="s">
        <v>55</v>
      </c>
      <c r="AS146" s="16" t="s">
        <v>55</v>
      </c>
      <c r="AT146" s="16" t="s">
        <v>55</v>
      </c>
      <c r="AU146" s="15">
        <v>1</v>
      </c>
      <c r="AV146" s="15">
        <v>876</v>
      </c>
    </row>
    <row r="147" spans="1:48" s="10" customFormat="1" ht="15.75" customHeight="1" x14ac:dyDescent="0.2">
      <c r="A147" s="8">
        <f t="shared" si="0"/>
        <v>345</v>
      </c>
      <c r="B147" s="8" t="s">
        <v>377</v>
      </c>
      <c r="C147" s="8" t="s">
        <v>847</v>
      </c>
      <c r="D147" s="12" t="s">
        <v>844</v>
      </c>
      <c r="E147" s="12" t="s">
        <v>846</v>
      </c>
      <c r="F147" s="8">
        <v>0</v>
      </c>
      <c r="G147" s="8">
        <v>50</v>
      </c>
      <c r="H147" s="8">
        <v>0</v>
      </c>
      <c r="I147" s="8">
        <v>50</v>
      </c>
      <c r="J147" s="8">
        <v>100</v>
      </c>
      <c r="K147" s="8">
        <v>1</v>
      </c>
      <c r="L147" s="8">
        <v>0</v>
      </c>
      <c r="M147" s="8">
        <v>0</v>
      </c>
      <c r="N147" s="8">
        <v>0</v>
      </c>
      <c r="O147" s="8">
        <v>0</v>
      </c>
      <c r="P147" s="8">
        <v>0</v>
      </c>
      <c r="Q147" s="8">
        <v>0</v>
      </c>
      <c r="R147" s="8">
        <v>0</v>
      </c>
      <c r="S147" s="8">
        <v>0</v>
      </c>
      <c r="T147" s="8">
        <v>0</v>
      </c>
      <c r="U147" s="8">
        <v>0</v>
      </c>
      <c r="V147" s="8">
        <v>0</v>
      </c>
      <c r="W147" s="8">
        <v>0</v>
      </c>
      <c r="X147" s="8">
        <v>0</v>
      </c>
      <c r="Y147" s="8">
        <v>80</v>
      </c>
      <c r="Z147" s="8" t="s">
        <v>33</v>
      </c>
      <c r="AA147" s="8" t="s">
        <v>375</v>
      </c>
      <c r="AB147" s="8">
        <v>60</v>
      </c>
      <c r="AC147" s="8">
        <v>12</v>
      </c>
      <c r="AD147" s="10">
        <v>20</v>
      </c>
      <c r="AE147" s="10">
        <v>300</v>
      </c>
      <c r="AF147" s="11" t="s">
        <v>55</v>
      </c>
      <c r="AG147" s="11" t="s">
        <v>55</v>
      </c>
      <c r="AH147" s="11" t="s">
        <v>55</v>
      </c>
      <c r="AI147" s="11" t="s">
        <v>55</v>
      </c>
      <c r="AJ147" s="11" t="s">
        <v>55</v>
      </c>
      <c r="AK147" s="11" t="s">
        <v>55</v>
      </c>
      <c r="AL147" s="11" t="s">
        <v>55</v>
      </c>
      <c r="AM147" s="11" t="s">
        <v>55</v>
      </c>
      <c r="AN147" s="11" t="s">
        <v>55</v>
      </c>
      <c r="AO147" s="11" t="s">
        <v>55</v>
      </c>
      <c r="AP147" s="11" t="s">
        <v>375</v>
      </c>
      <c r="AQ147" s="11" t="s">
        <v>55</v>
      </c>
      <c r="AR147" s="11" t="s">
        <v>55</v>
      </c>
      <c r="AS147" s="11" t="s">
        <v>55</v>
      </c>
      <c r="AT147" s="11" t="s">
        <v>55</v>
      </c>
      <c r="AU147" s="10">
        <v>0</v>
      </c>
      <c r="AV147" s="10">
        <v>100</v>
      </c>
    </row>
    <row r="148" spans="1:48" s="10" customFormat="1" ht="15.75" customHeight="1" x14ac:dyDescent="0.2">
      <c r="A148" s="8">
        <f t="shared" si="0"/>
        <v>346</v>
      </c>
      <c r="B148" s="8" t="s">
        <v>377</v>
      </c>
      <c r="C148" s="8" t="s">
        <v>856</v>
      </c>
      <c r="D148" s="12" t="s">
        <v>854</v>
      </c>
      <c r="E148" s="12" t="s">
        <v>855</v>
      </c>
      <c r="F148" s="8">
        <v>0</v>
      </c>
      <c r="G148" s="8">
        <v>50</v>
      </c>
      <c r="H148" s="8">
        <v>0</v>
      </c>
      <c r="I148" s="8">
        <v>50</v>
      </c>
      <c r="J148" s="8">
        <v>100</v>
      </c>
      <c r="K148" s="8">
        <v>1</v>
      </c>
      <c r="L148" s="8">
        <v>0</v>
      </c>
      <c r="M148" s="8">
        <v>0</v>
      </c>
      <c r="N148" s="8">
        <v>0</v>
      </c>
      <c r="O148" s="8">
        <v>0</v>
      </c>
      <c r="P148" s="8">
        <v>0</v>
      </c>
      <c r="Q148" s="8">
        <v>0</v>
      </c>
      <c r="R148" s="8">
        <v>0</v>
      </c>
      <c r="S148" s="8">
        <v>0</v>
      </c>
      <c r="T148" s="8">
        <v>0</v>
      </c>
      <c r="U148" s="8">
        <v>0</v>
      </c>
      <c r="V148" s="8">
        <v>0</v>
      </c>
      <c r="W148" s="8">
        <v>0</v>
      </c>
      <c r="X148" s="8">
        <v>0</v>
      </c>
      <c r="Y148" s="8">
        <v>80</v>
      </c>
      <c r="Z148" s="8" t="s">
        <v>33</v>
      </c>
      <c r="AA148" s="8" t="s">
        <v>375</v>
      </c>
      <c r="AB148" s="8">
        <v>60</v>
      </c>
      <c r="AC148" s="8">
        <v>12</v>
      </c>
      <c r="AD148" s="10">
        <v>20</v>
      </c>
      <c r="AE148" s="10">
        <v>300</v>
      </c>
      <c r="AF148" s="11" t="s">
        <v>55</v>
      </c>
      <c r="AG148" s="11" t="s">
        <v>55</v>
      </c>
      <c r="AH148" s="11" t="s">
        <v>55</v>
      </c>
      <c r="AI148" s="11" t="s">
        <v>55</v>
      </c>
      <c r="AJ148" s="11" t="s">
        <v>55</v>
      </c>
      <c r="AK148" s="11" t="s">
        <v>55</v>
      </c>
      <c r="AL148" s="11" t="s">
        <v>55</v>
      </c>
      <c r="AM148" s="11" t="s">
        <v>55</v>
      </c>
      <c r="AN148" s="11" t="s">
        <v>55</v>
      </c>
      <c r="AO148" s="11" t="s">
        <v>55</v>
      </c>
      <c r="AP148" s="11" t="s">
        <v>375</v>
      </c>
      <c r="AQ148" s="11" t="s">
        <v>55</v>
      </c>
      <c r="AR148" s="11" t="s">
        <v>55</v>
      </c>
      <c r="AS148" s="11" t="s">
        <v>55</v>
      </c>
      <c r="AT148" s="11" t="s">
        <v>55</v>
      </c>
      <c r="AU148" s="10">
        <v>0</v>
      </c>
      <c r="AV148" s="10">
        <v>100</v>
      </c>
    </row>
    <row r="149" spans="1:48" s="10" customFormat="1" ht="15.75" customHeight="1" x14ac:dyDescent="0.2">
      <c r="A149" s="8">
        <f t="shared" si="0"/>
        <v>347</v>
      </c>
      <c r="B149" s="8" t="s">
        <v>1351</v>
      </c>
      <c r="C149" s="8" t="s">
        <v>850</v>
      </c>
      <c r="D149" s="12" t="s">
        <v>848</v>
      </c>
      <c r="E149" s="12" t="s">
        <v>849</v>
      </c>
      <c r="F149" s="8">
        <v>0</v>
      </c>
      <c r="G149" s="8">
        <v>50</v>
      </c>
      <c r="H149" s="8">
        <v>0</v>
      </c>
      <c r="I149" s="8">
        <v>50</v>
      </c>
      <c r="J149" s="8">
        <v>100</v>
      </c>
      <c r="K149" s="8">
        <v>1</v>
      </c>
      <c r="L149" s="8">
        <v>0</v>
      </c>
      <c r="M149" s="8">
        <v>0</v>
      </c>
      <c r="N149" s="8">
        <v>0</v>
      </c>
      <c r="O149" s="8">
        <v>0</v>
      </c>
      <c r="P149" s="8">
        <v>0</v>
      </c>
      <c r="Q149" s="8">
        <v>0</v>
      </c>
      <c r="R149" s="8">
        <v>0</v>
      </c>
      <c r="S149" s="8">
        <v>0</v>
      </c>
      <c r="T149" s="8">
        <v>0</v>
      </c>
      <c r="U149" s="8">
        <v>0</v>
      </c>
      <c r="V149" s="8">
        <v>0</v>
      </c>
      <c r="W149" s="8">
        <v>0</v>
      </c>
      <c r="X149" s="8">
        <v>0</v>
      </c>
      <c r="Y149" s="8">
        <v>80</v>
      </c>
      <c r="Z149" s="8" t="s">
        <v>33</v>
      </c>
      <c r="AA149" s="8" t="s">
        <v>375</v>
      </c>
      <c r="AB149" s="8">
        <v>60</v>
      </c>
      <c r="AC149" s="8">
        <v>12</v>
      </c>
      <c r="AD149" s="10">
        <v>20</v>
      </c>
      <c r="AE149" s="10">
        <v>300</v>
      </c>
      <c r="AF149" s="11" t="s">
        <v>55</v>
      </c>
      <c r="AG149" s="11" t="s">
        <v>55</v>
      </c>
      <c r="AH149" s="11" t="s">
        <v>55</v>
      </c>
      <c r="AI149" s="11" t="s">
        <v>55</v>
      </c>
      <c r="AJ149" s="11" t="s">
        <v>55</v>
      </c>
      <c r="AK149" s="11" t="s">
        <v>55</v>
      </c>
      <c r="AL149" s="11" t="s">
        <v>55</v>
      </c>
      <c r="AM149" s="11" t="s">
        <v>55</v>
      </c>
      <c r="AN149" s="11" t="s">
        <v>55</v>
      </c>
      <c r="AO149" s="11" t="s">
        <v>55</v>
      </c>
      <c r="AP149" s="11" t="s">
        <v>1301</v>
      </c>
      <c r="AQ149" s="11" t="s">
        <v>55</v>
      </c>
      <c r="AR149" s="11" t="s">
        <v>55</v>
      </c>
      <c r="AS149" s="11" t="s">
        <v>55</v>
      </c>
      <c r="AT149" s="11" t="s">
        <v>55</v>
      </c>
      <c r="AU149" s="10">
        <v>0</v>
      </c>
      <c r="AV149" s="10">
        <v>873</v>
      </c>
    </row>
    <row r="150" spans="1:48" s="15" customFormat="1" ht="15.75" customHeight="1" x14ac:dyDescent="0.2">
      <c r="A150" s="13">
        <f t="shared" si="0"/>
        <v>348</v>
      </c>
      <c r="B150" s="13" t="s">
        <v>1442</v>
      </c>
      <c r="C150" s="13" t="s">
        <v>370</v>
      </c>
      <c r="D150" s="14" t="s">
        <v>378</v>
      </c>
      <c r="E150" s="14" t="s">
        <v>379</v>
      </c>
      <c r="F150" s="13">
        <v>0</v>
      </c>
      <c r="G150" s="13">
        <v>100</v>
      </c>
      <c r="H150" s="13">
        <v>0</v>
      </c>
      <c r="I150" s="13">
        <v>20</v>
      </c>
      <c r="J150" s="13">
        <v>0</v>
      </c>
      <c r="K150" s="13">
        <v>1</v>
      </c>
      <c r="L150" s="13">
        <v>0</v>
      </c>
      <c r="M150" s="13">
        <v>0</v>
      </c>
      <c r="N150" s="13">
        <v>0</v>
      </c>
      <c r="O150" s="13">
        <v>0</v>
      </c>
      <c r="P150" s="13">
        <v>0</v>
      </c>
      <c r="Q150" s="13">
        <v>0</v>
      </c>
      <c r="R150" s="13">
        <v>0</v>
      </c>
      <c r="S150" s="13">
        <v>0</v>
      </c>
      <c r="T150" s="13">
        <v>0</v>
      </c>
      <c r="U150" s="13">
        <v>0</v>
      </c>
      <c r="V150" s="13">
        <v>0</v>
      </c>
      <c r="W150" s="13">
        <v>0</v>
      </c>
      <c r="X150" s="13">
        <v>0</v>
      </c>
      <c r="Y150" s="13">
        <v>50</v>
      </c>
      <c r="Z150" s="13" t="s">
        <v>33</v>
      </c>
      <c r="AA150" s="13" t="s">
        <v>369</v>
      </c>
      <c r="AB150" s="13">
        <v>100</v>
      </c>
      <c r="AC150" s="13">
        <v>10</v>
      </c>
      <c r="AD150" s="15">
        <v>7777</v>
      </c>
      <c r="AE150" s="13">
        <v>800</v>
      </c>
      <c r="AF150" s="16" t="s">
        <v>55</v>
      </c>
      <c r="AG150" s="16" t="s">
        <v>55</v>
      </c>
      <c r="AH150" s="16" t="s">
        <v>55</v>
      </c>
      <c r="AI150" s="16" t="s">
        <v>55</v>
      </c>
      <c r="AJ150" s="16" t="s">
        <v>55</v>
      </c>
      <c r="AK150" s="16" t="s">
        <v>55</v>
      </c>
      <c r="AL150" s="16" t="s">
        <v>55</v>
      </c>
      <c r="AM150" s="16" t="s">
        <v>55</v>
      </c>
      <c r="AN150" s="16" t="s">
        <v>55</v>
      </c>
      <c r="AO150" s="16" t="s">
        <v>55</v>
      </c>
      <c r="AP150" s="16" t="s">
        <v>55</v>
      </c>
      <c r="AQ150" s="16" t="s">
        <v>55</v>
      </c>
      <c r="AR150" s="16" t="s">
        <v>55</v>
      </c>
      <c r="AS150" s="16" t="s">
        <v>55</v>
      </c>
      <c r="AT150" s="16" t="s">
        <v>55</v>
      </c>
      <c r="AU150" s="15">
        <v>1</v>
      </c>
      <c r="AV150" s="15">
        <v>950</v>
      </c>
    </row>
    <row r="151" spans="1:48" s="15" customFormat="1" ht="15.75" customHeight="1" x14ac:dyDescent="0.2">
      <c r="A151" s="13">
        <f t="shared" si="0"/>
        <v>349</v>
      </c>
      <c r="B151" s="13" t="s">
        <v>1352</v>
      </c>
      <c r="C151" s="13" t="s">
        <v>390</v>
      </c>
      <c r="D151" s="14" t="s">
        <v>1353</v>
      </c>
      <c r="E151" s="14" t="s">
        <v>1134</v>
      </c>
      <c r="F151" s="13">
        <v>0</v>
      </c>
      <c r="G151" s="13">
        <v>100</v>
      </c>
      <c r="H151" s="13">
        <v>0</v>
      </c>
      <c r="I151" s="13">
        <v>20</v>
      </c>
      <c r="J151" s="13">
        <v>0</v>
      </c>
      <c r="K151" s="13">
        <v>1</v>
      </c>
      <c r="L151" s="13">
        <v>0</v>
      </c>
      <c r="M151" s="13">
        <v>0</v>
      </c>
      <c r="N151" s="13">
        <v>0</v>
      </c>
      <c r="O151" s="13">
        <v>0</v>
      </c>
      <c r="P151" s="13">
        <v>0</v>
      </c>
      <c r="Q151" s="13">
        <v>0</v>
      </c>
      <c r="R151" s="13">
        <v>0</v>
      </c>
      <c r="S151" s="13">
        <v>0</v>
      </c>
      <c r="T151" s="13">
        <v>0</v>
      </c>
      <c r="U151" s="13">
        <v>0</v>
      </c>
      <c r="V151" s="13">
        <v>0</v>
      </c>
      <c r="W151" s="13">
        <v>0</v>
      </c>
      <c r="X151" s="13">
        <v>0</v>
      </c>
      <c r="Y151" s="13">
        <v>50</v>
      </c>
      <c r="Z151" s="13" t="s">
        <v>33</v>
      </c>
      <c r="AA151" s="13" t="s">
        <v>369</v>
      </c>
      <c r="AB151" s="13">
        <v>100</v>
      </c>
      <c r="AC151" s="13">
        <v>20</v>
      </c>
      <c r="AD151" s="15">
        <v>7777</v>
      </c>
      <c r="AE151" s="13">
        <v>800</v>
      </c>
      <c r="AF151" s="16" t="s">
        <v>55</v>
      </c>
      <c r="AG151" s="16" t="s">
        <v>55</v>
      </c>
      <c r="AH151" s="16" t="s">
        <v>55</v>
      </c>
      <c r="AI151" s="16" t="s">
        <v>55</v>
      </c>
      <c r="AJ151" s="16" t="s">
        <v>55</v>
      </c>
      <c r="AK151" s="16" t="s">
        <v>55</v>
      </c>
      <c r="AL151" s="16" t="s">
        <v>55</v>
      </c>
      <c r="AM151" s="16" t="s">
        <v>55</v>
      </c>
      <c r="AN151" s="16" t="s">
        <v>55</v>
      </c>
      <c r="AO151" s="16" t="s">
        <v>55</v>
      </c>
      <c r="AP151" s="16" t="s">
        <v>55</v>
      </c>
      <c r="AQ151" s="16" t="s">
        <v>55</v>
      </c>
      <c r="AR151" s="16" t="s">
        <v>55</v>
      </c>
      <c r="AS151" s="16" t="s">
        <v>55</v>
      </c>
      <c r="AT151" s="16" t="s">
        <v>55</v>
      </c>
      <c r="AU151" s="15">
        <v>1</v>
      </c>
      <c r="AV151" s="15">
        <v>951</v>
      </c>
    </row>
    <row r="152" spans="1:48" s="10" customFormat="1" ht="15.75" customHeight="1" x14ac:dyDescent="0.2">
      <c r="A152" s="8">
        <f t="shared" si="0"/>
        <v>350</v>
      </c>
      <c r="B152" s="8" t="s">
        <v>424</v>
      </c>
      <c r="C152" s="8" t="s">
        <v>366</v>
      </c>
      <c r="D152" s="12" t="s">
        <v>367</v>
      </c>
      <c r="E152" s="12" t="s">
        <v>368</v>
      </c>
      <c r="F152" s="8">
        <v>0</v>
      </c>
      <c r="G152" s="8">
        <v>100</v>
      </c>
      <c r="H152" s="8">
        <v>0</v>
      </c>
      <c r="I152" s="8">
        <v>20</v>
      </c>
      <c r="J152" s="8">
        <v>0</v>
      </c>
      <c r="K152" s="8">
        <v>1</v>
      </c>
      <c r="L152" s="8">
        <v>0</v>
      </c>
      <c r="M152" s="8">
        <v>0</v>
      </c>
      <c r="N152" s="8">
        <v>0</v>
      </c>
      <c r="O152" s="8">
        <v>0</v>
      </c>
      <c r="P152" s="8">
        <v>0</v>
      </c>
      <c r="Q152" s="8">
        <v>0</v>
      </c>
      <c r="R152" s="8">
        <v>0</v>
      </c>
      <c r="S152" s="8">
        <v>0</v>
      </c>
      <c r="T152" s="8">
        <v>0</v>
      </c>
      <c r="U152" s="8">
        <v>0</v>
      </c>
      <c r="V152" s="8">
        <v>0</v>
      </c>
      <c r="W152" s="8">
        <v>0</v>
      </c>
      <c r="X152" s="8">
        <v>0</v>
      </c>
      <c r="Y152" s="8">
        <v>50</v>
      </c>
      <c r="Z152" s="8" t="s">
        <v>33</v>
      </c>
      <c r="AA152" s="8" t="s">
        <v>369</v>
      </c>
      <c r="AB152" s="8">
        <v>100</v>
      </c>
      <c r="AC152" s="8">
        <v>20</v>
      </c>
      <c r="AD152" s="10">
        <v>7777</v>
      </c>
      <c r="AE152" s="8">
        <v>800</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0</v>
      </c>
    </row>
    <row r="153" spans="1:48" s="15" customFormat="1" ht="15.75" customHeight="1" x14ac:dyDescent="0.2">
      <c r="A153" s="13">
        <f t="shared" si="0"/>
        <v>351</v>
      </c>
      <c r="B153" s="13" t="s">
        <v>84</v>
      </c>
      <c r="C153" s="13" t="s">
        <v>84</v>
      </c>
      <c r="D153" s="14" t="s">
        <v>85</v>
      </c>
      <c r="E153" s="14" t="s">
        <v>86</v>
      </c>
      <c r="F153" s="13">
        <v>0</v>
      </c>
      <c r="G153" s="13">
        <v>300</v>
      </c>
      <c r="H153" s="13">
        <v>0</v>
      </c>
      <c r="I153" s="13">
        <v>20</v>
      </c>
      <c r="J153" s="13">
        <v>0</v>
      </c>
      <c r="K153" s="13">
        <v>1</v>
      </c>
      <c r="L153" s="13">
        <v>0</v>
      </c>
      <c r="M153" s="13">
        <v>0</v>
      </c>
      <c r="N153" s="13">
        <v>0</v>
      </c>
      <c r="O153" s="13">
        <v>0</v>
      </c>
      <c r="P153" s="13">
        <v>0</v>
      </c>
      <c r="Q153" s="13">
        <v>0</v>
      </c>
      <c r="R153" s="13">
        <v>0</v>
      </c>
      <c r="S153" s="13">
        <v>0</v>
      </c>
      <c r="T153" s="13">
        <v>0</v>
      </c>
      <c r="U153" s="13">
        <v>0</v>
      </c>
      <c r="V153" s="13">
        <v>0</v>
      </c>
      <c r="W153" s="13">
        <v>0</v>
      </c>
      <c r="X153" s="13">
        <v>0</v>
      </c>
      <c r="Y153" s="13">
        <v>50</v>
      </c>
      <c r="Z153" s="13" t="s">
        <v>33</v>
      </c>
      <c r="AA153" s="13" t="s">
        <v>87</v>
      </c>
      <c r="AB153" s="13">
        <v>60</v>
      </c>
      <c r="AC153" s="13">
        <v>2</v>
      </c>
      <c r="AD153" s="15">
        <v>50</v>
      </c>
      <c r="AE153" s="15">
        <v>10</v>
      </c>
      <c r="AF153" s="16" t="s">
        <v>165</v>
      </c>
      <c r="AG153" s="16" t="s">
        <v>165</v>
      </c>
      <c r="AH153" s="16" t="s">
        <v>165</v>
      </c>
      <c r="AI153" s="16" t="s">
        <v>165</v>
      </c>
      <c r="AJ153" s="16" t="s">
        <v>165</v>
      </c>
      <c r="AK153" s="16" t="s">
        <v>165</v>
      </c>
      <c r="AL153" s="16" t="s">
        <v>165</v>
      </c>
      <c r="AM153" s="16" t="s">
        <v>165</v>
      </c>
      <c r="AN153" s="16" t="s">
        <v>165</v>
      </c>
      <c r="AO153" s="16" t="s">
        <v>165</v>
      </c>
      <c r="AP153" s="16" t="s">
        <v>55</v>
      </c>
      <c r="AQ153" s="16" t="s">
        <v>55</v>
      </c>
      <c r="AR153" s="16" t="s">
        <v>55</v>
      </c>
      <c r="AS153" s="16" t="s">
        <v>55</v>
      </c>
      <c r="AT153" s="16" t="s">
        <v>55</v>
      </c>
      <c r="AU153" s="15">
        <v>1</v>
      </c>
      <c r="AV153" s="15">
        <v>900</v>
      </c>
    </row>
    <row r="154" spans="1:48" s="15" customFormat="1" ht="15.75" customHeight="1" x14ac:dyDescent="0.2">
      <c r="A154" s="13">
        <f t="shared" si="0"/>
        <v>352</v>
      </c>
      <c r="B154" s="13" t="s">
        <v>1008</v>
      </c>
      <c r="C154" s="13" t="s">
        <v>921</v>
      </c>
      <c r="D154" s="14" t="s">
        <v>919</v>
      </c>
      <c r="E154" s="14" t="s">
        <v>920</v>
      </c>
      <c r="F154" s="13">
        <v>0</v>
      </c>
      <c r="G154" s="13">
        <v>300</v>
      </c>
      <c r="H154" s="13">
        <v>0</v>
      </c>
      <c r="I154" s="13">
        <v>20</v>
      </c>
      <c r="J154" s="13">
        <v>0</v>
      </c>
      <c r="K154" s="13">
        <v>1</v>
      </c>
      <c r="L154" s="13">
        <v>0</v>
      </c>
      <c r="M154" s="13">
        <v>0</v>
      </c>
      <c r="N154" s="13">
        <v>0</v>
      </c>
      <c r="O154" s="13">
        <v>0</v>
      </c>
      <c r="P154" s="13">
        <v>0</v>
      </c>
      <c r="Q154" s="13">
        <v>0</v>
      </c>
      <c r="R154" s="13">
        <v>0</v>
      </c>
      <c r="S154" s="13">
        <v>0</v>
      </c>
      <c r="T154" s="13">
        <v>0</v>
      </c>
      <c r="U154" s="13">
        <v>0</v>
      </c>
      <c r="V154" s="13">
        <v>0</v>
      </c>
      <c r="W154" s="13">
        <v>0</v>
      </c>
      <c r="X154" s="13">
        <v>0</v>
      </c>
      <c r="Y154" s="13">
        <v>50</v>
      </c>
      <c r="Z154" s="13" t="s">
        <v>33</v>
      </c>
      <c r="AA154" s="13" t="s">
        <v>87</v>
      </c>
      <c r="AB154" s="13">
        <v>60</v>
      </c>
      <c r="AC154" s="13">
        <v>2</v>
      </c>
      <c r="AD154" s="15">
        <v>50</v>
      </c>
      <c r="AE154" s="15">
        <v>10</v>
      </c>
      <c r="AF154" s="16" t="s">
        <v>55</v>
      </c>
      <c r="AG154" s="16" t="s">
        <v>55</v>
      </c>
      <c r="AH154" s="16" t="s">
        <v>55</v>
      </c>
      <c r="AI154" s="16" t="s">
        <v>55</v>
      </c>
      <c r="AJ154" s="16" t="s">
        <v>55</v>
      </c>
      <c r="AK154" s="16" t="s">
        <v>55</v>
      </c>
      <c r="AL154" s="16" t="s">
        <v>55</v>
      </c>
      <c r="AM154" s="16" t="s">
        <v>55</v>
      </c>
      <c r="AN154" s="16" t="s">
        <v>55</v>
      </c>
      <c r="AO154" s="16" t="s">
        <v>55</v>
      </c>
      <c r="AP154" s="16" t="s">
        <v>55</v>
      </c>
      <c r="AQ154" s="16" t="s">
        <v>55</v>
      </c>
      <c r="AR154" s="16" t="s">
        <v>55</v>
      </c>
      <c r="AS154" s="16" t="s">
        <v>55</v>
      </c>
      <c r="AT154" s="16" t="s">
        <v>55</v>
      </c>
      <c r="AU154" s="15">
        <v>1</v>
      </c>
      <c r="AV154" s="15">
        <v>901</v>
      </c>
    </row>
    <row r="155" spans="1:48" s="15" customFormat="1" ht="15.75" customHeight="1" x14ac:dyDescent="0.2">
      <c r="A155" s="13">
        <f t="shared" si="0"/>
        <v>353</v>
      </c>
      <c r="B155" s="13" t="s">
        <v>1361</v>
      </c>
      <c r="C155" s="13" t="s">
        <v>1403</v>
      </c>
      <c r="D155" s="14" t="s">
        <v>1401</v>
      </c>
      <c r="E155" s="14" t="s">
        <v>1402</v>
      </c>
      <c r="F155" s="13">
        <v>0</v>
      </c>
      <c r="G155" s="13">
        <v>300</v>
      </c>
      <c r="H155" s="13">
        <v>0</v>
      </c>
      <c r="I155" s="13">
        <v>20</v>
      </c>
      <c r="J155" s="13">
        <v>0</v>
      </c>
      <c r="K155" s="13">
        <v>1</v>
      </c>
      <c r="L155" s="13">
        <v>0</v>
      </c>
      <c r="M155" s="13">
        <v>0</v>
      </c>
      <c r="N155" s="13">
        <v>0</v>
      </c>
      <c r="O155" s="13">
        <v>0</v>
      </c>
      <c r="P155" s="13">
        <v>0</v>
      </c>
      <c r="Q155" s="13">
        <v>0</v>
      </c>
      <c r="R155" s="13">
        <v>0</v>
      </c>
      <c r="S155" s="13">
        <v>0</v>
      </c>
      <c r="T155" s="13">
        <v>0</v>
      </c>
      <c r="U155" s="13">
        <v>0</v>
      </c>
      <c r="V155" s="13">
        <v>0</v>
      </c>
      <c r="W155" s="13">
        <v>0</v>
      </c>
      <c r="X155" s="13">
        <v>0</v>
      </c>
      <c r="Y155" s="13">
        <v>50</v>
      </c>
      <c r="Z155" s="13" t="s">
        <v>33</v>
      </c>
      <c r="AA155" s="13" t="s">
        <v>87</v>
      </c>
      <c r="AB155" s="13">
        <v>60</v>
      </c>
      <c r="AC155" s="13">
        <v>2</v>
      </c>
      <c r="AD155" s="15">
        <v>50</v>
      </c>
      <c r="AE155" s="15">
        <v>10</v>
      </c>
      <c r="AF155" s="16" t="s">
        <v>55</v>
      </c>
      <c r="AG155" s="16" t="s">
        <v>55</v>
      </c>
      <c r="AH155" s="16" t="s">
        <v>55</v>
      </c>
      <c r="AI155" s="16" t="s">
        <v>55</v>
      </c>
      <c r="AJ155" s="16" t="s">
        <v>55</v>
      </c>
      <c r="AK155" s="16" t="s">
        <v>55</v>
      </c>
      <c r="AL155" s="16" t="s">
        <v>55</v>
      </c>
      <c r="AM155" s="16" t="s">
        <v>55</v>
      </c>
      <c r="AN155" s="16" t="s">
        <v>55</v>
      </c>
      <c r="AO155" s="16" t="s">
        <v>55</v>
      </c>
      <c r="AP155" s="16" t="s">
        <v>55</v>
      </c>
      <c r="AQ155" s="16" t="s">
        <v>55</v>
      </c>
      <c r="AR155" s="16" t="s">
        <v>55</v>
      </c>
      <c r="AS155" s="16" t="s">
        <v>55</v>
      </c>
      <c r="AT155" s="16" t="s">
        <v>55</v>
      </c>
      <c r="AU155" s="15">
        <v>1</v>
      </c>
      <c r="AV155" s="15">
        <v>909</v>
      </c>
    </row>
    <row r="156" spans="1:48" s="15" customFormat="1" ht="15.75" customHeight="1" x14ac:dyDescent="0.2">
      <c r="A156" s="13">
        <f t="shared" si="0"/>
        <v>354</v>
      </c>
      <c r="B156" s="13" t="s">
        <v>1361</v>
      </c>
      <c r="C156" s="13" t="s">
        <v>1328</v>
      </c>
      <c r="D156" s="14" t="s">
        <v>1337</v>
      </c>
      <c r="E156" s="14" t="s">
        <v>1354</v>
      </c>
      <c r="F156" s="13">
        <v>0</v>
      </c>
      <c r="G156" s="13">
        <v>300</v>
      </c>
      <c r="H156" s="13">
        <v>0</v>
      </c>
      <c r="I156" s="13">
        <v>20</v>
      </c>
      <c r="J156" s="13">
        <v>0</v>
      </c>
      <c r="K156" s="13">
        <v>1</v>
      </c>
      <c r="L156" s="13">
        <v>0</v>
      </c>
      <c r="M156" s="13">
        <v>0</v>
      </c>
      <c r="N156" s="13">
        <v>0</v>
      </c>
      <c r="O156" s="13">
        <v>0</v>
      </c>
      <c r="P156" s="13">
        <v>0</v>
      </c>
      <c r="Q156" s="13">
        <v>0</v>
      </c>
      <c r="R156" s="13">
        <v>0</v>
      </c>
      <c r="S156" s="13">
        <v>0</v>
      </c>
      <c r="T156" s="13">
        <v>0</v>
      </c>
      <c r="U156" s="13">
        <v>0</v>
      </c>
      <c r="V156" s="13">
        <v>0</v>
      </c>
      <c r="W156" s="13">
        <v>0</v>
      </c>
      <c r="X156" s="13">
        <v>0</v>
      </c>
      <c r="Y156" s="13">
        <v>50</v>
      </c>
      <c r="Z156" s="13" t="s">
        <v>33</v>
      </c>
      <c r="AA156" s="13" t="s">
        <v>87</v>
      </c>
      <c r="AB156" s="13">
        <v>60</v>
      </c>
      <c r="AC156" s="13">
        <v>2</v>
      </c>
      <c r="AD156" s="15">
        <v>50</v>
      </c>
      <c r="AE156" s="15">
        <v>10</v>
      </c>
      <c r="AF156" s="16" t="s">
        <v>55</v>
      </c>
      <c r="AG156" s="16" t="s">
        <v>55</v>
      </c>
      <c r="AH156" s="16" t="s">
        <v>55</v>
      </c>
      <c r="AI156" s="16" t="s">
        <v>55</v>
      </c>
      <c r="AJ156" s="16" t="s">
        <v>55</v>
      </c>
      <c r="AK156" s="16" t="s">
        <v>55</v>
      </c>
      <c r="AL156" s="16" t="s">
        <v>55</v>
      </c>
      <c r="AM156" s="16" t="s">
        <v>55</v>
      </c>
      <c r="AN156" s="16" t="s">
        <v>55</v>
      </c>
      <c r="AO156" s="16" t="s">
        <v>55</v>
      </c>
      <c r="AP156" s="16" t="s">
        <v>55</v>
      </c>
      <c r="AQ156" s="16" t="s">
        <v>55</v>
      </c>
      <c r="AR156" s="16" t="s">
        <v>55</v>
      </c>
      <c r="AS156" s="16" t="s">
        <v>55</v>
      </c>
      <c r="AT156" s="16" t="s">
        <v>55</v>
      </c>
      <c r="AU156" s="15">
        <v>1</v>
      </c>
      <c r="AV156" s="15">
        <v>906</v>
      </c>
    </row>
    <row r="157" spans="1:48" s="15" customFormat="1" ht="15.75" customHeight="1" x14ac:dyDescent="0.2">
      <c r="A157" s="13">
        <f t="shared" si="0"/>
        <v>355</v>
      </c>
      <c r="B157" s="13" t="s">
        <v>1362</v>
      </c>
      <c r="C157" s="13" t="s">
        <v>1329</v>
      </c>
      <c r="D157" s="14" t="s">
        <v>1338</v>
      </c>
      <c r="E157" s="14" t="s">
        <v>1355</v>
      </c>
      <c r="F157" s="13">
        <v>0</v>
      </c>
      <c r="G157" s="13">
        <v>300</v>
      </c>
      <c r="H157" s="13">
        <v>0</v>
      </c>
      <c r="I157" s="13">
        <v>20</v>
      </c>
      <c r="J157" s="13">
        <v>0</v>
      </c>
      <c r="K157" s="13">
        <v>1</v>
      </c>
      <c r="L157" s="13">
        <v>0</v>
      </c>
      <c r="M157" s="13">
        <v>0</v>
      </c>
      <c r="N157" s="13">
        <v>0</v>
      </c>
      <c r="O157" s="13">
        <v>0</v>
      </c>
      <c r="P157" s="13">
        <v>0</v>
      </c>
      <c r="Q157" s="13">
        <v>0</v>
      </c>
      <c r="R157" s="13">
        <v>0</v>
      </c>
      <c r="S157" s="13">
        <v>0</v>
      </c>
      <c r="T157" s="13">
        <v>0</v>
      </c>
      <c r="U157" s="13">
        <v>0</v>
      </c>
      <c r="V157" s="13">
        <v>0</v>
      </c>
      <c r="W157" s="13">
        <v>0</v>
      </c>
      <c r="X157" s="13">
        <v>0</v>
      </c>
      <c r="Y157" s="13">
        <v>50</v>
      </c>
      <c r="Z157" s="13" t="s">
        <v>33</v>
      </c>
      <c r="AA157" s="13" t="s">
        <v>87</v>
      </c>
      <c r="AB157" s="13">
        <v>60</v>
      </c>
      <c r="AC157" s="13">
        <v>2</v>
      </c>
      <c r="AD157" s="15">
        <v>50</v>
      </c>
      <c r="AE157" s="15">
        <v>10</v>
      </c>
      <c r="AF157" s="16" t="s">
        <v>55</v>
      </c>
      <c r="AG157" s="16" t="s">
        <v>55</v>
      </c>
      <c r="AH157" s="16" t="s">
        <v>55</v>
      </c>
      <c r="AI157" s="16" t="s">
        <v>55</v>
      </c>
      <c r="AJ157" s="16" t="s">
        <v>55</v>
      </c>
      <c r="AK157" s="16" t="s">
        <v>55</v>
      </c>
      <c r="AL157" s="16" t="s">
        <v>55</v>
      </c>
      <c r="AM157" s="16" t="s">
        <v>55</v>
      </c>
      <c r="AN157" s="16" t="s">
        <v>55</v>
      </c>
      <c r="AO157" s="16" t="s">
        <v>55</v>
      </c>
      <c r="AP157" s="16" t="s">
        <v>55</v>
      </c>
      <c r="AQ157" s="16" t="s">
        <v>55</v>
      </c>
      <c r="AR157" s="16" t="s">
        <v>55</v>
      </c>
      <c r="AS157" s="16" t="s">
        <v>55</v>
      </c>
      <c r="AT157" s="16" t="s">
        <v>55</v>
      </c>
      <c r="AU157" s="15">
        <v>1</v>
      </c>
      <c r="AV157" s="15">
        <v>907</v>
      </c>
    </row>
    <row r="158" spans="1:48" s="15" customFormat="1" ht="15.75" customHeight="1" x14ac:dyDescent="0.2">
      <c r="A158" s="13">
        <f t="shared" si="0"/>
        <v>356</v>
      </c>
      <c r="B158" s="13" t="s">
        <v>1358</v>
      </c>
      <c r="C158" s="13" t="s">
        <v>1330</v>
      </c>
      <c r="D158" s="14" t="s">
        <v>1339</v>
      </c>
      <c r="E158" s="14" t="s">
        <v>1356</v>
      </c>
      <c r="F158" s="13">
        <v>0</v>
      </c>
      <c r="G158" s="13">
        <v>300</v>
      </c>
      <c r="H158" s="13">
        <v>0</v>
      </c>
      <c r="I158" s="13">
        <v>20</v>
      </c>
      <c r="J158" s="13">
        <v>0</v>
      </c>
      <c r="K158" s="13">
        <v>1</v>
      </c>
      <c r="L158" s="13">
        <v>0</v>
      </c>
      <c r="M158" s="13">
        <v>0</v>
      </c>
      <c r="N158" s="13">
        <v>0</v>
      </c>
      <c r="O158" s="13">
        <v>0</v>
      </c>
      <c r="P158" s="13">
        <v>0</v>
      </c>
      <c r="Q158" s="13">
        <v>0</v>
      </c>
      <c r="R158" s="13">
        <v>0</v>
      </c>
      <c r="S158" s="13">
        <v>0</v>
      </c>
      <c r="T158" s="13">
        <v>0</v>
      </c>
      <c r="U158" s="13">
        <v>0</v>
      </c>
      <c r="V158" s="13">
        <v>0</v>
      </c>
      <c r="W158" s="13">
        <v>0</v>
      </c>
      <c r="X158" s="13">
        <v>0</v>
      </c>
      <c r="Y158" s="13">
        <v>50</v>
      </c>
      <c r="Z158" s="13" t="s">
        <v>33</v>
      </c>
      <c r="AA158" s="13" t="s">
        <v>87</v>
      </c>
      <c r="AB158" s="13">
        <v>60</v>
      </c>
      <c r="AC158" s="13">
        <v>2</v>
      </c>
      <c r="AD158" s="15">
        <v>50</v>
      </c>
      <c r="AE158" s="15">
        <v>10</v>
      </c>
      <c r="AF158" s="16" t="s">
        <v>55</v>
      </c>
      <c r="AG158" s="16" t="s">
        <v>55</v>
      </c>
      <c r="AH158" s="16" t="s">
        <v>55</v>
      </c>
      <c r="AI158" s="16" t="s">
        <v>55</v>
      </c>
      <c r="AJ158" s="16" t="s">
        <v>55</v>
      </c>
      <c r="AK158" s="16" t="s">
        <v>55</v>
      </c>
      <c r="AL158" s="16" t="s">
        <v>55</v>
      </c>
      <c r="AM158" s="16" t="s">
        <v>55</v>
      </c>
      <c r="AN158" s="16" t="s">
        <v>55</v>
      </c>
      <c r="AO158" s="16" t="s">
        <v>55</v>
      </c>
      <c r="AP158" s="16" t="s">
        <v>55</v>
      </c>
      <c r="AQ158" s="16" t="s">
        <v>55</v>
      </c>
      <c r="AR158" s="16" t="s">
        <v>55</v>
      </c>
      <c r="AS158" s="16" t="s">
        <v>55</v>
      </c>
      <c r="AT158" s="16" t="s">
        <v>55</v>
      </c>
      <c r="AU158" s="15">
        <v>1</v>
      </c>
      <c r="AV158" s="15">
        <v>908</v>
      </c>
    </row>
    <row r="159" spans="1:48" s="15" customFormat="1" ht="15.75" customHeight="1" x14ac:dyDescent="0.2">
      <c r="A159" s="13">
        <f t="shared" si="0"/>
        <v>357</v>
      </c>
      <c r="B159" s="13" t="s">
        <v>1360</v>
      </c>
      <c r="C159" s="13" t="s">
        <v>1331</v>
      </c>
      <c r="D159" s="14" t="s">
        <v>1340</v>
      </c>
      <c r="E159" s="14" t="s">
        <v>1357</v>
      </c>
      <c r="F159" s="13">
        <v>0</v>
      </c>
      <c r="G159" s="13">
        <v>300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87</v>
      </c>
      <c r="AB159" s="13">
        <v>60</v>
      </c>
      <c r="AC159" s="13">
        <v>2</v>
      </c>
      <c r="AD159" s="15">
        <v>50</v>
      </c>
      <c r="AE159" s="15">
        <v>10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910</v>
      </c>
    </row>
    <row r="160" spans="1:48" s="15" customFormat="1" ht="15.75" customHeight="1" x14ac:dyDescent="0.2">
      <c r="A160" s="13">
        <f t="shared" si="0"/>
        <v>358</v>
      </c>
      <c r="B160" s="13" t="s">
        <v>1360</v>
      </c>
      <c r="C160" s="13" t="s">
        <v>1406</v>
      </c>
      <c r="D160" s="14" t="s">
        <v>1404</v>
      </c>
      <c r="E160" s="14" t="s">
        <v>1405</v>
      </c>
      <c r="F160" s="13">
        <v>0</v>
      </c>
      <c r="G160" s="13">
        <v>300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87</v>
      </c>
      <c r="AB160" s="13">
        <v>60</v>
      </c>
      <c r="AC160" s="13">
        <v>2</v>
      </c>
      <c r="AD160" s="15">
        <v>50</v>
      </c>
      <c r="AE160" s="15">
        <v>10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911</v>
      </c>
    </row>
    <row r="161" spans="1:48" s="15" customFormat="1" ht="15.75" customHeight="1" x14ac:dyDescent="0.2">
      <c r="A161" s="13">
        <f t="shared" si="0"/>
        <v>359</v>
      </c>
      <c r="B161" s="13" t="s">
        <v>1171</v>
      </c>
      <c r="C161" s="13" t="s">
        <v>88</v>
      </c>
      <c r="D161" s="14" t="s">
        <v>89</v>
      </c>
      <c r="E161" s="14" t="s">
        <v>90</v>
      </c>
      <c r="F161" s="13">
        <v>0</v>
      </c>
      <c r="G161" s="13">
        <v>300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100</v>
      </c>
      <c r="Z161" s="13" t="s">
        <v>33</v>
      </c>
      <c r="AA161" s="13" t="s">
        <v>87</v>
      </c>
      <c r="AB161" s="13">
        <v>60</v>
      </c>
      <c r="AC161" s="13">
        <v>2</v>
      </c>
      <c r="AD161" s="15">
        <v>100</v>
      </c>
      <c r="AE161" s="15">
        <v>30</v>
      </c>
      <c r="AF161" s="16" t="s">
        <v>165</v>
      </c>
      <c r="AG161" s="16" t="s">
        <v>165</v>
      </c>
      <c r="AH161" s="16" t="s">
        <v>165</v>
      </c>
      <c r="AI161" s="16" t="s">
        <v>165</v>
      </c>
      <c r="AJ161" s="16" t="s">
        <v>165</v>
      </c>
      <c r="AK161" s="16" t="s">
        <v>165</v>
      </c>
      <c r="AL161" s="16" t="s">
        <v>165</v>
      </c>
      <c r="AM161" s="16" t="s">
        <v>165</v>
      </c>
      <c r="AN161" s="16" t="s">
        <v>165</v>
      </c>
      <c r="AO161" s="16" t="s">
        <v>165</v>
      </c>
      <c r="AP161" s="16" t="s">
        <v>55</v>
      </c>
      <c r="AQ161" s="16" t="s">
        <v>55</v>
      </c>
      <c r="AR161" s="16" t="s">
        <v>55</v>
      </c>
      <c r="AS161" s="16" t="s">
        <v>55</v>
      </c>
      <c r="AT161" s="16" t="s">
        <v>55</v>
      </c>
      <c r="AU161" s="15">
        <v>1</v>
      </c>
      <c r="AV161" s="15">
        <v>902</v>
      </c>
    </row>
    <row r="162" spans="1:48" s="15" customFormat="1" ht="15.75" customHeight="1" x14ac:dyDescent="0.2">
      <c r="A162" s="13">
        <f t="shared" si="0"/>
        <v>360</v>
      </c>
      <c r="B162" s="13" t="s">
        <v>1172</v>
      </c>
      <c r="C162" s="13" t="s">
        <v>185</v>
      </c>
      <c r="D162" s="14" t="s">
        <v>1440</v>
      </c>
      <c r="E162" s="14" t="s">
        <v>1145</v>
      </c>
      <c r="F162" s="13">
        <v>0</v>
      </c>
      <c r="G162" s="13">
        <v>300</v>
      </c>
      <c r="H162" s="13">
        <v>0</v>
      </c>
      <c r="I162" s="13">
        <v>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70</v>
      </c>
      <c r="Z162" s="13" t="s">
        <v>33</v>
      </c>
      <c r="AA162" s="13" t="s">
        <v>87</v>
      </c>
      <c r="AB162" s="13">
        <v>60</v>
      </c>
      <c r="AC162" s="13">
        <v>2</v>
      </c>
      <c r="AD162" s="15">
        <v>500</v>
      </c>
      <c r="AE162" s="15">
        <v>250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903</v>
      </c>
    </row>
    <row r="163" spans="1:48" s="15" customFormat="1" ht="15.75" customHeight="1" x14ac:dyDescent="0.2">
      <c r="A163" s="13">
        <f t="shared" si="0"/>
        <v>361</v>
      </c>
      <c r="B163" s="13" t="s">
        <v>1359</v>
      </c>
      <c r="C163" s="13" t="s">
        <v>1104</v>
      </c>
      <c r="D163" s="14" t="s">
        <v>1105</v>
      </c>
      <c r="E163" s="14" t="s">
        <v>1146</v>
      </c>
      <c r="F163" s="13">
        <v>0</v>
      </c>
      <c r="G163" s="13">
        <v>300</v>
      </c>
      <c r="H163" s="13">
        <v>0</v>
      </c>
      <c r="I163" s="13">
        <v>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70</v>
      </c>
      <c r="Z163" s="13" t="s">
        <v>33</v>
      </c>
      <c r="AA163" s="13" t="s">
        <v>87</v>
      </c>
      <c r="AB163" s="13">
        <v>60</v>
      </c>
      <c r="AC163" s="13">
        <v>2</v>
      </c>
      <c r="AD163" s="15">
        <v>500</v>
      </c>
      <c r="AE163" s="15">
        <v>250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904</v>
      </c>
    </row>
    <row r="164" spans="1:48" s="15" customFormat="1" ht="15.75" customHeight="1" x14ac:dyDescent="0.2">
      <c r="A164" s="13">
        <f t="shared" si="0"/>
        <v>362</v>
      </c>
      <c r="B164" s="13" t="s">
        <v>1114</v>
      </c>
      <c r="C164" s="13" t="s">
        <v>1114</v>
      </c>
      <c r="D164" s="14" t="s">
        <v>1113</v>
      </c>
      <c r="E164" s="14" t="s">
        <v>1115</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110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905</v>
      </c>
    </row>
    <row r="165" spans="1:48" s="15" customFormat="1" ht="15.75" customHeight="1" x14ac:dyDescent="0.2">
      <c r="A165" s="13">
        <f t="shared" si="0"/>
        <v>363</v>
      </c>
      <c r="B165" s="13" t="s">
        <v>108</v>
      </c>
      <c r="C165" s="13" t="s">
        <v>1001</v>
      </c>
      <c r="D165" s="14" t="s">
        <v>141</v>
      </c>
      <c r="E165" s="14" t="s">
        <v>152</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60</v>
      </c>
      <c r="Z165" s="13" t="s">
        <v>33</v>
      </c>
      <c r="AA165" s="13" t="s">
        <v>1233</v>
      </c>
      <c r="AB165" s="13">
        <v>60</v>
      </c>
      <c r="AC165" s="13">
        <v>10</v>
      </c>
      <c r="AD165" s="15">
        <v>2500</v>
      </c>
      <c r="AE165" s="13">
        <v>550</v>
      </c>
      <c r="AF165" s="16" t="s">
        <v>165</v>
      </c>
      <c r="AG165" s="16" t="s">
        <v>165</v>
      </c>
      <c r="AH165" s="16" t="s">
        <v>165</v>
      </c>
      <c r="AI165" s="16" t="s">
        <v>165</v>
      </c>
      <c r="AJ165" s="16" t="s">
        <v>165</v>
      </c>
      <c r="AK165" s="16" t="s">
        <v>165</v>
      </c>
      <c r="AL165" s="16" t="s">
        <v>165</v>
      </c>
      <c r="AM165" s="16" t="s">
        <v>165</v>
      </c>
      <c r="AN165" s="16" t="s">
        <v>165</v>
      </c>
      <c r="AO165" s="16" t="s">
        <v>165</v>
      </c>
      <c r="AP165" s="16" t="s">
        <v>1053</v>
      </c>
      <c r="AQ165" s="16" t="s">
        <v>55</v>
      </c>
      <c r="AR165" s="16" t="s">
        <v>55</v>
      </c>
      <c r="AS165" s="16" t="s">
        <v>55</v>
      </c>
      <c r="AT165" s="16" t="s">
        <v>55</v>
      </c>
      <c r="AU165" s="15">
        <v>1</v>
      </c>
      <c r="AV165" s="15">
        <v>601</v>
      </c>
    </row>
    <row r="166" spans="1:48" s="15" customFormat="1" ht="15.75" customHeight="1" x14ac:dyDescent="0.2">
      <c r="A166" s="13">
        <f t="shared" si="0"/>
        <v>364</v>
      </c>
      <c r="B166" s="13" t="s">
        <v>1007</v>
      </c>
      <c r="C166" s="13" t="s">
        <v>918</v>
      </c>
      <c r="D166" s="14" t="s">
        <v>916</v>
      </c>
      <c r="E166" s="14" t="s">
        <v>917</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20</v>
      </c>
      <c r="Z166" s="13" t="s">
        <v>33</v>
      </c>
      <c r="AA166" s="13" t="s">
        <v>133</v>
      </c>
      <c r="AB166" s="13">
        <v>60</v>
      </c>
      <c r="AC166" s="13">
        <v>10</v>
      </c>
      <c r="AD166" s="15">
        <v>2500</v>
      </c>
      <c r="AE166" s="13">
        <v>550</v>
      </c>
      <c r="AF166" s="16" t="s">
        <v>55</v>
      </c>
      <c r="AG166" s="16" t="s">
        <v>55</v>
      </c>
      <c r="AH166" s="16" t="s">
        <v>55</v>
      </c>
      <c r="AI166" s="16" t="s">
        <v>55</v>
      </c>
      <c r="AJ166" s="16" t="s">
        <v>55</v>
      </c>
      <c r="AK166" s="16" t="s">
        <v>55</v>
      </c>
      <c r="AL166" s="16" t="s">
        <v>55</v>
      </c>
      <c r="AM166" s="16" t="s">
        <v>55</v>
      </c>
      <c r="AN166" s="16" t="s">
        <v>55</v>
      </c>
      <c r="AO166" s="16" t="s">
        <v>55</v>
      </c>
      <c r="AP166" s="16" t="s">
        <v>928</v>
      </c>
      <c r="AQ166" s="16" t="s">
        <v>55</v>
      </c>
      <c r="AR166" s="16" t="s">
        <v>55</v>
      </c>
      <c r="AS166" s="16" t="s">
        <v>55</v>
      </c>
      <c r="AT166" s="16" t="s">
        <v>55</v>
      </c>
      <c r="AU166" s="15">
        <v>1</v>
      </c>
      <c r="AV166" s="15">
        <v>600</v>
      </c>
    </row>
    <row r="167" spans="1:48" s="15" customFormat="1" ht="15.75" customHeight="1" x14ac:dyDescent="0.2">
      <c r="A167" s="13">
        <f t="shared" si="0"/>
        <v>365</v>
      </c>
      <c r="B167" s="13" t="s">
        <v>1365</v>
      </c>
      <c r="C167" s="13" t="s">
        <v>903</v>
      </c>
      <c r="D167" s="14" t="s">
        <v>1407</v>
      </c>
      <c r="E167" s="14" t="s">
        <v>1408</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60</v>
      </c>
      <c r="Z167" s="13" t="s">
        <v>33</v>
      </c>
      <c r="AA167" s="13" t="s">
        <v>133</v>
      </c>
      <c r="AB167" s="13">
        <v>60</v>
      </c>
      <c r="AC167" s="13">
        <v>10</v>
      </c>
      <c r="AD167" s="15">
        <v>2500</v>
      </c>
      <c r="AE167" s="13">
        <v>550</v>
      </c>
      <c r="AF167" s="16" t="s">
        <v>55</v>
      </c>
      <c r="AG167" s="16" t="s">
        <v>55</v>
      </c>
      <c r="AH167" s="16" t="s">
        <v>55</v>
      </c>
      <c r="AI167" s="16" t="s">
        <v>55</v>
      </c>
      <c r="AJ167" s="16" t="s">
        <v>55</v>
      </c>
      <c r="AK167" s="16" t="s">
        <v>55</v>
      </c>
      <c r="AL167" s="16" t="s">
        <v>55</v>
      </c>
      <c r="AM167" s="16" t="s">
        <v>55</v>
      </c>
      <c r="AN167" s="16" t="s">
        <v>55</v>
      </c>
      <c r="AO167" s="16" t="s">
        <v>55</v>
      </c>
      <c r="AP167" s="16" t="s">
        <v>1336</v>
      </c>
      <c r="AQ167" s="16" t="s">
        <v>55</v>
      </c>
      <c r="AR167" s="16" t="s">
        <v>55</v>
      </c>
      <c r="AS167" s="16" t="s">
        <v>55</v>
      </c>
      <c r="AT167" s="16" t="s">
        <v>55</v>
      </c>
      <c r="AU167" s="15">
        <v>1</v>
      </c>
      <c r="AV167" s="15">
        <v>602</v>
      </c>
    </row>
    <row r="168" spans="1:48" s="15" customFormat="1" ht="15.75" customHeight="1" x14ac:dyDescent="0.2">
      <c r="A168" s="13">
        <f t="shared" si="0"/>
        <v>366</v>
      </c>
      <c r="B168" s="13" t="s">
        <v>1005</v>
      </c>
      <c r="C168" s="13" t="s">
        <v>888</v>
      </c>
      <c r="D168" s="14" t="s">
        <v>889</v>
      </c>
      <c r="E168" s="14" t="s">
        <v>890</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60</v>
      </c>
      <c r="Z168" s="13" t="s">
        <v>33</v>
      </c>
      <c r="AA168" s="13" t="s">
        <v>133</v>
      </c>
      <c r="AB168" s="13">
        <v>60</v>
      </c>
      <c r="AC168" s="13">
        <v>10</v>
      </c>
      <c r="AD168" s="15">
        <v>2500</v>
      </c>
      <c r="AE168" s="13">
        <v>550</v>
      </c>
      <c r="AF168" s="16" t="s">
        <v>55</v>
      </c>
      <c r="AG168" s="16" t="s">
        <v>55</v>
      </c>
      <c r="AH168" s="16" t="s">
        <v>55</v>
      </c>
      <c r="AI168" s="16" t="s">
        <v>55</v>
      </c>
      <c r="AJ168" s="16" t="s">
        <v>55</v>
      </c>
      <c r="AK168" s="16" t="s">
        <v>55</v>
      </c>
      <c r="AL168" s="16" t="s">
        <v>55</v>
      </c>
      <c r="AM168" s="16" t="s">
        <v>55</v>
      </c>
      <c r="AN168" s="16" t="s">
        <v>55</v>
      </c>
      <c r="AO168" s="16" t="s">
        <v>55</v>
      </c>
      <c r="AP168" s="16" t="s">
        <v>891</v>
      </c>
      <c r="AQ168" s="16" t="s">
        <v>55</v>
      </c>
      <c r="AR168" s="16" t="s">
        <v>55</v>
      </c>
      <c r="AS168" s="16" t="s">
        <v>55</v>
      </c>
      <c r="AT168" s="16" t="s">
        <v>55</v>
      </c>
      <c r="AU168" s="15">
        <v>1</v>
      </c>
      <c r="AV168" s="15">
        <v>603</v>
      </c>
    </row>
    <row r="169" spans="1:48" s="15" customFormat="1" ht="15.75" customHeight="1" x14ac:dyDescent="0.2">
      <c r="A169" s="13">
        <f t="shared" si="0"/>
        <v>367</v>
      </c>
      <c r="B169" s="13" t="s">
        <v>1363</v>
      </c>
      <c r="C169" s="13" t="s">
        <v>1235</v>
      </c>
      <c r="D169" s="14" t="s">
        <v>1234</v>
      </c>
      <c r="E169" s="14" t="s">
        <v>1238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60</v>
      </c>
      <c r="Z169" s="13" t="s">
        <v>33</v>
      </c>
      <c r="AA169" s="13" t="s">
        <v>133</v>
      </c>
      <c r="AB169" s="13">
        <v>60</v>
      </c>
      <c r="AC169" s="13">
        <v>10</v>
      </c>
      <c r="AD169" s="15">
        <v>2500</v>
      </c>
      <c r="AE169" s="13">
        <v>550</v>
      </c>
      <c r="AF169" s="16" t="s">
        <v>55</v>
      </c>
      <c r="AG169" s="16" t="s">
        <v>55</v>
      </c>
      <c r="AH169" s="16" t="s">
        <v>55</v>
      </c>
      <c r="AI169" s="16" t="s">
        <v>55</v>
      </c>
      <c r="AJ169" s="16" t="s">
        <v>55</v>
      </c>
      <c r="AK169" s="16" t="s">
        <v>55</v>
      </c>
      <c r="AL169" s="16" t="s">
        <v>55</v>
      </c>
      <c r="AM169" s="16" t="s">
        <v>55</v>
      </c>
      <c r="AN169" s="16" t="s">
        <v>55</v>
      </c>
      <c r="AO169" s="16" t="s">
        <v>55</v>
      </c>
      <c r="AP169" s="16" t="s">
        <v>1213</v>
      </c>
      <c r="AQ169" s="16" t="s">
        <v>55</v>
      </c>
      <c r="AR169" s="16" t="s">
        <v>55</v>
      </c>
      <c r="AS169" s="16" t="s">
        <v>55</v>
      </c>
      <c r="AT169" s="16" t="s">
        <v>55</v>
      </c>
      <c r="AU169" s="15">
        <v>1</v>
      </c>
      <c r="AV169" s="15">
        <v>604</v>
      </c>
    </row>
    <row r="170" spans="1:48" s="15" customFormat="1" ht="15.75" customHeight="1" x14ac:dyDescent="0.2">
      <c r="A170" s="13">
        <f t="shared" si="0"/>
        <v>368</v>
      </c>
      <c r="B170" s="13" t="s">
        <v>1364</v>
      </c>
      <c r="C170" s="13" t="s">
        <v>1237</v>
      </c>
      <c r="D170" s="14" t="s">
        <v>1236</v>
      </c>
      <c r="E170" s="14" t="s">
        <v>1239</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60</v>
      </c>
      <c r="Z170" s="13" t="s">
        <v>33</v>
      </c>
      <c r="AA170" s="13" t="s">
        <v>133</v>
      </c>
      <c r="AB170" s="13">
        <v>60</v>
      </c>
      <c r="AC170" s="13">
        <v>10</v>
      </c>
      <c r="AD170" s="15">
        <v>2500</v>
      </c>
      <c r="AE170" s="13">
        <v>550</v>
      </c>
      <c r="AF170" s="16" t="s">
        <v>55</v>
      </c>
      <c r="AG170" s="16" t="s">
        <v>55</v>
      </c>
      <c r="AH170" s="16" t="s">
        <v>55</v>
      </c>
      <c r="AI170" s="16" t="s">
        <v>55</v>
      </c>
      <c r="AJ170" s="16" t="s">
        <v>55</v>
      </c>
      <c r="AK170" s="16" t="s">
        <v>55</v>
      </c>
      <c r="AL170" s="16" t="s">
        <v>55</v>
      </c>
      <c r="AM170" s="16" t="s">
        <v>55</v>
      </c>
      <c r="AN170" s="16" t="s">
        <v>55</v>
      </c>
      <c r="AO170" s="16" t="s">
        <v>55</v>
      </c>
      <c r="AP170" s="16" t="s">
        <v>1214</v>
      </c>
      <c r="AQ170" s="16" t="s">
        <v>55</v>
      </c>
      <c r="AR170" s="16" t="s">
        <v>55</v>
      </c>
      <c r="AS170" s="16" t="s">
        <v>55</v>
      </c>
      <c r="AT170" s="16" t="s">
        <v>55</v>
      </c>
      <c r="AU170" s="15">
        <v>1</v>
      </c>
      <c r="AV170" s="15">
        <v>605</v>
      </c>
    </row>
    <row r="171" spans="1:48" s="15" customFormat="1" ht="15.75" customHeight="1" x14ac:dyDescent="0.2">
      <c r="A171" s="13">
        <f t="shared" si="0"/>
        <v>369</v>
      </c>
      <c r="B171" s="13" t="s">
        <v>1366</v>
      </c>
      <c r="C171" s="13" t="s">
        <v>1242</v>
      </c>
      <c r="D171" s="14" t="s">
        <v>1240</v>
      </c>
      <c r="E171" s="14" t="s">
        <v>1241</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60</v>
      </c>
      <c r="Z171" s="13" t="s">
        <v>33</v>
      </c>
      <c r="AA171" s="13" t="s">
        <v>1233</v>
      </c>
      <c r="AB171" s="13">
        <v>60</v>
      </c>
      <c r="AC171" s="13">
        <v>10</v>
      </c>
      <c r="AD171" s="15">
        <v>2500</v>
      </c>
      <c r="AE171" s="13">
        <v>550</v>
      </c>
      <c r="AF171" s="16" t="s">
        <v>55</v>
      </c>
      <c r="AG171" s="16" t="s">
        <v>55</v>
      </c>
      <c r="AH171" s="16" t="s">
        <v>55</v>
      </c>
      <c r="AI171" s="16" t="s">
        <v>55</v>
      </c>
      <c r="AJ171" s="16" t="s">
        <v>55</v>
      </c>
      <c r="AK171" s="16" t="s">
        <v>55</v>
      </c>
      <c r="AL171" s="16" t="s">
        <v>55</v>
      </c>
      <c r="AM171" s="16" t="s">
        <v>55</v>
      </c>
      <c r="AN171" s="16" t="s">
        <v>55</v>
      </c>
      <c r="AO171" s="16" t="s">
        <v>55</v>
      </c>
      <c r="AP171" s="16" t="s">
        <v>1215</v>
      </c>
      <c r="AQ171" s="16" t="s">
        <v>55</v>
      </c>
      <c r="AR171" s="16" t="s">
        <v>55</v>
      </c>
      <c r="AS171" s="16" t="s">
        <v>55</v>
      </c>
      <c r="AT171" s="16" t="s">
        <v>55</v>
      </c>
      <c r="AU171" s="15">
        <v>1</v>
      </c>
      <c r="AV171" s="15">
        <v>606</v>
      </c>
    </row>
    <row r="172" spans="1:48" s="25" customFormat="1" ht="15.75" customHeight="1" x14ac:dyDescent="0.2">
      <c r="A172" s="24">
        <f t="shared" si="0"/>
        <v>370</v>
      </c>
      <c r="B172" s="24" t="s">
        <v>1006</v>
      </c>
      <c r="C172" s="24" t="s">
        <v>1004</v>
      </c>
      <c r="D172" s="33" t="s">
        <v>1002</v>
      </c>
      <c r="E172" s="33" t="s">
        <v>1003</v>
      </c>
      <c r="F172" s="24">
        <v>0</v>
      </c>
      <c r="G172" s="24">
        <v>300</v>
      </c>
      <c r="H172" s="24">
        <v>0</v>
      </c>
      <c r="I172" s="24">
        <v>20</v>
      </c>
      <c r="J172" s="24">
        <v>0</v>
      </c>
      <c r="K172" s="24">
        <v>1</v>
      </c>
      <c r="L172" s="24">
        <v>0</v>
      </c>
      <c r="M172" s="24">
        <v>0</v>
      </c>
      <c r="N172" s="24">
        <v>0</v>
      </c>
      <c r="O172" s="24">
        <v>0</v>
      </c>
      <c r="P172" s="24">
        <v>0</v>
      </c>
      <c r="Q172" s="24">
        <v>0</v>
      </c>
      <c r="R172" s="24">
        <v>0</v>
      </c>
      <c r="S172" s="24">
        <v>0</v>
      </c>
      <c r="T172" s="24">
        <v>0</v>
      </c>
      <c r="U172" s="24">
        <v>0</v>
      </c>
      <c r="V172" s="24">
        <v>0</v>
      </c>
      <c r="W172" s="24">
        <v>0</v>
      </c>
      <c r="X172" s="24">
        <v>0</v>
      </c>
      <c r="Y172" s="24">
        <v>60</v>
      </c>
      <c r="Z172" s="24" t="s">
        <v>33</v>
      </c>
      <c r="AA172" s="24" t="s">
        <v>133</v>
      </c>
      <c r="AB172" s="24">
        <v>60</v>
      </c>
      <c r="AC172" s="24">
        <v>10</v>
      </c>
      <c r="AD172" s="25">
        <v>2500</v>
      </c>
      <c r="AE172" s="24">
        <v>550</v>
      </c>
      <c r="AF172" s="26" t="s">
        <v>55</v>
      </c>
      <c r="AG172" s="26" t="s">
        <v>55</v>
      </c>
      <c r="AH172" s="26" t="s">
        <v>55</v>
      </c>
      <c r="AI172" s="26" t="s">
        <v>55</v>
      </c>
      <c r="AJ172" s="26" t="s">
        <v>55</v>
      </c>
      <c r="AK172" s="26" t="s">
        <v>55</v>
      </c>
      <c r="AL172" s="26" t="s">
        <v>55</v>
      </c>
      <c r="AM172" s="26" t="s">
        <v>55</v>
      </c>
      <c r="AN172" s="26" t="s">
        <v>55</v>
      </c>
      <c r="AO172" s="26" t="s">
        <v>55</v>
      </c>
      <c r="AP172" s="26" t="s">
        <v>976</v>
      </c>
      <c r="AQ172" s="26" t="s">
        <v>55</v>
      </c>
      <c r="AR172" s="26" t="s">
        <v>55</v>
      </c>
      <c r="AS172" s="26" t="s">
        <v>55</v>
      </c>
      <c r="AT172" s="26" t="s">
        <v>55</v>
      </c>
      <c r="AU172" s="25">
        <v>1</v>
      </c>
      <c r="AV172" s="25">
        <v>607</v>
      </c>
    </row>
    <row r="173" spans="1:48" s="10" customFormat="1" ht="15.75" customHeight="1" x14ac:dyDescent="0.2">
      <c r="A173" s="8">
        <f t="shared" si="0"/>
        <v>371</v>
      </c>
      <c r="B173" s="8" t="s">
        <v>98</v>
      </c>
      <c r="C173" s="8" t="s">
        <v>125</v>
      </c>
      <c r="D173" s="12" t="s">
        <v>113</v>
      </c>
      <c r="E173" s="12" t="s">
        <v>1065</v>
      </c>
      <c r="F173" s="8">
        <v>0</v>
      </c>
      <c r="G173" s="8">
        <v>300</v>
      </c>
      <c r="H173" s="8">
        <v>0</v>
      </c>
      <c r="I173" s="8">
        <v>20</v>
      </c>
      <c r="J173" s="8">
        <v>0</v>
      </c>
      <c r="K173" s="8">
        <v>1</v>
      </c>
      <c r="L173" s="8">
        <v>0</v>
      </c>
      <c r="M173" s="8">
        <v>0</v>
      </c>
      <c r="N173" s="8">
        <v>0</v>
      </c>
      <c r="O173" s="8">
        <v>0</v>
      </c>
      <c r="P173" s="8">
        <v>0</v>
      </c>
      <c r="Q173" s="8">
        <v>0</v>
      </c>
      <c r="R173" s="8">
        <v>0</v>
      </c>
      <c r="S173" s="8">
        <v>0</v>
      </c>
      <c r="T173" s="8">
        <v>0</v>
      </c>
      <c r="U173" s="8">
        <v>0</v>
      </c>
      <c r="V173" s="8">
        <v>0</v>
      </c>
      <c r="W173" s="8">
        <v>0</v>
      </c>
      <c r="X173" s="8">
        <v>0</v>
      </c>
      <c r="Y173" s="8">
        <v>80</v>
      </c>
      <c r="Z173" s="8" t="s">
        <v>33</v>
      </c>
      <c r="AA173" s="8" t="s">
        <v>132</v>
      </c>
      <c r="AB173" s="8">
        <v>60</v>
      </c>
      <c r="AC173" s="8">
        <v>10</v>
      </c>
      <c r="AD173" s="10">
        <v>9999</v>
      </c>
      <c r="AE173" s="8">
        <v>999</v>
      </c>
      <c r="AF173" s="11" t="s">
        <v>165</v>
      </c>
      <c r="AG173" s="11" t="s">
        <v>165</v>
      </c>
      <c r="AH173" s="11" t="s">
        <v>165</v>
      </c>
      <c r="AI173" s="11" t="s">
        <v>165</v>
      </c>
      <c r="AJ173" s="11" t="s">
        <v>165</v>
      </c>
      <c r="AK173" s="11" t="s">
        <v>165</v>
      </c>
      <c r="AL173" s="11" t="s">
        <v>165</v>
      </c>
      <c r="AM173" s="11" t="s">
        <v>165</v>
      </c>
      <c r="AN173" s="11" t="s">
        <v>165</v>
      </c>
      <c r="AO173" s="11" t="s">
        <v>165</v>
      </c>
      <c r="AP173" s="11" t="s">
        <v>55</v>
      </c>
      <c r="AQ173" s="11" t="s">
        <v>55</v>
      </c>
      <c r="AR173" s="11" t="s">
        <v>55</v>
      </c>
      <c r="AS173" s="11" t="s">
        <v>55</v>
      </c>
      <c r="AT173" s="11" t="s">
        <v>55</v>
      </c>
      <c r="AU173" s="10">
        <v>0</v>
      </c>
      <c r="AV173" s="10">
        <v>0</v>
      </c>
    </row>
    <row r="174" spans="1:48" s="10" customFormat="1" ht="15.75" customHeight="1" x14ac:dyDescent="0.2">
      <c r="A174" s="8">
        <f t="shared" si="0"/>
        <v>372</v>
      </c>
      <c r="B174" s="8" t="s">
        <v>417</v>
      </c>
      <c r="C174" s="8" t="s">
        <v>126</v>
      </c>
      <c r="D174" s="12" t="s">
        <v>114</v>
      </c>
      <c r="E174" s="12" t="s">
        <v>120</v>
      </c>
      <c r="F174" s="8">
        <v>0</v>
      </c>
      <c r="G174" s="8">
        <v>100</v>
      </c>
      <c r="H174" s="8">
        <v>0</v>
      </c>
      <c r="I174" s="8">
        <v>20</v>
      </c>
      <c r="J174" s="8">
        <v>0</v>
      </c>
      <c r="K174" s="8">
        <v>1</v>
      </c>
      <c r="L174" s="8">
        <v>0</v>
      </c>
      <c r="M174" s="8">
        <v>0</v>
      </c>
      <c r="N174" s="8">
        <v>0</v>
      </c>
      <c r="O174" s="8">
        <v>0</v>
      </c>
      <c r="P174" s="8">
        <v>0</v>
      </c>
      <c r="Q174" s="8">
        <v>0</v>
      </c>
      <c r="R174" s="8">
        <v>0</v>
      </c>
      <c r="S174" s="8">
        <v>0</v>
      </c>
      <c r="T174" s="8">
        <v>0</v>
      </c>
      <c r="U174" s="8">
        <v>0</v>
      </c>
      <c r="V174" s="8">
        <v>0</v>
      </c>
      <c r="W174" s="8">
        <v>0</v>
      </c>
      <c r="X174" s="8">
        <v>0</v>
      </c>
      <c r="Y174" s="8">
        <v>0</v>
      </c>
      <c r="Z174" s="8" t="s">
        <v>33</v>
      </c>
      <c r="AA174" s="8" t="s">
        <v>134</v>
      </c>
      <c r="AB174" s="8">
        <v>60</v>
      </c>
      <c r="AC174" s="8">
        <v>10</v>
      </c>
      <c r="AD174" s="10">
        <v>150</v>
      </c>
      <c r="AE174" s="8">
        <v>500</v>
      </c>
      <c r="AF174" s="11" t="s">
        <v>165</v>
      </c>
      <c r="AG174" s="11" t="s">
        <v>165</v>
      </c>
      <c r="AH174" s="11" t="s">
        <v>165</v>
      </c>
      <c r="AI174" s="11" t="s">
        <v>165</v>
      </c>
      <c r="AJ174" s="11" t="s">
        <v>165</v>
      </c>
      <c r="AK174" s="11" t="s">
        <v>165</v>
      </c>
      <c r="AL174" s="11" t="s">
        <v>165</v>
      </c>
      <c r="AM174" s="11" t="s">
        <v>165</v>
      </c>
      <c r="AN174" s="11" t="s">
        <v>165</v>
      </c>
      <c r="AO174" s="11" t="s">
        <v>165</v>
      </c>
      <c r="AP174" s="11" t="s">
        <v>55</v>
      </c>
      <c r="AQ174" s="11" t="s">
        <v>55</v>
      </c>
      <c r="AR174" s="11" t="s">
        <v>55</v>
      </c>
      <c r="AS174" s="11" t="s">
        <v>55</v>
      </c>
      <c r="AT174" s="11" t="s">
        <v>55</v>
      </c>
      <c r="AU174" s="10">
        <v>0</v>
      </c>
      <c r="AV174" s="10">
        <v>0</v>
      </c>
    </row>
    <row r="175" spans="1:48" s="10" customFormat="1" ht="15.75" customHeight="1" x14ac:dyDescent="0.2">
      <c r="A175" s="8">
        <f t="shared" si="0"/>
        <v>373</v>
      </c>
      <c r="B175" s="8" t="s">
        <v>417</v>
      </c>
      <c r="C175" s="8" t="s">
        <v>127</v>
      </c>
      <c r="D175" s="12" t="s">
        <v>115</v>
      </c>
      <c r="E175" s="12" t="s">
        <v>121</v>
      </c>
      <c r="F175" s="8">
        <v>0</v>
      </c>
      <c r="G175" s="8">
        <v>100</v>
      </c>
      <c r="H175" s="8">
        <v>0</v>
      </c>
      <c r="I175" s="8">
        <v>20</v>
      </c>
      <c r="J175" s="8">
        <v>0</v>
      </c>
      <c r="K175" s="8">
        <v>1</v>
      </c>
      <c r="L175" s="8">
        <v>0</v>
      </c>
      <c r="M175" s="8">
        <v>0</v>
      </c>
      <c r="N175" s="8">
        <v>0</v>
      </c>
      <c r="O175" s="8">
        <v>0</v>
      </c>
      <c r="P175" s="8">
        <v>0</v>
      </c>
      <c r="Q175" s="8">
        <v>0</v>
      </c>
      <c r="R175" s="8">
        <v>0</v>
      </c>
      <c r="S175" s="8">
        <v>0</v>
      </c>
      <c r="T175" s="8">
        <v>0</v>
      </c>
      <c r="U175" s="8">
        <v>0</v>
      </c>
      <c r="V175" s="8">
        <v>0</v>
      </c>
      <c r="W175" s="8">
        <v>0</v>
      </c>
      <c r="X175" s="8">
        <v>0</v>
      </c>
      <c r="Y175" s="8">
        <v>0</v>
      </c>
      <c r="Z175" s="8" t="s">
        <v>33</v>
      </c>
      <c r="AA175" s="8" t="s">
        <v>134</v>
      </c>
      <c r="AB175" s="8">
        <v>60</v>
      </c>
      <c r="AC175" s="8">
        <v>10</v>
      </c>
      <c r="AD175" s="10">
        <v>450</v>
      </c>
      <c r="AE175" s="8">
        <v>500</v>
      </c>
      <c r="AF175" s="11" t="s">
        <v>165</v>
      </c>
      <c r="AG175" s="11" t="s">
        <v>165</v>
      </c>
      <c r="AH175" s="11" t="s">
        <v>165</v>
      </c>
      <c r="AI175" s="11" t="s">
        <v>165</v>
      </c>
      <c r="AJ175" s="11" t="s">
        <v>165</v>
      </c>
      <c r="AK175" s="11" t="s">
        <v>165</v>
      </c>
      <c r="AL175" s="11" t="s">
        <v>165</v>
      </c>
      <c r="AM175" s="11" t="s">
        <v>165</v>
      </c>
      <c r="AN175" s="11" t="s">
        <v>165</v>
      </c>
      <c r="AO175" s="11" t="s">
        <v>165</v>
      </c>
      <c r="AP175" s="11" t="s">
        <v>55</v>
      </c>
      <c r="AQ175" s="11" t="s">
        <v>55</v>
      </c>
      <c r="AR175" s="11" t="s">
        <v>55</v>
      </c>
      <c r="AS175" s="11" t="s">
        <v>55</v>
      </c>
      <c r="AT175" s="11" t="s">
        <v>55</v>
      </c>
      <c r="AU175" s="10">
        <v>0</v>
      </c>
      <c r="AV175" s="10">
        <v>0</v>
      </c>
    </row>
    <row r="176" spans="1:48" s="10" customFormat="1" ht="15.75" customHeight="1" x14ac:dyDescent="0.2">
      <c r="A176" s="8">
        <f t="shared" si="0"/>
        <v>374</v>
      </c>
      <c r="B176" s="8" t="s">
        <v>108</v>
      </c>
      <c r="C176" s="8" t="s">
        <v>128</v>
      </c>
      <c r="D176" s="12" t="s">
        <v>116</v>
      </c>
      <c r="E176" s="12" t="s">
        <v>122</v>
      </c>
      <c r="F176" s="8">
        <v>0</v>
      </c>
      <c r="G176" s="8">
        <v>100</v>
      </c>
      <c r="H176" s="8">
        <v>0</v>
      </c>
      <c r="I176" s="8">
        <v>20</v>
      </c>
      <c r="J176" s="8">
        <v>0</v>
      </c>
      <c r="K176" s="8">
        <v>1</v>
      </c>
      <c r="L176" s="8">
        <v>0</v>
      </c>
      <c r="M176" s="8">
        <v>0</v>
      </c>
      <c r="N176" s="8">
        <v>0</v>
      </c>
      <c r="O176" s="8">
        <v>0</v>
      </c>
      <c r="P176" s="8">
        <v>0</v>
      </c>
      <c r="Q176" s="8">
        <v>0</v>
      </c>
      <c r="R176" s="8">
        <v>0</v>
      </c>
      <c r="S176" s="8">
        <v>0</v>
      </c>
      <c r="T176" s="8">
        <v>0</v>
      </c>
      <c r="U176" s="8">
        <v>0</v>
      </c>
      <c r="V176" s="8">
        <v>0</v>
      </c>
      <c r="W176" s="8">
        <v>0</v>
      </c>
      <c r="X176" s="8">
        <v>0</v>
      </c>
      <c r="Y176" s="8">
        <v>0</v>
      </c>
      <c r="Z176" s="8" t="s">
        <v>33</v>
      </c>
      <c r="AA176" s="8" t="s">
        <v>133</v>
      </c>
      <c r="AB176" s="8">
        <v>60</v>
      </c>
      <c r="AC176" s="8">
        <v>10</v>
      </c>
      <c r="AD176" s="10">
        <v>350</v>
      </c>
      <c r="AE176" s="8">
        <v>550</v>
      </c>
      <c r="AF176" s="11" t="s">
        <v>165</v>
      </c>
      <c r="AG176" s="11" t="s">
        <v>165</v>
      </c>
      <c r="AH176" s="11" t="s">
        <v>165</v>
      </c>
      <c r="AI176" s="11" t="s">
        <v>165</v>
      </c>
      <c r="AJ176" s="11" t="s">
        <v>165</v>
      </c>
      <c r="AK176" s="11" t="s">
        <v>165</v>
      </c>
      <c r="AL176" s="11" t="s">
        <v>165</v>
      </c>
      <c r="AM176" s="11" t="s">
        <v>165</v>
      </c>
      <c r="AN176" s="11" t="s">
        <v>165</v>
      </c>
      <c r="AO176" s="11" t="s">
        <v>165</v>
      </c>
      <c r="AP176" s="11" t="s">
        <v>55</v>
      </c>
      <c r="AQ176" s="11" t="s">
        <v>55</v>
      </c>
      <c r="AR176" s="11" t="s">
        <v>55</v>
      </c>
      <c r="AS176" s="11" t="s">
        <v>55</v>
      </c>
      <c r="AT176" s="11" t="s">
        <v>55</v>
      </c>
      <c r="AU176" s="10">
        <v>0</v>
      </c>
      <c r="AV176" s="10">
        <v>0</v>
      </c>
    </row>
    <row r="177" spans="1:48" s="10" customFormat="1" ht="15.75" customHeight="1" x14ac:dyDescent="0.2">
      <c r="A177" s="8">
        <f t="shared" si="0"/>
        <v>375</v>
      </c>
      <c r="B177" s="8" t="s">
        <v>98</v>
      </c>
      <c r="C177" s="8" t="s">
        <v>129</v>
      </c>
      <c r="D177" s="12" t="s">
        <v>117</v>
      </c>
      <c r="E177" s="12" t="s">
        <v>123</v>
      </c>
      <c r="F177" s="8">
        <v>0</v>
      </c>
      <c r="G177" s="8">
        <v>100</v>
      </c>
      <c r="H177" s="8">
        <v>0</v>
      </c>
      <c r="I177" s="8">
        <v>20</v>
      </c>
      <c r="J177" s="8">
        <v>0</v>
      </c>
      <c r="K177" s="8">
        <v>1</v>
      </c>
      <c r="L177" s="8">
        <v>0</v>
      </c>
      <c r="M177" s="8">
        <v>0</v>
      </c>
      <c r="N177" s="8">
        <v>0</v>
      </c>
      <c r="O177" s="8">
        <v>0</v>
      </c>
      <c r="P177" s="8">
        <v>0</v>
      </c>
      <c r="Q177" s="8">
        <v>0</v>
      </c>
      <c r="R177" s="8">
        <v>0</v>
      </c>
      <c r="S177" s="8">
        <v>0</v>
      </c>
      <c r="T177" s="8">
        <v>0</v>
      </c>
      <c r="U177" s="8">
        <v>0</v>
      </c>
      <c r="V177" s="8">
        <v>0</v>
      </c>
      <c r="W177" s="8">
        <v>0</v>
      </c>
      <c r="X177" s="8">
        <v>0</v>
      </c>
      <c r="Y177" s="8">
        <v>0</v>
      </c>
      <c r="Z177" s="8" t="s">
        <v>33</v>
      </c>
      <c r="AA177" s="8" t="s">
        <v>102</v>
      </c>
      <c r="AB177" s="8">
        <v>60</v>
      </c>
      <c r="AC177" s="8">
        <v>10</v>
      </c>
      <c r="AD177" s="10">
        <v>600</v>
      </c>
      <c r="AE177" s="8">
        <v>160</v>
      </c>
      <c r="AF177" s="11" t="s">
        <v>165</v>
      </c>
      <c r="AG177" s="11" t="s">
        <v>165</v>
      </c>
      <c r="AH177" s="11" t="s">
        <v>165</v>
      </c>
      <c r="AI177" s="11" t="s">
        <v>165</v>
      </c>
      <c r="AJ177" s="11" t="s">
        <v>165</v>
      </c>
      <c r="AK177" s="11" t="s">
        <v>165</v>
      </c>
      <c r="AL177" s="11" t="s">
        <v>165</v>
      </c>
      <c r="AM177" s="11" t="s">
        <v>165</v>
      </c>
      <c r="AN177" s="11" t="s">
        <v>165</v>
      </c>
      <c r="AO177" s="11" t="s">
        <v>165</v>
      </c>
      <c r="AP177" s="11" t="s">
        <v>55</v>
      </c>
      <c r="AQ177" s="11" t="s">
        <v>55</v>
      </c>
      <c r="AR177" s="11" t="s">
        <v>55</v>
      </c>
      <c r="AS177" s="11" t="s">
        <v>55</v>
      </c>
      <c r="AT177" s="11" t="s">
        <v>55</v>
      </c>
      <c r="AU177" s="10">
        <v>0</v>
      </c>
      <c r="AV177" s="10">
        <v>0</v>
      </c>
    </row>
    <row r="178" spans="1:48" s="10" customFormat="1" ht="15.75" customHeight="1" x14ac:dyDescent="0.2">
      <c r="A178" s="8">
        <f t="shared" si="0"/>
        <v>376</v>
      </c>
      <c r="B178" s="8" t="s">
        <v>98</v>
      </c>
      <c r="C178" s="8" t="s">
        <v>130</v>
      </c>
      <c r="D178" s="12" t="s">
        <v>118</v>
      </c>
      <c r="E178" s="12" t="s">
        <v>124</v>
      </c>
      <c r="F178" s="8">
        <v>0</v>
      </c>
      <c r="G178" s="8">
        <v>100</v>
      </c>
      <c r="H178" s="8">
        <v>0</v>
      </c>
      <c r="I178" s="8">
        <v>20</v>
      </c>
      <c r="J178" s="8">
        <v>0</v>
      </c>
      <c r="K178" s="8">
        <v>1</v>
      </c>
      <c r="L178" s="8">
        <v>0</v>
      </c>
      <c r="M178" s="8">
        <v>0</v>
      </c>
      <c r="N178" s="8">
        <v>0</v>
      </c>
      <c r="O178" s="8">
        <v>0</v>
      </c>
      <c r="P178" s="8">
        <v>0</v>
      </c>
      <c r="Q178" s="8">
        <v>0</v>
      </c>
      <c r="R178" s="8">
        <v>0</v>
      </c>
      <c r="S178" s="8">
        <v>0</v>
      </c>
      <c r="T178" s="8">
        <v>0</v>
      </c>
      <c r="U178" s="8">
        <v>0</v>
      </c>
      <c r="V178" s="8">
        <v>0</v>
      </c>
      <c r="W178" s="8">
        <v>0</v>
      </c>
      <c r="X178" s="8">
        <v>0</v>
      </c>
      <c r="Y178" s="8">
        <v>0</v>
      </c>
      <c r="Z178" s="8" t="s">
        <v>33</v>
      </c>
      <c r="AA178" s="8" t="s">
        <v>110</v>
      </c>
      <c r="AB178" s="8">
        <v>60</v>
      </c>
      <c r="AC178" s="8">
        <v>10</v>
      </c>
      <c r="AD178" s="10">
        <v>500</v>
      </c>
      <c r="AE178" s="8">
        <v>300</v>
      </c>
      <c r="AF178" s="11" t="s">
        <v>165</v>
      </c>
      <c r="AG178" s="11" t="s">
        <v>165</v>
      </c>
      <c r="AH178" s="11" t="s">
        <v>165</v>
      </c>
      <c r="AI178" s="11" t="s">
        <v>165</v>
      </c>
      <c r="AJ178" s="11" t="s">
        <v>165</v>
      </c>
      <c r="AK178" s="11" t="s">
        <v>165</v>
      </c>
      <c r="AL178" s="11" t="s">
        <v>165</v>
      </c>
      <c r="AM178" s="11" t="s">
        <v>165</v>
      </c>
      <c r="AN178" s="11" t="s">
        <v>165</v>
      </c>
      <c r="AO178" s="11" t="s">
        <v>165</v>
      </c>
      <c r="AP178" s="11" t="s">
        <v>55</v>
      </c>
      <c r="AQ178" s="11" t="s">
        <v>55</v>
      </c>
      <c r="AR178" s="11" t="s">
        <v>55</v>
      </c>
      <c r="AS178" s="11" t="s">
        <v>55</v>
      </c>
      <c r="AT178" s="11" t="s">
        <v>55</v>
      </c>
      <c r="AU178" s="10">
        <v>0</v>
      </c>
      <c r="AV178" s="10">
        <v>0</v>
      </c>
    </row>
    <row r="179" spans="1:48" s="10" customFormat="1" ht="15.75" customHeight="1" x14ac:dyDescent="0.2">
      <c r="A179" s="8">
        <f t="shared" si="0"/>
        <v>377</v>
      </c>
      <c r="B179" s="8" t="s">
        <v>417</v>
      </c>
      <c r="C179" s="8" t="s">
        <v>131</v>
      </c>
      <c r="D179" s="12" t="s">
        <v>119</v>
      </c>
      <c r="E179" s="12" t="s">
        <v>153</v>
      </c>
      <c r="F179" s="8">
        <v>0</v>
      </c>
      <c r="G179" s="8">
        <v>100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t="s">
        <v>33</v>
      </c>
      <c r="AA179" s="8" t="s">
        <v>134</v>
      </c>
      <c r="AB179" s="8">
        <v>60</v>
      </c>
      <c r="AC179" s="8">
        <v>5</v>
      </c>
      <c r="AD179" s="10">
        <v>7777</v>
      </c>
      <c r="AE179" s="8">
        <v>800</v>
      </c>
      <c r="AF179" s="11" t="s">
        <v>165</v>
      </c>
      <c r="AG179" s="11" t="s">
        <v>165</v>
      </c>
      <c r="AH179" s="11" t="s">
        <v>165</v>
      </c>
      <c r="AI179" s="11" t="s">
        <v>165</v>
      </c>
      <c r="AJ179" s="11" t="s">
        <v>165</v>
      </c>
      <c r="AK179" s="11" t="s">
        <v>165</v>
      </c>
      <c r="AL179" s="11" t="s">
        <v>165</v>
      </c>
      <c r="AM179" s="11" t="s">
        <v>165</v>
      </c>
      <c r="AN179" s="11" t="s">
        <v>165</v>
      </c>
      <c r="AO179" s="11" t="s">
        <v>165</v>
      </c>
      <c r="AP179" s="11" t="s">
        <v>55</v>
      </c>
      <c r="AQ179" s="11" t="s">
        <v>55</v>
      </c>
      <c r="AR179" s="11" t="s">
        <v>55</v>
      </c>
      <c r="AS179" s="11" t="s">
        <v>55</v>
      </c>
      <c r="AT179" s="11" t="s">
        <v>55</v>
      </c>
      <c r="AU179" s="10">
        <v>0</v>
      </c>
      <c r="AV17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9"/>
  <sheetViews>
    <sheetView topLeftCell="AI1" workbookViewId="0">
      <selection activeCell="AP33" sqref="AP3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1217</v>
      </c>
      <c r="Z1" s="1" t="s">
        <v>13</v>
      </c>
      <c r="AA1" s="1" t="s">
        <v>14</v>
      </c>
      <c r="AB1" s="1" t="s">
        <v>940</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 t="shared" ref="A2:A39"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1039</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1039</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row>
    <row r="4" spans="1:48"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1039</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1039</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1039</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1039</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1039</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1039</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1039</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1039</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1039</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1039</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row>
    <row r="14" spans="1:48"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1039</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row>
    <row r="15" spans="1:48"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1039</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row>
    <row r="16" spans="1:48"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1039</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1039</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1039</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1093</v>
      </c>
      <c r="C21" s="3" t="s">
        <v>1093</v>
      </c>
      <c r="D21" s="4" t="s">
        <v>1094</v>
      </c>
      <c r="E21" s="4" t="s">
        <v>1095</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1039</v>
      </c>
      <c r="AB21" s="3">
        <v>0</v>
      </c>
      <c r="AC21" s="3">
        <v>0</v>
      </c>
      <c r="AD21">
        <v>0</v>
      </c>
      <c r="AE21">
        <v>0</v>
      </c>
      <c r="AF21" s="6" t="s">
        <v>1106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539</v>
      </c>
      <c r="C22" s="3" t="s">
        <v>350</v>
      </c>
      <c r="D22" s="4" t="s">
        <v>334</v>
      </c>
      <c r="E22" s="4" t="s">
        <v>648</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354</v>
      </c>
      <c r="AQ22" s="6" t="s">
        <v>55</v>
      </c>
      <c r="AR22" s="6" t="s">
        <v>55</v>
      </c>
      <c r="AS22" s="6" t="s">
        <v>55</v>
      </c>
      <c r="AT22" s="6" t="s">
        <v>55</v>
      </c>
      <c r="AU22">
        <v>1</v>
      </c>
      <c r="AV22">
        <v>0</v>
      </c>
    </row>
    <row r="23" spans="1:48" s="15" customFormat="1" ht="15.75" customHeight="1" x14ac:dyDescent="0.2">
      <c r="A23" s="13">
        <f t="shared" si="0"/>
        <v>721</v>
      </c>
      <c r="B23" s="13" t="s">
        <v>539</v>
      </c>
      <c r="C23" s="13" t="s">
        <v>1291</v>
      </c>
      <c r="D23" s="14" t="s">
        <v>1290</v>
      </c>
      <c r="E23" s="14" t="s">
        <v>1292</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354</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1293</v>
      </c>
      <c r="AQ23" s="16" t="s">
        <v>55</v>
      </c>
      <c r="AR23" s="16" t="s">
        <v>55</v>
      </c>
      <c r="AS23" s="16" t="s">
        <v>55</v>
      </c>
      <c r="AT23" s="16" t="s">
        <v>55</v>
      </c>
      <c r="AU23" s="15">
        <v>1</v>
      </c>
      <c r="AV23" s="15">
        <v>0</v>
      </c>
    </row>
    <row r="24" spans="1:48" s="10" customFormat="1" ht="15.75" customHeight="1" x14ac:dyDescent="0.2">
      <c r="A24" s="8">
        <f t="shared" si="0"/>
        <v>722</v>
      </c>
      <c r="B24" s="8" t="s">
        <v>539</v>
      </c>
      <c r="C24" s="8" t="s">
        <v>720</v>
      </c>
      <c r="D24" s="12" t="s">
        <v>719</v>
      </c>
      <c r="E24" s="12" t="s">
        <v>721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1279</v>
      </c>
      <c r="AQ24" s="11" t="s">
        <v>55</v>
      </c>
      <c r="AR24" s="11" t="s">
        <v>55</v>
      </c>
      <c r="AS24" s="11" t="s">
        <v>55</v>
      </c>
      <c r="AT24" s="11" t="s">
        <v>55</v>
      </c>
      <c r="AU24" s="10">
        <v>0</v>
      </c>
      <c r="AV24" s="10">
        <v>0</v>
      </c>
    </row>
    <row r="25" spans="1:48" s="10" customFormat="1" ht="15.75" customHeight="1" x14ac:dyDescent="0.2">
      <c r="A25" s="8">
        <f t="shared" si="0"/>
        <v>723</v>
      </c>
      <c r="B25" s="8" t="s">
        <v>539</v>
      </c>
      <c r="C25" s="8" t="s">
        <v>722</v>
      </c>
      <c r="D25" s="12" t="s">
        <v>723</v>
      </c>
      <c r="E25" s="12" t="s">
        <v>724</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1280</v>
      </c>
      <c r="AQ25" s="11" t="s">
        <v>55</v>
      </c>
      <c r="AR25" s="11" t="s">
        <v>55</v>
      </c>
      <c r="AS25" s="11" t="s">
        <v>55</v>
      </c>
      <c r="AT25" s="11" t="s">
        <v>55</v>
      </c>
      <c r="AU25" s="10">
        <v>0</v>
      </c>
      <c r="AV25" s="10">
        <v>0</v>
      </c>
    </row>
    <row r="26" spans="1:48" s="15" customFormat="1" ht="15.75" customHeight="1" x14ac:dyDescent="0.2">
      <c r="A26" s="13">
        <f t="shared" si="0"/>
        <v>724</v>
      </c>
      <c r="B26" s="13" t="s">
        <v>1367</v>
      </c>
      <c r="C26" s="13" t="s">
        <v>726</v>
      </c>
      <c r="D26" s="14" t="s">
        <v>728</v>
      </c>
      <c r="E26" s="14" t="s">
        <v>729</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354</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1281</v>
      </c>
      <c r="AQ26" s="16" t="s">
        <v>55</v>
      </c>
      <c r="AR26" s="16" t="s">
        <v>55</v>
      </c>
      <c r="AS26" s="16" t="s">
        <v>55</v>
      </c>
      <c r="AT26" s="16" t="s">
        <v>55</v>
      </c>
      <c r="AU26" s="15">
        <v>1</v>
      </c>
      <c r="AV26" s="15">
        <v>0</v>
      </c>
    </row>
    <row r="27" spans="1:48" s="15" customFormat="1" ht="15.75" customHeight="1" x14ac:dyDescent="0.2">
      <c r="A27" s="13">
        <f t="shared" si="0"/>
        <v>725</v>
      </c>
      <c r="B27" s="13" t="s">
        <v>727</v>
      </c>
      <c r="C27" s="13" t="s">
        <v>727</v>
      </c>
      <c r="D27" s="14" t="s">
        <v>725</v>
      </c>
      <c r="E27" s="14" t="s">
        <v>730</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1096</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731</v>
      </c>
      <c r="AQ27" s="16" t="s">
        <v>55</v>
      </c>
      <c r="AR27" s="16" t="s">
        <v>55</v>
      </c>
      <c r="AS27" s="16" t="s">
        <v>55</v>
      </c>
      <c r="AT27" s="16" t="s">
        <v>55</v>
      </c>
      <c r="AU27" s="15">
        <v>1</v>
      </c>
      <c r="AV27" s="15">
        <v>0</v>
      </c>
    </row>
    <row r="28" spans="1:48" s="15" customFormat="1" ht="15.75" customHeight="1" x14ac:dyDescent="0.2">
      <c r="A28" s="13">
        <f t="shared" si="0"/>
        <v>726</v>
      </c>
      <c r="B28" s="13" t="s">
        <v>875</v>
      </c>
      <c r="C28" s="13" t="s">
        <v>875</v>
      </c>
      <c r="D28" s="14" t="s">
        <v>876</v>
      </c>
      <c r="E28" s="14" t="s">
        <v>877</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1286</v>
      </c>
      <c r="AQ28" s="16" t="s">
        <v>55</v>
      </c>
      <c r="AR28" s="16" t="s">
        <v>55</v>
      </c>
      <c r="AS28" s="16" t="s">
        <v>55</v>
      </c>
      <c r="AT28" s="16" t="s">
        <v>55</v>
      </c>
      <c r="AU28" s="15">
        <v>1</v>
      </c>
      <c r="AV28" s="15">
        <v>0</v>
      </c>
    </row>
    <row r="29" spans="1:48" s="15" customFormat="1" ht="15.75" customHeight="1" x14ac:dyDescent="0.2">
      <c r="A29" s="13">
        <f t="shared" si="0"/>
        <v>727</v>
      </c>
      <c r="B29" s="13" t="s">
        <v>1261</v>
      </c>
      <c r="C29" s="13" t="s">
        <v>1261</v>
      </c>
      <c r="D29" s="14" t="s">
        <v>1259</v>
      </c>
      <c r="E29" s="14" t="s">
        <v>1260</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1096</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1282</v>
      </c>
      <c r="AQ29" s="16" t="s">
        <v>55</v>
      </c>
      <c r="AR29" s="16" t="s">
        <v>55</v>
      </c>
      <c r="AS29" s="16" t="s">
        <v>55</v>
      </c>
      <c r="AT29" s="16" t="s">
        <v>55</v>
      </c>
      <c r="AU29" s="15">
        <v>1</v>
      </c>
      <c r="AV29" s="15">
        <v>0</v>
      </c>
    </row>
    <row r="30" spans="1:48" s="15" customFormat="1" ht="15.75" customHeight="1" x14ac:dyDescent="0.2">
      <c r="A30" s="13">
        <f t="shared" si="0"/>
        <v>728</v>
      </c>
      <c r="B30" s="13" t="s">
        <v>1261</v>
      </c>
      <c r="C30" s="13" t="s">
        <v>1270</v>
      </c>
      <c r="D30" s="14" t="s">
        <v>1268</v>
      </c>
      <c r="E30" s="14" t="s">
        <v>1269</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1096</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1283</v>
      </c>
      <c r="AQ30" s="16" t="s">
        <v>55</v>
      </c>
      <c r="AR30" s="16" t="s">
        <v>55</v>
      </c>
      <c r="AS30" s="16" t="s">
        <v>55</v>
      </c>
      <c r="AT30" s="16" t="s">
        <v>55</v>
      </c>
      <c r="AU30" s="15">
        <v>1</v>
      </c>
      <c r="AV30" s="15">
        <v>0</v>
      </c>
    </row>
    <row r="31" spans="1:48" s="15" customFormat="1" ht="15.75" customHeight="1" x14ac:dyDescent="0.2">
      <c r="A31" s="13">
        <f t="shared" si="0"/>
        <v>729</v>
      </c>
      <c r="B31" s="13" t="s">
        <v>1274</v>
      </c>
      <c r="C31" s="13" t="s">
        <v>1274</v>
      </c>
      <c r="D31" s="14" t="s">
        <v>1275</v>
      </c>
      <c r="E31" s="14" t="s">
        <v>1276</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1096</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1284</v>
      </c>
      <c r="AQ31" s="16" t="s">
        <v>55</v>
      </c>
      <c r="AR31" s="16" t="s">
        <v>55</v>
      </c>
      <c r="AS31" s="16" t="s">
        <v>55</v>
      </c>
      <c r="AT31" s="16" t="s">
        <v>55</v>
      </c>
      <c r="AU31" s="15">
        <v>1</v>
      </c>
      <c r="AV31" s="15">
        <v>0</v>
      </c>
    </row>
    <row r="32" spans="1:48" s="15" customFormat="1" ht="15.75" customHeight="1" x14ac:dyDescent="0.2">
      <c r="A32" s="13">
        <f t="shared" si="0"/>
        <v>730</v>
      </c>
      <c r="B32" s="13" t="s">
        <v>733</v>
      </c>
      <c r="C32" s="13" t="s">
        <v>733</v>
      </c>
      <c r="D32" s="14" t="s">
        <v>732</v>
      </c>
      <c r="E32" s="14" t="s">
        <v>734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1285</v>
      </c>
      <c r="AQ32" s="16" t="s">
        <v>55</v>
      </c>
      <c r="AR32" s="16" t="s">
        <v>55</v>
      </c>
      <c r="AS32" s="16" t="s">
        <v>55</v>
      </c>
      <c r="AT32" s="16" t="s">
        <v>55</v>
      </c>
      <c r="AU32" s="15">
        <v>1</v>
      </c>
      <c r="AV32" s="15">
        <v>0</v>
      </c>
    </row>
    <row r="33" spans="1:48" s="15" customFormat="1" ht="15.75" customHeight="1" x14ac:dyDescent="0.2">
      <c r="A33" s="13">
        <f t="shared" si="0"/>
        <v>731</v>
      </c>
      <c r="B33" s="13" t="s">
        <v>1311</v>
      </c>
      <c r="C33" s="13" t="s">
        <v>1311</v>
      </c>
      <c r="D33" s="14" t="s">
        <v>1312</v>
      </c>
      <c r="E33" s="14" t="s">
        <v>1313</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1314</v>
      </c>
      <c r="AQ33" s="16" t="s">
        <v>55</v>
      </c>
      <c r="AR33" s="16" t="s">
        <v>55</v>
      </c>
      <c r="AS33" s="16" t="s">
        <v>55</v>
      </c>
      <c r="AT33" s="16" t="s">
        <v>55</v>
      </c>
      <c r="AU33" s="15">
        <v>1</v>
      </c>
      <c r="AV33" s="15">
        <v>0</v>
      </c>
    </row>
    <row r="34" spans="1:48" s="15" customFormat="1" ht="15.75" customHeight="1" x14ac:dyDescent="0.2">
      <c r="A34" s="13">
        <f t="shared" si="0"/>
        <v>732</v>
      </c>
      <c r="B34" s="13" t="s">
        <v>1254</v>
      </c>
      <c r="C34" s="13" t="s">
        <v>1254</v>
      </c>
      <c r="D34" s="14" t="s">
        <v>1252</v>
      </c>
      <c r="E34" s="14" t="s">
        <v>1253</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10</v>
      </c>
      <c r="Z34" s="13" t="s">
        <v>46</v>
      </c>
      <c r="AA34" s="3" t="s">
        <v>24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1302</v>
      </c>
      <c r="AQ34" s="16" t="s">
        <v>55</v>
      </c>
      <c r="AR34" s="16" t="s">
        <v>55</v>
      </c>
      <c r="AS34" s="16" t="s">
        <v>55</v>
      </c>
      <c r="AT34" s="16" t="s">
        <v>55</v>
      </c>
      <c r="AU34" s="15">
        <v>1</v>
      </c>
      <c r="AV34" s="15">
        <v>0</v>
      </c>
    </row>
    <row r="35" spans="1:48" s="15" customFormat="1" ht="15.75" customHeight="1" x14ac:dyDescent="0.2">
      <c r="A35" s="13">
        <f t="shared" si="0"/>
        <v>733</v>
      </c>
      <c r="B35" s="13" t="s">
        <v>1257</v>
      </c>
      <c r="C35" s="13" t="s">
        <v>1257</v>
      </c>
      <c r="D35" s="14" t="s">
        <v>1255</v>
      </c>
      <c r="E35" s="14" t="s">
        <v>1256</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1303</v>
      </c>
      <c r="AQ35" s="16" t="s">
        <v>55</v>
      </c>
      <c r="AR35" s="16" t="s">
        <v>55</v>
      </c>
      <c r="AS35" s="16" t="s">
        <v>55</v>
      </c>
      <c r="AT35" s="16" t="s">
        <v>55</v>
      </c>
      <c r="AU35" s="15">
        <v>1</v>
      </c>
      <c r="AV35" s="15">
        <v>0</v>
      </c>
    </row>
    <row r="36" spans="1:48" s="10" customFormat="1" ht="15.75" customHeight="1" x14ac:dyDescent="0.2">
      <c r="A36" s="8">
        <f t="shared" si="0"/>
        <v>734</v>
      </c>
      <c r="B36" s="8" t="s">
        <v>991</v>
      </c>
      <c r="C36" s="8" t="s">
        <v>800</v>
      </c>
      <c r="D36" s="19" t="s">
        <v>801</v>
      </c>
      <c r="E36" s="9" t="s">
        <v>802</v>
      </c>
      <c r="F36" s="8">
        <v>0</v>
      </c>
      <c r="G36" s="8">
        <v>0</v>
      </c>
      <c r="H36" s="8">
        <v>0</v>
      </c>
      <c r="I36" s="8">
        <v>50</v>
      </c>
      <c r="J36" s="8">
        <v>50</v>
      </c>
      <c r="K36" s="8">
        <v>1</v>
      </c>
      <c r="L36" s="8">
        <v>0</v>
      </c>
      <c r="M36" s="8">
        <v>3</v>
      </c>
      <c r="N36" s="8">
        <v>0</v>
      </c>
      <c r="O36" s="8">
        <v>0</v>
      </c>
      <c r="P36" s="8">
        <v>0</v>
      </c>
      <c r="Q36" s="8">
        <v>0</v>
      </c>
      <c r="R36" s="8">
        <v>0</v>
      </c>
      <c r="S36" s="8">
        <v>0</v>
      </c>
      <c r="T36" s="8">
        <v>0</v>
      </c>
      <c r="U36" s="8">
        <v>0</v>
      </c>
      <c r="V36" s="8">
        <v>0</v>
      </c>
      <c r="W36" s="8">
        <v>0</v>
      </c>
      <c r="X36" s="8">
        <v>0</v>
      </c>
      <c r="Y36" s="8">
        <v>10</v>
      </c>
      <c r="Z36" s="8" t="s">
        <v>46</v>
      </c>
      <c r="AA36" s="8" t="s">
        <v>24</v>
      </c>
      <c r="AB36" s="8">
        <v>0</v>
      </c>
      <c r="AC36" s="8">
        <v>0</v>
      </c>
      <c r="AD36" s="10">
        <v>0</v>
      </c>
      <c r="AE36" s="10">
        <v>0</v>
      </c>
      <c r="AF36" s="11" t="s">
        <v>994</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735</v>
      </c>
      <c r="B37" s="3" t="s">
        <v>349</v>
      </c>
      <c r="C37" s="3" t="s">
        <v>349</v>
      </c>
      <c r="D37" s="4" t="s">
        <v>972</v>
      </c>
      <c r="E37" s="4" t="s">
        <v>993</v>
      </c>
      <c r="F37" s="3">
        <v>0</v>
      </c>
      <c r="G37" s="3">
        <v>0</v>
      </c>
      <c r="H37" s="3">
        <v>0</v>
      </c>
      <c r="I37" s="3">
        <v>50</v>
      </c>
      <c r="J37" s="3">
        <v>300</v>
      </c>
      <c r="K37" s="3">
        <v>1</v>
      </c>
      <c r="L37" s="3">
        <v>0</v>
      </c>
      <c r="M37" s="3">
        <v>10</v>
      </c>
      <c r="N37" s="3">
        <v>10</v>
      </c>
      <c r="O37" s="3">
        <v>0</v>
      </c>
      <c r="P37" s="3">
        <v>10</v>
      </c>
      <c r="Q37" s="3">
        <v>10</v>
      </c>
      <c r="R37" s="3">
        <v>10</v>
      </c>
      <c r="S37" s="3">
        <v>0</v>
      </c>
      <c r="T37" s="3">
        <v>0</v>
      </c>
      <c r="U37" s="3">
        <v>0</v>
      </c>
      <c r="V37" s="3">
        <v>0</v>
      </c>
      <c r="W37" s="3">
        <v>0</v>
      </c>
      <c r="X37" s="3">
        <v>0</v>
      </c>
      <c r="Y37" s="3">
        <v>10</v>
      </c>
      <c r="Z37" s="3" t="s">
        <v>46</v>
      </c>
      <c r="AA37" s="3" t="s">
        <v>1039</v>
      </c>
      <c r="AB37" s="3">
        <v>0</v>
      </c>
      <c r="AC37" s="3">
        <v>0</v>
      </c>
      <c r="AD37">
        <v>0</v>
      </c>
      <c r="AE37">
        <v>0</v>
      </c>
      <c r="AF37" s="6" t="s">
        <v>355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391</v>
      </c>
      <c r="C38" s="3" t="s">
        <v>363</v>
      </c>
      <c r="D38" s="4" t="s">
        <v>364</v>
      </c>
      <c r="E38" s="4" t="s">
        <v>365</v>
      </c>
      <c r="F38" s="3">
        <v>0</v>
      </c>
      <c r="G38" s="3">
        <v>0</v>
      </c>
      <c r="H38" s="3">
        <v>0</v>
      </c>
      <c r="I38" s="3">
        <v>50</v>
      </c>
      <c r="J38" s="3">
        <v>10</v>
      </c>
      <c r="K38" s="3">
        <v>1</v>
      </c>
      <c r="L38" s="3">
        <v>0</v>
      </c>
      <c r="M38" s="3">
        <v>0</v>
      </c>
      <c r="N38" s="3">
        <v>0</v>
      </c>
      <c r="O38" s="3">
        <v>0</v>
      </c>
      <c r="P38" s="3">
        <v>10</v>
      </c>
      <c r="Q38" s="3">
        <v>0</v>
      </c>
      <c r="R38" s="3">
        <v>0</v>
      </c>
      <c r="S38" s="3">
        <v>0</v>
      </c>
      <c r="T38" s="3">
        <v>0</v>
      </c>
      <c r="U38" s="3">
        <v>0</v>
      </c>
      <c r="V38" s="3">
        <v>0</v>
      </c>
      <c r="W38" s="3">
        <v>0</v>
      </c>
      <c r="X38" s="3">
        <v>0</v>
      </c>
      <c r="Y38" s="3">
        <v>10</v>
      </c>
      <c r="Z38" s="3" t="s">
        <v>46</v>
      </c>
      <c r="AA38" s="3" t="s">
        <v>24</v>
      </c>
      <c r="AB38" s="3">
        <v>0</v>
      </c>
      <c r="AC38" s="3">
        <v>0</v>
      </c>
      <c r="AD38">
        <v>30</v>
      </c>
      <c r="AE38">
        <v>15</v>
      </c>
      <c r="AF38" s="6" t="s">
        <v>376</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737</v>
      </c>
      <c r="B39" s="3" t="s">
        <v>558</v>
      </c>
      <c r="C39" s="3" t="s">
        <v>535</v>
      </c>
      <c r="D39" s="5" t="s">
        <v>536</v>
      </c>
      <c r="E39" s="5" t="s">
        <v>537</v>
      </c>
      <c r="F39" s="3">
        <v>0</v>
      </c>
      <c r="G39" s="3">
        <v>0</v>
      </c>
      <c r="H39" s="3">
        <v>0</v>
      </c>
      <c r="I39" s="3">
        <v>50</v>
      </c>
      <c r="J39" s="3">
        <v>999</v>
      </c>
      <c r="K39" s="3">
        <v>1</v>
      </c>
      <c r="L39" s="3">
        <v>0</v>
      </c>
      <c r="M39" s="3">
        <v>0</v>
      </c>
      <c r="N39" s="3">
        <v>0</v>
      </c>
      <c r="O39" s="3">
        <v>0</v>
      </c>
      <c r="P39" s="3">
        <v>100</v>
      </c>
      <c r="Q39" s="3">
        <v>100</v>
      </c>
      <c r="R39" s="3">
        <v>100</v>
      </c>
      <c r="S39" s="3">
        <v>100</v>
      </c>
      <c r="T39" s="3">
        <v>100</v>
      </c>
      <c r="U39" s="3">
        <v>100</v>
      </c>
      <c r="V39" s="3">
        <v>0</v>
      </c>
      <c r="W39" s="3">
        <v>0</v>
      </c>
      <c r="X39" s="3">
        <v>0</v>
      </c>
      <c r="Y39" s="3">
        <v>100</v>
      </c>
      <c r="Z39" s="3" t="s">
        <v>46</v>
      </c>
      <c r="AA39" s="3" t="s">
        <v>46</v>
      </c>
      <c r="AB39" s="3">
        <v>0</v>
      </c>
      <c r="AC39" s="3">
        <v>0</v>
      </c>
      <c r="AD39">
        <v>0</v>
      </c>
      <c r="AE39">
        <v>0</v>
      </c>
      <c r="AF39" s="6" t="s">
        <v>992</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40"/>
  <sheetViews>
    <sheetView workbookViewId="0">
      <selection activeCell="AU12" sqref="AU1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1216</v>
      </c>
      <c r="Z1" s="1" t="s">
        <v>13</v>
      </c>
      <c r="AA1" s="1" t="s">
        <v>14</v>
      </c>
      <c r="AB1" s="1" t="s">
        <v>940</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row>
    <row r="2" spans="1:48"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964</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row>
    <row r="3" spans="1:48"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40"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1434</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668</v>
      </c>
      <c r="C8" s="3" t="s">
        <v>668</v>
      </c>
      <c r="D8" s="5" t="s">
        <v>913</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914</v>
      </c>
      <c r="C9" s="3" t="s">
        <v>914</v>
      </c>
      <c r="D9" s="5" t="s">
        <v>945</v>
      </c>
      <c r="E9" s="5" t="s">
        <v>943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674</v>
      </c>
      <c r="C10" s="3" t="s">
        <v>674</v>
      </c>
      <c r="D10" s="5" t="s">
        <v>965</v>
      </c>
      <c r="E10" s="5" t="s">
        <v>1120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10" customFormat="1" ht="17.25" customHeight="1" x14ac:dyDescent="0.2">
      <c r="A11" s="8">
        <f t="shared" si="0"/>
        <v>1009</v>
      </c>
      <c r="B11" s="8" t="s">
        <v>1384</v>
      </c>
      <c r="C11" s="8" t="s">
        <v>1384</v>
      </c>
      <c r="D11" s="9" t="s">
        <v>1412</v>
      </c>
      <c r="E11" s="9" t="s">
        <v>1413</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ht="15.75" customHeight="1" x14ac:dyDescent="0.2">
      <c r="A12" s="3">
        <f t="shared" si="0"/>
        <v>1010</v>
      </c>
      <c r="B12" s="3" t="s">
        <v>1410</v>
      </c>
      <c r="C12" s="3" t="s">
        <v>1410</v>
      </c>
      <c r="D12" s="5" t="s">
        <v>1409</v>
      </c>
      <c r="E12" s="5" t="s">
        <v>1411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row>
    <row r="13" spans="1:48"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row>
    <row r="14" spans="1:48"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row>
    <row r="15" spans="1:48" ht="15.75" customHeight="1" x14ac:dyDescent="0.2">
      <c r="A15" s="3">
        <f t="shared" si="0"/>
        <v>1013</v>
      </c>
      <c r="B15" s="3" t="s">
        <v>968</v>
      </c>
      <c r="C15" s="3" t="s">
        <v>968</v>
      </c>
      <c r="D15" s="5" t="s">
        <v>1431</v>
      </c>
      <c r="E15" s="5" t="s">
        <v>1391</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936</v>
      </c>
      <c r="C16" s="3" t="s">
        <v>930</v>
      </c>
      <c r="D16" s="5" t="s">
        <v>946</v>
      </c>
      <c r="E16" s="5" t="s">
        <v>931</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962</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937</v>
      </c>
      <c r="C17" s="3" t="s">
        <v>932</v>
      </c>
      <c r="D17" s="5" t="s">
        <v>948</v>
      </c>
      <c r="E17" s="5" t="s">
        <v>933</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962</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938</v>
      </c>
      <c r="C18" s="3" t="s">
        <v>935</v>
      </c>
      <c r="D18" s="5" t="s">
        <v>947</v>
      </c>
      <c r="E18" s="5" t="s">
        <v>934</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962</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938</v>
      </c>
      <c r="C19" s="3" t="s">
        <v>1050</v>
      </c>
      <c r="D19" s="5" t="s">
        <v>1048</v>
      </c>
      <c r="E19" s="5" t="s">
        <v>1049</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962</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1118</v>
      </c>
      <c r="C20" s="3" t="s">
        <v>1118</v>
      </c>
      <c r="D20" s="5" t="s">
        <v>1119</v>
      </c>
      <c r="E20" s="5" t="s">
        <v>1370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962</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1040</v>
      </c>
      <c r="C21" s="3" t="s">
        <v>1040</v>
      </c>
      <c r="D21" s="5" t="s">
        <v>1043</v>
      </c>
      <c r="E21" s="5" t="s">
        <v>1371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962</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1042</v>
      </c>
      <c r="C22" s="3" t="s">
        <v>1042</v>
      </c>
      <c r="D22" s="5" t="s">
        <v>1041</v>
      </c>
      <c r="E22" s="5" t="s">
        <v>1372</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962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1045</v>
      </c>
      <c r="C23" s="3" t="s">
        <v>1045</v>
      </c>
      <c r="D23" s="5" t="s">
        <v>1044</v>
      </c>
      <c r="E23" s="5" t="s">
        <v>1373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962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942</v>
      </c>
      <c r="C24" s="3" t="s">
        <v>942</v>
      </c>
      <c r="D24" s="5" t="s">
        <v>941</v>
      </c>
      <c r="E24" s="5" t="s">
        <v>1107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963</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998</v>
      </c>
      <c r="C25" s="3" t="s">
        <v>998</v>
      </c>
      <c r="D25" s="5" t="s">
        <v>1374</v>
      </c>
      <c r="E25" s="5" t="s">
        <v>1375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963</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1047</v>
      </c>
      <c r="C26" s="3" t="s">
        <v>1047</v>
      </c>
      <c r="D26" s="5" t="s">
        <v>1046</v>
      </c>
      <c r="E26" s="5" t="s">
        <v>1377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963</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1123</v>
      </c>
      <c r="C27" s="3" t="s">
        <v>1123</v>
      </c>
      <c r="D27" s="5" t="s">
        <v>1121</v>
      </c>
      <c r="E27" s="5" t="s">
        <v>1122</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963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657</v>
      </c>
      <c r="C28" s="3" t="s">
        <v>653</v>
      </c>
      <c r="D28" s="5" t="s">
        <v>654</v>
      </c>
      <c r="E28" s="5" t="s">
        <v>655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1059</v>
      </c>
      <c r="C29" s="3" t="s">
        <v>1058</v>
      </c>
      <c r="D29" s="5" t="s">
        <v>1056</v>
      </c>
      <c r="E29" s="5" t="s">
        <v>1057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1028</v>
      </c>
      <c r="B30" s="3" t="s">
        <v>747</v>
      </c>
      <c r="C30" s="3" t="s">
        <v>747</v>
      </c>
      <c r="D30" s="5" t="s">
        <v>961</v>
      </c>
      <c r="E30" s="5" t="s">
        <v>944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915</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1029</v>
      </c>
      <c r="B31" s="3" t="s">
        <v>1414</v>
      </c>
      <c r="C31" s="3" t="s">
        <v>1414</v>
      </c>
      <c r="D31" s="5" t="s">
        <v>1415</v>
      </c>
      <c r="E31" s="5" t="s">
        <v>1416</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915</v>
      </c>
      <c r="AB31" s="3">
        <v>0</v>
      </c>
      <c r="AC31" s="3">
        <v>0</v>
      </c>
      <c r="AD31">
        <v>0</v>
      </c>
      <c r="AE31">
        <v>30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1030</v>
      </c>
      <c r="B32" s="3" t="s">
        <v>1419</v>
      </c>
      <c r="C32" s="3" t="s">
        <v>1419</v>
      </c>
      <c r="D32" s="5" t="s">
        <v>1417</v>
      </c>
      <c r="E32" s="5" t="s">
        <v>1418</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915</v>
      </c>
      <c r="AB32" s="3">
        <v>0</v>
      </c>
      <c r="AC32" s="3">
        <v>0</v>
      </c>
      <c r="AD32">
        <v>0</v>
      </c>
      <c r="AE32">
        <v>30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row r="33" spans="1:48" ht="15.75" customHeight="1" x14ac:dyDescent="0.2">
      <c r="A33" s="3">
        <f t="shared" si="0"/>
        <v>1031</v>
      </c>
      <c r="B33" s="3" t="s">
        <v>949</v>
      </c>
      <c r="C33" s="3" t="s">
        <v>949</v>
      </c>
      <c r="D33" s="5" t="s">
        <v>950</v>
      </c>
      <c r="E33" s="5" t="s">
        <v>951</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915</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s="10" customFormat="1" ht="15.75" customHeight="1" x14ac:dyDescent="0.2">
      <c r="A34" s="8">
        <f t="shared" si="0"/>
        <v>1032</v>
      </c>
      <c r="B34" s="8" t="s">
        <v>949</v>
      </c>
      <c r="C34" s="8" t="s">
        <v>952</v>
      </c>
      <c r="D34" s="9" t="s">
        <v>953</v>
      </c>
      <c r="E34" s="9" t="s">
        <v>954</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915</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row>
    <row r="35" spans="1:48" s="10" customFormat="1" ht="15.75" customHeight="1" x14ac:dyDescent="0.2">
      <c r="A35" s="8">
        <f t="shared" si="0"/>
        <v>1033</v>
      </c>
      <c r="B35" s="8" t="s">
        <v>949</v>
      </c>
      <c r="C35" s="8" t="s">
        <v>955</v>
      </c>
      <c r="D35" s="9" t="s">
        <v>956</v>
      </c>
      <c r="E35" s="9" t="s">
        <v>957</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915</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1034</v>
      </c>
      <c r="B36" s="8" t="s">
        <v>949</v>
      </c>
      <c r="C36" s="8" t="s">
        <v>958</v>
      </c>
      <c r="D36" s="9" t="s">
        <v>959</v>
      </c>
      <c r="E36" s="9" t="s">
        <v>960</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915</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1035</v>
      </c>
      <c r="B37" s="3" t="s">
        <v>967</v>
      </c>
      <c r="C37" s="3" t="s">
        <v>967</v>
      </c>
      <c r="D37" s="5" t="s">
        <v>966</v>
      </c>
      <c r="E37" s="5" t="s">
        <v>1378</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915</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1036</v>
      </c>
      <c r="B38" s="3" t="s">
        <v>1089</v>
      </c>
      <c r="C38" s="3" t="s">
        <v>1089</v>
      </c>
      <c r="D38" s="5" t="s">
        <v>1090</v>
      </c>
      <c r="E38" s="5" t="s">
        <v>1379</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915</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row r="39" spans="1:48" ht="15.75" customHeight="1" x14ac:dyDescent="0.2">
      <c r="A39" s="3">
        <f t="shared" si="0"/>
        <v>1037</v>
      </c>
      <c r="B39" s="3" t="s">
        <v>1092</v>
      </c>
      <c r="C39" s="3" t="s">
        <v>1092</v>
      </c>
      <c r="D39" s="5" t="s">
        <v>1091</v>
      </c>
      <c r="E39" s="5" t="s">
        <v>1380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915</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row>
    <row r="40" spans="1:48" ht="15.75" customHeight="1" x14ac:dyDescent="0.2">
      <c r="A40" s="3">
        <f t="shared" si="0"/>
        <v>1038</v>
      </c>
      <c r="B40" s="3" t="s">
        <v>1092</v>
      </c>
      <c r="C40" s="3" t="s">
        <v>1117</v>
      </c>
      <c r="D40" s="5" t="s">
        <v>1116</v>
      </c>
      <c r="E40" s="5" t="s">
        <v>1376</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915</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2021-11-04T04:19:28Z</dcterms:modified>
</cp:coreProperties>
</file>