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90EE6D6-B6EC-4C8A-BAE7-CA4F56AEDE7D}" xr6:coauthVersionLast="47" xr6:coauthVersionMax="47" xr10:uidLastSave="{00000000-0000-0000-0000-000000000000}"/>
  <bookViews>
    <workbookView xWindow="3360" yWindow="3525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2" l="1"/>
  <c r="A71" i="2"/>
  <c r="B70" i="2"/>
  <c r="A70" i="2"/>
  <c r="B69" i="2"/>
  <c r="A69" i="2"/>
  <c r="B68" i="2"/>
  <c r="B67" i="2"/>
  <c r="B6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A68" i="2"/>
  <c r="A67" i="2"/>
  <c r="A66" i="2"/>
  <c r="A65" i="2"/>
  <c r="A64" i="2"/>
  <c r="A63" i="2"/>
  <c r="A155" i="1"/>
  <c r="A62" i="2"/>
  <c r="A61" i="2"/>
  <c r="A60" i="2"/>
  <c r="A59" i="2"/>
  <c r="A58" i="2"/>
  <c r="A57" i="2"/>
  <c r="A56" i="2"/>
  <c r="A55" i="2"/>
  <c r="A54" i="2"/>
  <c r="A154" i="1"/>
  <c r="A153" i="1"/>
  <c r="A53" i="2"/>
  <c r="A52" i="2"/>
  <c r="A51" i="2"/>
  <c r="A50" i="2"/>
  <c r="A49" i="2"/>
  <c r="A48" i="2"/>
  <c r="A152" i="1"/>
  <c r="A151" i="1"/>
  <c r="A145" i="1"/>
  <c r="A19" i="1"/>
  <c r="A47" i="2"/>
  <c r="A46" i="2"/>
  <c r="A45" i="2"/>
  <c r="A152" i="2"/>
  <c r="A151" i="2"/>
  <c r="A150" i="2"/>
  <c r="A87" i="1"/>
  <c r="A144" i="1"/>
  <c r="A143" i="1"/>
  <c r="A150" i="1"/>
  <c r="A41" i="2"/>
  <c r="A40" i="2"/>
  <c r="A39" i="2"/>
  <c r="A44" i="2"/>
  <c r="A43" i="2"/>
  <c r="A42" i="2"/>
  <c r="A120" i="1"/>
  <c r="A5" i="1"/>
  <c r="A149" i="1"/>
  <c r="A148" i="1"/>
  <c r="A38" i="2"/>
  <c r="A37" i="2"/>
  <c r="A36" i="2"/>
  <c r="A17" i="2"/>
  <c r="A16" i="2"/>
  <c r="A15" i="2"/>
  <c r="A146" i="2"/>
  <c r="A145" i="2"/>
  <c r="A144" i="2"/>
  <c r="A130" i="1"/>
  <c r="A77" i="2"/>
  <c r="A76" i="2"/>
  <c r="A75" i="2"/>
  <c r="A35" i="2"/>
  <c r="A34" i="2"/>
  <c r="A33" i="2"/>
  <c r="A32" i="2"/>
  <c r="A31" i="2"/>
  <c r="A30" i="2"/>
  <c r="A29" i="2"/>
  <c r="A28" i="2"/>
  <c r="A27" i="2"/>
  <c r="A26" i="2"/>
  <c r="A25" i="2"/>
  <c r="A24" i="2"/>
  <c r="A110" i="2"/>
  <c r="A109" i="2"/>
  <c r="A108" i="2"/>
  <c r="A23" i="2"/>
  <c r="A22" i="2"/>
  <c r="A21" i="2"/>
  <c r="A20" i="2"/>
  <c r="A19" i="2"/>
  <c r="A18" i="2"/>
  <c r="A14" i="2"/>
  <c r="A13" i="2"/>
  <c r="A12" i="2"/>
  <c r="A110" i="1"/>
  <c r="A21" i="1"/>
  <c r="A119" i="1"/>
  <c r="A115" i="1"/>
  <c r="A104" i="2"/>
  <c r="A103" i="2"/>
  <c r="A102" i="2"/>
  <c r="A149" i="2"/>
  <c r="A148" i="2"/>
  <c r="A147" i="2"/>
  <c r="A92" i="2"/>
  <c r="A91" i="2"/>
  <c r="A90" i="2"/>
  <c r="A86" i="2"/>
  <c r="A85" i="2"/>
  <c r="A84" i="2"/>
  <c r="A83" i="2"/>
  <c r="A82" i="2"/>
  <c r="A81" i="2"/>
  <c r="A143" i="2"/>
  <c r="A142" i="2"/>
  <c r="A141" i="2"/>
  <c r="A140" i="2"/>
  <c r="A139" i="2"/>
  <c r="A138" i="2"/>
  <c r="A137" i="2"/>
  <c r="A136" i="2"/>
  <c r="A135" i="2"/>
  <c r="A102" i="1"/>
  <c r="A86" i="1"/>
  <c r="A116" i="1"/>
  <c r="A117" i="1"/>
  <c r="A118" i="1"/>
  <c r="A114" i="1"/>
  <c r="A18" i="1"/>
  <c r="A17" i="1"/>
  <c r="A141" i="1"/>
  <c r="A142" i="1"/>
  <c r="A140" i="1"/>
  <c r="A11" i="1"/>
  <c r="A59" i="1"/>
  <c r="A103" i="1"/>
  <c r="A147" i="1"/>
  <c r="A80" i="1"/>
  <c r="A81" i="1"/>
  <c r="A82" i="1"/>
  <c r="A83" i="1"/>
  <c r="A84" i="1"/>
  <c r="A85" i="1"/>
  <c r="A137" i="1"/>
  <c r="A138" i="1"/>
  <c r="A139" i="1"/>
  <c r="A146" i="1"/>
  <c r="A127" i="1"/>
  <c r="A128" i="1"/>
  <c r="A129" i="1"/>
  <c r="A131" i="1"/>
  <c r="A132" i="1"/>
  <c r="A133" i="1"/>
  <c r="A134" i="1"/>
  <c r="A135" i="1"/>
  <c r="A136" i="1"/>
  <c r="A126" i="1"/>
  <c r="A125" i="1"/>
  <c r="A124" i="1"/>
  <c r="A123" i="1"/>
  <c r="B3" i="3"/>
  <c r="B4" i="3"/>
  <c r="B5" i="3"/>
  <c r="B6" i="3"/>
  <c r="B7" i="3"/>
  <c r="A3" i="3"/>
  <c r="A122" i="1"/>
  <c r="A121" i="1"/>
  <c r="A101" i="1"/>
  <c r="A100" i="1"/>
  <c r="A113" i="1"/>
  <c r="A111" i="1"/>
  <c r="A112" i="1"/>
  <c r="A109" i="1"/>
  <c r="A108" i="1"/>
  <c r="A98" i="1"/>
  <c r="A107" i="1"/>
  <c r="A106" i="1"/>
  <c r="A105" i="1"/>
  <c r="A104" i="1"/>
  <c r="A99" i="1"/>
  <c r="A97" i="1"/>
  <c r="A91" i="1"/>
  <c r="A89" i="1"/>
  <c r="A90" i="1"/>
  <c r="A88" i="1"/>
  <c r="A96" i="1"/>
  <c r="A95" i="1"/>
  <c r="A26" i="1"/>
  <c r="A77" i="1"/>
  <c r="A70" i="1"/>
  <c r="A71" i="1"/>
  <c r="A72" i="1"/>
  <c r="A73" i="1"/>
  <c r="A74" i="1"/>
  <c r="A75" i="1"/>
  <c r="A69" i="1"/>
  <c r="A76" i="1"/>
  <c r="A63" i="1"/>
  <c r="A64" i="1"/>
  <c r="A65" i="1"/>
  <c r="A66" i="1"/>
  <c r="A67" i="1"/>
  <c r="A68" i="1"/>
  <c r="A62" i="1"/>
  <c r="A61" i="1"/>
  <c r="A56" i="1"/>
  <c r="A57" i="1"/>
  <c r="A55" i="1"/>
  <c r="A58" i="1"/>
  <c r="A41" i="1"/>
  <c r="A42" i="1"/>
  <c r="A43" i="1"/>
  <c r="A44" i="1"/>
  <c r="A45" i="1"/>
  <c r="A40" i="1"/>
  <c r="A32" i="1"/>
  <c r="A33" i="1"/>
  <c r="A34" i="1"/>
  <c r="A31" i="1"/>
  <c r="A11" i="2"/>
  <c r="A10" i="2"/>
  <c r="A9" i="2"/>
  <c r="A39" i="1"/>
  <c r="A134" i="2"/>
  <c r="A133" i="2"/>
  <c r="A132" i="2"/>
  <c r="A38" i="1"/>
  <c r="A16" i="1"/>
  <c r="A24" i="1"/>
  <c r="A15" i="1"/>
  <c r="A23" i="1"/>
  <c r="A79" i="1"/>
  <c r="A78" i="1"/>
  <c r="A92" i="1"/>
  <c r="A37" i="1"/>
  <c r="A30" i="1"/>
  <c r="A29" i="1"/>
  <c r="A94" i="1"/>
  <c r="A93" i="1"/>
  <c r="A49" i="1"/>
  <c r="A47" i="1"/>
  <c r="A46" i="1"/>
  <c r="A51" i="1"/>
  <c r="A50" i="1"/>
  <c r="A48" i="1"/>
  <c r="A10" i="1"/>
  <c r="A54" i="1"/>
  <c r="A53" i="1"/>
  <c r="A25" i="1"/>
  <c r="A60" i="1"/>
  <c r="A52" i="1"/>
  <c r="A8" i="2"/>
  <c r="A7" i="2"/>
  <c r="A6" i="2"/>
  <c r="A2" i="2"/>
  <c r="A5" i="2"/>
  <c r="A4" i="2"/>
  <c r="A3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07" i="2"/>
  <c r="A106" i="2"/>
  <c r="A105" i="2"/>
  <c r="A101" i="2"/>
  <c r="A100" i="2"/>
  <c r="A99" i="2"/>
  <c r="A36" i="1"/>
  <c r="A98" i="2"/>
  <c r="A97" i="2"/>
  <c r="A96" i="2"/>
  <c r="A95" i="2"/>
  <c r="A94" i="2"/>
  <c r="A93" i="2"/>
  <c r="A89" i="2"/>
  <c r="A88" i="2"/>
  <c r="A87" i="2"/>
  <c r="A80" i="2"/>
  <c r="A79" i="2"/>
  <c r="A78" i="2"/>
  <c r="A7" i="3"/>
  <c r="A6" i="3"/>
  <c r="A5" i="3"/>
  <c r="A4" i="3"/>
  <c r="A2" i="3"/>
  <c r="A74" i="2"/>
  <c r="A73" i="2"/>
  <c r="A72" i="2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4" i="2"/>
  <c r="B73" i="2"/>
</calcChain>
</file>

<file path=xl/sharedStrings.xml><?xml version="1.0" encoding="utf-8"?>
<sst xmlns="http://schemas.openxmlformats.org/spreadsheetml/2006/main" count="3846" uniqueCount="303">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</sst>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5"/>
  <sheetViews>
    <sheetView tabSelected="1" zoomScale="85" zoomScaleNormal="85" workbookViewId="0">
      <pane ySplit="1" topLeftCell="A48" activePane="bottomLeft" state="frozen"/>
      <selection activeCell="D1" sqref="D1"/>
      <selection pane="bottomLeft" activeCell="Q60" sqref="Q6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5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7</v>
      </c>
      <c r="AA19" s="5">
        <v>0</v>
      </c>
      <c r="AB19" s="5">
        <v>30</v>
      </c>
      <c r="AC19" s="5">
        <v>30</v>
      </c>
      <c r="AD19" s="5">
        <v>30</v>
      </c>
      <c r="AE19" s="5">
        <v>30</v>
      </c>
      <c r="AF19" s="5">
        <v>100</v>
      </c>
      <c r="AG19" s="5">
        <v>30</v>
      </c>
      <c r="AH19" s="5">
        <v>30</v>
      </c>
      <c r="AI19" s="5">
        <v>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19" t="s">
        <v>257</v>
      </c>
      <c r="T21" s="19" t="s">
        <v>273</v>
      </c>
      <c r="U21" s="19" t="s">
        <v>274</v>
      </c>
      <c r="V21" s="19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36</v>
      </c>
      <c r="V23" s="5" t="s">
        <v>91</v>
      </c>
      <c r="W23" s="5" t="s">
        <v>35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20</v>
      </c>
      <c r="AF23" s="5">
        <v>20</v>
      </c>
      <c r="AG23" s="5">
        <v>20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100</v>
      </c>
      <c r="C24" s="14" t="s">
        <v>7</v>
      </c>
      <c r="D24" s="14" t="s">
        <v>128</v>
      </c>
      <c r="E24" s="14">
        <v>0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0</v>
      </c>
      <c r="N24" s="14">
        <v>0</v>
      </c>
      <c r="O24" s="14">
        <v>0</v>
      </c>
      <c r="P24" s="14">
        <v>0</v>
      </c>
      <c r="Q24" s="14">
        <v>100</v>
      </c>
      <c r="R24" s="15" t="s">
        <v>126</v>
      </c>
      <c r="S24" s="15" t="s">
        <v>86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10</v>
      </c>
      <c r="AB24" s="15">
        <v>20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131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160</v>
      </c>
      <c r="C26" s="14" t="s">
        <v>7</v>
      </c>
      <c r="D26" s="14" t="s">
        <v>188</v>
      </c>
      <c r="E26" s="14">
        <v>0</v>
      </c>
      <c r="F26" s="14">
        <v>0</v>
      </c>
      <c r="G26" s="14">
        <v>58</v>
      </c>
      <c r="H26" s="14">
        <v>80</v>
      </c>
      <c r="I26" s="14">
        <v>0</v>
      </c>
      <c r="J26" s="14">
        <v>100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100</v>
      </c>
      <c r="R26" s="5" t="s">
        <v>282</v>
      </c>
      <c r="S26" s="15" t="s">
        <v>283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50</v>
      </c>
      <c r="AB26" s="15">
        <v>15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189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146</v>
      </c>
      <c r="U27" s="5" t="s">
        <v>35</v>
      </c>
      <c r="V27" s="5" t="s">
        <v>44</v>
      </c>
      <c r="W27" s="5" t="s">
        <v>91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82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112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113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114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115</v>
      </c>
      <c r="AL30" s="5">
        <v>0</v>
      </c>
    </row>
    <row r="31" spans="1:38" s="17" customFormat="1" ht="15.75" customHeight="1" x14ac:dyDescent="0.2">
      <c r="A31" s="14">
        <f t="shared" si="0"/>
        <v>29</v>
      </c>
      <c r="B31" s="14">
        <v>504</v>
      </c>
      <c r="C31" s="14" t="s">
        <v>156</v>
      </c>
      <c r="D31" s="14" t="s">
        <v>7</v>
      </c>
      <c r="E31" s="14">
        <v>0</v>
      </c>
      <c r="F31" s="14">
        <v>0</v>
      </c>
      <c r="G31" s="14">
        <v>32</v>
      </c>
      <c r="H31" s="14">
        <v>10</v>
      </c>
      <c r="I31" s="14">
        <v>0</v>
      </c>
      <c r="J31" s="14">
        <v>100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50</v>
      </c>
      <c r="R31" s="15" t="s">
        <v>7</v>
      </c>
      <c r="S31" s="15" t="s">
        <v>7</v>
      </c>
      <c r="T31" s="15" t="s">
        <v>7</v>
      </c>
      <c r="U31" s="15" t="s">
        <v>7</v>
      </c>
      <c r="V31" s="15" t="s">
        <v>7</v>
      </c>
      <c r="W31" s="15" t="s">
        <v>7</v>
      </c>
      <c r="X31" s="15" t="s">
        <v>7</v>
      </c>
      <c r="Y31" s="15" t="s">
        <v>7</v>
      </c>
      <c r="Z31" s="15" t="s">
        <v>7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6" t="s">
        <v>115</v>
      </c>
      <c r="AL31" s="1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14" t="s">
        <v>72</v>
      </c>
      <c r="D32" s="14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60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14" t="s">
        <v>157</v>
      </c>
      <c r="D33" s="14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14" t="s">
        <v>158</v>
      </c>
      <c r="D34" s="14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126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78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59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60</v>
      </c>
      <c r="T36" s="5" t="s">
        <v>27</v>
      </c>
      <c r="U36" s="5" t="s">
        <v>34</v>
      </c>
      <c r="V36" s="5" t="s">
        <v>126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81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117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5" t="s">
        <v>76</v>
      </c>
      <c r="S37" s="5" t="s">
        <v>86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50</v>
      </c>
      <c r="AB37" s="5">
        <v>50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136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126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137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150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40</v>
      </c>
      <c r="R39" s="5" t="s">
        <v>58</v>
      </c>
      <c r="S39" s="5" t="s">
        <v>70</v>
      </c>
      <c r="T39" s="5" t="s">
        <v>47</v>
      </c>
      <c r="U39" s="5" t="s">
        <v>60</v>
      </c>
      <c r="V39" s="5" t="s">
        <v>132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151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14" t="s">
        <v>77</v>
      </c>
      <c r="D40" s="14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74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116</v>
      </c>
      <c r="AL40" s="5">
        <v>0</v>
      </c>
    </row>
    <row r="41" spans="1:38" s="17" customFormat="1" ht="15.75" customHeight="1" x14ac:dyDescent="0.2">
      <c r="A41" s="14">
        <f t="shared" si="0"/>
        <v>39</v>
      </c>
      <c r="B41" s="14">
        <v>514</v>
      </c>
      <c r="C41" s="14" t="s">
        <v>159</v>
      </c>
      <c r="D41" s="14" t="s">
        <v>7</v>
      </c>
      <c r="E41" s="14">
        <v>0</v>
      </c>
      <c r="F41" s="14">
        <v>0</v>
      </c>
      <c r="G41" s="14">
        <v>60</v>
      </c>
      <c r="H41" s="14">
        <v>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515</v>
      </c>
      <c r="C42" s="14" t="s">
        <v>160</v>
      </c>
      <c r="D42" s="14" t="s">
        <v>7</v>
      </c>
      <c r="E42" s="14">
        <v>0</v>
      </c>
      <c r="F42" s="14">
        <v>0</v>
      </c>
      <c r="G42" s="14">
        <v>32</v>
      </c>
      <c r="H42" s="14">
        <v>30</v>
      </c>
      <c r="I42" s="14">
        <v>0</v>
      </c>
      <c r="J42" s="14">
        <v>60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516</v>
      </c>
      <c r="C43" s="14" t="s">
        <v>161</v>
      </c>
      <c r="D43" s="14" t="s">
        <v>7</v>
      </c>
      <c r="E43" s="14">
        <v>0</v>
      </c>
      <c r="F43" s="14">
        <v>0</v>
      </c>
      <c r="G43" s="14">
        <v>80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517</v>
      </c>
      <c r="C44" s="14" t="s">
        <v>162</v>
      </c>
      <c r="D44" s="14" t="s">
        <v>7</v>
      </c>
      <c r="E44" s="14">
        <v>0</v>
      </c>
      <c r="F44" s="14">
        <v>0</v>
      </c>
      <c r="G44" s="14">
        <v>70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s="17" customFormat="1" ht="15.75" customHeight="1" x14ac:dyDescent="0.2">
      <c r="A45" s="14">
        <f t="shared" si="0"/>
        <v>43</v>
      </c>
      <c r="B45" s="14">
        <v>518</v>
      </c>
      <c r="C45" s="14" t="s">
        <v>163</v>
      </c>
      <c r="D45" s="14" t="s">
        <v>7</v>
      </c>
      <c r="E45" s="14">
        <v>0</v>
      </c>
      <c r="F45" s="14">
        <v>0</v>
      </c>
      <c r="G45" s="14">
        <v>120</v>
      </c>
      <c r="H45" s="14">
        <v>0</v>
      </c>
      <c r="I45" s="14">
        <v>0</v>
      </c>
      <c r="J45" s="14">
        <v>80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50</v>
      </c>
      <c r="R45" s="15" t="s">
        <v>7</v>
      </c>
      <c r="S45" s="15" t="s">
        <v>7</v>
      </c>
      <c r="T45" s="15" t="s">
        <v>7</v>
      </c>
      <c r="U45" s="15" t="s">
        <v>7</v>
      </c>
      <c r="V45" s="15" t="s">
        <v>7</v>
      </c>
      <c r="W45" s="15" t="s">
        <v>7</v>
      </c>
      <c r="X45" s="15" t="s">
        <v>7</v>
      </c>
      <c r="Y45" s="15" t="s">
        <v>7</v>
      </c>
      <c r="Z45" s="15" t="s">
        <v>7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 t="s">
        <v>116</v>
      </c>
      <c r="AL45" s="15">
        <v>0</v>
      </c>
    </row>
    <row r="46" spans="1:38" ht="15.75" customHeight="1" x14ac:dyDescent="0.2">
      <c r="A46" s="3">
        <f t="shared" si="0"/>
        <v>44</v>
      </c>
      <c r="B46" s="3">
        <v>520</v>
      </c>
      <c r="C46" s="3" t="s">
        <v>102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40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103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521</v>
      </c>
      <c r="C47" s="3" t="s">
        <v>104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30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105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522</v>
      </c>
      <c r="C48" s="3" t="s">
        <v>106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20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525</v>
      </c>
      <c r="C49" s="3" t="s">
        <v>96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97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526</v>
      </c>
      <c r="C50" s="3" t="s">
        <v>98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99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527</v>
      </c>
      <c r="C51" s="3" t="s">
        <v>100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101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531</v>
      </c>
      <c r="C52" s="3" t="s">
        <v>93</v>
      </c>
      <c r="D52" s="3" t="s">
        <v>7</v>
      </c>
      <c r="E52" s="3">
        <v>0</v>
      </c>
      <c r="F52" s="3">
        <v>0</v>
      </c>
      <c r="G52" s="3">
        <v>54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79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532</v>
      </c>
      <c r="C53" s="3" t="s">
        <v>88</v>
      </c>
      <c r="D53" s="3" t="s">
        <v>7</v>
      </c>
      <c r="E53" s="3">
        <v>0</v>
      </c>
      <c r="F53" s="3">
        <v>0</v>
      </c>
      <c r="G53" s="3">
        <v>54</v>
      </c>
      <c r="H53" s="3">
        <v>20</v>
      </c>
      <c r="I53" s="3">
        <v>30</v>
      </c>
      <c r="J53" s="3">
        <v>60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27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89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533</v>
      </c>
      <c r="C54" s="3" t="s">
        <v>87</v>
      </c>
      <c r="D54" s="3" t="s">
        <v>7</v>
      </c>
      <c r="E54" s="3">
        <v>20</v>
      </c>
      <c r="F54" s="3">
        <v>0</v>
      </c>
      <c r="G54" s="3">
        <v>54</v>
      </c>
      <c r="H54" s="3">
        <v>0</v>
      </c>
      <c r="I54" s="3">
        <v>30</v>
      </c>
      <c r="J54" s="3">
        <v>50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86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25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90</v>
      </c>
      <c r="AL54" s="5">
        <v>0</v>
      </c>
    </row>
    <row r="55" spans="1:38" s="17" customFormat="1" ht="15.75" customHeight="1" x14ac:dyDescent="0.2">
      <c r="A55" s="14">
        <f t="shared" si="0"/>
        <v>53</v>
      </c>
      <c r="B55" s="14">
        <v>534</v>
      </c>
      <c r="C55" s="14" t="s">
        <v>164</v>
      </c>
      <c r="D55" s="14" t="s">
        <v>7</v>
      </c>
      <c r="E55" s="14">
        <v>0</v>
      </c>
      <c r="F55" s="14">
        <v>0</v>
      </c>
      <c r="G55" s="14">
        <v>70</v>
      </c>
      <c r="H55" s="14">
        <v>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535</v>
      </c>
      <c r="C56" s="14" t="s">
        <v>165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536</v>
      </c>
      <c r="C57" s="14" t="s">
        <v>166</v>
      </c>
      <c r="D57" s="14" t="s">
        <v>7</v>
      </c>
      <c r="E57" s="14">
        <v>0</v>
      </c>
      <c r="F57" s="14">
        <v>0</v>
      </c>
      <c r="G57" s="14">
        <v>54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537</v>
      </c>
      <c r="C58" s="14" t="s">
        <v>167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50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538</v>
      </c>
      <c r="C59" s="14" t="s">
        <v>243</v>
      </c>
      <c r="D59" s="14" t="s">
        <v>7</v>
      </c>
      <c r="E59" s="14">
        <v>0</v>
      </c>
      <c r="F59" s="14">
        <v>0</v>
      </c>
      <c r="G59" s="14">
        <v>80</v>
      </c>
      <c r="H59" s="14">
        <v>0</v>
      </c>
      <c r="I59" s="14">
        <v>30</v>
      </c>
      <c r="J59" s="14">
        <v>70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50</v>
      </c>
      <c r="R59" s="15" t="s">
        <v>7</v>
      </c>
      <c r="S59" s="15" t="s">
        <v>7</v>
      </c>
      <c r="T59" s="15" t="s">
        <v>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6" t="s">
        <v>25</v>
      </c>
      <c r="AL59" s="15">
        <v>0</v>
      </c>
    </row>
    <row r="60" spans="1:38" ht="15.75" customHeight="1" x14ac:dyDescent="0.2">
      <c r="A60" s="3">
        <f t="shared" si="0"/>
        <v>58</v>
      </c>
      <c r="B60" s="3">
        <v>561</v>
      </c>
      <c r="C60" s="3" t="s">
        <v>83</v>
      </c>
      <c r="D60" s="3" t="s">
        <v>7</v>
      </c>
      <c r="E60" s="3">
        <v>0</v>
      </c>
      <c r="F60" s="3">
        <v>0</v>
      </c>
      <c r="G60" s="3">
        <v>70</v>
      </c>
      <c r="H60" s="3">
        <v>0</v>
      </c>
      <c r="I60" s="3">
        <v>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84</v>
      </c>
      <c r="AL60" s="5">
        <v>0</v>
      </c>
    </row>
    <row r="61" spans="1:38" s="17" customFormat="1" ht="15.75" customHeight="1" x14ac:dyDescent="0.2">
      <c r="A61" s="14">
        <f t="shared" si="0"/>
        <v>59</v>
      </c>
      <c r="B61" s="14">
        <v>562</v>
      </c>
      <c r="C61" s="14" t="s">
        <v>168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176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50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563</v>
      </c>
      <c r="C62" s="14" t="s">
        <v>169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128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564</v>
      </c>
      <c r="C63" s="14" t="s">
        <v>170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70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565</v>
      </c>
      <c r="C64" s="14" t="s">
        <v>171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177</v>
      </c>
      <c r="U64" s="15" t="s">
        <v>47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7">
        <v>30</v>
      </c>
      <c r="AD64" s="15">
        <v>20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566</v>
      </c>
      <c r="C65" s="14" t="s">
        <v>172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50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178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567</v>
      </c>
      <c r="C66" s="14" t="s">
        <v>173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568</v>
      </c>
      <c r="C67" s="14" t="s">
        <v>174</v>
      </c>
      <c r="D67" s="14" t="s">
        <v>7</v>
      </c>
      <c r="E67" s="14">
        <v>0</v>
      </c>
      <c r="F67" s="14">
        <v>0</v>
      </c>
      <c r="G67" s="14">
        <v>130</v>
      </c>
      <c r="H67" s="14">
        <v>0</v>
      </c>
      <c r="I67" s="14">
        <v>70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178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569</v>
      </c>
      <c r="C68" s="14" t="s">
        <v>175</v>
      </c>
      <c r="D68" s="14" t="s">
        <v>7</v>
      </c>
      <c r="E68" s="14">
        <v>0</v>
      </c>
      <c r="F68" s="14">
        <v>0</v>
      </c>
      <c r="G68" s="14">
        <v>40</v>
      </c>
      <c r="H68" s="14">
        <v>0</v>
      </c>
      <c r="I68" s="14">
        <v>10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177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30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570</v>
      </c>
      <c r="C69" s="14" t="s">
        <v>179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571</v>
      </c>
      <c r="C70" s="14" t="s">
        <v>180</v>
      </c>
      <c r="D70" s="14" t="s">
        <v>7</v>
      </c>
      <c r="E70" s="14">
        <v>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572</v>
      </c>
      <c r="C71" s="14" t="s">
        <v>181</v>
      </c>
      <c r="D71" s="14" t="s">
        <v>7</v>
      </c>
      <c r="E71" s="14">
        <v>20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573</v>
      </c>
      <c r="C72" s="14" t="s">
        <v>182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5" t="s">
        <v>45</v>
      </c>
      <c r="S72" s="15" t="s">
        <v>126</v>
      </c>
      <c r="T72" s="15" t="s">
        <v>128</v>
      </c>
      <c r="U72" s="15" t="s">
        <v>58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15</v>
      </c>
      <c r="AC72" s="15">
        <v>30</v>
      </c>
      <c r="AD72" s="15">
        <v>10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574</v>
      </c>
      <c r="C73" s="14" t="s">
        <v>183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58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15</v>
      </c>
      <c r="AC73" s="15">
        <v>30</v>
      </c>
      <c r="AD73" s="15">
        <v>10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575</v>
      </c>
      <c r="C74" s="14" t="s">
        <v>184</v>
      </c>
      <c r="D74" s="14" t="s">
        <v>7</v>
      </c>
      <c r="E74" s="14">
        <v>0</v>
      </c>
      <c r="F74" s="14">
        <v>0</v>
      </c>
      <c r="G74" s="14">
        <v>70</v>
      </c>
      <c r="H74" s="14">
        <v>0</v>
      </c>
      <c r="I74" s="14">
        <v>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5" t="s">
        <v>45</v>
      </c>
      <c r="S74" s="15" t="s">
        <v>126</v>
      </c>
      <c r="T74" s="15" t="s">
        <v>128</v>
      </c>
      <c r="U74" s="15" t="s">
        <v>58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15</v>
      </c>
      <c r="AC74" s="15">
        <v>30</v>
      </c>
      <c r="AD74" s="15">
        <v>10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576</v>
      </c>
      <c r="C75" s="14" t="s">
        <v>185</v>
      </c>
      <c r="D75" s="14" t="s">
        <v>7</v>
      </c>
      <c r="E75" s="14">
        <v>0</v>
      </c>
      <c r="F75" s="14">
        <v>0</v>
      </c>
      <c r="G75" s="14">
        <v>110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90</v>
      </c>
      <c r="R75" s="15" t="s">
        <v>45</v>
      </c>
      <c r="S75" s="15" t="s">
        <v>126</v>
      </c>
      <c r="T75" s="15" t="s">
        <v>128</v>
      </c>
      <c r="U75" s="15" t="s">
        <v>58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15</v>
      </c>
      <c r="AC75" s="15">
        <v>30</v>
      </c>
      <c r="AD75" s="15">
        <v>10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577</v>
      </c>
      <c r="C76" s="14" t="s">
        <v>186</v>
      </c>
      <c r="D76" s="14" t="s">
        <v>7</v>
      </c>
      <c r="E76" s="14">
        <v>0</v>
      </c>
      <c r="F76" s="14">
        <v>0</v>
      </c>
      <c r="G76" s="14">
        <v>100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5" t="s">
        <v>45</v>
      </c>
      <c r="S76" s="15" t="s">
        <v>126</v>
      </c>
      <c r="T76" s="15" t="s">
        <v>128</v>
      </c>
      <c r="U76" s="15" t="s">
        <v>86</v>
      </c>
      <c r="V76" s="5" t="s">
        <v>76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15</v>
      </c>
      <c r="AC76" s="15">
        <v>30</v>
      </c>
      <c r="AD76" s="15">
        <v>50</v>
      </c>
      <c r="AE76" s="15">
        <v>50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580</v>
      </c>
      <c r="C77" s="14" t="s">
        <v>187</v>
      </c>
      <c r="D77" s="14" t="s">
        <v>7</v>
      </c>
      <c r="E77" s="14">
        <v>0</v>
      </c>
      <c r="F77" s="14">
        <v>0</v>
      </c>
      <c r="G77" s="14">
        <v>160</v>
      </c>
      <c r="H77" s="14">
        <v>0</v>
      </c>
      <c r="I77" s="14">
        <v>30</v>
      </c>
      <c r="J77" s="14">
        <v>0</v>
      </c>
      <c r="K77" s="14">
        <v>85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110</v>
      </c>
      <c r="R77" s="15" t="s">
        <v>45</v>
      </c>
      <c r="S77" s="15" t="s">
        <v>126</v>
      </c>
      <c r="T77" s="15" t="s">
        <v>128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10</v>
      </c>
      <c r="AC77" s="15">
        <v>30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130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600</v>
      </c>
      <c r="C78" s="14" t="s">
        <v>121</v>
      </c>
      <c r="D78" s="14" t="s">
        <v>7</v>
      </c>
      <c r="E78" s="14">
        <v>0</v>
      </c>
      <c r="F78" s="14">
        <v>0</v>
      </c>
      <c r="G78" s="14">
        <v>10</v>
      </c>
      <c r="H78" s="14">
        <v>180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5" t="s">
        <v>58</v>
      </c>
      <c r="S78" s="15" t="s">
        <v>126</v>
      </c>
      <c r="T78" s="5" t="s">
        <v>86</v>
      </c>
      <c r="U78" s="15" t="s">
        <v>95</v>
      </c>
      <c r="V78" s="15" t="s">
        <v>281</v>
      </c>
      <c r="W78" s="5" t="s">
        <v>277</v>
      </c>
      <c r="X78" s="5" t="s">
        <v>277</v>
      </c>
      <c r="Y78" s="15" t="s">
        <v>7</v>
      </c>
      <c r="Z78" s="15" t="s">
        <v>7</v>
      </c>
      <c r="AA78" s="15">
        <v>-50</v>
      </c>
      <c r="AB78" s="15">
        <v>20</v>
      </c>
      <c r="AC78" s="15">
        <v>30</v>
      </c>
      <c r="AD78" s="15">
        <v>40</v>
      </c>
      <c r="AE78" s="15">
        <v>50</v>
      </c>
      <c r="AF78" s="15">
        <v>20</v>
      </c>
      <c r="AG78" s="15">
        <v>0</v>
      </c>
      <c r="AH78" s="15">
        <v>0</v>
      </c>
      <c r="AI78" s="15">
        <v>0</v>
      </c>
      <c r="AJ78" s="15">
        <v>0</v>
      </c>
      <c r="AK78" s="16" t="s">
        <v>122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601</v>
      </c>
      <c r="C79" s="14" t="s">
        <v>235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602</v>
      </c>
      <c r="C80" s="14" t="s">
        <v>234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603</v>
      </c>
      <c r="C81" s="14" t="s">
        <v>123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604</v>
      </c>
      <c r="C82" s="14" t="s">
        <v>236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605</v>
      </c>
      <c r="C83" s="14" t="s">
        <v>237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606</v>
      </c>
      <c r="C84" s="14" t="s">
        <v>238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130</v>
      </c>
      <c r="R84" s="15" t="s">
        <v>58</v>
      </c>
      <c r="S84" s="15" t="s">
        <v>86</v>
      </c>
      <c r="T84" s="5" t="s">
        <v>277</v>
      </c>
      <c r="U84" s="5" t="s">
        <v>73</v>
      </c>
      <c r="V84" s="5" t="s">
        <v>86</v>
      </c>
      <c r="W84" s="5" t="s">
        <v>278</v>
      </c>
      <c r="X84" s="5" t="s">
        <v>279</v>
      </c>
      <c r="Y84" s="5" t="s">
        <v>47</v>
      </c>
      <c r="Z84" s="5" t="s">
        <v>280</v>
      </c>
      <c r="AA84" s="15">
        <v>-50</v>
      </c>
      <c r="AB84" s="15">
        <v>50</v>
      </c>
      <c r="AC84" s="5">
        <v>30</v>
      </c>
      <c r="AD84" s="5">
        <v>20</v>
      </c>
      <c r="AE84" s="5">
        <v>12</v>
      </c>
      <c r="AF84" s="5">
        <v>12</v>
      </c>
      <c r="AG84" s="5">
        <v>40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607</v>
      </c>
      <c r="C85" s="14" t="s">
        <v>239</v>
      </c>
      <c r="D85" s="14" t="s">
        <v>7</v>
      </c>
      <c r="E85" s="14">
        <v>0</v>
      </c>
      <c r="F85" s="14">
        <v>0</v>
      </c>
      <c r="G85" s="14">
        <v>32</v>
      </c>
      <c r="H85" s="14">
        <v>30</v>
      </c>
      <c r="I85" s="14">
        <v>0</v>
      </c>
      <c r="J85" s="14">
        <v>50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1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15">
        <v>0</v>
      </c>
      <c r="AK85" s="16" t="s">
        <v>124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630</v>
      </c>
      <c r="C86" s="14" t="s">
        <v>262</v>
      </c>
      <c r="D86" s="14" t="s">
        <v>7</v>
      </c>
      <c r="E86" s="14">
        <v>0</v>
      </c>
      <c r="F86" s="14">
        <v>0</v>
      </c>
      <c r="G86" s="14">
        <v>27</v>
      </c>
      <c r="H86" s="14">
        <v>150</v>
      </c>
      <c r="I86" s="14">
        <v>0</v>
      </c>
      <c r="J86" s="14">
        <v>60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45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263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631</v>
      </c>
      <c r="C87" s="14" t="s">
        <v>300</v>
      </c>
      <c r="D87" s="14" t="s">
        <v>7</v>
      </c>
      <c r="E87" s="14">
        <v>0</v>
      </c>
      <c r="F87" s="14">
        <v>0</v>
      </c>
      <c r="G87" s="14">
        <v>55</v>
      </c>
      <c r="H87" s="14">
        <v>150</v>
      </c>
      <c r="I87" s="14">
        <v>0</v>
      </c>
      <c r="J87" s="14">
        <v>60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45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263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650</v>
      </c>
      <c r="C88" s="14" t="s">
        <v>192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75</v>
      </c>
      <c r="S88" s="15" t="s">
        <v>34</v>
      </c>
      <c r="T88" s="15" t="s">
        <v>35</v>
      </c>
      <c r="U88" s="15" t="s">
        <v>146</v>
      </c>
      <c r="V88" s="5" t="s">
        <v>36</v>
      </c>
      <c r="W88" s="5" t="s">
        <v>44</v>
      </c>
      <c r="X88" s="15" t="s">
        <v>7</v>
      </c>
      <c r="Y88" s="15" t="s">
        <v>7</v>
      </c>
      <c r="Z88" s="15" t="s">
        <v>7</v>
      </c>
      <c r="AA88" s="15">
        <v>30</v>
      </c>
      <c r="AB88" s="15">
        <v>20</v>
      </c>
      <c r="AC88" s="15">
        <v>20</v>
      </c>
      <c r="AD88" s="15">
        <v>20</v>
      </c>
      <c r="AE88" s="15">
        <v>20</v>
      </c>
      <c r="AF88" s="15">
        <v>10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651</v>
      </c>
      <c r="C89" s="14" t="s">
        <v>193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91</v>
      </c>
      <c r="S89" s="15" t="s">
        <v>146</v>
      </c>
      <c r="T89" s="15" t="s">
        <v>34</v>
      </c>
      <c r="U89" s="15" t="s">
        <v>35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20</v>
      </c>
      <c r="AB89" s="15">
        <v>20</v>
      </c>
      <c r="AC89" s="15">
        <v>20</v>
      </c>
      <c r="AD89" s="15">
        <v>20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652</v>
      </c>
      <c r="C90" s="14" t="s">
        <v>194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653</v>
      </c>
      <c r="C91" s="14" t="s">
        <v>195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70</v>
      </c>
      <c r="R91" s="15" t="s">
        <v>60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10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85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680</v>
      </c>
      <c r="C92" s="3" t="s">
        <v>119</v>
      </c>
      <c r="D92" s="3" t="s">
        <v>7</v>
      </c>
      <c r="E92" s="3">
        <v>0</v>
      </c>
      <c r="F92" s="3">
        <v>0</v>
      </c>
      <c r="G92" s="3">
        <v>54</v>
      </c>
      <c r="H92" s="3">
        <v>0</v>
      </c>
      <c r="I92" s="3">
        <v>30</v>
      </c>
      <c r="J92" s="3">
        <v>100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120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700</v>
      </c>
      <c r="C93" s="14" t="s">
        <v>108</v>
      </c>
      <c r="D93" s="14" t="s">
        <v>7</v>
      </c>
      <c r="E93" s="14">
        <v>0</v>
      </c>
      <c r="F93" s="14">
        <v>0</v>
      </c>
      <c r="G93" s="14">
        <v>77</v>
      </c>
      <c r="H93" s="14">
        <v>50</v>
      </c>
      <c r="I93" s="14">
        <v>0</v>
      </c>
      <c r="J93" s="14">
        <v>0</v>
      </c>
      <c r="K93" s="14">
        <v>60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109</v>
      </c>
      <c r="AL93" s="15">
        <v>0</v>
      </c>
    </row>
    <row r="94" spans="1:38" ht="15.75" customHeight="1" x14ac:dyDescent="0.2">
      <c r="A94" s="3">
        <f t="shared" si="0"/>
        <v>92</v>
      </c>
      <c r="B94" s="3">
        <v>701</v>
      </c>
      <c r="C94" s="3" t="s">
        <v>110</v>
      </c>
      <c r="D94" s="3" t="s">
        <v>7</v>
      </c>
      <c r="E94" s="3">
        <v>0</v>
      </c>
      <c r="F94" s="3">
        <v>0</v>
      </c>
      <c r="G94" s="3">
        <v>77</v>
      </c>
      <c r="H94" s="3">
        <v>50</v>
      </c>
      <c r="I94" s="3">
        <v>10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111</v>
      </c>
      <c r="AL94" s="5">
        <v>0</v>
      </c>
    </row>
    <row r="95" spans="1:38" s="17" customFormat="1" ht="15.75" customHeight="1" x14ac:dyDescent="0.2">
      <c r="A95" s="14">
        <f t="shared" si="0"/>
        <v>93</v>
      </c>
      <c r="B95" s="14">
        <v>720</v>
      </c>
      <c r="C95" s="14" t="s">
        <v>190</v>
      </c>
      <c r="D95" s="14" t="s">
        <v>7</v>
      </c>
      <c r="E95" s="14">
        <v>0</v>
      </c>
      <c r="F95" s="14">
        <v>0</v>
      </c>
      <c r="G95" s="14">
        <v>88</v>
      </c>
      <c r="H95" s="14">
        <v>0</v>
      </c>
      <c r="I95" s="14">
        <v>30</v>
      </c>
      <c r="J95" s="14">
        <v>0</v>
      </c>
      <c r="K95" s="14">
        <v>0</v>
      </c>
      <c r="L95" s="14">
        <v>0</v>
      </c>
      <c r="M95" s="14">
        <v>50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82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721</v>
      </c>
      <c r="C96" s="14" t="s">
        <v>191</v>
      </c>
      <c r="D96" s="14" t="s">
        <v>7</v>
      </c>
      <c r="E96" s="14">
        <v>0</v>
      </c>
      <c r="F96" s="14">
        <v>0</v>
      </c>
      <c r="G96" s="14">
        <v>88</v>
      </c>
      <c r="H96" s="14">
        <v>120</v>
      </c>
      <c r="I96" s="14">
        <v>30</v>
      </c>
      <c r="J96" s="14">
        <v>0</v>
      </c>
      <c r="K96" s="14">
        <v>0</v>
      </c>
      <c r="L96" s="14">
        <v>0</v>
      </c>
      <c r="M96" s="14">
        <v>50</v>
      </c>
      <c r="N96" s="14">
        <v>0</v>
      </c>
      <c r="O96" s="14">
        <v>0</v>
      </c>
      <c r="P96" s="14">
        <v>0</v>
      </c>
      <c r="Q96" s="14">
        <v>80</v>
      </c>
      <c r="R96" s="15" t="s">
        <v>126</v>
      </c>
      <c r="S96" s="15" t="s">
        <v>86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5</v>
      </c>
      <c r="AB96" s="15">
        <v>30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82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740</v>
      </c>
      <c r="C97" s="14" t="s">
        <v>197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0</v>
      </c>
      <c r="J97" s="14">
        <v>0</v>
      </c>
      <c r="K97" s="14">
        <v>85</v>
      </c>
      <c r="L97" s="14">
        <v>0</v>
      </c>
      <c r="M97" s="14">
        <v>35</v>
      </c>
      <c r="N97" s="14">
        <v>0</v>
      </c>
      <c r="O97" s="14">
        <v>0</v>
      </c>
      <c r="P97" s="14">
        <v>0</v>
      </c>
      <c r="Q97" s="14">
        <v>50</v>
      </c>
      <c r="R97" s="15" t="s">
        <v>86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20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745</v>
      </c>
      <c r="C98" s="14" t="s">
        <v>203</v>
      </c>
      <c r="D98" s="14" t="s">
        <v>7</v>
      </c>
      <c r="E98" s="14">
        <v>0</v>
      </c>
      <c r="F98" s="14">
        <v>0</v>
      </c>
      <c r="G98" s="14">
        <v>60</v>
      </c>
      <c r="H98" s="14">
        <v>30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750</v>
      </c>
      <c r="C99" s="14" t="s">
        <v>198</v>
      </c>
      <c r="D99" s="14" t="s">
        <v>7</v>
      </c>
      <c r="E99" s="14">
        <v>0</v>
      </c>
      <c r="F99" s="14">
        <v>0</v>
      </c>
      <c r="G99" s="14">
        <v>40</v>
      </c>
      <c r="H99" s="14">
        <v>0</v>
      </c>
      <c r="I99" s="14">
        <v>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7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751</v>
      </c>
      <c r="C100" s="14" t="s">
        <v>210</v>
      </c>
      <c r="D100" s="14" t="s">
        <v>7</v>
      </c>
      <c r="E100" s="14">
        <v>0</v>
      </c>
      <c r="F100" s="14">
        <v>0</v>
      </c>
      <c r="G100" s="14">
        <v>40</v>
      </c>
      <c r="H100" s="14">
        <v>0</v>
      </c>
      <c r="I100" s="14">
        <v>0</v>
      </c>
      <c r="J100" s="14">
        <v>0</v>
      </c>
      <c r="K100" s="14">
        <v>130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7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752</v>
      </c>
      <c r="C101" s="14" t="s">
        <v>211</v>
      </c>
      <c r="D101" s="14" t="s">
        <v>7</v>
      </c>
      <c r="E101" s="14">
        <v>0</v>
      </c>
      <c r="F101" s="14">
        <v>0</v>
      </c>
      <c r="G101" s="14">
        <v>180</v>
      </c>
      <c r="H101" s="14">
        <v>0</v>
      </c>
      <c r="I101" s="14">
        <v>50</v>
      </c>
      <c r="J101" s="14">
        <v>0</v>
      </c>
      <c r="K101" s="14">
        <v>100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80</v>
      </c>
      <c r="R101" s="15" t="s">
        <v>212</v>
      </c>
      <c r="S101" s="15" t="s">
        <v>47</v>
      </c>
      <c r="T101" s="15" t="s">
        <v>132</v>
      </c>
      <c r="U101" s="5" t="s">
        <v>75</v>
      </c>
      <c r="V101" s="15" t="s">
        <v>278</v>
      </c>
      <c r="W101" s="15" t="s">
        <v>86</v>
      </c>
      <c r="X101" s="15" t="s">
        <v>147</v>
      </c>
      <c r="Y101" s="15" t="s">
        <v>7</v>
      </c>
      <c r="Z101" s="15" t="s">
        <v>7</v>
      </c>
      <c r="AA101" s="15">
        <v>10</v>
      </c>
      <c r="AB101" s="15">
        <v>20</v>
      </c>
      <c r="AC101" s="15">
        <v>20</v>
      </c>
      <c r="AD101" s="15">
        <v>20</v>
      </c>
      <c r="AE101" s="15">
        <v>20</v>
      </c>
      <c r="AF101" s="15">
        <v>20</v>
      </c>
      <c r="AG101" s="15">
        <v>20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753</v>
      </c>
      <c r="C102" s="14" t="s">
        <v>264</v>
      </c>
      <c r="D102" s="14" t="s">
        <v>7</v>
      </c>
      <c r="E102" s="14">
        <v>0</v>
      </c>
      <c r="F102" s="14">
        <v>0</v>
      </c>
      <c r="G102" s="14">
        <v>100</v>
      </c>
      <c r="H102" s="14">
        <v>140</v>
      </c>
      <c r="I102" s="14">
        <v>0</v>
      </c>
      <c r="J102" s="14">
        <v>0</v>
      </c>
      <c r="K102" s="14">
        <v>50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126</v>
      </c>
      <c r="S102" s="15" t="s">
        <v>265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30</v>
      </c>
      <c r="AB102" s="15">
        <v>60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760</v>
      </c>
      <c r="C103" s="14" t="s">
        <v>242</v>
      </c>
      <c r="D103" s="14" t="s">
        <v>7</v>
      </c>
      <c r="E103" s="14">
        <v>0</v>
      </c>
      <c r="F103" s="14">
        <v>0</v>
      </c>
      <c r="G103" s="14">
        <v>35</v>
      </c>
      <c r="H103" s="14">
        <v>0</v>
      </c>
      <c r="I103" s="14">
        <v>0</v>
      </c>
      <c r="J103" s="14">
        <v>70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100</v>
      </c>
      <c r="R103" s="15" t="s">
        <v>86</v>
      </c>
      <c r="S103" s="15" t="s">
        <v>245</v>
      </c>
      <c r="T103" s="15" t="s">
        <v>126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50</v>
      </c>
      <c r="AB103" s="15">
        <v>100</v>
      </c>
      <c r="AC103" s="15">
        <v>30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780</v>
      </c>
      <c r="C104" s="14" t="s">
        <v>199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50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100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781</v>
      </c>
      <c r="C105" s="14" t="s">
        <v>200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782</v>
      </c>
      <c r="C106" s="14" t="s">
        <v>201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783</v>
      </c>
      <c r="C107" s="14" t="s">
        <v>202</v>
      </c>
      <c r="D107" s="14" t="s">
        <v>7</v>
      </c>
      <c r="E107" s="14">
        <v>0</v>
      </c>
      <c r="F107" s="14">
        <v>0</v>
      </c>
      <c r="G107" s="14">
        <v>77</v>
      </c>
      <c r="H107" s="14">
        <v>0</v>
      </c>
      <c r="I107" s="14">
        <v>0</v>
      </c>
      <c r="J107" s="14">
        <v>0</v>
      </c>
      <c r="K107" s="14">
        <v>80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20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800</v>
      </c>
      <c r="C108" s="14" t="s">
        <v>204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75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47</v>
      </c>
      <c r="S108" s="15" t="s">
        <v>58</v>
      </c>
      <c r="T108" s="15" t="s">
        <v>71</v>
      </c>
      <c r="U108" s="15" t="s">
        <v>70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3</v>
      </c>
      <c r="AB108" s="15">
        <v>3</v>
      </c>
      <c r="AC108" s="15">
        <v>10</v>
      </c>
      <c r="AD108" s="15">
        <v>3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801</v>
      </c>
      <c r="C109" s="14" t="s">
        <v>205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75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47</v>
      </c>
      <c r="S109" s="15" t="s">
        <v>58</v>
      </c>
      <c r="T109" s="15" t="s">
        <v>71</v>
      </c>
      <c r="U109" s="15" t="s">
        <v>70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3</v>
      </c>
      <c r="AB109" s="15">
        <v>3</v>
      </c>
      <c r="AC109" s="15">
        <v>10</v>
      </c>
      <c r="AD109" s="15">
        <v>3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109</v>
      </c>
      <c r="AL109" s="15">
        <v>0</v>
      </c>
    </row>
    <row r="110" spans="1:38" ht="15.75" customHeight="1" x14ac:dyDescent="0.2">
      <c r="A110" s="3">
        <f t="shared" si="0"/>
        <v>108</v>
      </c>
      <c r="B110" s="3">
        <v>802</v>
      </c>
      <c r="C110" s="3" t="s">
        <v>275</v>
      </c>
      <c r="D110" s="14" t="s">
        <v>7</v>
      </c>
      <c r="E110" s="3">
        <v>0</v>
      </c>
      <c r="F110" s="3">
        <v>0</v>
      </c>
      <c r="G110" s="3">
        <v>45</v>
      </c>
      <c r="H110" s="3">
        <v>0</v>
      </c>
      <c r="I110" s="3">
        <v>0</v>
      </c>
      <c r="J110" s="3">
        <v>0</v>
      </c>
      <c r="K110" s="3">
        <v>75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55</v>
      </c>
      <c r="R110" s="5" t="s">
        <v>47</v>
      </c>
      <c r="S110" s="5" t="s">
        <v>58</v>
      </c>
      <c r="T110" s="5" t="s">
        <v>71</v>
      </c>
      <c r="U110" s="5" t="s">
        <v>70</v>
      </c>
      <c r="V110" s="5" t="s">
        <v>45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3</v>
      </c>
      <c r="AB110" s="5">
        <v>15</v>
      </c>
      <c r="AC110" s="5">
        <v>30</v>
      </c>
      <c r="AD110" s="5">
        <v>3</v>
      </c>
      <c r="AE110" s="5">
        <v>20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50</v>
      </c>
      <c r="AL110" s="5">
        <v>0</v>
      </c>
    </row>
    <row r="111" spans="1:38" s="17" customFormat="1" ht="15.75" customHeight="1" x14ac:dyDescent="0.2">
      <c r="A111" s="14">
        <f t="shared" si="0"/>
        <v>109</v>
      </c>
      <c r="B111" s="14">
        <v>830</v>
      </c>
      <c r="C111" s="14" t="s">
        <v>206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110</v>
      </c>
      <c r="R111" s="15" t="s">
        <v>45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831</v>
      </c>
      <c r="C112" s="14" t="s">
        <v>207</v>
      </c>
      <c r="D112" s="14" t="s">
        <v>7</v>
      </c>
      <c r="E112" s="14">
        <v>0</v>
      </c>
      <c r="F112" s="14">
        <v>0</v>
      </c>
      <c r="G112" s="14">
        <v>120</v>
      </c>
      <c r="H112" s="14">
        <v>0</v>
      </c>
      <c r="I112" s="14">
        <v>40</v>
      </c>
      <c r="J112" s="14">
        <v>0</v>
      </c>
      <c r="K112" s="14">
        <v>70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80</v>
      </c>
      <c r="R112" s="15" t="s">
        <v>71</v>
      </c>
      <c r="S112" s="15" t="s">
        <v>47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5</v>
      </c>
      <c r="AB112" s="15">
        <v>10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832</v>
      </c>
      <c r="C113" s="14" t="s">
        <v>208</v>
      </c>
      <c r="D113" s="14" t="s">
        <v>7</v>
      </c>
      <c r="E113" s="14">
        <v>0</v>
      </c>
      <c r="F113" s="14">
        <v>0</v>
      </c>
      <c r="G113" s="14">
        <v>120</v>
      </c>
      <c r="H113" s="14">
        <v>0</v>
      </c>
      <c r="I113" s="14">
        <v>40</v>
      </c>
      <c r="J113" s="14">
        <v>0</v>
      </c>
      <c r="K113" s="14">
        <v>70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80</v>
      </c>
      <c r="R113" s="15" t="s">
        <v>209</v>
      </c>
      <c r="S113" s="15" t="s">
        <v>60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5</v>
      </c>
      <c r="AB113" s="15">
        <v>10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ht="15.75" customHeight="1" x14ac:dyDescent="0.2">
      <c r="A114" s="3">
        <f t="shared" si="0"/>
        <v>112</v>
      </c>
      <c r="B114" s="14">
        <v>833</v>
      </c>
      <c r="C114" s="3" t="s">
        <v>259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251</v>
      </c>
      <c r="S114" s="15" t="s">
        <v>70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834</v>
      </c>
      <c r="C115" s="3" t="s">
        <v>252</v>
      </c>
      <c r="D115" s="3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256</v>
      </c>
      <c r="S115" s="5" t="s">
        <v>132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835</v>
      </c>
      <c r="C116" s="3" t="s">
        <v>253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257</v>
      </c>
      <c r="S116" s="15" t="s">
        <v>75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14">
        <v>836</v>
      </c>
      <c r="C117" s="3" t="s">
        <v>254</v>
      </c>
      <c r="D117" s="14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257</v>
      </c>
      <c r="S117" s="15" t="s">
        <v>74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837</v>
      </c>
      <c r="C118" s="3" t="s">
        <v>255</v>
      </c>
      <c r="D118" s="14" t="s">
        <v>7</v>
      </c>
      <c r="E118" s="3">
        <v>0</v>
      </c>
      <c r="F118" s="3">
        <v>0</v>
      </c>
      <c r="G118" s="14">
        <v>120</v>
      </c>
      <c r="H118" s="3">
        <v>0</v>
      </c>
      <c r="I118" s="3">
        <v>40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258</v>
      </c>
      <c r="S118" s="15" t="s">
        <v>134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838</v>
      </c>
      <c r="C119" s="3" t="s">
        <v>260</v>
      </c>
      <c r="D119" s="3" t="s">
        <v>7</v>
      </c>
      <c r="E119" s="3">
        <v>0</v>
      </c>
      <c r="F119" s="3">
        <v>0</v>
      </c>
      <c r="G119" s="14">
        <v>120</v>
      </c>
      <c r="H119" s="3">
        <v>140</v>
      </c>
      <c r="I119" s="3">
        <v>20</v>
      </c>
      <c r="J119" s="3">
        <v>0</v>
      </c>
      <c r="K119" s="14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261</v>
      </c>
      <c r="S119" s="5" t="s">
        <v>196</v>
      </c>
      <c r="T119" s="5" t="s">
        <v>245</v>
      </c>
      <c r="U119" s="5" t="s">
        <v>128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20</v>
      </c>
      <c r="AC119" s="5">
        <v>30</v>
      </c>
      <c r="AD119" s="5">
        <v>50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14">
        <v>839</v>
      </c>
      <c r="C120" s="3" t="s">
        <v>154</v>
      </c>
      <c r="D120" s="3" t="s">
        <v>7</v>
      </c>
      <c r="E120" s="3">
        <v>0</v>
      </c>
      <c r="F120" s="3">
        <v>0</v>
      </c>
      <c r="G120" s="3">
        <v>15</v>
      </c>
      <c r="H120" s="3">
        <v>0</v>
      </c>
      <c r="I120" s="3">
        <v>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s="17" customFormat="1" ht="15.75" customHeight="1" x14ac:dyDescent="0.2">
      <c r="A121" s="14">
        <f t="shared" si="0"/>
        <v>119</v>
      </c>
      <c r="B121" s="14">
        <v>850</v>
      </c>
      <c r="C121" s="14" t="s">
        <v>213</v>
      </c>
      <c r="D121" s="14" t="s">
        <v>7</v>
      </c>
      <c r="E121" s="14">
        <v>0</v>
      </c>
      <c r="F121" s="14">
        <v>0</v>
      </c>
      <c r="G121" s="14">
        <v>80</v>
      </c>
      <c r="H121" s="14">
        <v>0</v>
      </c>
      <c r="I121" s="14">
        <v>0</v>
      </c>
      <c r="J121" s="14">
        <v>0</v>
      </c>
      <c r="K121" s="14">
        <v>0</v>
      </c>
      <c r="L121" s="14">
        <v>120</v>
      </c>
      <c r="M121" s="14">
        <v>90</v>
      </c>
      <c r="N121" s="14">
        <v>0</v>
      </c>
      <c r="O121" s="14">
        <v>0</v>
      </c>
      <c r="P121" s="14">
        <v>0</v>
      </c>
      <c r="Q121" s="14">
        <v>70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851</v>
      </c>
      <c r="C122" s="14" t="s">
        <v>214</v>
      </c>
      <c r="D122" s="14" t="s">
        <v>7</v>
      </c>
      <c r="E122" s="14">
        <v>0</v>
      </c>
      <c r="F122" s="14">
        <v>0</v>
      </c>
      <c r="G122" s="14">
        <v>80</v>
      </c>
      <c r="H122" s="14">
        <v>0</v>
      </c>
      <c r="I122" s="14">
        <v>20</v>
      </c>
      <c r="J122" s="14">
        <v>0</v>
      </c>
      <c r="K122" s="14">
        <v>0</v>
      </c>
      <c r="L122" s="14">
        <v>120</v>
      </c>
      <c r="M122" s="14">
        <v>90</v>
      </c>
      <c r="N122" s="14">
        <v>0</v>
      </c>
      <c r="O122" s="14">
        <v>0</v>
      </c>
      <c r="P122" s="14">
        <v>0</v>
      </c>
      <c r="Q122" s="14">
        <v>70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870</v>
      </c>
      <c r="C123" s="14" t="s">
        <v>215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27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871</v>
      </c>
      <c r="C124" s="14" t="s">
        <v>216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47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872</v>
      </c>
      <c r="C125" s="14" t="s">
        <v>217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873</v>
      </c>
      <c r="C126" s="14" t="s">
        <v>218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228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874</v>
      </c>
      <c r="C127" s="14" t="s">
        <v>225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70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875</v>
      </c>
      <c r="C128" s="14" t="s">
        <v>226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132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876</v>
      </c>
      <c r="C129" s="14" t="s">
        <v>227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20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877</v>
      </c>
      <c r="C130" s="14" t="s">
        <v>285</v>
      </c>
      <c r="D130" s="14" t="s">
        <v>7</v>
      </c>
      <c r="E130" s="14">
        <v>0</v>
      </c>
      <c r="F130" s="14">
        <v>0</v>
      </c>
      <c r="G130" s="14">
        <v>100</v>
      </c>
      <c r="H130" s="14">
        <v>0</v>
      </c>
      <c r="I130" s="14">
        <v>0</v>
      </c>
      <c r="J130" s="14">
        <v>0</v>
      </c>
      <c r="K130" s="14">
        <v>0</v>
      </c>
      <c r="L130" s="14">
        <v>50</v>
      </c>
      <c r="M130" s="14">
        <v>0</v>
      </c>
      <c r="N130" s="14">
        <v>0</v>
      </c>
      <c r="O130" s="14">
        <v>0</v>
      </c>
      <c r="P130" s="14">
        <v>0</v>
      </c>
      <c r="Q130" s="14">
        <v>100</v>
      </c>
      <c r="R130" s="15" t="s">
        <v>126</v>
      </c>
      <c r="S130" s="1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25</v>
      </c>
      <c r="AB130" s="15">
        <v>20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49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900</v>
      </c>
      <c r="C131" s="14" t="s">
        <v>219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55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901</v>
      </c>
      <c r="C132" s="14" t="s">
        <v>220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55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902</v>
      </c>
      <c r="C133" s="14" t="s">
        <v>221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903</v>
      </c>
      <c r="C134" s="14" t="s">
        <v>222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904</v>
      </c>
      <c r="C135" s="14" t="s">
        <v>223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905</v>
      </c>
      <c r="C136" s="14" t="s">
        <v>224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906</v>
      </c>
      <c r="C137" s="14" t="s">
        <v>231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40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907</v>
      </c>
      <c r="C138" s="14" t="s">
        <v>232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55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908</v>
      </c>
      <c r="C139" s="14" t="s">
        <v>233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909</v>
      </c>
      <c r="C140" s="14" t="s">
        <v>246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75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910</v>
      </c>
      <c r="C141" s="14" t="s">
        <v>247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75</v>
      </c>
      <c r="Q141" s="14">
        <v>55</v>
      </c>
      <c r="R141" s="5" t="s">
        <v>58</v>
      </c>
      <c r="S141" s="5" t="s">
        <v>86</v>
      </c>
      <c r="T141" s="15" t="s">
        <v>7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911</v>
      </c>
      <c r="C142" s="14" t="s">
        <v>248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110</v>
      </c>
      <c r="Q142" s="14">
        <v>55</v>
      </c>
      <c r="R142" s="5" t="s">
        <v>58</v>
      </c>
      <c r="S142" s="5" t="s">
        <v>86</v>
      </c>
      <c r="T142" s="15" t="s">
        <v>133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30</v>
      </c>
      <c r="AC142" s="15">
        <v>30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912</v>
      </c>
      <c r="C143" s="14" t="s">
        <v>298</v>
      </c>
      <c r="D143" s="14" t="s">
        <v>7</v>
      </c>
      <c r="E143" s="14">
        <v>0</v>
      </c>
      <c r="F143" s="14">
        <v>0</v>
      </c>
      <c r="G143" s="14">
        <v>30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60</v>
      </c>
      <c r="Q143" s="14">
        <v>55</v>
      </c>
      <c r="R143" s="5" t="s">
        <v>58</v>
      </c>
      <c r="S143" s="5" t="s">
        <v>86</v>
      </c>
      <c r="T143" s="15" t="s">
        <v>60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15</v>
      </c>
      <c r="AC143" s="15">
        <v>15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913</v>
      </c>
      <c r="C144" s="14" t="s">
        <v>299</v>
      </c>
      <c r="D144" s="14" t="s">
        <v>7</v>
      </c>
      <c r="E144" s="14">
        <v>0</v>
      </c>
      <c r="F144" s="14">
        <v>0</v>
      </c>
      <c r="G144" s="14">
        <v>30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86</v>
      </c>
      <c r="Q144" s="14">
        <v>55</v>
      </c>
      <c r="R144" s="5" t="s">
        <v>58</v>
      </c>
      <c r="S144" s="15" t="s">
        <v>7</v>
      </c>
      <c r="T144" s="5" t="s">
        <v>47</v>
      </c>
      <c r="U144" s="15" t="s">
        <v>7</v>
      </c>
      <c r="V144" s="15" t="s">
        <v>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-50</v>
      </c>
      <c r="AB144" s="15">
        <v>0</v>
      </c>
      <c r="AC144" s="15">
        <v>20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914</v>
      </c>
      <c r="C145" s="14" t="s">
        <v>301</v>
      </c>
      <c r="D145" s="14" t="s">
        <v>7</v>
      </c>
      <c r="E145" s="14">
        <v>0</v>
      </c>
      <c r="F145" s="14">
        <v>0</v>
      </c>
      <c r="G145" s="14">
        <v>55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60</v>
      </c>
      <c r="Q145" s="14">
        <v>55</v>
      </c>
      <c r="R145" s="5" t="s">
        <v>58</v>
      </c>
      <c r="S145" s="5" t="s">
        <v>86</v>
      </c>
      <c r="T145" s="15" t="s">
        <v>7</v>
      </c>
      <c r="U145" s="15" t="s">
        <v>7</v>
      </c>
      <c r="V145" s="15" t="s">
        <v>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-50</v>
      </c>
      <c r="AB145" s="15">
        <v>30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s="17" customFormat="1" ht="15.75" customHeight="1" x14ac:dyDescent="0.2">
      <c r="A146" s="14">
        <f t="shared" si="0"/>
        <v>144</v>
      </c>
      <c r="B146" s="14">
        <v>950</v>
      </c>
      <c r="C146" s="14" t="s">
        <v>240</v>
      </c>
      <c r="D146" s="14" t="s">
        <v>7</v>
      </c>
      <c r="E146" s="14">
        <v>0</v>
      </c>
      <c r="F146" s="14">
        <v>0</v>
      </c>
      <c r="G146" s="14">
        <v>330</v>
      </c>
      <c r="H146" s="14">
        <v>40</v>
      </c>
      <c r="I146" s="14">
        <v>110</v>
      </c>
      <c r="J146" s="14">
        <v>0</v>
      </c>
      <c r="K146" s="14">
        <v>60</v>
      </c>
      <c r="L146" s="14">
        <v>90</v>
      </c>
      <c r="M146" s="14">
        <v>0</v>
      </c>
      <c r="N146" s="14">
        <v>0</v>
      </c>
      <c r="O146" s="14">
        <v>0</v>
      </c>
      <c r="P146" s="14">
        <v>0</v>
      </c>
      <c r="Q146" s="14">
        <v>110</v>
      </c>
      <c r="R146" s="15" t="s">
        <v>128</v>
      </c>
      <c r="S146" s="5" t="s">
        <v>86</v>
      </c>
      <c r="T146" s="5" t="s">
        <v>133</v>
      </c>
      <c r="U146" s="5" t="s">
        <v>132</v>
      </c>
      <c r="V146" s="5" t="s">
        <v>47</v>
      </c>
      <c r="W146" s="15" t="s">
        <v>7</v>
      </c>
      <c r="X146" s="15" t="s">
        <v>7</v>
      </c>
      <c r="Y146" s="15" t="s">
        <v>7</v>
      </c>
      <c r="Z146" s="15" t="s">
        <v>7</v>
      </c>
      <c r="AA146" s="15">
        <v>10</v>
      </c>
      <c r="AB146" s="15">
        <v>30</v>
      </c>
      <c r="AC146" s="15">
        <v>30</v>
      </c>
      <c r="AD146" s="15">
        <v>10</v>
      </c>
      <c r="AE146" s="15">
        <v>10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 t="s">
        <v>230</v>
      </c>
      <c r="AL146" s="15">
        <v>0</v>
      </c>
    </row>
    <row r="147" spans="1:38" s="17" customFormat="1" ht="15.75" customHeight="1" x14ac:dyDescent="0.2">
      <c r="A147" s="14">
        <f t="shared" si="0"/>
        <v>145</v>
      </c>
      <c r="B147" s="14">
        <v>951</v>
      </c>
      <c r="C147" s="14" t="s">
        <v>241</v>
      </c>
      <c r="D147" s="14" t="s">
        <v>7</v>
      </c>
      <c r="E147" s="14">
        <v>0</v>
      </c>
      <c r="F147" s="14">
        <v>0</v>
      </c>
      <c r="G147" s="14">
        <v>330</v>
      </c>
      <c r="H147" s="14">
        <v>40</v>
      </c>
      <c r="I147" s="14">
        <v>110</v>
      </c>
      <c r="J147" s="14">
        <v>0</v>
      </c>
      <c r="K147" s="14">
        <v>60</v>
      </c>
      <c r="L147" s="14">
        <v>90</v>
      </c>
      <c r="M147" s="14">
        <v>0</v>
      </c>
      <c r="N147" s="14">
        <v>0</v>
      </c>
      <c r="O147" s="14">
        <v>0</v>
      </c>
      <c r="P147" s="14">
        <v>0</v>
      </c>
      <c r="Q147" s="14">
        <v>110</v>
      </c>
      <c r="R147" s="15" t="s">
        <v>177</v>
      </c>
      <c r="S147" s="5" t="s">
        <v>86</v>
      </c>
      <c r="T147" s="5" t="s">
        <v>133</v>
      </c>
      <c r="U147" s="5" t="s">
        <v>132</v>
      </c>
      <c r="V147" s="5" t="s">
        <v>47</v>
      </c>
      <c r="W147" s="15" t="s">
        <v>7</v>
      </c>
      <c r="X147" s="15" t="s">
        <v>7</v>
      </c>
      <c r="Y147" s="15" t="s">
        <v>7</v>
      </c>
      <c r="Z147" s="15" t="s">
        <v>7</v>
      </c>
      <c r="AA147" s="15">
        <v>10</v>
      </c>
      <c r="AB147" s="15">
        <v>30</v>
      </c>
      <c r="AC147" s="15">
        <v>30</v>
      </c>
      <c r="AD147" s="15">
        <v>10</v>
      </c>
      <c r="AE147" s="15">
        <v>10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6" t="s">
        <v>230</v>
      </c>
      <c r="AL147" s="15">
        <v>0</v>
      </c>
    </row>
    <row r="148" spans="1:38" ht="15.75" customHeight="1" x14ac:dyDescent="0.2">
      <c r="A148" s="3">
        <f t="shared" si="0"/>
        <v>146</v>
      </c>
      <c r="B148" s="3">
        <v>1000</v>
      </c>
      <c r="C148" s="3" t="s">
        <v>292</v>
      </c>
      <c r="D148" s="14" t="s">
        <v>7</v>
      </c>
      <c r="E148" s="3">
        <v>0</v>
      </c>
      <c r="F148" s="3">
        <v>0</v>
      </c>
      <c r="G148" s="3">
        <v>54</v>
      </c>
      <c r="H148" s="3">
        <v>0</v>
      </c>
      <c r="I148" s="3">
        <v>0</v>
      </c>
      <c r="J148" s="3">
        <v>70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5" t="s">
        <v>34</v>
      </c>
      <c r="S148" s="5" t="s">
        <v>36</v>
      </c>
      <c r="T148" s="5" t="s">
        <v>146</v>
      </c>
      <c r="U148" s="5" t="s">
        <v>35</v>
      </c>
      <c r="V148" s="5" t="s">
        <v>44</v>
      </c>
      <c r="W148" s="5" t="s">
        <v>91</v>
      </c>
      <c r="X148" s="5" t="s">
        <v>7</v>
      </c>
      <c r="Y148" s="5" t="s">
        <v>7</v>
      </c>
      <c r="Z148" s="5" t="s">
        <v>7</v>
      </c>
      <c r="AA148" s="5">
        <v>5</v>
      </c>
      <c r="AB148" s="5">
        <v>10</v>
      </c>
      <c r="AC148" s="5">
        <v>12</v>
      </c>
      <c r="AD148" s="5">
        <v>20</v>
      </c>
      <c r="AE148" s="5">
        <v>5</v>
      </c>
      <c r="AF148" s="5">
        <v>10</v>
      </c>
      <c r="AG148" s="5">
        <v>0</v>
      </c>
      <c r="AH148" s="5">
        <v>0</v>
      </c>
      <c r="AI148" s="5">
        <v>0</v>
      </c>
      <c r="AJ148" s="15">
        <v>0</v>
      </c>
      <c r="AK148" s="16" t="s">
        <v>294</v>
      </c>
      <c r="AL148" s="15">
        <v>0</v>
      </c>
    </row>
    <row r="149" spans="1:38" ht="15.75" customHeight="1" x14ac:dyDescent="0.2">
      <c r="A149" s="3">
        <f t="shared" si="0"/>
        <v>147</v>
      </c>
      <c r="B149" s="3">
        <v>1001</v>
      </c>
      <c r="C149" s="3" t="s">
        <v>293</v>
      </c>
      <c r="D149" s="14" t="s">
        <v>7</v>
      </c>
      <c r="E149" s="3">
        <v>0</v>
      </c>
      <c r="F149" s="3">
        <v>0</v>
      </c>
      <c r="G149" s="3">
        <v>54</v>
      </c>
      <c r="H149" s="3">
        <v>0</v>
      </c>
      <c r="I149" s="3">
        <v>0</v>
      </c>
      <c r="J149" s="3">
        <v>70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5" t="s">
        <v>34</v>
      </c>
      <c r="S149" s="5" t="s">
        <v>36</v>
      </c>
      <c r="T149" s="5" t="s">
        <v>146</v>
      </c>
      <c r="U149" s="5" t="s">
        <v>35</v>
      </c>
      <c r="V149" s="5" t="s">
        <v>44</v>
      </c>
      <c r="W149" s="5" t="s">
        <v>91</v>
      </c>
      <c r="X149" s="5" t="s">
        <v>7</v>
      </c>
      <c r="Y149" s="5" t="s">
        <v>7</v>
      </c>
      <c r="Z149" s="5" t="s">
        <v>7</v>
      </c>
      <c r="AA149" s="5">
        <v>5</v>
      </c>
      <c r="AB149" s="5">
        <v>10</v>
      </c>
      <c r="AC149" s="5">
        <v>12</v>
      </c>
      <c r="AD149" s="5">
        <v>20</v>
      </c>
      <c r="AE149" s="5">
        <v>5</v>
      </c>
      <c r="AF149" s="5">
        <v>10</v>
      </c>
      <c r="AG149" s="5">
        <v>0</v>
      </c>
      <c r="AH149" s="5">
        <v>0</v>
      </c>
      <c r="AI149" s="5">
        <v>0</v>
      </c>
      <c r="AJ149" s="15">
        <v>0</v>
      </c>
      <c r="AK149" s="16" t="s">
        <v>295</v>
      </c>
      <c r="AL149" s="15">
        <v>0</v>
      </c>
    </row>
    <row r="150" spans="1:38" ht="15.75" customHeight="1" x14ac:dyDescent="0.2">
      <c r="A150" s="3">
        <f t="shared" si="0"/>
        <v>148</v>
      </c>
      <c r="B150" s="3">
        <v>5000</v>
      </c>
      <c r="C150" s="3" t="s">
        <v>163</v>
      </c>
      <c r="D150" s="14" t="s">
        <v>7</v>
      </c>
      <c r="E150" s="3">
        <v>0</v>
      </c>
      <c r="F150" s="3">
        <v>0</v>
      </c>
      <c r="G150" s="3">
        <v>120</v>
      </c>
      <c r="H150" s="3">
        <v>0</v>
      </c>
      <c r="I150" s="3">
        <v>60</v>
      </c>
      <c r="J150" s="3">
        <v>120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7</v>
      </c>
      <c r="S150" s="5" t="s">
        <v>134</v>
      </c>
      <c r="T150" s="15" t="s">
        <v>70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0</v>
      </c>
      <c r="AB150" s="5">
        <v>60</v>
      </c>
      <c r="AC150" s="5">
        <v>30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-100</v>
      </c>
      <c r="AK150" s="4" t="s">
        <v>297</v>
      </c>
      <c r="AL150" s="5">
        <v>0</v>
      </c>
    </row>
    <row r="151" spans="1:38" s="17" customFormat="1" ht="15.75" customHeight="1" x14ac:dyDescent="0.2">
      <c r="A151" s="14">
        <f t="shared" si="0"/>
        <v>149</v>
      </c>
      <c r="B151" s="3">
        <v>5010</v>
      </c>
      <c r="C151" s="14" t="s">
        <v>7</v>
      </c>
      <c r="D151" s="14" t="s">
        <v>268</v>
      </c>
      <c r="E151" s="14">
        <v>0</v>
      </c>
      <c r="F151" s="14">
        <v>0</v>
      </c>
      <c r="G151" s="14">
        <v>52</v>
      </c>
      <c r="H151" s="14">
        <v>30</v>
      </c>
      <c r="I151" s="14">
        <v>0</v>
      </c>
      <c r="J151" s="14">
        <v>70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80</v>
      </c>
      <c r="R151" s="15" t="s">
        <v>58</v>
      </c>
      <c r="S151" s="5" t="s">
        <v>277</v>
      </c>
      <c r="T151" s="5" t="s">
        <v>73</v>
      </c>
      <c r="U151" s="5" t="s">
        <v>86</v>
      </c>
      <c r="V151" s="5" t="s">
        <v>278</v>
      </c>
      <c r="W151" s="5" t="s">
        <v>279</v>
      </c>
      <c r="X151" s="5" t="s">
        <v>75</v>
      </c>
      <c r="Y151" s="5" t="s">
        <v>47</v>
      </c>
      <c r="Z151" s="5" t="s">
        <v>280</v>
      </c>
      <c r="AA151" s="15">
        <v>-50</v>
      </c>
      <c r="AB151" s="5">
        <v>30</v>
      </c>
      <c r="AC151" s="5">
        <v>20</v>
      </c>
      <c r="AD151" s="5">
        <v>12</v>
      </c>
      <c r="AE151" s="5">
        <v>12</v>
      </c>
      <c r="AF151" s="5">
        <v>40</v>
      </c>
      <c r="AG151" s="5">
        <v>10</v>
      </c>
      <c r="AH151" s="5">
        <v>10</v>
      </c>
      <c r="AI151" s="5">
        <v>30</v>
      </c>
      <c r="AJ151" s="15">
        <v>0</v>
      </c>
      <c r="AK151" s="16" t="s">
        <v>124</v>
      </c>
      <c r="AL151" s="15">
        <v>0</v>
      </c>
    </row>
    <row r="152" spans="1:38" s="17" customFormat="1" ht="15.75" customHeight="1" x14ac:dyDescent="0.2">
      <c r="A152" s="14">
        <f t="shared" si="0"/>
        <v>150</v>
      </c>
      <c r="B152" s="3">
        <v>5011</v>
      </c>
      <c r="C152" s="14" t="s">
        <v>7</v>
      </c>
      <c r="D152" s="14" t="s">
        <v>291</v>
      </c>
      <c r="E152" s="14">
        <v>0</v>
      </c>
      <c r="F152" s="14">
        <v>0</v>
      </c>
      <c r="G152" s="14">
        <v>52</v>
      </c>
      <c r="H152" s="14">
        <v>30</v>
      </c>
      <c r="I152" s="14">
        <v>0</v>
      </c>
      <c r="J152" s="14">
        <v>70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80</v>
      </c>
      <c r="R152" s="15" t="s">
        <v>58</v>
      </c>
      <c r="S152" s="5" t="s">
        <v>277</v>
      </c>
      <c r="T152" s="5" t="s">
        <v>73</v>
      </c>
      <c r="U152" s="5" t="s">
        <v>86</v>
      </c>
      <c r="V152" s="5" t="s">
        <v>278</v>
      </c>
      <c r="W152" s="5" t="s">
        <v>279</v>
      </c>
      <c r="X152" s="5" t="s">
        <v>75</v>
      </c>
      <c r="Y152" s="5" t="s">
        <v>47</v>
      </c>
      <c r="Z152" s="5" t="s">
        <v>280</v>
      </c>
      <c r="AA152" s="15">
        <v>-50</v>
      </c>
      <c r="AB152" s="5">
        <v>30</v>
      </c>
      <c r="AC152" s="5">
        <v>20</v>
      </c>
      <c r="AD152" s="5">
        <v>12</v>
      </c>
      <c r="AE152" s="5">
        <v>12</v>
      </c>
      <c r="AF152" s="5">
        <v>40</v>
      </c>
      <c r="AG152" s="5">
        <v>10</v>
      </c>
      <c r="AH152" s="5">
        <v>10</v>
      </c>
      <c r="AI152" s="5">
        <v>30</v>
      </c>
      <c r="AJ152" s="15">
        <v>0</v>
      </c>
      <c r="AK152" s="16" t="s">
        <v>124</v>
      </c>
      <c r="AL152" s="15">
        <v>0</v>
      </c>
    </row>
    <row r="153" spans="1:38" ht="15.75" customHeight="1" x14ac:dyDescent="0.2">
      <c r="A153" s="3">
        <f t="shared" si="0"/>
        <v>151</v>
      </c>
      <c r="B153" s="3">
        <v>5020</v>
      </c>
      <c r="C153" s="3" t="s">
        <v>7</v>
      </c>
      <c r="D153" s="3" t="s">
        <v>65</v>
      </c>
      <c r="E153" s="3">
        <v>0</v>
      </c>
      <c r="F153" s="3">
        <v>0</v>
      </c>
      <c r="G153" s="3">
        <v>97</v>
      </c>
      <c r="H153" s="3">
        <v>0</v>
      </c>
      <c r="I153" s="3">
        <v>0</v>
      </c>
      <c r="J153" s="3">
        <v>0</v>
      </c>
      <c r="K153" s="3">
        <v>150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100</v>
      </c>
      <c r="R153" s="5" t="s">
        <v>277</v>
      </c>
      <c r="S153" s="5" t="s">
        <v>126</v>
      </c>
      <c r="T153" s="15" t="s">
        <v>58</v>
      </c>
      <c r="U153" s="5" t="s">
        <v>7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>
        <v>40</v>
      </c>
      <c r="AB153" s="5">
        <v>20</v>
      </c>
      <c r="AC153" s="5">
        <v>20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-100</v>
      </c>
      <c r="AK153" s="4" t="s">
        <v>127</v>
      </c>
      <c r="AL153" s="5">
        <v>0</v>
      </c>
    </row>
    <row r="154" spans="1:38" ht="15.75" customHeight="1" x14ac:dyDescent="0.2">
      <c r="A154" s="3">
        <f t="shared" si="0"/>
        <v>152</v>
      </c>
      <c r="B154" s="3">
        <v>5030</v>
      </c>
      <c r="C154" s="3" t="s">
        <v>7</v>
      </c>
      <c r="D154" s="3" t="s">
        <v>46</v>
      </c>
      <c r="E154" s="3">
        <v>0</v>
      </c>
      <c r="F154" s="3">
        <v>0</v>
      </c>
      <c r="G154" s="3">
        <v>120</v>
      </c>
      <c r="H154" s="3">
        <v>0</v>
      </c>
      <c r="I154" s="3">
        <v>0</v>
      </c>
      <c r="J154" s="3">
        <v>0</v>
      </c>
      <c r="K154" s="3">
        <v>70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70</v>
      </c>
      <c r="R154" s="5" t="s">
        <v>71</v>
      </c>
      <c r="S154" s="19" t="s">
        <v>257</v>
      </c>
      <c r="T154" s="19" t="s">
        <v>256</v>
      </c>
      <c r="U154" s="19" t="s">
        <v>274</v>
      </c>
      <c r="V154" s="19" t="s">
        <v>251</v>
      </c>
      <c r="W154" s="5" t="s">
        <v>132</v>
      </c>
      <c r="X154" s="15" t="s">
        <v>70</v>
      </c>
      <c r="Y154" s="5" t="s">
        <v>7</v>
      </c>
      <c r="Z154" s="5" t="s">
        <v>7</v>
      </c>
      <c r="AA154" s="5">
        <v>30</v>
      </c>
      <c r="AB154" s="5">
        <v>30</v>
      </c>
      <c r="AC154" s="5">
        <v>30</v>
      </c>
      <c r="AD154" s="5">
        <v>30</v>
      </c>
      <c r="AE154" s="5">
        <v>10</v>
      </c>
      <c r="AF154" s="5">
        <v>15</v>
      </c>
      <c r="AG154" s="5">
        <v>10</v>
      </c>
      <c r="AH154" s="5">
        <v>0</v>
      </c>
      <c r="AI154" s="5">
        <v>0</v>
      </c>
      <c r="AJ154" s="5">
        <v>0</v>
      </c>
      <c r="AK154" s="4" t="s">
        <v>49</v>
      </c>
      <c r="AL154" s="5">
        <v>0</v>
      </c>
    </row>
    <row r="155" spans="1:38" ht="15.75" customHeight="1" x14ac:dyDescent="0.2">
      <c r="A155" s="3">
        <f t="shared" si="0"/>
        <v>153</v>
      </c>
      <c r="B155" s="3">
        <v>10000</v>
      </c>
      <c r="C155" s="3" t="s">
        <v>7</v>
      </c>
      <c r="D155" s="3" t="s">
        <v>7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15" t="s">
        <v>7</v>
      </c>
      <c r="S155" s="15" t="s">
        <v>7</v>
      </c>
      <c r="T155" s="15" t="s">
        <v>7</v>
      </c>
      <c r="U155" s="15" t="s">
        <v>7</v>
      </c>
      <c r="V155" s="15" t="s">
        <v>7</v>
      </c>
      <c r="W155" s="15" t="s">
        <v>7</v>
      </c>
      <c r="X155" s="15" t="s">
        <v>7</v>
      </c>
      <c r="Y155" s="5" t="s">
        <v>7</v>
      </c>
      <c r="Z155" s="5" t="s">
        <v>7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4" t="s">
        <v>302</v>
      </c>
      <c r="AL155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52"/>
  <sheetViews>
    <sheetView topLeftCell="G1" zoomScale="85" zoomScaleNormal="85" workbookViewId="0">
      <pane ySplit="1" topLeftCell="A53" activePane="bottomLeft" state="frozen"/>
      <selection activeCell="D1" sqref="D1"/>
      <selection pane="bottomLeft" activeCell="AE67" sqref="AE6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47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>INDEX(B:B,MATCH(10010,B:B,0),1)+(ROW()-MATCH(10010,B:B,0))</f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>INDEX(B:B,MATCH(10010,B:B,0),1)+(ROW()-MATCH(10010,B:B,0))</f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>INDEX(B:B,MATCH(10010,B:B,0),1)+(ROW()-MATCH(10010,B:B,0))</f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>INDEX(B:B,MATCH(10010,B:B,0),1)+(ROW()-MATCH(10010,B:B,0))</f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>INDEX(B:B,MATCH(10010,B:B,0),1)+(ROW()-MATCH(10010,B:B,0))</f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>INDEX(B:B,MATCH(10010,B:B,0),1)+(ROW()-MATCH(10010,B:B,0))</f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>INDEX(B:B,MATCH(10010,B:B,0),1)+(ROW()-MATCH(10010,B:B,0))</f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>INDEX(B:B,MATCH(10010,B:B,0),1)+(ROW()-MATCH(10010,B:B,0))</f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>INDEX(B:B,MATCH(10010,B:B,0),1)+(ROW()-MATCH(10010,B:B,0))</f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>INDEX(B:B,MATCH(10010,B:B,0),1)+(ROW()-MATCH(10010,B:B,0))</f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>INDEX(B:B,MATCH(10010,B:B,0),1)+(ROW()-MATCH(10010,B:B,0))</f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>INDEX(B:B,MATCH(10010,B:B,0),1)+(ROW()-MATCH(10010,B:B,0))</f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>INDEX(B:B,MATCH(10010,B:B,0),1)+(ROW()-MATCH(10010,B:B,0))</f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>INDEX(B:B,MATCH(10010,B:B,0),1)+(ROW()-MATCH(10010,B:B,0))</f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>INDEX(B:B,MATCH(10010,B:B,0),1)+(ROW()-MATCH(10010,B:B,0))</f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>INDEX(B:B,MATCH(10010,B:B,0),1)+(ROW()-MATCH(10010,B:B,0))</f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15" t="s">
        <v>47</v>
      </c>
      <c r="T21" s="15" t="s">
        <v>132</v>
      </c>
      <c r="U21" s="5" t="s">
        <v>75</v>
      </c>
      <c r="V21" s="15" t="s">
        <v>278</v>
      </c>
      <c r="W21" s="15" t="s">
        <v>147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20</v>
      </c>
      <c r="AC21" s="5">
        <v>20</v>
      </c>
      <c r="AD21" s="5">
        <v>20</v>
      </c>
      <c r="AE21" s="5">
        <v>20</v>
      </c>
      <c r="AF21" s="5">
        <v>20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>INDEX(B:B,MATCH(10010,B:B,0),1)+(ROW()-MATCH(10010,B:B,0))</f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15" t="s">
        <v>47</v>
      </c>
      <c r="T22" s="15" t="s">
        <v>132</v>
      </c>
      <c r="U22" s="5" t="s">
        <v>75</v>
      </c>
      <c r="V22" s="15" t="s">
        <v>278</v>
      </c>
      <c r="W22" s="15" t="s">
        <v>147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20</v>
      </c>
      <c r="AC22" s="5">
        <v>20</v>
      </c>
      <c r="AD22" s="5">
        <v>20</v>
      </c>
      <c r="AE22" s="5">
        <v>20</v>
      </c>
      <c r="AF22" s="5">
        <v>20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>INDEX(B:B,MATCH(10010,B:B,0),1)+(ROW()-MATCH(10010,B:B,0))</f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15" t="s">
        <v>47</v>
      </c>
      <c r="U23" s="15" t="s">
        <v>132</v>
      </c>
      <c r="V23" s="5" t="s">
        <v>75</v>
      </c>
      <c r="W23" s="15" t="s">
        <v>278</v>
      </c>
      <c r="X23" s="15" t="s">
        <v>147</v>
      </c>
      <c r="Y23" s="5" t="s">
        <v>7</v>
      </c>
      <c r="Z23" s="5" t="s">
        <v>7</v>
      </c>
      <c r="AA23" s="5">
        <v>100</v>
      </c>
      <c r="AB23" s="5">
        <v>20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>INDEX(B:B,MATCH(10010,B:B,0),1)+(ROW()-MATCH(10010,B:B,0))</f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>INDEX(B:B,MATCH(10010,B:B,0),1)+(ROW()-MATCH(10010,B:B,0))</f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>INDEX(B:B,MATCH(10010,B:B,0),1)+(ROW()-MATCH(10010,B:B,0))</f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>INDEX(B:B,MATCH(10010,B:B,0),1)+(ROW()-MATCH(10010,B:B,0))</f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>INDEX(B:B,MATCH(10010,B:B,0),1)+(ROW()-MATCH(10010,B:B,0))</f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>INDEX(B:B,MATCH(10010,B:B,0),1)+(ROW()-MATCH(10010,B:B,0))</f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>INDEX(B:B,MATCH(10010,B:B,0),1)+(ROW()-MATCH(10010,B:B,0))</f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>INDEX(B:B,MATCH(10010,B:B,0),1)+(ROW()-MATCH(10010,B:B,0))</f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>INDEX(B:B,MATCH(10010,B:B,0),1)+(ROW()-MATCH(10010,B:B,0))</f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>INDEX(B:B,MATCH(10010,B:B,0),1)+(ROW()-MATCH(10010,B:B,0))</f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>INDEX(B:B,MATCH(10010,B:B,0),1)+(ROW()-MATCH(10010,B:B,0))</f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INDEX(B:B,MATCH(10010,B:B,0),1)+(ROW()-MATCH(10010,B:B,0))</f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>INDEX(B:B,MATCH(10010,B:B,0),1)+(ROW()-MATCH(10010,B:B,0))</f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>INDEX(B:B,MATCH(10010,B:B,0),1)+(ROW()-MATCH(10010,B:B,0))</f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INDEX(B:B,MATCH(10010,B:B,0),1)+(ROW()-MATCH(10010,B:B,0))</f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>INDEX(B:B,MATCH(10010,B:B,0),1)+(ROW()-MATCH(10010,B:B,0))</f>
        <v>10046</v>
      </c>
      <c r="C39" s="14" t="s">
        <v>296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>INDEX(B:B,MATCH(10010,B:B,0),1)+(ROW()-MATCH(10010,B:B,0))</f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INDEX(B:B,MATCH(10010,B:B,0),1)+(ROW()-MATCH(10010,B:B,0))</f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>INDEX(B:B,MATCH(10010,B:B,0),1)+(ROW()-MATCH(10010,B:B,0))</f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>INDEX(B:B,MATCH(10010,B:B,0),1)+(ROW()-MATCH(10010,B:B,0))</f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>INDEX(B:B,MATCH(10010,B:B,0),1)+(ROW()-MATCH(10010,B:B,0))</f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>INDEX(B:B,MATCH(10010,B:B,0),1)+(ROW()-MATCH(10010,B:B,0))</f>
        <v>10052</v>
      </c>
      <c r="C45" s="3" t="s">
        <v>300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>INDEX(B:B,MATCH(10010,B:B,0),1)+(ROW()-MATCH(10010,B:B,0))</f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INDEX(B:B,MATCH(10010,B:B,0),1)+(ROW()-MATCH(10010,B:B,0))</f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>INDEX(B:B,MATCH(10010,B:B,0),1)+(ROW()-MATCH(10010,B:B,0))</f>
        <v>10055</v>
      </c>
      <c r="C48" s="3" t="s">
        <v>298</v>
      </c>
      <c r="D48" s="3" t="s">
        <v>7</v>
      </c>
      <c r="E48" s="3">
        <v>0</v>
      </c>
      <c r="F48" s="3">
        <v>0</v>
      </c>
      <c r="G48" s="3">
        <v>40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3">
        <v>55</v>
      </c>
      <c r="R48" s="5" t="s">
        <v>58</v>
      </c>
      <c r="S48" s="5" t="s">
        <v>86</v>
      </c>
      <c r="T48" s="5" t="s">
        <v>133</v>
      </c>
      <c r="U48" s="15" t="s">
        <v>60</v>
      </c>
      <c r="V48" s="5" t="s">
        <v>126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-50</v>
      </c>
      <c r="AB48" s="5">
        <v>30</v>
      </c>
      <c r="AC48" s="5">
        <v>30</v>
      </c>
      <c r="AD48" s="5">
        <v>15</v>
      </c>
      <c r="AE48" s="5">
        <v>30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>INDEX(B:B,MATCH(10010,B:B,0),1)+(ROW()-MATCH(10010,B:B,0))</f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3">
        <v>55</v>
      </c>
      <c r="R49" s="5" t="s">
        <v>58</v>
      </c>
      <c r="S49" s="5" t="s">
        <v>86</v>
      </c>
      <c r="T49" s="5" t="s">
        <v>133</v>
      </c>
      <c r="U49" s="15" t="s">
        <v>60</v>
      </c>
      <c r="V49" s="5" t="s">
        <v>126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-50</v>
      </c>
      <c r="AB49" s="5">
        <v>30</v>
      </c>
      <c r="AC49" s="5">
        <v>30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INDEX(B:B,MATCH(10010,B:B,0),1)+(ROW()-MATCH(10010,B:B,0))</f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70</v>
      </c>
      <c r="Q50" s="3">
        <v>0</v>
      </c>
      <c r="R50" s="5" t="s">
        <v>58</v>
      </c>
      <c r="S50" s="5" t="s">
        <v>86</v>
      </c>
      <c r="T50" s="5" t="s">
        <v>133</v>
      </c>
      <c r="U50" s="15" t="s">
        <v>60</v>
      </c>
      <c r="V50" s="5" t="s">
        <v>126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-50</v>
      </c>
      <c r="AB50" s="5">
        <v>30</v>
      </c>
      <c r="AC50" s="5">
        <v>30</v>
      </c>
      <c r="AD50" s="5">
        <v>15</v>
      </c>
      <c r="AE50" s="5">
        <v>30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>INDEX(B:B,MATCH(10010,B:B,0),1)+(ROW()-MATCH(10010,B:B,0))</f>
        <v>10058</v>
      </c>
      <c r="C51" s="3" t="s">
        <v>299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70</v>
      </c>
      <c r="Q51" s="3">
        <v>55</v>
      </c>
      <c r="R51" s="5" t="s">
        <v>58</v>
      </c>
      <c r="S51" s="5" t="s">
        <v>86</v>
      </c>
      <c r="T51" s="5" t="s">
        <v>133</v>
      </c>
      <c r="U51" s="5" t="s">
        <v>47</v>
      </c>
      <c r="V51" s="5" t="s">
        <v>126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20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>INDEX(B:B,MATCH(10010,B:B,0),1)+(ROW()-MATCH(10010,B:B,0))</f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70</v>
      </c>
      <c r="Q52" s="3">
        <v>55</v>
      </c>
      <c r="R52" s="5" t="s">
        <v>58</v>
      </c>
      <c r="S52" s="5" t="s">
        <v>86</v>
      </c>
      <c r="T52" s="5" t="s">
        <v>133</v>
      </c>
      <c r="U52" s="5" t="s">
        <v>47</v>
      </c>
      <c r="V52" s="5" t="s">
        <v>126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20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>INDEX(B:B,MATCH(10010,B:B,0),1)+(ROW()-MATCH(10010,B:B,0))</f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90</v>
      </c>
      <c r="Q53" s="3">
        <v>0</v>
      </c>
      <c r="R53" s="5" t="s">
        <v>58</v>
      </c>
      <c r="S53" s="5" t="s">
        <v>86</v>
      </c>
      <c r="T53" s="5" t="s">
        <v>133</v>
      </c>
      <c r="U53" s="5" t="s">
        <v>47</v>
      </c>
      <c r="V53" s="5" t="s">
        <v>126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20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>INDEX(B:B,MATCH(10010,B:B,0),1)+(ROW()-MATCH(10010,B:B,0))</f>
        <v>10061</v>
      </c>
      <c r="C54" s="3" t="s">
        <v>121</v>
      </c>
      <c r="D54" s="3" t="s">
        <v>7</v>
      </c>
      <c r="E54" s="14">
        <v>0</v>
      </c>
      <c r="F54" s="14">
        <v>0</v>
      </c>
      <c r="G54" s="14">
        <v>20</v>
      </c>
      <c r="H54" s="14">
        <v>240</v>
      </c>
      <c r="I54" s="14">
        <v>0</v>
      </c>
      <c r="J54" s="14">
        <v>60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5" t="s">
        <v>58</v>
      </c>
      <c r="S54" s="15" t="s">
        <v>126</v>
      </c>
      <c r="T54" s="5" t="s">
        <v>86</v>
      </c>
      <c r="U54" s="15" t="s">
        <v>95</v>
      </c>
      <c r="V54" s="15" t="s">
        <v>281</v>
      </c>
      <c r="W54" s="5" t="s">
        <v>277</v>
      </c>
      <c r="X54" s="5" t="s">
        <v>277</v>
      </c>
      <c r="Y54" s="15" t="s">
        <v>7</v>
      </c>
      <c r="Z54" s="15" t="s">
        <v>7</v>
      </c>
      <c r="AA54" s="15">
        <v>-50</v>
      </c>
      <c r="AB54" s="15">
        <v>20</v>
      </c>
      <c r="AC54" s="15">
        <v>30</v>
      </c>
      <c r="AD54" s="15">
        <v>40</v>
      </c>
      <c r="AE54" s="15">
        <v>50</v>
      </c>
      <c r="AF54" s="15">
        <v>20</v>
      </c>
      <c r="AG54" s="15">
        <v>0</v>
      </c>
      <c r="AH54" s="15">
        <v>0</v>
      </c>
      <c r="AI54" s="15">
        <v>0</v>
      </c>
      <c r="AJ54" s="1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>INDEX(B:B,MATCH(10010,B:B,0),1)+(ROW()-MATCH(10010,B:B,0))</f>
        <v>10062</v>
      </c>
      <c r="C55" s="3" t="s">
        <v>7</v>
      </c>
      <c r="D55" s="3" t="s">
        <v>7</v>
      </c>
      <c r="E55" s="14">
        <v>0</v>
      </c>
      <c r="F55" s="14">
        <v>0</v>
      </c>
      <c r="G55" s="14">
        <v>20</v>
      </c>
      <c r="H55" s="14">
        <v>240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5" t="s">
        <v>58</v>
      </c>
      <c r="S55" s="15" t="s">
        <v>126</v>
      </c>
      <c r="T55" s="5" t="s">
        <v>86</v>
      </c>
      <c r="U55" s="15" t="s">
        <v>95</v>
      </c>
      <c r="V55" s="15" t="s">
        <v>281</v>
      </c>
      <c r="W55" s="5" t="s">
        <v>277</v>
      </c>
      <c r="X55" s="5" t="s">
        <v>277</v>
      </c>
      <c r="Y55" s="15" t="s">
        <v>7</v>
      </c>
      <c r="Z55" s="15" t="s">
        <v>7</v>
      </c>
      <c r="AA55" s="15">
        <v>-50</v>
      </c>
      <c r="AB55" s="15">
        <v>20</v>
      </c>
      <c r="AC55" s="15">
        <v>30</v>
      </c>
      <c r="AD55" s="15">
        <v>40</v>
      </c>
      <c r="AE55" s="15">
        <v>50</v>
      </c>
      <c r="AF55" s="15">
        <v>20</v>
      </c>
      <c r="AG55" s="15">
        <v>0</v>
      </c>
      <c r="AH55" s="15">
        <v>0</v>
      </c>
      <c r="AI55" s="15">
        <v>0</v>
      </c>
      <c r="AJ55" s="1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INDEX(B:B,MATCH(10010,B:B,0),1)+(ROW()-MATCH(10010,B:B,0))</f>
        <v>10063</v>
      </c>
      <c r="C56" s="3" t="s">
        <v>7</v>
      </c>
      <c r="D56" s="3" t="s">
        <v>7</v>
      </c>
      <c r="E56" s="14">
        <v>0</v>
      </c>
      <c r="F56" s="14">
        <v>0</v>
      </c>
      <c r="G56" s="14">
        <v>20</v>
      </c>
      <c r="H56" s="14">
        <v>240</v>
      </c>
      <c r="I56" s="14">
        <v>0</v>
      </c>
      <c r="J56" s="14">
        <v>30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5" t="s">
        <v>58</v>
      </c>
      <c r="S56" s="15" t="s">
        <v>126</v>
      </c>
      <c r="T56" s="5" t="s">
        <v>86</v>
      </c>
      <c r="U56" s="15" t="s">
        <v>95</v>
      </c>
      <c r="V56" s="15" t="s">
        <v>281</v>
      </c>
      <c r="W56" s="5" t="s">
        <v>277</v>
      </c>
      <c r="X56" s="5" t="s">
        <v>277</v>
      </c>
      <c r="Y56" s="15" t="s">
        <v>7</v>
      </c>
      <c r="Z56" s="15" t="s">
        <v>7</v>
      </c>
      <c r="AA56" s="15">
        <v>-50</v>
      </c>
      <c r="AB56" s="15">
        <v>20</v>
      </c>
      <c r="AC56" s="15">
        <v>30</v>
      </c>
      <c r="AD56" s="15">
        <v>40</v>
      </c>
      <c r="AE56" s="15">
        <v>50</v>
      </c>
      <c r="AF56" s="15">
        <v>20</v>
      </c>
      <c r="AG56" s="15">
        <v>0</v>
      </c>
      <c r="AH56" s="15">
        <v>0</v>
      </c>
      <c r="AI56" s="15">
        <v>0</v>
      </c>
      <c r="AJ56" s="1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>INDEX(B:B,MATCH(10010,B:B,0),1)+(ROW()-MATCH(10010,B:B,0))</f>
        <v>10064</v>
      </c>
      <c r="C57" s="3" t="s">
        <v>186</v>
      </c>
      <c r="D57" s="3" t="s">
        <v>7</v>
      </c>
      <c r="E57" s="14">
        <v>0</v>
      </c>
      <c r="F57" s="14">
        <v>0</v>
      </c>
      <c r="G57" s="14">
        <v>100</v>
      </c>
      <c r="H57" s="14">
        <v>0</v>
      </c>
      <c r="I57" s="14">
        <v>30</v>
      </c>
      <c r="J57" s="14">
        <v>0</v>
      </c>
      <c r="K57" s="14">
        <v>105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5" t="s">
        <v>45</v>
      </c>
      <c r="S57" s="15" t="s">
        <v>126</v>
      </c>
      <c r="T57" s="15" t="s">
        <v>128</v>
      </c>
      <c r="U57" s="15" t="s">
        <v>86</v>
      </c>
      <c r="V57" s="5" t="s">
        <v>76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15</v>
      </c>
      <c r="AC57" s="15">
        <v>30</v>
      </c>
      <c r="AD57" s="15">
        <v>50</v>
      </c>
      <c r="AE57" s="15">
        <v>30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>INDEX(B:B,MATCH(10010,B:B,0),1)+(ROW()-MATCH(10010,B:B,0))</f>
        <v>10065</v>
      </c>
      <c r="C58" s="3" t="s">
        <v>7</v>
      </c>
      <c r="D58" s="3" t="s">
        <v>7</v>
      </c>
      <c r="E58" s="14">
        <v>0</v>
      </c>
      <c r="F58" s="14">
        <v>0</v>
      </c>
      <c r="G58" s="14">
        <v>100</v>
      </c>
      <c r="H58" s="14">
        <v>0</v>
      </c>
      <c r="I58" s="14">
        <v>30</v>
      </c>
      <c r="J58" s="14">
        <v>0</v>
      </c>
      <c r="K58" s="14">
        <v>105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5" t="s">
        <v>45</v>
      </c>
      <c r="S58" s="15" t="s">
        <v>126</v>
      </c>
      <c r="T58" s="15" t="s">
        <v>128</v>
      </c>
      <c r="U58" s="15" t="s">
        <v>86</v>
      </c>
      <c r="V58" s="5" t="s">
        <v>76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15</v>
      </c>
      <c r="AC58" s="15">
        <v>30</v>
      </c>
      <c r="AD58" s="15">
        <v>50</v>
      </c>
      <c r="AE58" s="15">
        <v>30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>INDEX(B:B,MATCH(10010,B:B,0),1)+(ROW()-MATCH(10010,B:B,0))</f>
        <v>10066</v>
      </c>
      <c r="C59" s="3" t="s">
        <v>7</v>
      </c>
      <c r="D59" s="3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60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5" t="s">
        <v>45</v>
      </c>
      <c r="S59" s="15" t="s">
        <v>126</v>
      </c>
      <c r="T59" s="15" t="s">
        <v>128</v>
      </c>
      <c r="U59" s="15" t="s">
        <v>86</v>
      </c>
      <c r="V59" s="5" t="s">
        <v>76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15</v>
      </c>
      <c r="AC59" s="15">
        <v>30</v>
      </c>
      <c r="AD59" s="15">
        <v>50</v>
      </c>
      <c r="AE59" s="15">
        <v>70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>INDEX(B:B,MATCH(10010,B:B,0),1)+(ROW()-MATCH(10010,B:B,0))</f>
        <v>10067</v>
      </c>
      <c r="C60" s="3" t="s">
        <v>117</v>
      </c>
      <c r="D60" s="3" t="s">
        <v>7</v>
      </c>
      <c r="E60" s="3">
        <v>0</v>
      </c>
      <c r="F60" s="3">
        <v>0</v>
      </c>
      <c r="G60" s="3">
        <v>45</v>
      </c>
      <c r="H60" s="3">
        <v>100</v>
      </c>
      <c r="I60" s="3">
        <v>0</v>
      </c>
      <c r="J60" s="3">
        <v>85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76</v>
      </c>
      <c r="S60" s="5" t="s">
        <v>86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50</v>
      </c>
      <c r="AB60" s="5">
        <v>50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>INDEX(B:B,MATCH(10010,B:B,0),1)+(ROW()-MATCH(10010,B:B,0))</f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45</v>
      </c>
      <c r="H61" s="3">
        <v>100</v>
      </c>
      <c r="I61" s="3">
        <v>0</v>
      </c>
      <c r="J61" s="3">
        <v>85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5" t="s">
        <v>76</v>
      </c>
      <c r="S61" s="5" t="s">
        <v>86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50</v>
      </c>
      <c r="AB61" s="5">
        <v>50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>INDEX(B:B,MATCH(10010,B:B,0),1)+(ROW()-MATCH(10010,B:B,0))</f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45</v>
      </c>
      <c r="H62" s="3">
        <v>100</v>
      </c>
      <c r="I62" s="3">
        <v>0</v>
      </c>
      <c r="J62" s="3">
        <v>50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86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50</v>
      </c>
      <c r="AB62" s="5">
        <v>50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>INDEX(B:B,MATCH(10010,B:B,0),1)+(ROW()-MATCH(10010,B:B,0))</f>
        <v>10070</v>
      </c>
      <c r="C63" s="3" t="s">
        <v>275</v>
      </c>
      <c r="D63" s="3" t="s">
        <v>7</v>
      </c>
      <c r="E63" s="3">
        <v>0</v>
      </c>
      <c r="F63" s="3">
        <v>0</v>
      </c>
      <c r="G63" s="3">
        <v>130</v>
      </c>
      <c r="H63" s="3">
        <v>30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5" t="s">
        <v>7</v>
      </c>
      <c r="S63" s="5" t="s">
        <v>7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>INDEX(B:B,MATCH(10010,B:B,0),1)+(ROW()-MATCH(10010,B:B,0))</f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130</v>
      </c>
      <c r="H64" s="3">
        <v>30</v>
      </c>
      <c r="I64" s="3">
        <v>0</v>
      </c>
      <c r="J64" s="3">
        <v>0</v>
      </c>
      <c r="K64" s="3">
        <v>80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5" t="s">
        <v>7</v>
      </c>
      <c r="S64" s="5" t="s">
        <v>7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INDEX(B:B,MATCH(10010,B:B,0),1)+(ROW()-MATCH(10010,B:B,0))</f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130</v>
      </c>
      <c r="H65" s="3">
        <v>30</v>
      </c>
      <c r="I65" s="3">
        <v>0</v>
      </c>
      <c r="J65" s="3">
        <v>0</v>
      </c>
      <c r="K65" s="3">
        <v>150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20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>INDEX(B:B,MATCH(10010,B:B,0),1)+(ROW()-MATCH(10010,B:B,0))</f>
        <v>10073</v>
      </c>
      <c r="C66" s="3" t="s">
        <v>182</v>
      </c>
      <c r="D66" s="3" t="s">
        <v>7</v>
      </c>
      <c r="E66" s="3">
        <v>0</v>
      </c>
      <c r="F66" s="3">
        <v>0</v>
      </c>
      <c r="G66" s="3">
        <v>80</v>
      </c>
      <c r="H66" s="3">
        <v>0</v>
      </c>
      <c r="I66" s="3">
        <v>0</v>
      </c>
      <c r="J66" s="3">
        <v>0</v>
      </c>
      <c r="K66" s="3">
        <v>150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5" t="s">
        <v>7</v>
      </c>
      <c r="S66" s="5" t="s">
        <v>27</v>
      </c>
      <c r="T66" s="5" t="s">
        <v>73</v>
      </c>
      <c r="U66" s="5" t="s">
        <v>58</v>
      </c>
      <c r="V66" s="15" t="s">
        <v>126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 s="5">
        <v>30</v>
      </c>
      <c r="AD66" s="5">
        <v>10</v>
      </c>
      <c r="AE66" s="5">
        <v>15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>INDEX(B:B,MATCH(10010,B:B,0),1)+(ROW()-MATCH(10010,B:B,0))</f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5" t="s">
        <v>7</v>
      </c>
      <c r="S67" s="5" t="s">
        <v>70</v>
      </c>
      <c r="T67" s="5" t="s">
        <v>60</v>
      </c>
      <c r="U67" s="5" t="s">
        <v>47</v>
      </c>
      <c r="V67" s="5" t="s">
        <v>58</v>
      </c>
      <c r="W67" s="15" t="s">
        <v>126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15</v>
      </c>
      <c r="AC67" s="5">
        <v>10</v>
      </c>
      <c r="AD67" s="5">
        <v>15</v>
      </c>
      <c r="AE67" s="5">
        <v>10</v>
      </c>
      <c r="AF67" s="5">
        <v>15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0</v>
      </c>
      <c r="K68" s="3">
        <v>200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73</v>
      </c>
      <c r="T68" s="5" t="s">
        <v>58</v>
      </c>
      <c r="U68" s="15" t="s">
        <v>126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30</v>
      </c>
      <c r="AC68" s="5">
        <v>15</v>
      </c>
      <c r="AD68" s="5">
        <v>15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>INDEX(B:B,MATCH(10010,B:B,0),1)+(ROW()-MATCH(10010,B:B,0))</f>
        <v>10076</v>
      </c>
      <c r="C69" s="3" t="s">
        <v>184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5" t="s">
        <v>7</v>
      </c>
      <c r="S69" s="5" t="s">
        <v>27</v>
      </c>
      <c r="T69" s="5" t="s">
        <v>277</v>
      </c>
      <c r="U69" s="5" t="s">
        <v>58</v>
      </c>
      <c r="V69" s="15" t="s">
        <v>126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10</v>
      </c>
      <c r="AE69" s="5">
        <v>15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>INDEX(B:B,MATCH(10010,B:B,0),1)+(ROW()-MATCH(10010,B:B,0))</f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5" t="s">
        <v>7</v>
      </c>
      <c r="S70" s="5" t="s">
        <v>70</v>
      </c>
      <c r="T70" s="5" t="s">
        <v>60</v>
      </c>
      <c r="U70" s="5" t="s">
        <v>47</v>
      </c>
      <c r="V70" s="5" t="s">
        <v>58</v>
      </c>
      <c r="W70" s="15" t="s">
        <v>126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15</v>
      </c>
      <c r="AC70" s="5">
        <v>10</v>
      </c>
      <c r="AD70" s="5">
        <v>15</v>
      </c>
      <c r="AE70" s="5">
        <v>10</v>
      </c>
      <c r="AF70" s="5">
        <v>15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>INDEX(B:B,MATCH(10010,B:B,0),1)+(ROW()-MATCH(10010,B:B,0))</f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277</v>
      </c>
      <c r="T71" s="5" t="s">
        <v>58</v>
      </c>
      <c r="U71" s="15" t="s">
        <v>126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30</v>
      </c>
      <c r="AC71" s="5">
        <v>15</v>
      </c>
      <c r="AD71" s="5">
        <v>15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s="9" customFormat="1" ht="15.75" customHeight="1" x14ac:dyDescent="0.2">
      <c r="A72" s="6">
        <f t="shared" si="0"/>
        <v>1070</v>
      </c>
      <c r="B72" s="6">
        <v>15000</v>
      </c>
      <c r="C72" s="6" t="s">
        <v>7</v>
      </c>
      <c r="D72" s="6" t="s">
        <v>26</v>
      </c>
      <c r="E72" s="6">
        <v>0</v>
      </c>
      <c r="F72" s="6">
        <v>0</v>
      </c>
      <c r="G72" s="6">
        <v>80</v>
      </c>
      <c r="H72" s="6">
        <v>0</v>
      </c>
      <c r="I72" s="6">
        <v>0</v>
      </c>
      <c r="J72" s="6">
        <v>110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70</v>
      </c>
      <c r="R72" s="7" t="s">
        <v>73</v>
      </c>
      <c r="S72" s="7" t="s">
        <v>29</v>
      </c>
      <c r="T72" s="7" t="s">
        <v>91</v>
      </c>
      <c r="U72" s="7" t="s">
        <v>35</v>
      </c>
      <c r="V72" s="7" t="s">
        <v>47</v>
      </c>
      <c r="W72" s="7" t="s">
        <v>290</v>
      </c>
      <c r="X72" s="7" t="s">
        <v>7</v>
      </c>
      <c r="Y72" s="7" t="s">
        <v>7</v>
      </c>
      <c r="Z72" s="7" t="s">
        <v>7</v>
      </c>
      <c r="AA72" s="7">
        <v>20</v>
      </c>
      <c r="AB72" s="7">
        <v>7</v>
      </c>
      <c r="AC72" s="7">
        <v>20</v>
      </c>
      <c r="AD72" s="7">
        <v>20</v>
      </c>
      <c r="AE72" s="7">
        <v>30</v>
      </c>
      <c r="AF72" s="7">
        <v>30</v>
      </c>
      <c r="AG72" s="7">
        <v>0</v>
      </c>
      <c r="AH72" s="7">
        <v>0</v>
      </c>
      <c r="AI72" s="7">
        <v>0</v>
      </c>
      <c r="AJ72" s="7">
        <v>0</v>
      </c>
      <c r="AK72" s="8" t="s">
        <v>152</v>
      </c>
      <c r="AL72" s="7">
        <v>0</v>
      </c>
    </row>
    <row r="73" spans="1:38" ht="15.75" customHeight="1" x14ac:dyDescent="0.2">
      <c r="A73" s="3">
        <f t="shared" si="0"/>
        <v>1071</v>
      </c>
      <c r="B73" s="3">
        <f>INDEX(B:B,MATCH(15000,B:B,0),1)+(ROW()-MATCH(15000,B:B,0))</f>
        <v>15001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90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5" t="s">
        <v>74</v>
      </c>
      <c r="S73" s="5" t="s">
        <v>75</v>
      </c>
      <c r="T73" s="5" t="s">
        <v>70</v>
      </c>
      <c r="U73" s="5" t="s">
        <v>29</v>
      </c>
      <c r="V73" s="5" t="s">
        <v>47</v>
      </c>
      <c r="W73" s="5" t="s">
        <v>91</v>
      </c>
      <c r="X73" s="5" t="s">
        <v>35</v>
      </c>
      <c r="Y73" s="5" t="s">
        <v>290</v>
      </c>
      <c r="Z73" s="5" t="s">
        <v>7</v>
      </c>
      <c r="AA73" s="5">
        <v>20</v>
      </c>
      <c r="AB73" s="5">
        <v>20</v>
      </c>
      <c r="AC73" s="5">
        <v>10</v>
      </c>
      <c r="AD73" s="5">
        <v>10</v>
      </c>
      <c r="AE73" s="5">
        <v>30</v>
      </c>
      <c r="AF73" s="5">
        <v>20</v>
      </c>
      <c r="AG73" s="5">
        <v>20</v>
      </c>
      <c r="AH73" s="5">
        <v>30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INDEX(B:B,MATCH(15000,B:B,0),1)+(ROW()-MATCH(15000,B:B,0))</f>
        <v>15002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130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95</v>
      </c>
      <c r="T74" s="15" t="s">
        <v>7</v>
      </c>
      <c r="U74" s="15" t="s">
        <v>7</v>
      </c>
      <c r="V74" s="15" t="s">
        <v>7</v>
      </c>
      <c r="W74" s="15" t="s">
        <v>7</v>
      </c>
      <c r="X74" s="15" t="s">
        <v>7</v>
      </c>
      <c r="Y74" s="5" t="s">
        <v>7</v>
      </c>
      <c r="Z74" s="5" t="s">
        <v>7</v>
      </c>
      <c r="AA74" s="5">
        <v>100</v>
      </c>
      <c r="AB74" s="5">
        <v>70</v>
      </c>
      <c r="AC74" s="5">
        <v>20</v>
      </c>
      <c r="AD74" s="5">
        <v>20</v>
      </c>
      <c r="AE74" s="5">
        <v>20</v>
      </c>
      <c r="AF74" s="5">
        <v>30</v>
      </c>
      <c r="AG74" s="5">
        <v>30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s="17" customFormat="1" ht="15.75" customHeight="1" x14ac:dyDescent="0.2">
      <c r="A75" s="14">
        <f t="shared" si="0"/>
        <v>1073</v>
      </c>
      <c r="B75" s="14">
        <v>15000</v>
      </c>
      <c r="C75" s="14" t="s">
        <v>7</v>
      </c>
      <c r="D75" s="14" t="s">
        <v>284</v>
      </c>
      <c r="E75" s="14">
        <v>0</v>
      </c>
      <c r="F75" s="14">
        <v>0</v>
      </c>
      <c r="G75" s="14">
        <v>80</v>
      </c>
      <c r="H75" s="14">
        <v>0</v>
      </c>
      <c r="I75" s="14">
        <v>0</v>
      </c>
      <c r="J75" s="14">
        <v>110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70</v>
      </c>
      <c r="R75" s="15" t="s">
        <v>73</v>
      </c>
      <c r="S75" s="15" t="s">
        <v>29</v>
      </c>
      <c r="T75" s="15" t="s">
        <v>91</v>
      </c>
      <c r="U75" s="15" t="s">
        <v>265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20</v>
      </c>
      <c r="AB75" s="15">
        <v>7</v>
      </c>
      <c r="AC75" s="15">
        <v>20</v>
      </c>
      <c r="AD75" s="15">
        <v>20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152</v>
      </c>
      <c r="AL75" s="15">
        <v>0</v>
      </c>
    </row>
    <row r="76" spans="1:38" ht="15.75" customHeight="1" x14ac:dyDescent="0.2">
      <c r="A76" s="3">
        <f t="shared" si="0"/>
        <v>1074</v>
      </c>
      <c r="B76" s="3">
        <f>INDEX(B:B,MATCH(15000,B:B,0),1)+(ROW()-MATCH(15000,B:B,0))</f>
        <v>15004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5" t="s">
        <v>74</v>
      </c>
      <c r="S76" s="5" t="s">
        <v>75</v>
      </c>
      <c r="T76" s="5" t="s">
        <v>70</v>
      </c>
      <c r="U76" s="5" t="s">
        <v>29</v>
      </c>
      <c r="V76" s="5" t="s">
        <v>47</v>
      </c>
      <c r="W76" s="5" t="s">
        <v>91</v>
      </c>
      <c r="X76" s="5" t="s">
        <v>265</v>
      </c>
      <c r="Y76" s="5" t="s">
        <v>7</v>
      </c>
      <c r="Z76" s="5" t="s">
        <v>7</v>
      </c>
      <c r="AA76" s="5">
        <v>20</v>
      </c>
      <c r="AB76" s="5">
        <v>20</v>
      </c>
      <c r="AC76" s="5">
        <v>10</v>
      </c>
      <c r="AD76" s="5">
        <v>10</v>
      </c>
      <c r="AE76" s="5">
        <v>30</v>
      </c>
      <c r="AF76" s="5">
        <v>20</v>
      </c>
      <c r="AG76" s="5">
        <v>20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>INDEX(B:B,MATCH(15000,B:B,0),1)+(ROW()-MATCH(15000,B:B,0))</f>
        <v>15005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76</v>
      </c>
      <c r="S77" s="5" t="s">
        <v>95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70</v>
      </c>
      <c r="AC77" s="5">
        <v>20</v>
      </c>
      <c r="AD77" s="5">
        <v>20</v>
      </c>
      <c r="AE77" s="5">
        <v>20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>INDEX(B:B,MATCH(15000,B:B,0),1)+(ROW()-MATCH(15000,B:B,0))</f>
        <v>15006</v>
      </c>
      <c r="C78" s="3" t="s">
        <v>7</v>
      </c>
      <c r="D78" s="3" t="s">
        <v>33</v>
      </c>
      <c r="E78" s="3">
        <v>0</v>
      </c>
      <c r="F78" s="3">
        <v>0</v>
      </c>
      <c r="G78" s="3">
        <v>84</v>
      </c>
      <c r="H78" s="3">
        <v>30</v>
      </c>
      <c r="I78" s="3">
        <v>30</v>
      </c>
      <c r="J78" s="3">
        <v>95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70</v>
      </c>
      <c r="R78" s="5" t="s">
        <v>86</v>
      </c>
      <c r="S78" s="5" t="s">
        <v>58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30</v>
      </c>
      <c r="AB78" s="5">
        <v>20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153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>INDEX(B:B,MATCH(15000,B:B,0),1)+(ROW()-MATCH(15000,B:B,0))</f>
        <v>15007</v>
      </c>
      <c r="C79" s="3" t="s">
        <v>7</v>
      </c>
      <c r="D79" s="3" t="s">
        <v>7</v>
      </c>
      <c r="E79" s="3">
        <v>0</v>
      </c>
      <c r="F79" s="3">
        <v>0</v>
      </c>
      <c r="G79" s="3">
        <v>84</v>
      </c>
      <c r="H79" s="3">
        <v>30</v>
      </c>
      <c r="I79" s="3">
        <v>30</v>
      </c>
      <c r="J79" s="3">
        <v>90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80</v>
      </c>
      <c r="R79" s="5" t="s">
        <v>86</v>
      </c>
      <c r="S79" s="5" t="s">
        <v>58</v>
      </c>
      <c r="T79" s="5" t="s">
        <v>132</v>
      </c>
      <c r="U79" s="5" t="s">
        <v>70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30</v>
      </c>
      <c r="AB79" s="5">
        <v>20</v>
      </c>
      <c r="AC79" s="5">
        <v>20</v>
      </c>
      <c r="AD79" s="5">
        <v>20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>INDEX(B:B,MATCH(15000,B:B,0),1)+(ROW()-MATCH(15000,B:B,0))</f>
        <v>15008</v>
      </c>
      <c r="C80" s="3" t="s">
        <v>7</v>
      </c>
      <c r="D80" s="3" t="s">
        <v>7</v>
      </c>
      <c r="E80" s="3">
        <v>0</v>
      </c>
      <c r="F80" s="3">
        <v>0</v>
      </c>
      <c r="G80" s="3">
        <v>84</v>
      </c>
      <c r="H80" s="3">
        <v>30</v>
      </c>
      <c r="I80" s="3">
        <v>30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20</v>
      </c>
      <c r="AC80" s="5">
        <v>20</v>
      </c>
      <c r="AD80" s="5">
        <v>20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>INDEX(B:B,MATCH(15000,B:B,0),1)+(ROW()-MATCH(15000,B:B,0))</f>
        <v>15009</v>
      </c>
      <c r="C81" s="3" t="s">
        <v>7</v>
      </c>
      <c r="D81" s="3" t="s">
        <v>269</v>
      </c>
      <c r="E81" s="3">
        <v>0</v>
      </c>
      <c r="F81" s="3">
        <v>0</v>
      </c>
      <c r="G81" s="3">
        <v>100</v>
      </c>
      <c r="H81" s="3">
        <v>0</v>
      </c>
      <c r="I81" s="3">
        <v>30</v>
      </c>
      <c r="J81" s="3">
        <v>0</v>
      </c>
      <c r="K81" s="3">
        <v>0</v>
      </c>
      <c r="L81" s="3">
        <v>0</v>
      </c>
      <c r="M81" s="3">
        <v>55</v>
      </c>
      <c r="N81" s="3">
        <v>0</v>
      </c>
      <c r="O81" s="3">
        <v>0</v>
      </c>
      <c r="P81" s="3">
        <v>0</v>
      </c>
      <c r="Q81" s="3">
        <v>50</v>
      </c>
      <c r="R81" s="5" t="s">
        <v>7</v>
      </c>
      <c r="S81" s="5" t="s">
        <v>27</v>
      </c>
      <c r="T81" s="5" t="s">
        <v>86</v>
      </c>
      <c r="U81" s="5" t="s">
        <v>126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10</v>
      </c>
      <c r="AC81" s="5">
        <v>50</v>
      </c>
      <c r="AD81" s="5">
        <v>30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>INDEX(B:B,MATCH(15000,B:B,0),1)+(ROW()-MATCH(15000,B:B,0))</f>
        <v>15010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30</v>
      </c>
      <c r="J82" s="3">
        <v>0</v>
      </c>
      <c r="K82" s="3">
        <v>0</v>
      </c>
      <c r="L82" s="3">
        <v>0</v>
      </c>
      <c r="M82" s="3">
        <v>50</v>
      </c>
      <c r="N82" s="3">
        <v>0</v>
      </c>
      <c r="O82" s="3">
        <v>0</v>
      </c>
      <c r="P82" s="3">
        <v>0</v>
      </c>
      <c r="Q82" s="3">
        <v>80</v>
      </c>
      <c r="R82" s="5" t="s">
        <v>7</v>
      </c>
      <c r="S82" s="5" t="s">
        <v>70</v>
      </c>
      <c r="T82" s="5" t="s">
        <v>60</v>
      </c>
      <c r="U82" s="5" t="s">
        <v>47</v>
      </c>
      <c r="V82" s="5" t="s">
        <v>86</v>
      </c>
      <c r="W82" s="5" t="s">
        <v>126</v>
      </c>
      <c r="X82" s="5" t="s">
        <v>7</v>
      </c>
      <c r="Y82" s="5" t="s">
        <v>7</v>
      </c>
      <c r="Z82" s="5" t="s">
        <v>7</v>
      </c>
      <c r="AA82" s="5">
        <v>0</v>
      </c>
      <c r="AB82" s="5">
        <v>15</v>
      </c>
      <c r="AC82" s="5">
        <v>10</v>
      </c>
      <c r="AD82" s="5">
        <v>15</v>
      </c>
      <c r="AE82" s="5">
        <v>50</v>
      </c>
      <c r="AF82" s="5">
        <v>30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>INDEX(B:B,MATCH(15000,B:B,0),1)+(ROW()-MATCH(15000,B:B,0))</f>
        <v>15011</v>
      </c>
      <c r="C83" s="3" t="s">
        <v>7</v>
      </c>
      <c r="D83" s="3" t="s">
        <v>7</v>
      </c>
      <c r="E83" s="3">
        <v>0</v>
      </c>
      <c r="F83" s="3">
        <v>0</v>
      </c>
      <c r="G83" s="3">
        <v>100</v>
      </c>
      <c r="H83" s="3">
        <v>0</v>
      </c>
      <c r="I83" s="3">
        <v>30</v>
      </c>
      <c r="J83" s="3">
        <v>0</v>
      </c>
      <c r="K83" s="3">
        <v>0</v>
      </c>
      <c r="L83" s="3">
        <v>0</v>
      </c>
      <c r="M83" s="3">
        <v>65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50</v>
      </c>
      <c r="AC83" s="5">
        <v>30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>INDEX(B:B,MATCH(15000,B:B,0),1)+(ROW()-MATCH(15000,B:B,0))</f>
        <v>15012</v>
      </c>
      <c r="C84" s="3" t="s">
        <v>7</v>
      </c>
      <c r="D84" s="3" t="s">
        <v>270</v>
      </c>
      <c r="E84" s="3">
        <v>0</v>
      </c>
      <c r="F84" s="3">
        <v>0</v>
      </c>
      <c r="G84" s="3">
        <v>130</v>
      </c>
      <c r="H84" s="3">
        <v>0</v>
      </c>
      <c r="I84" s="3">
        <v>0</v>
      </c>
      <c r="J84" s="3">
        <v>0</v>
      </c>
      <c r="K84" s="3">
        <v>85</v>
      </c>
      <c r="L84" s="3">
        <v>0</v>
      </c>
      <c r="M84" s="3">
        <v>35</v>
      </c>
      <c r="N84" s="3">
        <v>0</v>
      </c>
      <c r="O84" s="3">
        <v>0</v>
      </c>
      <c r="P84" s="3">
        <v>0</v>
      </c>
      <c r="Q84" s="3">
        <v>50</v>
      </c>
      <c r="R84" s="5" t="s">
        <v>7</v>
      </c>
      <c r="S84" s="5" t="s">
        <v>27</v>
      </c>
      <c r="T84" s="5" t="s">
        <v>73</v>
      </c>
      <c r="U84" s="5" t="s">
        <v>86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10</v>
      </c>
      <c r="AC84" s="5">
        <v>30</v>
      </c>
      <c r="AD84" s="5">
        <v>30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>INDEX(B:B,MATCH(15000,B:B,0),1)+(ROW()-MATCH(15000,B:B,0))</f>
        <v>15013</v>
      </c>
      <c r="C85" s="3" t="s">
        <v>7</v>
      </c>
      <c r="D85" s="3" t="s">
        <v>7</v>
      </c>
      <c r="E85" s="3">
        <v>0</v>
      </c>
      <c r="F85" s="3">
        <v>0</v>
      </c>
      <c r="G85" s="3">
        <v>130</v>
      </c>
      <c r="H85" s="3">
        <v>0</v>
      </c>
      <c r="I85" s="3">
        <v>0</v>
      </c>
      <c r="J85" s="3">
        <v>0</v>
      </c>
      <c r="K85" s="3">
        <v>70</v>
      </c>
      <c r="L85" s="3">
        <v>0</v>
      </c>
      <c r="M85" s="3">
        <v>35</v>
      </c>
      <c r="N85" s="3">
        <v>0</v>
      </c>
      <c r="O85" s="3">
        <v>0</v>
      </c>
      <c r="P85" s="3">
        <v>0</v>
      </c>
      <c r="Q85" s="3">
        <v>80</v>
      </c>
      <c r="R85" s="5" t="s">
        <v>7</v>
      </c>
      <c r="S85" s="5" t="s">
        <v>70</v>
      </c>
      <c r="T85" s="5" t="s">
        <v>60</v>
      </c>
      <c r="U85" s="5" t="s">
        <v>47</v>
      </c>
      <c r="V85" s="5" t="s">
        <v>58</v>
      </c>
      <c r="W85" s="5" t="s">
        <v>86</v>
      </c>
      <c r="X85" s="5" t="s">
        <v>7</v>
      </c>
      <c r="Y85" s="5" t="s">
        <v>7</v>
      </c>
      <c r="Z85" s="5" t="s">
        <v>7</v>
      </c>
      <c r="AA85" s="5">
        <v>0</v>
      </c>
      <c r="AB85" s="5">
        <v>15</v>
      </c>
      <c r="AC85" s="5">
        <v>10</v>
      </c>
      <c r="AD85" s="5">
        <v>15</v>
      </c>
      <c r="AE85" s="5">
        <v>30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>INDEX(B:B,MATCH(15000,B:B,0),1)+(ROW()-MATCH(15000,B:B,0))</f>
        <v>15014</v>
      </c>
      <c r="C86" s="3" t="s">
        <v>7</v>
      </c>
      <c r="D86" s="3" t="s">
        <v>7</v>
      </c>
      <c r="E86" s="3">
        <v>0</v>
      </c>
      <c r="F86" s="3">
        <v>0</v>
      </c>
      <c r="G86" s="3">
        <v>130</v>
      </c>
      <c r="H86" s="3">
        <v>0</v>
      </c>
      <c r="I86" s="3">
        <v>0</v>
      </c>
      <c r="J86" s="3">
        <v>0</v>
      </c>
      <c r="K86" s="3">
        <v>110</v>
      </c>
      <c r="L86" s="3">
        <v>0</v>
      </c>
      <c r="M86" s="3">
        <v>35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30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>INDEX(B:B,MATCH(15000,B:B,0),1)+(ROW()-MATCH(15000,B:B,0))</f>
        <v>15015</v>
      </c>
      <c r="C87" s="3" t="s">
        <v>7</v>
      </c>
      <c r="D87" s="3" t="s">
        <v>42</v>
      </c>
      <c r="E87" s="3">
        <v>0</v>
      </c>
      <c r="F87" s="3">
        <v>0</v>
      </c>
      <c r="G87" s="3">
        <v>130</v>
      </c>
      <c r="H87" s="3">
        <v>35</v>
      </c>
      <c r="I87" s="3">
        <v>30</v>
      </c>
      <c r="J87" s="3">
        <v>0</v>
      </c>
      <c r="K87" s="3">
        <v>120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27</v>
      </c>
      <c r="T87" s="5" t="s">
        <v>73</v>
      </c>
      <c r="U87" s="5" t="s">
        <v>126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10</v>
      </c>
      <c r="AC87" s="5">
        <v>30</v>
      </c>
      <c r="AD87" s="5">
        <v>30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>INDEX(B:B,MATCH(15000,B:B,0),1)+(ROW()-MATCH(15000,B:B,0))</f>
        <v>15016</v>
      </c>
      <c r="C88" s="3" t="s">
        <v>7</v>
      </c>
      <c r="D88" s="3" t="s">
        <v>7</v>
      </c>
      <c r="E88" s="3">
        <v>0</v>
      </c>
      <c r="F88" s="3">
        <v>0</v>
      </c>
      <c r="G88" s="3">
        <v>130</v>
      </c>
      <c r="H88" s="3">
        <v>35</v>
      </c>
      <c r="I88" s="3">
        <v>30</v>
      </c>
      <c r="J88" s="3">
        <v>0</v>
      </c>
      <c r="K88" s="3">
        <v>100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140</v>
      </c>
      <c r="R88" s="5" t="s">
        <v>7</v>
      </c>
      <c r="S88" s="5" t="s">
        <v>70</v>
      </c>
      <c r="T88" s="5" t="s">
        <v>60</v>
      </c>
      <c r="U88" s="5" t="s">
        <v>47</v>
      </c>
      <c r="V88" s="5" t="s">
        <v>126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15</v>
      </c>
      <c r="AC88" s="5">
        <v>10</v>
      </c>
      <c r="AD88" s="5">
        <v>15</v>
      </c>
      <c r="AE88" s="5">
        <v>30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>INDEX(B:B,MATCH(15000,B:B,0),1)+(ROW()-MATCH(15000,B:B,0))</f>
        <v>15017</v>
      </c>
      <c r="C89" s="3" t="s">
        <v>7</v>
      </c>
      <c r="D89" s="3" t="s">
        <v>7</v>
      </c>
      <c r="E89" s="3">
        <v>0</v>
      </c>
      <c r="F89" s="3">
        <v>0</v>
      </c>
      <c r="G89" s="3">
        <v>130</v>
      </c>
      <c r="H89" s="3">
        <v>35</v>
      </c>
      <c r="I89" s="3">
        <v>30</v>
      </c>
      <c r="J89" s="3">
        <v>0</v>
      </c>
      <c r="K89" s="3">
        <v>160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126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20</v>
      </c>
      <c r="AC89" s="5">
        <v>30</v>
      </c>
      <c r="AD89" s="5">
        <v>30</v>
      </c>
      <c r="AE89" s="5">
        <v>15</v>
      </c>
      <c r="AF89" s="5">
        <v>15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>INDEX(B:B,MATCH(15000,B:B,0),1)+(ROW()-MATCH(15000,B:B,0))</f>
        <v>15018</v>
      </c>
      <c r="C90" s="3" t="s">
        <v>7</v>
      </c>
      <c r="D90" s="3" t="s">
        <v>271</v>
      </c>
      <c r="E90" s="3">
        <v>0</v>
      </c>
      <c r="F90" s="3">
        <v>0</v>
      </c>
      <c r="G90" s="3">
        <v>80</v>
      </c>
      <c r="H90" s="3">
        <v>0</v>
      </c>
      <c r="I90" s="3">
        <v>0</v>
      </c>
      <c r="J90" s="3">
        <v>0</v>
      </c>
      <c r="K90" s="3">
        <v>150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5" t="s">
        <v>7</v>
      </c>
      <c r="S90" s="5" t="s">
        <v>27</v>
      </c>
      <c r="T90" s="5" t="s">
        <v>58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10</v>
      </c>
      <c r="AC90" s="5">
        <v>10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>INDEX(B:B,MATCH(15000,B:B,0),1)+(ROW()-MATCH(15000,B:B,0))</f>
        <v>15019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0</v>
      </c>
      <c r="K91" s="3">
        <v>100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5" t="s">
        <v>7</v>
      </c>
      <c r="S91" s="5" t="s">
        <v>70</v>
      </c>
      <c r="T91" s="5" t="s">
        <v>60</v>
      </c>
      <c r="U91" s="5" t="s">
        <v>47</v>
      </c>
      <c r="V91" s="5" t="s">
        <v>58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15</v>
      </c>
      <c r="AC91" s="5">
        <v>10</v>
      </c>
      <c r="AD91" s="5">
        <v>15</v>
      </c>
      <c r="AE91" s="5">
        <v>10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>INDEX(B:B,MATCH(15000,B:B,0),1)+(ROW()-MATCH(15000,B:B,0))</f>
        <v>15020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0</v>
      </c>
      <c r="K92" s="3">
        <v>200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58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10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>INDEX(B:B,MATCH(15000,B:B,0),1)+(ROW()-MATCH(15000,B:B,0))</f>
        <v>15021</v>
      </c>
      <c r="C93" s="3" t="s">
        <v>7</v>
      </c>
      <c r="D93" s="3" t="s">
        <v>46</v>
      </c>
      <c r="E93" s="3">
        <v>0</v>
      </c>
      <c r="F93" s="3">
        <v>0</v>
      </c>
      <c r="G93" s="3">
        <v>120</v>
      </c>
      <c r="H93" s="3">
        <v>0</v>
      </c>
      <c r="I93" s="3">
        <v>50</v>
      </c>
      <c r="J93" s="3">
        <v>0</v>
      </c>
      <c r="K93" s="3">
        <v>120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100</v>
      </c>
      <c r="R93" s="5" t="s">
        <v>7</v>
      </c>
      <c r="S93" s="5" t="s">
        <v>71</v>
      </c>
      <c r="T93" s="5" t="s">
        <v>261</v>
      </c>
      <c r="U93" s="5" t="s">
        <v>258</v>
      </c>
      <c r="V93" s="5" t="s">
        <v>196</v>
      </c>
      <c r="W93" s="5" t="s">
        <v>245</v>
      </c>
      <c r="X93" s="5" t="s">
        <v>128</v>
      </c>
      <c r="Y93" s="5" t="s">
        <v>7</v>
      </c>
      <c r="Z93" s="5" t="s">
        <v>7</v>
      </c>
      <c r="AA93" s="5">
        <v>0</v>
      </c>
      <c r="AB93" s="5">
        <v>20</v>
      </c>
      <c r="AC93" s="5">
        <v>50</v>
      </c>
      <c r="AD93" s="5">
        <v>30</v>
      </c>
      <c r="AE93" s="5">
        <v>20</v>
      </c>
      <c r="AF93" s="5">
        <v>30</v>
      </c>
      <c r="AG93" s="5">
        <v>50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>INDEX(B:B,MATCH(15000,B:B,0),1)+(ROW()-MATCH(15000,B:B,0))</f>
        <v>15022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0</v>
      </c>
      <c r="I94" s="3">
        <v>50</v>
      </c>
      <c r="J94" s="3">
        <v>0</v>
      </c>
      <c r="K94" s="3">
        <v>100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140</v>
      </c>
      <c r="R94" s="5" t="s">
        <v>7</v>
      </c>
      <c r="S94" s="5" t="s">
        <v>71</v>
      </c>
      <c r="T94" s="5" t="s">
        <v>261</v>
      </c>
      <c r="U94" s="5" t="s">
        <v>258</v>
      </c>
      <c r="V94" s="5" t="s">
        <v>196</v>
      </c>
      <c r="W94" s="5" t="s">
        <v>245</v>
      </c>
      <c r="X94" s="5" t="s">
        <v>128</v>
      </c>
      <c r="Y94" s="5" t="s">
        <v>7</v>
      </c>
      <c r="Z94" s="5" t="s">
        <v>7</v>
      </c>
      <c r="AA94" s="5">
        <v>0</v>
      </c>
      <c r="AB94" s="5">
        <v>20</v>
      </c>
      <c r="AC94" s="5">
        <v>50</v>
      </c>
      <c r="AD94" s="5">
        <v>30</v>
      </c>
      <c r="AE94" s="5">
        <v>20</v>
      </c>
      <c r="AF94" s="5">
        <v>30</v>
      </c>
      <c r="AG94" s="5">
        <v>50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>INDEX(B:B,MATCH(15000,B:B,0),1)+(ROW()-MATCH(15000,B:B,0))</f>
        <v>15023</v>
      </c>
      <c r="C95" s="3" t="s">
        <v>7</v>
      </c>
      <c r="D95" s="3" t="s">
        <v>7</v>
      </c>
      <c r="E95" s="3">
        <v>0</v>
      </c>
      <c r="F95" s="3">
        <v>0</v>
      </c>
      <c r="G95" s="3">
        <v>120</v>
      </c>
      <c r="H95" s="3">
        <v>0</v>
      </c>
      <c r="I95" s="3">
        <v>50</v>
      </c>
      <c r="J95" s="3">
        <v>0</v>
      </c>
      <c r="K95" s="3">
        <v>150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76</v>
      </c>
      <c r="S95" s="5" t="s">
        <v>71</v>
      </c>
      <c r="T95" s="5" t="s">
        <v>261</v>
      </c>
      <c r="U95" s="5" t="s">
        <v>258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50</v>
      </c>
      <c r="AD95" s="5">
        <v>30</v>
      </c>
      <c r="AE95" s="5">
        <v>20</v>
      </c>
      <c r="AF95" s="5">
        <v>30</v>
      </c>
      <c r="AG95" s="5">
        <v>50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>INDEX(B:B,MATCH(15000,B:B,0),1)+(ROW()-MATCH(15000,B:B,0))</f>
        <v>15024</v>
      </c>
      <c r="C96" s="3" t="s">
        <v>7</v>
      </c>
      <c r="D96" s="3" t="s">
        <v>52</v>
      </c>
      <c r="E96" s="3">
        <v>0</v>
      </c>
      <c r="F96" s="3">
        <v>0</v>
      </c>
      <c r="G96" s="3">
        <v>120</v>
      </c>
      <c r="H96" s="3">
        <v>30</v>
      </c>
      <c r="I96" s="3">
        <v>0</v>
      </c>
      <c r="J96" s="3">
        <v>0</v>
      </c>
      <c r="K96" s="3">
        <v>90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5" t="s">
        <v>7</v>
      </c>
      <c r="S96" s="5" t="s">
        <v>71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20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>INDEX(B:B,MATCH(15000,B:B,0),1)+(ROW()-MATCH(15000,B:B,0))</f>
        <v>15025</v>
      </c>
      <c r="C97" s="3" t="s">
        <v>7</v>
      </c>
      <c r="D97" s="3" t="s">
        <v>7</v>
      </c>
      <c r="E97" s="3">
        <v>0</v>
      </c>
      <c r="F97" s="3">
        <v>0</v>
      </c>
      <c r="G97" s="3">
        <v>120</v>
      </c>
      <c r="H97" s="3">
        <v>30</v>
      </c>
      <c r="I97" s="3">
        <v>0</v>
      </c>
      <c r="J97" s="3">
        <v>0</v>
      </c>
      <c r="K97" s="3">
        <v>80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140</v>
      </c>
      <c r="R97" s="5" t="s">
        <v>7</v>
      </c>
      <c r="S97" s="5" t="s">
        <v>71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0</v>
      </c>
      <c r="AB97" s="5">
        <v>20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>INDEX(B:B,MATCH(15000,B:B,0),1)+(ROW()-MATCH(15000,B:B,0))</f>
        <v>15026</v>
      </c>
      <c r="C98" s="3" t="s">
        <v>7</v>
      </c>
      <c r="D98" s="3" t="s">
        <v>7</v>
      </c>
      <c r="E98" s="3">
        <v>0</v>
      </c>
      <c r="F98" s="3">
        <v>0</v>
      </c>
      <c r="G98" s="3">
        <v>120</v>
      </c>
      <c r="H98" s="3">
        <v>30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76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20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>INDEX(B:B,MATCH(15000,B:B,0),1)+(ROW()-MATCH(15000,B:B,0))</f>
        <v>15027</v>
      </c>
      <c r="C99" s="3" t="s">
        <v>7</v>
      </c>
      <c r="D99" s="3" t="s">
        <v>61</v>
      </c>
      <c r="E99" s="3">
        <v>-20</v>
      </c>
      <c r="F99" s="3">
        <v>0</v>
      </c>
      <c r="G99" s="3">
        <v>20</v>
      </c>
      <c r="H99" s="3">
        <v>0</v>
      </c>
      <c r="I99" s="3">
        <v>0</v>
      </c>
      <c r="J99" s="3">
        <v>0</v>
      </c>
      <c r="K99" s="3">
        <v>80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5" t="s">
        <v>7</v>
      </c>
      <c r="S99" s="5" t="s">
        <v>7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>INDEX(B:B,MATCH(15000,B:B,0),1)+(ROW()-MATCH(15000,B:B,0))</f>
        <v>15028</v>
      </c>
      <c r="C100" s="3" t="s">
        <v>7</v>
      </c>
      <c r="D100" s="3" t="s">
        <v>7</v>
      </c>
      <c r="E100" s="3">
        <v>-20</v>
      </c>
      <c r="F100" s="3">
        <v>0</v>
      </c>
      <c r="G100" s="3">
        <v>20</v>
      </c>
      <c r="H100" s="3">
        <v>0</v>
      </c>
      <c r="I100" s="3">
        <v>0</v>
      </c>
      <c r="J100" s="3">
        <v>0</v>
      </c>
      <c r="K100" s="3">
        <v>80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50</v>
      </c>
      <c r="R100" s="5" t="s">
        <v>7</v>
      </c>
      <c r="S100" s="5" t="s">
        <v>7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>INDEX(B:B,MATCH(15000,B:B,0),1)+(ROW()-MATCH(15000,B:B,0))</f>
        <v>15029</v>
      </c>
      <c r="C101" s="3" t="s">
        <v>7</v>
      </c>
      <c r="D101" s="3" t="s">
        <v>7</v>
      </c>
      <c r="E101" s="3">
        <v>-20</v>
      </c>
      <c r="F101" s="3">
        <v>0</v>
      </c>
      <c r="G101" s="3">
        <v>20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7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>INDEX(B:B,MATCH(15000,B:B,0),1)+(ROW()-MATCH(15000,B:B,0))</f>
        <v>15030</v>
      </c>
      <c r="C102" s="3" t="s">
        <v>7</v>
      </c>
      <c r="D102" s="3" t="s">
        <v>188</v>
      </c>
      <c r="E102" s="3">
        <v>0</v>
      </c>
      <c r="F102" s="3">
        <v>0</v>
      </c>
      <c r="G102" s="3">
        <v>58</v>
      </c>
      <c r="H102" s="3">
        <v>80</v>
      </c>
      <c r="I102" s="3">
        <v>0</v>
      </c>
      <c r="J102" s="3">
        <v>120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70</v>
      </c>
      <c r="R102" s="5" t="s">
        <v>282</v>
      </c>
      <c r="S102" s="5" t="s">
        <v>283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50</v>
      </c>
      <c r="AB102" s="5">
        <v>15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>INDEX(B:B,MATCH(15000,B:B,0),1)+(ROW()-MATCH(15000,B:B,0))</f>
        <v>15031</v>
      </c>
      <c r="C103" s="3" t="s">
        <v>7</v>
      </c>
      <c r="D103" s="3" t="s">
        <v>7</v>
      </c>
      <c r="E103" s="3">
        <v>0</v>
      </c>
      <c r="F103" s="3">
        <v>0</v>
      </c>
      <c r="G103" s="3">
        <v>58</v>
      </c>
      <c r="H103" s="3">
        <v>80</v>
      </c>
      <c r="I103" s="3">
        <v>0</v>
      </c>
      <c r="J103" s="3">
        <v>110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100</v>
      </c>
      <c r="R103" s="5" t="s">
        <v>282</v>
      </c>
      <c r="S103" s="5" t="s">
        <v>283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50</v>
      </c>
      <c r="AB103" s="5">
        <v>15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>INDEX(B:B,MATCH(15000,B:B,0),1)+(ROW()-MATCH(15000,B:B,0))</f>
        <v>15032</v>
      </c>
      <c r="C104" s="3" t="s">
        <v>7</v>
      </c>
      <c r="D104" s="3" t="s">
        <v>7</v>
      </c>
      <c r="E104" s="3">
        <v>50</v>
      </c>
      <c r="F104" s="3">
        <v>0</v>
      </c>
      <c r="G104" s="3">
        <v>58</v>
      </c>
      <c r="H104" s="3">
        <v>80</v>
      </c>
      <c r="I104" s="3">
        <v>0</v>
      </c>
      <c r="J104" s="3">
        <v>170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5" t="s">
        <v>282</v>
      </c>
      <c r="S104" s="5" t="s">
        <v>283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50</v>
      </c>
      <c r="AB104" s="5">
        <v>15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>INDEX(B:B,MATCH(15000,B:B,0),1)+(ROW()-MATCH(15000,B:B,0))</f>
        <v>15033</v>
      </c>
      <c r="C105" s="3" t="s">
        <v>7</v>
      </c>
      <c r="D105" s="3" t="s">
        <v>62</v>
      </c>
      <c r="E105" s="3">
        <v>0</v>
      </c>
      <c r="F105" s="3">
        <v>0</v>
      </c>
      <c r="G105" s="3">
        <v>230</v>
      </c>
      <c r="H105" s="3">
        <v>0</v>
      </c>
      <c r="I105" s="3">
        <v>0</v>
      </c>
      <c r="J105" s="3">
        <v>0</v>
      </c>
      <c r="K105" s="3">
        <v>100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5" t="s">
        <v>7</v>
      </c>
      <c r="S105" s="5" t="s">
        <v>7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>INDEX(B:B,MATCH(15000,B:B,0),1)+(ROW()-MATCH(15000,B:B,0))</f>
        <v>15034</v>
      </c>
      <c r="C106" s="3" t="s">
        <v>7</v>
      </c>
      <c r="D106" s="3" t="s">
        <v>7</v>
      </c>
      <c r="E106" s="3">
        <v>0</v>
      </c>
      <c r="F106" s="3">
        <v>0</v>
      </c>
      <c r="G106" s="3">
        <v>230</v>
      </c>
      <c r="H106" s="3">
        <v>0</v>
      </c>
      <c r="I106" s="3">
        <v>0</v>
      </c>
      <c r="J106" s="3">
        <v>0</v>
      </c>
      <c r="K106" s="3">
        <v>85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130</v>
      </c>
      <c r="R106" s="5" t="s">
        <v>7</v>
      </c>
      <c r="S106" s="5" t="s">
        <v>7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>INDEX(B:B,MATCH(15000,B:B,0),1)+(ROW()-MATCH(15000,B:B,0))</f>
        <v>15035</v>
      </c>
      <c r="C107" s="3" t="s">
        <v>7</v>
      </c>
      <c r="D107" s="3" t="s">
        <v>7</v>
      </c>
      <c r="E107" s="3">
        <v>0</v>
      </c>
      <c r="F107" s="3">
        <v>0</v>
      </c>
      <c r="G107" s="3">
        <v>230</v>
      </c>
      <c r="H107" s="3">
        <v>0</v>
      </c>
      <c r="I107" s="3">
        <v>0</v>
      </c>
      <c r="J107" s="3">
        <v>0</v>
      </c>
      <c r="K107" s="3">
        <v>120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76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100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>INDEX(B:B,MATCH(15000,B:B,0),1)+(ROW()-MATCH(15000,B:B,0))</f>
        <v>15036</v>
      </c>
      <c r="C108" s="3" t="s">
        <v>7</v>
      </c>
      <c r="D108" s="3" t="s">
        <v>276</v>
      </c>
      <c r="E108" s="3">
        <v>0</v>
      </c>
      <c r="F108" s="3">
        <v>0</v>
      </c>
      <c r="G108" s="3">
        <v>60</v>
      </c>
      <c r="H108" s="3">
        <v>0</v>
      </c>
      <c r="I108" s="3">
        <v>0</v>
      </c>
      <c r="J108" s="3">
        <v>0</v>
      </c>
      <c r="K108" s="3">
        <v>100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7</v>
      </c>
      <c r="S108" s="5" t="s">
        <v>7</v>
      </c>
      <c r="T108" s="5" t="s">
        <v>7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>INDEX(B:B,MATCH(15000,B:B,0),1)+(ROW()-MATCH(15000,B:B,0))</f>
        <v>15037</v>
      </c>
      <c r="C109" s="3" t="s">
        <v>7</v>
      </c>
      <c r="D109" s="3" t="s">
        <v>7</v>
      </c>
      <c r="E109" s="3">
        <v>0</v>
      </c>
      <c r="F109" s="3">
        <v>0</v>
      </c>
      <c r="G109" s="3">
        <v>60</v>
      </c>
      <c r="H109" s="3">
        <v>0</v>
      </c>
      <c r="I109" s="3">
        <v>0</v>
      </c>
      <c r="J109" s="3">
        <v>0</v>
      </c>
      <c r="K109" s="3">
        <v>90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7</v>
      </c>
      <c r="S109" s="5" t="s">
        <v>7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>INDEX(B:B,MATCH(15000,B:B,0),1)+(ROW()-MATCH(15000,B:B,0))</f>
        <v>15038</v>
      </c>
      <c r="C110" s="3" t="s">
        <v>7</v>
      </c>
      <c r="D110" s="3" t="s">
        <v>7</v>
      </c>
      <c r="E110" s="3">
        <v>0</v>
      </c>
      <c r="F110" s="3">
        <v>0</v>
      </c>
      <c r="G110" s="3">
        <v>60</v>
      </c>
      <c r="H110" s="3">
        <v>0</v>
      </c>
      <c r="I110" s="3">
        <v>0</v>
      </c>
      <c r="J110" s="3">
        <v>0</v>
      </c>
      <c r="K110" s="3">
        <v>130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76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100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>INDEX(B:B,MATCH(15000,B:B,0),1)+(ROW()-MATCH(15000,B:B,0))</f>
        <v>15039</v>
      </c>
      <c r="C111" s="3" t="s">
        <v>7</v>
      </c>
      <c r="D111" s="3" t="s">
        <v>63</v>
      </c>
      <c r="E111" s="3">
        <v>0</v>
      </c>
      <c r="F111" s="3">
        <v>0</v>
      </c>
      <c r="G111" s="3">
        <v>80</v>
      </c>
      <c r="H111" s="3">
        <v>0</v>
      </c>
      <c r="I111" s="3">
        <v>0</v>
      </c>
      <c r="J111" s="3">
        <v>80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60</v>
      </c>
      <c r="R111" s="5" t="s">
        <v>7</v>
      </c>
      <c r="S111" s="5" t="s">
        <v>7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>INDEX(B:B,MATCH(15000,B:B,0),1)+(ROW()-MATCH(15000,B:B,0))</f>
        <v>15040</v>
      </c>
      <c r="C112" s="3" t="s">
        <v>7</v>
      </c>
      <c r="D112" s="3" t="s">
        <v>7</v>
      </c>
      <c r="E112" s="3">
        <v>0</v>
      </c>
      <c r="F112" s="3">
        <v>0</v>
      </c>
      <c r="G112" s="3">
        <v>80</v>
      </c>
      <c r="H112" s="3">
        <v>0</v>
      </c>
      <c r="I112" s="3">
        <v>0</v>
      </c>
      <c r="J112" s="3">
        <v>70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100</v>
      </c>
      <c r="R112" s="5" t="s">
        <v>7</v>
      </c>
      <c r="S112" s="5" t="s">
        <v>7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>INDEX(B:B,MATCH(15000,B:B,0),1)+(ROW()-MATCH(15000,B:B,0))</f>
        <v>15041</v>
      </c>
      <c r="C113" s="3" t="s">
        <v>7</v>
      </c>
      <c r="D113" s="3" t="s">
        <v>7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5" t="s">
        <v>76</v>
      </c>
      <c r="S113" s="5" t="s">
        <v>7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100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>INDEX(B:B,MATCH(15000,B:B,0),1)+(ROW()-MATCH(15000,B:B,0))</f>
        <v>15042</v>
      </c>
      <c r="C114" s="3" t="s">
        <v>7</v>
      </c>
      <c r="D114" s="3" t="s">
        <v>64</v>
      </c>
      <c r="E114" s="3">
        <v>0</v>
      </c>
      <c r="F114" s="3">
        <v>0</v>
      </c>
      <c r="G114" s="3">
        <v>110</v>
      </c>
      <c r="H114" s="3">
        <v>80</v>
      </c>
      <c r="I114" s="3">
        <v>0</v>
      </c>
      <c r="J114" s="3">
        <v>0</v>
      </c>
      <c r="K114" s="3">
        <v>0</v>
      </c>
      <c r="L114" s="3">
        <v>80</v>
      </c>
      <c r="M114" s="3">
        <v>0</v>
      </c>
      <c r="N114" s="3">
        <v>0</v>
      </c>
      <c r="O114" s="3">
        <v>0</v>
      </c>
      <c r="P114" s="3">
        <v>0</v>
      </c>
      <c r="Q114" s="3">
        <v>100</v>
      </c>
      <c r="R114" s="5" t="s">
        <v>7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>INDEX(B:B,MATCH(15000,B:B,0),1)+(ROW()-MATCH(15000,B:B,0))</f>
        <v>15043</v>
      </c>
      <c r="C115" s="3" t="s">
        <v>7</v>
      </c>
      <c r="D115" s="3" t="s">
        <v>7</v>
      </c>
      <c r="E115" s="3">
        <v>0</v>
      </c>
      <c r="F115" s="3">
        <v>0</v>
      </c>
      <c r="G115" s="3">
        <v>110</v>
      </c>
      <c r="H115" s="3">
        <v>80</v>
      </c>
      <c r="I115" s="3">
        <v>0</v>
      </c>
      <c r="J115" s="3">
        <v>0</v>
      </c>
      <c r="K115" s="3">
        <v>0</v>
      </c>
      <c r="L115" s="3">
        <v>80</v>
      </c>
      <c r="M115" s="3">
        <v>0</v>
      </c>
      <c r="N115" s="3">
        <v>0</v>
      </c>
      <c r="O115" s="3">
        <v>0</v>
      </c>
      <c r="P115" s="3">
        <v>0</v>
      </c>
      <c r="Q115" s="3">
        <v>110</v>
      </c>
      <c r="R115" s="5" t="s">
        <v>7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>INDEX(B:B,MATCH(15000,B:B,0),1)+(ROW()-MATCH(15000,B:B,0))</f>
        <v>15044</v>
      </c>
      <c r="C116" s="3" t="s">
        <v>7</v>
      </c>
      <c r="D116" s="3" t="s">
        <v>7</v>
      </c>
      <c r="E116" s="3">
        <v>0</v>
      </c>
      <c r="F116" s="3">
        <v>0</v>
      </c>
      <c r="G116" s="3">
        <v>110</v>
      </c>
      <c r="H116" s="3">
        <v>80</v>
      </c>
      <c r="I116" s="3">
        <v>0</v>
      </c>
      <c r="J116" s="3">
        <v>0</v>
      </c>
      <c r="K116" s="3">
        <v>0</v>
      </c>
      <c r="L116" s="3">
        <v>100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76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100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>INDEX(B:B,MATCH(15000,B:B,0),1)+(ROW()-MATCH(15000,B:B,0))</f>
        <v>15045</v>
      </c>
      <c r="C117" s="3" t="s">
        <v>7</v>
      </c>
      <c r="D117" s="3" t="s">
        <v>65</v>
      </c>
      <c r="E117" s="3">
        <v>0</v>
      </c>
      <c r="F117" s="3">
        <v>0</v>
      </c>
      <c r="G117" s="3">
        <v>120</v>
      </c>
      <c r="H117" s="3">
        <v>0</v>
      </c>
      <c r="I117" s="3">
        <v>0</v>
      </c>
      <c r="J117" s="3">
        <v>0</v>
      </c>
      <c r="K117" s="3">
        <v>80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45</v>
      </c>
      <c r="S117" s="5" t="s">
        <v>73</v>
      </c>
      <c r="T117" s="5" t="s">
        <v>126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20</v>
      </c>
      <c r="AB117" s="5">
        <v>50</v>
      </c>
      <c r="AC117" s="5">
        <v>20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>INDEX(B:B,MATCH(15000,B:B,0),1)+(ROW()-MATCH(15000,B:B,0))</f>
        <v>15046</v>
      </c>
      <c r="C118" s="3" t="s">
        <v>7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130</v>
      </c>
      <c r="R118" s="5" t="s">
        <v>45</v>
      </c>
      <c r="S118" s="5" t="s">
        <v>73</v>
      </c>
      <c r="T118" s="5" t="s">
        <v>126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20</v>
      </c>
      <c r="AB118" s="5">
        <v>20</v>
      </c>
      <c r="AC118" s="5">
        <v>20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>INDEX(B:B,MATCH(15000,B:B,0),1)+(ROW()-MATCH(15000,B:B,0))</f>
        <v>15047</v>
      </c>
      <c r="C119" s="3" t="s">
        <v>7</v>
      </c>
      <c r="D119" s="3" t="s">
        <v>7</v>
      </c>
      <c r="E119" s="3">
        <v>0</v>
      </c>
      <c r="F119" s="3">
        <v>0</v>
      </c>
      <c r="G119" s="3">
        <v>120</v>
      </c>
      <c r="H119" s="3">
        <v>30</v>
      </c>
      <c r="I119" s="3">
        <v>0</v>
      </c>
      <c r="J119" s="3">
        <v>0</v>
      </c>
      <c r="K119" s="3">
        <v>120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45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20</v>
      </c>
      <c r="AB119" s="5">
        <v>30</v>
      </c>
      <c r="AC119" s="5">
        <v>20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>INDEX(B:B,MATCH(15000,B:B,0),1)+(ROW()-MATCH(15000,B:B,0))</f>
        <v>15048</v>
      </c>
      <c r="C120" s="3" t="s">
        <v>7</v>
      </c>
      <c r="D120" s="3" t="s">
        <v>66</v>
      </c>
      <c r="E120" s="3">
        <v>0</v>
      </c>
      <c r="F120" s="3">
        <v>0</v>
      </c>
      <c r="G120" s="3">
        <v>90</v>
      </c>
      <c r="H120" s="3">
        <v>50</v>
      </c>
      <c r="I120" s="3">
        <v>40</v>
      </c>
      <c r="J120" s="3">
        <v>0</v>
      </c>
      <c r="K120" s="3">
        <v>75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27</v>
      </c>
      <c r="S120" s="5" t="s">
        <v>278</v>
      </c>
      <c r="T120" s="5" t="s">
        <v>279</v>
      </c>
      <c r="U120" s="5" t="s">
        <v>60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20</v>
      </c>
      <c r="AB120" s="5">
        <v>30</v>
      </c>
      <c r="AC120" s="5">
        <v>30</v>
      </c>
      <c r="AD120" s="5">
        <v>30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>INDEX(B:B,MATCH(15000,B:B,0),1)+(ROW()-MATCH(15000,B:B,0))</f>
        <v>15049</v>
      </c>
      <c r="C121" s="3" t="s">
        <v>7</v>
      </c>
      <c r="D121" s="3" t="s">
        <v>7</v>
      </c>
      <c r="E121" s="3">
        <v>0</v>
      </c>
      <c r="F121" s="3">
        <v>0</v>
      </c>
      <c r="G121" s="3">
        <v>90</v>
      </c>
      <c r="H121" s="3">
        <v>50</v>
      </c>
      <c r="I121" s="3">
        <v>40</v>
      </c>
      <c r="J121" s="3">
        <v>0</v>
      </c>
      <c r="K121" s="3">
        <v>75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110</v>
      </c>
      <c r="R121" s="5" t="s">
        <v>27</v>
      </c>
      <c r="S121" s="5" t="s">
        <v>278</v>
      </c>
      <c r="T121" s="5" t="s">
        <v>279</v>
      </c>
      <c r="U121" s="5" t="s">
        <v>60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20</v>
      </c>
      <c r="AB121" s="5">
        <v>30</v>
      </c>
      <c r="AC121" s="5">
        <v>30</v>
      </c>
      <c r="AD121" s="5">
        <v>30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>INDEX(B:B,MATCH(15000,B:B,0),1)+(ROW()-MATCH(15000,B:B,0))</f>
        <v>15050</v>
      </c>
      <c r="C122" s="3" t="s">
        <v>7</v>
      </c>
      <c r="D122" s="3" t="s">
        <v>7</v>
      </c>
      <c r="E122" s="3">
        <v>0</v>
      </c>
      <c r="F122" s="3">
        <v>0</v>
      </c>
      <c r="G122" s="3">
        <v>90</v>
      </c>
      <c r="H122" s="3">
        <v>50</v>
      </c>
      <c r="I122" s="3">
        <v>40</v>
      </c>
      <c r="J122" s="3">
        <v>0</v>
      </c>
      <c r="K122" s="3">
        <v>30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20</v>
      </c>
      <c r="R122" s="5" t="s">
        <v>95</v>
      </c>
      <c r="S122" s="5" t="s">
        <v>27</v>
      </c>
      <c r="T122" s="5" t="s">
        <v>278</v>
      </c>
      <c r="U122" s="5" t="s">
        <v>279</v>
      </c>
      <c r="V122" s="5" t="s">
        <v>60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100</v>
      </c>
      <c r="AB122" s="5">
        <v>20</v>
      </c>
      <c r="AC122" s="5">
        <v>10</v>
      </c>
      <c r="AD122" s="5">
        <v>10</v>
      </c>
      <c r="AE122" s="5">
        <v>10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>INDEX(B:B,MATCH(15000,B:B,0),1)+(ROW()-MATCH(15000,B:B,0))</f>
        <v>15051</v>
      </c>
      <c r="C123" s="3" t="s">
        <v>7</v>
      </c>
      <c r="D123" s="3" t="s">
        <v>67</v>
      </c>
      <c r="E123" s="3">
        <v>0</v>
      </c>
      <c r="F123" s="3">
        <v>0</v>
      </c>
      <c r="G123" s="3">
        <v>100</v>
      </c>
      <c r="H123" s="3">
        <v>0</v>
      </c>
      <c r="I123" s="3">
        <v>0</v>
      </c>
      <c r="J123" s="3">
        <v>0</v>
      </c>
      <c r="K123" s="3">
        <v>60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50</v>
      </c>
      <c r="R123" s="5" t="s">
        <v>286</v>
      </c>
      <c r="S123" s="5" t="s">
        <v>287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30</v>
      </c>
      <c r="AB123" s="5">
        <v>30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>INDEX(B:B,MATCH(15000,B:B,0),1)+(ROW()-MATCH(15000,B:B,0))</f>
        <v>15052</v>
      </c>
      <c r="C124" s="3" t="s">
        <v>7</v>
      </c>
      <c r="D124" s="3" t="s">
        <v>7</v>
      </c>
      <c r="E124" s="3">
        <v>0</v>
      </c>
      <c r="F124" s="3">
        <v>0</v>
      </c>
      <c r="G124" s="3">
        <v>100</v>
      </c>
      <c r="H124" s="3">
        <v>0</v>
      </c>
      <c r="I124" s="3">
        <v>0</v>
      </c>
      <c r="J124" s="3">
        <v>0</v>
      </c>
      <c r="K124" s="3">
        <v>50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80</v>
      </c>
      <c r="R124" s="5" t="s">
        <v>286</v>
      </c>
      <c r="S124" s="5" t="s">
        <v>287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50</v>
      </c>
      <c r="AB124" s="5">
        <v>50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>INDEX(B:B,MATCH(15000,B:B,0),1)+(ROW()-MATCH(15000,B:B,0))</f>
        <v>15053</v>
      </c>
      <c r="C125" s="3" t="s">
        <v>7</v>
      </c>
      <c r="D125" s="3" t="s">
        <v>7</v>
      </c>
      <c r="E125" s="3">
        <v>0</v>
      </c>
      <c r="F125" s="3">
        <v>0</v>
      </c>
      <c r="G125" s="3">
        <v>100</v>
      </c>
      <c r="H125" s="3">
        <v>0</v>
      </c>
      <c r="I125" s="3">
        <v>0</v>
      </c>
      <c r="J125" s="3">
        <v>0</v>
      </c>
      <c r="K125" s="3">
        <v>120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286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15</v>
      </c>
      <c r="AB125" s="5">
        <v>30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>INDEX(B:B,MATCH(15000,B:B,0),1)+(ROW()-MATCH(15000,B:B,0))</f>
        <v>15054</v>
      </c>
      <c r="C126" s="3" t="s">
        <v>7</v>
      </c>
      <c r="D126" s="3" t="s">
        <v>68</v>
      </c>
      <c r="E126" s="3">
        <v>0</v>
      </c>
      <c r="F126" s="3">
        <v>0</v>
      </c>
      <c r="G126" s="3">
        <v>30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50</v>
      </c>
      <c r="N126" s="3">
        <v>0</v>
      </c>
      <c r="O126" s="3">
        <v>0</v>
      </c>
      <c r="P126" s="3">
        <v>0</v>
      </c>
      <c r="Q126" s="3">
        <v>50</v>
      </c>
      <c r="R126" s="5" t="s">
        <v>58</v>
      </c>
      <c r="S126" s="5" t="s">
        <v>288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15</v>
      </c>
      <c r="AB126" s="5">
        <v>50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>INDEX(B:B,MATCH(15000,B:B,0),1)+(ROW()-MATCH(15000,B:B,0))</f>
        <v>15055</v>
      </c>
      <c r="C127" s="3" t="s">
        <v>7</v>
      </c>
      <c r="D127" s="3" t="s">
        <v>7</v>
      </c>
      <c r="E127" s="3">
        <v>0</v>
      </c>
      <c r="F127" s="3">
        <v>0</v>
      </c>
      <c r="G127" s="3">
        <v>30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80</v>
      </c>
      <c r="N127" s="3">
        <v>0</v>
      </c>
      <c r="O127" s="3">
        <v>0</v>
      </c>
      <c r="P127" s="3">
        <v>0</v>
      </c>
      <c r="Q127" s="3">
        <v>50</v>
      </c>
      <c r="R127" s="5" t="s">
        <v>58</v>
      </c>
      <c r="S127" s="5" t="s">
        <v>288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15</v>
      </c>
      <c r="AB127" s="5">
        <v>50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>INDEX(B:B,MATCH(15000,B:B,0),1)+(ROW()-MATCH(15000,B:B,0))</f>
        <v>15056</v>
      </c>
      <c r="C128" s="3" t="s">
        <v>7</v>
      </c>
      <c r="D128" s="3" t="s">
        <v>7</v>
      </c>
      <c r="E128" s="3">
        <v>0</v>
      </c>
      <c r="F128" s="3">
        <v>0</v>
      </c>
      <c r="G128" s="3">
        <v>30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90</v>
      </c>
      <c r="N128" s="3">
        <v>0</v>
      </c>
      <c r="O128" s="3">
        <v>0</v>
      </c>
      <c r="P128" s="3">
        <v>0</v>
      </c>
      <c r="Q128" s="3">
        <v>0</v>
      </c>
      <c r="R128" s="5" t="s">
        <v>58</v>
      </c>
      <c r="S128" s="5" t="s">
        <v>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15</v>
      </c>
      <c r="AB128" s="5">
        <v>50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>INDEX(B:B,MATCH(15000,B:B,0),1)+(ROW()-MATCH(15000,B:B,0))</f>
        <v>15057</v>
      </c>
      <c r="C129" s="3" t="s">
        <v>7</v>
      </c>
      <c r="D129" s="3" t="s">
        <v>69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0</v>
      </c>
      <c r="K129" s="3">
        <v>0</v>
      </c>
      <c r="L129" s="3">
        <v>230</v>
      </c>
      <c r="M129" s="3">
        <v>90</v>
      </c>
      <c r="N129" s="3">
        <v>0</v>
      </c>
      <c r="O129" s="3">
        <v>0</v>
      </c>
      <c r="P129" s="3">
        <v>0</v>
      </c>
      <c r="Q129" s="3">
        <v>100</v>
      </c>
      <c r="R129" s="5" t="s">
        <v>75</v>
      </c>
      <c r="S129" s="5" t="s">
        <v>45</v>
      </c>
      <c r="T129" s="5" t="s">
        <v>27</v>
      </c>
      <c r="U129" s="5" t="s">
        <v>7</v>
      </c>
      <c r="V129" s="5" t="s">
        <v>287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30</v>
      </c>
      <c r="AB129" s="5">
        <v>20</v>
      </c>
      <c r="AC129" s="5">
        <v>30</v>
      </c>
      <c r="AD129" s="5">
        <v>0</v>
      </c>
      <c r="AE129" s="5">
        <v>50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54</v>
      </c>
      <c r="AL129" s="5">
        <v>0</v>
      </c>
    </row>
    <row r="130" spans="1:38" ht="15.75" customHeight="1" x14ac:dyDescent="0.2">
      <c r="A130" s="3">
        <f t="shared" si="0"/>
        <v>1128</v>
      </c>
      <c r="B130" s="3">
        <f>INDEX(B:B,MATCH(15000,B:B,0),1)+(ROW()-MATCH(15000,B:B,0))</f>
        <v>15058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0</v>
      </c>
      <c r="K130" s="3">
        <v>0</v>
      </c>
      <c r="L130" s="3">
        <v>230</v>
      </c>
      <c r="M130" s="3">
        <v>90</v>
      </c>
      <c r="N130" s="3">
        <v>0</v>
      </c>
      <c r="O130" s="3">
        <v>0</v>
      </c>
      <c r="P130" s="3">
        <v>0</v>
      </c>
      <c r="Q130" s="3">
        <v>130</v>
      </c>
      <c r="R130" s="5" t="s">
        <v>75</v>
      </c>
      <c r="S130" s="5" t="s">
        <v>45</v>
      </c>
      <c r="T130" s="5" t="s">
        <v>27</v>
      </c>
      <c r="U130" s="5" t="s">
        <v>132</v>
      </c>
      <c r="V130" s="5" t="s">
        <v>287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30</v>
      </c>
      <c r="AB130" s="5">
        <v>20</v>
      </c>
      <c r="AC130" s="5">
        <v>30</v>
      </c>
      <c r="AD130" s="5">
        <v>50</v>
      </c>
      <c r="AE130" s="5">
        <v>50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55</v>
      </c>
      <c r="AL130" s="5">
        <v>0</v>
      </c>
    </row>
    <row r="131" spans="1:38" ht="15.75" customHeight="1" x14ac:dyDescent="0.2">
      <c r="A131" s="3">
        <f t="shared" si="0"/>
        <v>1129</v>
      </c>
      <c r="B131" s="3">
        <f>INDEX(B:B,MATCH(15000,B:B,0),1)+(ROW()-MATCH(15000,B:B,0))</f>
        <v>15059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0</v>
      </c>
      <c r="K131" s="3">
        <v>0</v>
      </c>
      <c r="L131" s="3">
        <v>260</v>
      </c>
      <c r="M131" s="3">
        <v>110</v>
      </c>
      <c r="N131" s="3">
        <v>0</v>
      </c>
      <c r="O131" s="3">
        <v>0</v>
      </c>
      <c r="P131" s="3">
        <v>0</v>
      </c>
      <c r="Q131" s="3">
        <v>0</v>
      </c>
      <c r="R131" s="5" t="s">
        <v>75</v>
      </c>
      <c r="S131" s="5" t="s">
        <v>7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20</v>
      </c>
      <c r="AB131" s="5">
        <v>20</v>
      </c>
      <c r="AC131" s="5">
        <v>30</v>
      </c>
      <c r="AD131" s="5">
        <v>0</v>
      </c>
      <c r="AE131" s="5">
        <v>50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56</v>
      </c>
      <c r="AL131" s="5">
        <v>0</v>
      </c>
    </row>
    <row r="132" spans="1:38" ht="15.75" customHeight="1" x14ac:dyDescent="0.2">
      <c r="A132" s="3">
        <f t="shared" si="0"/>
        <v>1130</v>
      </c>
      <c r="B132" s="3">
        <f>INDEX(B:B,MATCH(15000,B:B,0),1)+(ROW()-MATCH(15000,B:B,0))</f>
        <v>15060</v>
      </c>
      <c r="C132" s="3" t="s">
        <v>7</v>
      </c>
      <c r="D132" s="3" t="s">
        <v>128</v>
      </c>
      <c r="E132" s="3">
        <v>0</v>
      </c>
      <c r="F132" s="3">
        <v>0</v>
      </c>
      <c r="G132" s="3">
        <v>110</v>
      </c>
      <c r="H132" s="3">
        <v>0</v>
      </c>
      <c r="I132" s="3">
        <v>30</v>
      </c>
      <c r="J132" s="3">
        <v>0</v>
      </c>
      <c r="K132" s="3">
        <v>0</v>
      </c>
      <c r="L132" s="3">
        <v>60</v>
      </c>
      <c r="M132" s="3">
        <v>0</v>
      </c>
      <c r="N132" s="3">
        <v>0</v>
      </c>
      <c r="O132" s="3">
        <v>0</v>
      </c>
      <c r="P132" s="3">
        <v>0</v>
      </c>
      <c r="Q132" s="3">
        <v>70</v>
      </c>
      <c r="R132" s="5" t="s">
        <v>126</v>
      </c>
      <c r="S132" s="5" t="s">
        <v>86</v>
      </c>
      <c r="T132" s="5" t="s">
        <v>133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25</v>
      </c>
      <c r="AB132" s="5">
        <v>30</v>
      </c>
      <c r="AC132" s="5">
        <v>30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54</v>
      </c>
      <c r="AL132" s="5">
        <v>0</v>
      </c>
    </row>
    <row r="133" spans="1:38" ht="15.75" customHeight="1" x14ac:dyDescent="0.2">
      <c r="A133" s="3">
        <f t="shared" si="0"/>
        <v>1131</v>
      </c>
      <c r="B133" s="3">
        <f>INDEX(B:B,MATCH(15000,B:B,0),1)+(ROW()-MATCH(15000,B:B,0))</f>
        <v>15061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0</v>
      </c>
      <c r="I133" s="3">
        <v>30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5" t="s">
        <v>126</v>
      </c>
      <c r="S133" s="5" t="s">
        <v>86</v>
      </c>
      <c r="T133" s="5" t="s">
        <v>133</v>
      </c>
      <c r="U133" s="5" t="s">
        <v>132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25</v>
      </c>
      <c r="AB133" s="5">
        <v>30</v>
      </c>
      <c r="AC133" s="5">
        <v>30</v>
      </c>
      <c r="AD133" s="5">
        <v>10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55</v>
      </c>
      <c r="AL133" s="5">
        <v>0</v>
      </c>
    </row>
    <row r="134" spans="1:38" ht="15.75" customHeight="1" x14ac:dyDescent="0.2">
      <c r="A134" s="3">
        <f t="shared" si="0"/>
        <v>1132</v>
      </c>
      <c r="B134" s="3">
        <f>INDEX(B:B,MATCH(15000,B:B,0),1)+(ROW()-MATCH(15000,B:B,0))</f>
        <v>15062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0</v>
      </c>
      <c r="I134" s="3">
        <v>30</v>
      </c>
      <c r="J134" s="3">
        <v>0</v>
      </c>
      <c r="K134" s="3">
        <v>0</v>
      </c>
      <c r="L134" s="3">
        <v>70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126</v>
      </c>
      <c r="S134" s="5" t="s">
        <v>86</v>
      </c>
      <c r="T134" s="5" t="s">
        <v>133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25</v>
      </c>
      <c r="AB134" s="5">
        <v>20</v>
      </c>
      <c r="AC134" s="5">
        <v>20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56</v>
      </c>
      <c r="AL134" s="5">
        <v>0</v>
      </c>
    </row>
    <row r="135" spans="1:38" ht="15.75" customHeight="1" x14ac:dyDescent="0.2">
      <c r="A135" s="3">
        <f t="shared" si="0"/>
        <v>1133</v>
      </c>
      <c r="B135" s="3">
        <f>INDEX(B:B,MATCH(15000,B:B,0),1)+(ROW()-MATCH(15000,B:B,0))</f>
        <v>15063</v>
      </c>
      <c r="C135" s="3" t="s">
        <v>7</v>
      </c>
      <c r="D135" s="3" t="s">
        <v>266</v>
      </c>
      <c r="E135" s="3">
        <v>0</v>
      </c>
      <c r="F135" s="3">
        <v>0</v>
      </c>
      <c r="G135" s="3">
        <v>330</v>
      </c>
      <c r="H135" s="3">
        <v>40</v>
      </c>
      <c r="I135" s="3">
        <v>110</v>
      </c>
      <c r="J135" s="3">
        <v>0</v>
      </c>
      <c r="K135" s="3">
        <v>120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5" t="s">
        <v>126</v>
      </c>
      <c r="S135" s="5" t="s">
        <v>86</v>
      </c>
      <c r="T135" s="5" t="s">
        <v>133</v>
      </c>
      <c r="U135" s="5" t="s">
        <v>289</v>
      </c>
      <c r="V135" s="5" t="s">
        <v>287</v>
      </c>
      <c r="W135" s="5" t="s">
        <v>7</v>
      </c>
      <c r="X135" s="5" t="s">
        <v>7</v>
      </c>
      <c r="Y135" s="5" t="s">
        <v>7</v>
      </c>
      <c r="Z135" s="5" t="s">
        <v>7</v>
      </c>
      <c r="AA135" s="5">
        <v>15</v>
      </c>
      <c r="AB135" s="5">
        <v>30</v>
      </c>
      <c r="AC135" s="5">
        <v>30</v>
      </c>
      <c r="AD135" s="5">
        <v>30</v>
      </c>
      <c r="AE135" s="5">
        <v>50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4" t="s">
        <v>54</v>
      </c>
      <c r="AL135" s="5">
        <v>0</v>
      </c>
    </row>
    <row r="136" spans="1:38" ht="15.75" customHeight="1" x14ac:dyDescent="0.2">
      <c r="A136" s="3">
        <f t="shared" si="0"/>
        <v>1134</v>
      </c>
      <c r="B136" s="3">
        <f>INDEX(B:B,MATCH(15000,B:B,0),1)+(ROW()-MATCH(15000,B:B,0))</f>
        <v>15064</v>
      </c>
      <c r="C136" s="3" t="s">
        <v>7</v>
      </c>
      <c r="D136" s="3" t="s">
        <v>7</v>
      </c>
      <c r="E136" s="3">
        <v>0</v>
      </c>
      <c r="F136" s="3">
        <v>0</v>
      </c>
      <c r="G136" s="3">
        <v>330</v>
      </c>
      <c r="H136" s="3">
        <v>40</v>
      </c>
      <c r="I136" s="3">
        <v>110</v>
      </c>
      <c r="J136" s="3">
        <v>0</v>
      </c>
      <c r="K136" s="3">
        <v>80</v>
      </c>
      <c r="L136" s="3">
        <v>70</v>
      </c>
      <c r="M136" s="3">
        <v>0</v>
      </c>
      <c r="N136" s="3">
        <v>0</v>
      </c>
      <c r="O136" s="3">
        <v>0</v>
      </c>
      <c r="P136" s="3">
        <v>0</v>
      </c>
      <c r="Q136" s="3">
        <v>130</v>
      </c>
      <c r="R136" s="5" t="s">
        <v>126</v>
      </c>
      <c r="S136" s="5" t="s">
        <v>86</v>
      </c>
      <c r="T136" s="5" t="s">
        <v>133</v>
      </c>
      <c r="U136" s="5" t="s">
        <v>132</v>
      </c>
      <c r="V136" s="5" t="s">
        <v>47</v>
      </c>
      <c r="W136" s="5" t="s">
        <v>289</v>
      </c>
      <c r="X136" s="5" t="s">
        <v>287</v>
      </c>
      <c r="Y136" s="5" t="s">
        <v>7</v>
      </c>
      <c r="Z136" s="5" t="s">
        <v>7</v>
      </c>
      <c r="AA136" s="5">
        <v>15</v>
      </c>
      <c r="AB136" s="5">
        <v>30</v>
      </c>
      <c r="AC136" s="5">
        <v>30</v>
      </c>
      <c r="AD136" s="5">
        <v>10</v>
      </c>
      <c r="AE136" s="5">
        <v>10</v>
      </c>
      <c r="AF136" s="5">
        <v>30</v>
      </c>
      <c r="AG136" s="5">
        <v>50</v>
      </c>
      <c r="AH136" s="5">
        <v>0</v>
      </c>
      <c r="AI136" s="5">
        <v>0</v>
      </c>
      <c r="AJ136" s="5">
        <v>0</v>
      </c>
      <c r="AK136" s="4" t="s">
        <v>55</v>
      </c>
      <c r="AL136" s="5">
        <v>0</v>
      </c>
    </row>
    <row r="137" spans="1:38" ht="15.75" customHeight="1" x14ac:dyDescent="0.2">
      <c r="A137" s="3">
        <f t="shared" si="0"/>
        <v>1135</v>
      </c>
      <c r="B137" s="3">
        <f>INDEX(B:B,MATCH(15000,B:B,0),1)+(ROW()-MATCH(15000,B:B,0))</f>
        <v>15065</v>
      </c>
      <c r="C137" s="3" t="s">
        <v>7</v>
      </c>
      <c r="D137" s="3" t="s">
        <v>7</v>
      </c>
      <c r="E137" s="3">
        <v>0</v>
      </c>
      <c r="F137" s="3">
        <v>0</v>
      </c>
      <c r="G137" s="3">
        <v>330</v>
      </c>
      <c r="H137" s="3">
        <v>40</v>
      </c>
      <c r="I137" s="3">
        <v>110</v>
      </c>
      <c r="J137" s="3">
        <v>0</v>
      </c>
      <c r="K137" s="3">
        <v>160</v>
      </c>
      <c r="L137" s="3">
        <v>110</v>
      </c>
      <c r="M137" s="3">
        <v>0</v>
      </c>
      <c r="N137" s="3">
        <v>0</v>
      </c>
      <c r="O137" s="3">
        <v>0</v>
      </c>
      <c r="P137" s="3">
        <v>0</v>
      </c>
      <c r="Q137" s="3">
        <v>180</v>
      </c>
      <c r="R137" s="5" t="s">
        <v>126</v>
      </c>
      <c r="S137" s="5" t="s">
        <v>86</v>
      </c>
      <c r="T137" s="5" t="s">
        <v>133</v>
      </c>
      <c r="U137" s="5" t="s">
        <v>7</v>
      </c>
      <c r="V137" s="5" t="s">
        <v>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15</v>
      </c>
      <c r="AB137" s="5">
        <v>20</v>
      </c>
      <c r="AC137" s="5">
        <v>20</v>
      </c>
      <c r="AD137" s="5">
        <v>30</v>
      </c>
      <c r="AE137" s="5">
        <v>50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" t="s">
        <v>56</v>
      </c>
      <c r="AL137" s="5">
        <v>0</v>
      </c>
    </row>
    <row r="138" spans="1:38" ht="15.75" customHeight="1" x14ac:dyDescent="0.2">
      <c r="A138" s="3">
        <f t="shared" si="0"/>
        <v>1136</v>
      </c>
      <c r="B138" s="3">
        <f>INDEX(B:B,MATCH(15000,B:B,0),1)+(ROW()-MATCH(15000,B:B,0))</f>
        <v>15066</v>
      </c>
      <c r="C138" s="3" t="s">
        <v>7</v>
      </c>
      <c r="D138" s="3" t="s">
        <v>267</v>
      </c>
      <c r="E138" s="3">
        <v>0</v>
      </c>
      <c r="F138" s="3">
        <v>0</v>
      </c>
      <c r="G138" s="3">
        <v>100</v>
      </c>
      <c r="H138" s="3">
        <v>0</v>
      </c>
      <c r="I138" s="3">
        <v>100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70</v>
      </c>
      <c r="Q138" s="3">
        <v>80</v>
      </c>
      <c r="R138" s="5" t="s">
        <v>58</v>
      </c>
      <c r="S138" s="5" t="s">
        <v>86</v>
      </c>
      <c r="T138" s="5" t="s">
        <v>133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-50</v>
      </c>
      <c r="AB138" s="5">
        <v>30</v>
      </c>
      <c r="AC138" s="5">
        <v>30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54</v>
      </c>
      <c r="AL138" s="5">
        <v>0</v>
      </c>
    </row>
    <row r="139" spans="1:38" ht="15.75" customHeight="1" x14ac:dyDescent="0.2">
      <c r="A139" s="3">
        <f t="shared" si="0"/>
        <v>1137</v>
      </c>
      <c r="B139" s="3">
        <f>INDEX(B:B,MATCH(15000,B:B,0),1)+(ROW()-MATCH(15000,B:B,0))</f>
        <v>15067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100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60</v>
      </c>
      <c r="Q139" s="3">
        <v>110</v>
      </c>
      <c r="R139" s="5" t="s">
        <v>58</v>
      </c>
      <c r="S139" s="5" t="s">
        <v>86</v>
      </c>
      <c r="T139" s="5" t="s">
        <v>133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-50</v>
      </c>
      <c r="AB139" s="5">
        <v>30</v>
      </c>
      <c r="AC139" s="5">
        <v>30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55</v>
      </c>
      <c r="AL139" s="5">
        <v>0</v>
      </c>
    </row>
    <row r="140" spans="1:38" ht="15.75" customHeight="1" x14ac:dyDescent="0.2">
      <c r="A140" s="3">
        <f t="shared" si="0"/>
        <v>1138</v>
      </c>
      <c r="B140" s="3">
        <f>INDEX(B:B,MATCH(15000,B:B,0),1)+(ROW()-MATCH(15000,B:B,0))</f>
        <v>15068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100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80</v>
      </c>
      <c r="Q140" s="3">
        <v>0</v>
      </c>
      <c r="R140" s="5" t="s">
        <v>58</v>
      </c>
      <c r="S140" s="5" t="s">
        <v>86</v>
      </c>
      <c r="T140" s="5" t="s">
        <v>133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-50</v>
      </c>
      <c r="AB140" s="5">
        <v>30</v>
      </c>
      <c r="AC140" s="5">
        <v>30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56</v>
      </c>
      <c r="AL140" s="5">
        <v>0</v>
      </c>
    </row>
    <row r="141" spans="1:38" ht="15.75" customHeight="1" x14ac:dyDescent="0.2">
      <c r="A141" s="3">
        <f t="shared" si="0"/>
        <v>1139</v>
      </c>
      <c r="B141" s="3">
        <f>INDEX(B:B,MATCH(15000,B:B,0),1)+(ROW()-MATCH(15000,B:B,0))</f>
        <v>15069</v>
      </c>
      <c r="C141" s="3" t="s">
        <v>7</v>
      </c>
      <c r="D141" s="3" t="s">
        <v>268</v>
      </c>
      <c r="E141" s="3">
        <v>0</v>
      </c>
      <c r="F141" s="3">
        <v>0</v>
      </c>
      <c r="G141" s="3">
        <v>30</v>
      </c>
      <c r="H141" s="3">
        <v>30</v>
      </c>
      <c r="I141" s="3">
        <v>0</v>
      </c>
      <c r="J141" s="3">
        <v>50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50</v>
      </c>
      <c r="R141" s="5" t="s">
        <v>58</v>
      </c>
      <c r="S141" s="5" t="s">
        <v>277</v>
      </c>
      <c r="T141" s="5" t="s">
        <v>73</v>
      </c>
      <c r="U141" s="5" t="s">
        <v>86</v>
      </c>
      <c r="V141" s="5" t="s">
        <v>278</v>
      </c>
      <c r="W141" s="5" t="s">
        <v>279</v>
      </c>
      <c r="X141" s="5" t="s">
        <v>75</v>
      </c>
      <c r="Y141" s="5" t="s">
        <v>47</v>
      </c>
      <c r="Z141" s="5" t="s">
        <v>280</v>
      </c>
      <c r="AA141" s="5">
        <v>-50</v>
      </c>
      <c r="AB141" s="5">
        <v>30</v>
      </c>
      <c r="AC141" s="5">
        <v>20</v>
      </c>
      <c r="AD141" s="5">
        <v>12</v>
      </c>
      <c r="AE141" s="5">
        <v>12</v>
      </c>
      <c r="AF141" s="5">
        <v>40</v>
      </c>
      <c r="AG141" s="5">
        <v>10</v>
      </c>
      <c r="AH141" s="5">
        <v>10</v>
      </c>
      <c r="AI141" s="5">
        <v>30</v>
      </c>
      <c r="AJ141" s="5">
        <v>0</v>
      </c>
      <c r="AK141" s="4" t="s">
        <v>54</v>
      </c>
      <c r="AL141" s="5">
        <v>0</v>
      </c>
    </row>
    <row r="142" spans="1:38" ht="15.75" customHeight="1" x14ac:dyDescent="0.2">
      <c r="A142" s="3">
        <f t="shared" si="0"/>
        <v>1140</v>
      </c>
      <c r="B142" s="3">
        <f>INDEX(B:B,MATCH(15000,B:B,0),1)+(ROW()-MATCH(15000,B:B,0))</f>
        <v>15070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30</v>
      </c>
      <c r="I142" s="3">
        <v>0</v>
      </c>
      <c r="J142" s="3">
        <v>40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100</v>
      </c>
      <c r="R142" s="5" t="s">
        <v>58</v>
      </c>
      <c r="S142" s="5" t="s">
        <v>277</v>
      </c>
      <c r="T142" s="5" t="s">
        <v>73</v>
      </c>
      <c r="U142" s="5" t="s">
        <v>86</v>
      </c>
      <c r="V142" s="5" t="s">
        <v>278</v>
      </c>
      <c r="W142" s="5" t="s">
        <v>279</v>
      </c>
      <c r="X142" s="5" t="s">
        <v>75</v>
      </c>
      <c r="Y142" s="5" t="s">
        <v>47</v>
      </c>
      <c r="Z142" s="5" t="s">
        <v>280</v>
      </c>
      <c r="AA142" s="5">
        <v>-50</v>
      </c>
      <c r="AB142" s="5">
        <v>30</v>
      </c>
      <c r="AC142" s="5">
        <v>20</v>
      </c>
      <c r="AD142" s="5">
        <v>12</v>
      </c>
      <c r="AE142" s="5">
        <v>12</v>
      </c>
      <c r="AF142" s="5">
        <v>40</v>
      </c>
      <c r="AG142" s="5">
        <v>10</v>
      </c>
      <c r="AH142" s="5">
        <v>10</v>
      </c>
      <c r="AI142" s="5">
        <v>30</v>
      </c>
      <c r="AJ142" s="5">
        <v>0</v>
      </c>
      <c r="AK142" s="4" t="s">
        <v>55</v>
      </c>
      <c r="AL142" s="5">
        <v>0</v>
      </c>
    </row>
    <row r="143" spans="1:38" ht="15.75" customHeight="1" x14ac:dyDescent="0.2">
      <c r="A143" s="3">
        <f t="shared" si="0"/>
        <v>1141</v>
      </c>
      <c r="B143" s="3">
        <f>INDEX(B:B,MATCH(15000,B:B,0),1)+(ROW()-MATCH(15000,B:B,0))</f>
        <v>15071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30</v>
      </c>
      <c r="I143" s="3">
        <v>0</v>
      </c>
      <c r="J143" s="3">
        <v>80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5" t="s">
        <v>58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-50</v>
      </c>
      <c r="AB143" s="5">
        <v>30</v>
      </c>
      <c r="AC143" s="5">
        <v>20</v>
      </c>
      <c r="AD143" s="5">
        <v>12</v>
      </c>
      <c r="AE143" s="5">
        <v>12</v>
      </c>
      <c r="AF143" s="5">
        <v>40</v>
      </c>
      <c r="AG143" s="5">
        <v>10</v>
      </c>
      <c r="AH143" s="5">
        <v>10</v>
      </c>
      <c r="AI143" s="5">
        <v>30</v>
      </c>
      <c r="AJ143" s="5">
        <v>0</v>
      </c>
      <c r="AK143" s="4" t="s">
        <v>56</v>
      </c>
      <c r="AL143" s="5">
        <v>0</v>
      </c>
    </row>
    <row r="144" spans="1:38" ht="15.75" customHeight="1" x14ac:dyDescent="0.2">
      <c r="A144" s="3">
        <f t="shared" si="0"/>
        <v>1142</v>
      </c>
      <c r="B144" s="3">
        <f>INDEX(B:B,MATCH(15000,B:B,0),1)+(ROW()-MATCH(15000,B:B,0))</f>
        <v>15072</v>
      </c>
      <c r="C144" s="3" t="s">
        <v>7</v>
      </c>
      <c r="D144" s="3" t="s">
        <v>291</v>
      </c>
      <c r="E144" s="3">
        <v>0</v>
      </c>
      <c r="F144" s="3">
        <v>0</v>
      </c>
      <c r="G144" s="3">
        <v>30</v>
      </c>
      <c r="H144" s="3">
        <v>30</v>
      </c>
      <c r="I144" s="3">
        <v>0</v>
      </c>
      <c r="J144" s="3">
        <v>50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5" t="s">
        <v>58</v>
      </c>
      <c r="S144" s="5" t="s">
        <v>277</v>
      </c>
      <c r="T144" s="5" t="s">
        <v>73</v>
      </c>
      <c r="U144" s="5" t="s">
        <v>86</v>
      </c>
      <c r="V144" s="5" t="s">
        <v>278</v>
      </c>
      <c r="W144" s="5" t="s">
        <v>279</v>
      </c>
      <c r="X144" s="5" t="s">
        <v>75</v>
      </c>
      <c r="Y144" s="5" t="s">
        <v>47</v>
      </c>
      <c r="Z144" s="5" t="s">
        <v>280</v>
      </c>
      <c r="AA144" s="5">
        <v>-50</v>
      </c>
      <c r="AB144" s="5">
        <v>30</v>
      </c>
      <c r="AC144" s="5">
        <v>20</v>
      </c>
      <c r="AD144" s="5">
        <v>12</v>
      </c>
      <c r="AE144" s="5">
        <v>12</v>
      </c>
      <c r="AF144" s="5">
        <v>40</v>
      </c>
      <c r="AG144" s="5">
        <v>10</v>
      </c>
      <c r="AH144" s="5">
        <v>10</v>
      </c>
      <c r="AI144" s="5">
        <v>30</v>
      </c>
      <c r="AJ144" s="5">
        <v>0</v>
      </c>
      <c r="AK144" s="4" t="s">
        <v>54</v>
      </c>
      <c r="AL144" s="5">
        <v>0</v>
      </c>
    </row>
    <row r="145" spans="1:38" ht="15.75" customHeight="1" x14ac:dyDescent="0.2">
      <c r="A145" s="3">
        <f t="shared" si="0"/>
        <v>1143</v>
      </c>
      <c r="B145" s="3">
        <f>INDEX(B:B,MATCH(15000,B:B,0),1)+(ROW()-MATCH(15000,B:B,0))</f>
        <v>15073</v>
      </c>
      <c r="C145" s="3" t="s">
        <v>7</v>
      </c>
      <c r="D145" s="3" t="s">
        <v>7</v>
      </c>
      <c r="E145" s="3">
        <v>0</v>
      </c>
      <c r="F145" s="3">
        <v>0</v>
      </c>
      <c r="G145" s="3">
        <v>30</v>
      </c>
      <c r="H145" s="3">
        <v>30</v>
      </c>
      <c r="I145" s="3">
        <v>0</v>
      </c>
      <c r="J145" s="3">
        <v>40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100</v>
      </c>
      <c r="R145" s="5" t="s">
        <v>58</v>
      </c>
      <c r="S145" s="5" t="s">
        <v>277</v>
      </c>
      <c r="T145" s="5" t="s">
        <v>73</v>
      </c>
      <c r="U145" s="5" t="s">
        <v>86</v>
      </c>
      <c r="V145" s="5" t="s">
        <v>278</v>
      </c>
      <c r="W145" s="5" t="s">
        <v>279</v>
      </c>
      <c r="X145" s="5" t="s">
        <v>75</v>
      </c>
      <c r="Y145" s="5" t="s">
        <v>47</v>
      </c>
      <c r="Z145" s="5" t="s">
        <v>280</v>
      </c>
      <c r="AA145" s="5">
        <v>-50</v>
      </c>
      <c r="AB145" s="5">
        <v>30</v>
      </c>
      <c r="AC145" s="5">
        <v>20</v>
      </c>
      <c r="AD145" s="5">
        <v>12</v>
      </c>
      <c r="AE145" s="5">
        <v>12</v>
      </c>
      <c r="AF145" s="5">
        <v>40</v>
      </c>
      <c r="AG145" s="5">
        <v>10</v>
      </c>
      <c r="AH145" s="5">
        <v>10</v>
      </c>
      <c r="AI145" s="5">
        <v>30</v>
      </c>
      <c r="AJ145" s="5">
        <v>0</v>
      </c>
      <c r="AK145" s="4" t="s">
        <v>55</v>
      </c>
      <c r="AL145" s="5">
        <v>0</v>
      </c>
    </row>
    <row r="146" spans="1:38" ht="15.75" customHeight="1" x14ac:dyDescent="0.2">
      <c r="A146" s="3">
        <f t="shared" si="0"/>
        <v>1144</v>
      </c>
      <c r="B146" s="3">
        <f>INDEX(B:B,MATCH(15000,B:B,0),1)+(ROW()-MATCH(15000,B:B,0))</f>
        <v>15074</v>
      </c>
      <c r="C146" s="3" t="s">
        <v>7</v>
      </c>
      <c r="D146" s="3" t="s">
        <v>7</v>
      </c>
      <c r="E146" s="3">
        <v>0</v>
      </c>
      <c r="F146" s="3">
        <v>0</v>
      </c>
      <c r="G146" s="3">
        <v>30</v>
      </c>
      <c r="H146" s="3">
        <v>30</v>
      </c>
      <c r="I146" s="3">
        <v>0</v>
      </c>
      <c r="J146" s="3">
        <v>80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5" t="s">
        <v>58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>
        <v>-50</v>
      </c>
      <c r="AB146" s="5">
        <v>30</v>
      </c>
      <c r="AC146" s="5">
        <v>20</v>
      </c>
      <c r="AD146" s="5">
        <v>12</v>
      </c>
      <c r="AE146" s="5">
        <v>12</v>
      </c>
      <c r="AF146" s="5">
        <v>40</v>
      </c>
      <c r="AG146" s="5">
        <v>10</v>
      </c>
      <c r="AH146" s="5">
        <v>10</v>
      </c>
      <c r="AI146" s="5">
        <v>30</v>
      </c>
      <c r="AJ146" s="5">
        <v>0</v>
      </c>
      <c r="AK146" s="4" t="s">
        <v>56</v>
      </c>
      <c r="AL146" s="5">
        <v>0</v>
      </c>
    </row>
    <row r="147" spans="1:38" ht="15.75" customHeight="1" x14ac:dyDescent="0.2">
      <c r="A147" s="3">
        <f t="shared" si="0"/>
        <v>1145</v>
      </c>
      <c r="B147" s="3">
        <f>INDEX(B:B,MATCH(15000,B:B,0),1)+(ROW()-MATCH(15000,B:B,0))</f>
        <v>15075</v>
      </c>
      <c r="C147" s="3" t="s">
        <v>7</v>
      </c>
      <c r="D147" s="3" t="s">
        <v>272</v>
      </c>
      <c r="E147" s="3">
        <v>0</v>
      </c>
      <c r="F147" s="3">
        <v>0</v>
      </c>
      <c r="G147" s="3">
        <v>27</v>
      </c>
      <c r="H147" s="3">
        <v>165</v>
      </c>
      <c r="I147" s="3">
        <v>0</v>
      </c>
      <c r="J147" s="3">
        <v>60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50</v>
      </c>
      <c r="R147" s="5" t="s">
        <v>58</v>
      </c>
      <c r="S147" s="15" t="s">
        <v>45</v>
      </c>
      <c r="T147" s="5" t="s">
        <v>126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>
        <v>-50</v>
      </c>
      <c r="AB147" s="5">
        <v>100</v>
      </c>
      <c r="AC147" s="5">
        <v>10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4" t="s">
        <v>54</v>
      </c>
      <c r="AL147" s="5">
        <v>0</v>
      </c>
    </row>
    <row r="148" spans="1:38" ht="15.75" customHeight="1" x14ac:dyDescent="0.2">
      <c r="A148" s="3">
        <f t="shared" ref="A148:A152" si="1">ROW()-2+1000</f>
        <v>1146</v>
      </c>
      <c r="B148" s="3">
        <f>INDEX(B:B,MATCH(15000,B:B,0),1)+(ROW()-MATCH(15000,B:B,0))</f>
        <v>15076</v>
      </c>
      <c r="C148" s="3" t="s">
        <v>7</v>
      </c>
      <c r="D148" s="3" t="s">
        <v>7</v>
      </c>
      <c r="E148" s="3">
        <v>0</v>
      </c>
      <c r="F148" s="3">
        <v>0</v>
      </c>
      <c r="G148" s="3">
        <v>27</v>
      </c>
      <c r="H148" s="3">
        <v>165</v>
      </c>
      <c r="I148" s="3">
        <v>0</v>
      </c>
      <c r="J148" s="3">
        <v>50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70</v>
      </c>
      <c r="R148" s="5" t="s">
        <v>58</v>
      </c>
      <c r="S148" s="15" t="s">
        <v>45</v>
      </c>
      <c r="T148" s="5" t="s">
        <v>126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-50</v>
      </c>
      <c r="AB148" s="5">
        <v>100</v>
      </c>
      <c r="AC148" s="5">
        <v>10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4" t="s">
        <v>55</v>
      </c>
      <c r="AL148" s="5">
        <v>0</v>
      </c>
    </row>
    <row r="149" spans="1:38" ht="15.75" customHeight="1" x14ac:dyDescent="0.2">
      <c r="A149" s="3">
        <f t="shared" si="1"/>
        <v>1147</v>
      </c>
      <c r="B149" s="3">
        <f>INDEX(B:B,MATCH(15000,B:B,0),1)+(ROW()-MATCH(15000,B:B,0))</f>
        <v>15077</v>
      </c>
      <c r="C149" s="3" t="s">
        <v>7</v>
      </c>
      <c r="D149" s="3" t="s">
        <v>7</v>
      </c>
      <c r="E149" s="3">
        <v>0</v>
      </c>
      <c r="F149" s="3">
        <v>0</v>
      </c>
      <c r="G149" s="3">
        <v>27</v>
      </c>
      <c r="H149" s="3">
        <v>165</v>
      </c>
      <c r="I149" s="3">
        <v>0</v>
      </c>
      <c r="J149" s="3">
        <v>70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5" t="s">
        <v>58</v>
      </c>
      <c r="S149" s="15" t="s">
        <v>45</v>
      </c>
      <c r="T149" s="5" t="s">
        <v>126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>
        <v>-50</v>
      </c>
      <c r="AB149" s="5">
        <v>100</v>
      </c>
      <c r="AC149" s="5">
        <v>10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4" t="s">
        <v>56</v>
      </c>
      <c r="AL149" s="5">
        <v>0</v>
      </c>
    </row>
    <row r="150" spans="1:38" ht="15.75" customHeight="1" x14ac:dyDescent="0.2">
      <c r="A150" s="3">
        <f t="shared" si="1"/>
        <v>1148</v>
      </c>
      <c r="B150" s="3">
        <f>INDEX(B:B,MATCH(15000,B:B,0),1)+(ROW()-MATCH(15000,B:B,0))</f>
        <v>15078</v>
      </c>
      <c r="C150" s="3" t="s">
        <v>7</v>
      </c>
      <c r="D150" s="3" t="s">
        <v>282</v>
      </c>
      <c r="E150" s="3">
        <v>0</v>
      </c>
      <c r="F150" s="3">
        <v>0</v>
      </c>
      <c r="G150" s="3">
        <v>27</v>
      </c>
      <c r="H150" s="3">
        <v>165</v>
      </c>
      <c r="I150" s="3">
        <v>0</v>
      </c>
      <c r="J150" s="3">
        <v>60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58</v>
      </c>
      <c r="S150" s="15" t="s">
        <v>45</v>
      </c>
      <c r="T150" s="5" t="s">
        <v>126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-50</v>
      </c>
      <c r="AB150" s="5">
        <v>100</v>
      </c>
      <c r="AC150" s="5">
        <v>10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4" t="s">
        <v>54</v>
      </c>
      <c r="AL150" s="5">
        <v>0</v>
      </c>
    </row>
    <row r="151" spans="1:38" ht="15.75" customHeight="1" x14ac:dyDescent="0.2">
      <c r="A151" s="3">
        <f t="shared" si="1"/>
        <v>1149</v>
      </c>
      <c r="B151" s="3">
        <f>INDEX(B:B,MATCH(15000,B:B,0),1)+(ROW()-MATCH(15000,B:B,0))</f>
        <v>15079</v>
      </c>
      <c r="C151" s="3" t="s">
        <v>7</v>
      </c>
      <c r="D151" s="3" t="s">
        <v>7</v>
      </c>
      <c r="E151" s="3">
        <v>0</v>
      </c>
      <c r="F151" s="3">
        <v>0</v>
      </c>
      <c r="G151" s="3">
        <v>27</v>
      </c>
      <c r="H151" s="3">
        <v>165</v>
      </c>
      <c r="I151" s="3">
        <v>0</v>
      </c>
      <c r="J151" s="3">
        <v>50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70</v>
      </c>
      <c r="R151" s="5" t="s">
        <v>58</v>
      </c>
      <c r="S151" s="15" t="s">
        <v>45</v>
      </c>
      <c r="T151" s="5" t="s">
        <v>126</v>
      </c>
      <c r="U151" s="5" t="s">
        <v>7</v>
      </c>
      <c r="V151" s="5" t="s">
        <v>7</v>
      </c>
      <c r="W151" s="5" t="s">
        <v>7</v>
      </c>
      <c r="X151" s="5" t="s">
        <v>7</v>
      </c>
      <c r="Y151" s="5" t="s">
        <v>7</v>
      </c>
      <c r="Z151" s="5" t="s">
        <v>7</v>
      </c>
      <c r="AA151" s="5">
        <v>-50</v>
      </c>
      <c r="AB151" s="5">
        <v>100</v>
      </c>
      <c r="AC151" s="5">
        <v>10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4" t="s">
        <v>55</v>
      </c>
      <c r="AL151" s="5">
        <v>0</v>
      </c>
    </row>
    <row r="152" spans="1:38" ht="15.75" customHeight="1" x14ac:dyDescent="0.2">
      <c r="A152" s="3">
        <f t="shared" si="1"/>
        <v>1150</v>
      </c>
      <c r="B152" s="3">
        <f>INDEX(B:B,MATCH(15000,B:B,0),1)+(ROW()-MATCH(15000,B:B,0))</f>
        <v>15080</v>
      </c>
      <c r="C152" s="3" t="s">
        <v>7</v>
      </c>
      <c r="D152" s="3" t="s">
        <v>7</v>
      </c>
      <c r="E152" s="3">
        <v>0</v>
      </c>
      <c r="F152" s="3">
        <v>0</v>
      </c>
      <c r="G152" s="3">
        <v>27</v>
      </c>
      <c r="H152" s="3">
        <v>165</v>
      </c>
      <c r="I152" s="3">
        <v>0</v>
      </c>
      <c r="J152" s="3">
        <v>70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5" t="s">
        <v>58</v>
      </c>
      <c r="S152" s="15" t="s">
        <v>45</v>
      </c>
      <c r="T152" s="5" t="s">
        <v>126</v>
      </c>
      <c r="U152" s="5" t="s">
        <v>7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>
        <v>-50</v>
      </c>
      <c r="AB152" s="5">
        <v>100</v>
      </c>
      <c r="AC152" s="5">
        <v>10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4" t="s">
        <v>56</v>
      </c>
      <c r="AL15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2022-07-23T13:11:29Z</dcterms:modified>
</cp:coreProperties>
</file>