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ritashogo\Documents\Unity\Okashi_Atlier2\Assets\Resources\Excel\"/>
    </mc:Choice>
  </mc:AlternateContent>
  <xr:revisionPtr revIDLastSave="0" documentId="13_ncr:1_{0A9A627A-9D90-4251-8B54-72187878C58E}" xr6:coauthVersionLast="47" xr6:coauthVersionMax="47" xr10:uidLastSave="{00000000-0000-0000-0000-000000000000}"/>
  <bookViews>
    <workbookView xWindow="4020" yWindow="915" windowWidth="24420" windowHeight="14295" activeTab="3" xr2:uid="{00000000-000D-0000-FFFF-FFFF00000000}"/>
  </bookViews>
  <sheets>
    <sheet name="01_ItemDB_Material" sheetId="1" r:id="rId1"/>
    <sheet name="02_ItemDB_Okashi" sheetId="2" r:id="rId2"/>
    <sheet name="03_ItemDB_Potion" sheetId="3" r:id="rId3"/>
    <sheet name="04_ItemDB_Etc" sheetId="4" r:id="rId4"/>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28" i="4" l="1"/>
  <c r="A29" i="4"/>
  <c r="A147" i="4"/>
  <c r="A146" i="4"/>
  <c r="A117" i="1"/>
  <c r="A35" i="4"/>
  <c r="A34" i="4"/>
  <c r="A33" i="4"/>
  <c r="A44" i="3"/>
  <c r="A56" i="3"/>
  <c r="A45" i="3"/>
  <c r="A151" i="1"/>
  <c r="A134" i="2"/>
  <c r="A216" i="1"/>
  <c r="A215" i="1"/>
  <c r="A214" i="1"/>
  <c r="A213" i="1"/>
  <c r="A212" i="1"/>
  <c r="A211" i="1"/>
  <c r="A210" i="1"/>
  <c r="A209" i="1"/>
  <c r="A208" i="1"/>
  <c r="A207" i="1"/>
  <c r="A206" i="1"/>
  <c r="A205" i="1"/>
  <c r="A61" i="1"/>
  <c r="A60" i="1"/>
  <c r="A59" i="1"/>
  <c r="A58" i="1"/>
  <c r="A57" i="1"/>
  <c r="A56" i="1"/>
  <c r="A55" i="1"/>
  <c r="A25" i="1"/>
  <c r="A49" i="3"/>
  <c r="A36" i="1"/>
  <c r="A35" i="1"/>
  <c r="A34" i="1"/>
  <c r="A33" i="1"/>
  <c r="A32" i="1"/>
  <c r="A24" i="1"/>
  <c r="A23" i="1"/>
  <c r="A22" i="1"/>
  <c r="A27" i="1"/>
  <c r="A26" i="1"/>
  <c r="A21" i="1"/>
  <c r="A20" i="1"/>
  <c r="A137" i="4"/>
  <c r="A82" i="1"/>
  <c r="A119" i="1"/>
  <c r="A97" i="1"/>
  <c r="A100" i="1"/>
  <c r="A105" i="1"/>
  <c r="A116" i="1"/>
  <c r="A80" i="1"/>
  <c r="A114" i="1"/>
  <c r="A130" i="4"/>
  <c r="A129" i="4"/>
  <c r="A113" i="1"/>
  <c r="A148" i="4"/>
  <c r="A40" i="2"/>
  <c r="A224" i="2"/>
  <c r="A206" i="2"/>
  <c r="A130" i="2"/>
  <c r="A242" i="2"/>
  <c r="A95" i="2"/>
  <c r="A119" i="2"/>
  <c r="A123" i="2"/>
  <c r="A124" i="2"/>
  <c r="A125" i="2"/>
  <c r="A274" i="2"/>
  <c r="A105" i="2"/>
  <c r="A108" i="2"/>
  <c r="A47" i="2"/>
  <c r="A93" i="2"/>
  <c r="A57" i="2"/>
  <c r="A98" i="2"/>
  <c r="A109" i="2"/>
  <c r="A115" i="2"/>
  <c r="A139" i="2"/>
  <c r="A135" i="2"/>
  <c r="A159" i="2"/>
  <c r="A104" i="1"/>
  <c r="A106" i="1"/>
  <c r="A107" i="1"/>
  <c r="A158" i="2"/>
  <c r="A213" i="2"/>
  <c r="A208" i="2"/>
  <c r="A207" i="2"/>
  <c r="A9" i="1"/>
  <c r="A215" i="2"/>
  <c r="A264" i="2"/>
  <c r="A248" i="2"/>
  <c r="A244" i="2"/>
  <c r="A225" i="2"/>
  <c r="A152" i="2"/>
  <c r="A181" i="2"/>
  <c r="A25" i="4"/>
  <c r="A14" i="4"/>
  <c r="A10" i="4"/>
  <c r="A9" i="4"/>
  <c r="A28" i="4"/>
  <c r="A27" i="4"/>
  <c r="A26" i="4"/>
  <c r="A24" i="4"/>
  <c r="A31" i="1"/>
  <c r="A113" i="2"/>
  <c r="A55" i="3"/>
  <c r="A54" i="3"/>
  <c r="A53" i="3"/>
  <c r="A52" i="3"/>
  <c r="A51" i="3"/>
  <c r="A50" i="3"/>
  <c r="A48" i="3"/>
  <c r="A47" i="3"/>
  <c r="A46" i="3"/>
  <c r="A114" i="2"/>
  <c r="A129" i="1"/>
  <c r="A44" i="2"/>
  <c r="A43" i="2"/>
  <c r="A35" i="2"/>
  <c r="A38" i="2"/>
  <c r="A37" i="2"/>
  <c r="A36" i="2"/>
  <c r="A11" i="1"/>
  <c r="A7" i="1"/>
  <c r="A3" i="1"/>
  <c r="A17" i="1"/>
  <c r="A160" i="2"/>
  <c r="A69" i="1"/>
  <c r="A111" i="1"/>
  <c r="A110" i="1"/>
  <c r="A71" i="1"/>
  <c r="A202" i="2"/>
  <c r="A201" i="2"/>
  <c r="A200" i="2"/>
  <c r="A199" i="2"/>
  <c r="A198" i="2"/>
  <c r="A197" i="2"/>
  <c r="A196" i="2"/>
  <c r="A193" i="1"/>
  <c r="A192" i="1"/>
  <c r="A191" i="1"/>
  <c r="A190" i="1"/>
  <c r="A189" i="1"/>
  <c r="A188" i="1"/>
  <c r="A187" i="1"/>
  <c r="A195" i="2"/>
  <c r="A194" i="2"/>
  <c r="A193" i="2"/>
  <c r="A192" i="2"/>
  <c r="A191" i="2"/>
  <c r="A190" i="2"/>
  <c r="A189" i="2"/>
  <c r="A187" i="2"/>
  <c r="A188" i="2"/>
  <c r="A186" i="1"/>
  <c r="A185" i="1"/>
  <c r="A184" i="1"/>
  <c r="A183" i="1"/>
  <c r="A182" i="1"/>
  <c r="A181" i="1"/>
  <c r="A180" i="1"/>
  <c r="A179" i="1"/>
  <c r="A178" i="1"/>
  <c r="A18" i="4"/>
  <c r="A17" i="4"/>
  <c r="A184" i="2"/>
  <c r="A175" i="1"/>
  <c r="A185" i="2"/>
  <c r="A176" i="1"/>
  <c r="A112" i="2"/>
  <c r="A111" i="2"/>
  <c r="A238" i="2"/>
  <c r="A240" i="2"/>
  <c r="A241" i="2"/>
  <c r="A237" i="2"/>
  <c r="A239" i="2"/>
  <c r="A196" i="1"/>
  <c r="A195" i="1"/>
  <c r="A194" i="1"/>
  <c r="A133" i="1"/>
  <c r="A186" i="2"/>
  <c r="A177" i="1"/>
  <c r="A16" i="4"/>
  <c r="A183" i="2"/>
  <c r="A174" i="1"/>
  <c r="A173" i="1"/>
  <c r="A68" i="1"/>
  <c r="A15" i="4"/>
  <c r="A67" i="1"/>
  <c r="A66" i="1"/>
  <c r="A30" i="1"/>
  <c r="A92" i="1"/>
  <c r="A91" i="1"/>
  <c r="A283" i="2"/>
  <c r="A282" i="2"/>
  <c r="A281" i="2"/>
  <c r="A280" i="2"/>
  <c r="A279" i="2"/>
  <c r="A278" i="2"/>
  <c r="A277" i="2"/>
  <c r="A276" i="2"/>
  <c r="A275" i="2"/>
  <c r="A273" i="2"/>
  <c r="A272" i="2"/>
  <c r="A271" i="2"/>
  <c r="A270" i="2"/>
  <c r="A269" i="2"/>
  <c r="A268" i="2"/>
  <c r="A267" i="2"/>
  <c r="A266" i="2"/>
  <c r="A265" i="2"/>
  <c r="A263" i="2"/>
  <c r="A262" i="2"/>
  <c r="A261" i="2"/>
  <c r="A260" i="2"/>
  <c r="A259" i="2"/>
  <c r="A258" i="2"/>
  <c r="A257" i="2"/>
  <c r="A256" i="2"/>
  <c r="A255" i="2"/>
  <c r="A254" i="2"/>
  <c r="A253" i="2"/>
  <c r="A252" i="2"/>
  <c r="A251" i="2"/>
  <c r="A250" i="2"/>
  <c r="A249" i="2"/>
  <c r="A247" i="2"/>
  <c r="A246" i="2"/>
  <c r="A245" i="2"/>
  <c r="A236" i="2"/>
  <c r="A235" i="2"/>
  <c r="A234" i="2"/>
  <c r="A233" i="2"/>
  <c r="A232" i="2"/>
  <c r="A231" i="2"/>
  <c r="A230" i="2"/>
  <c r="A229" i="2"/>
  <c r="A228" i="2"/>
  <c r="A227" i="2"/>
  <c r="A226" i="2"/>
  <c r="A223" i="2"/>
  <c r="A222" i="2"/>
  <c r="A221" i="2"/>
  <c r="A220" i="2"/>
  <c r="A219" i="2"/>
  <c r="A218" i="2"/>
  <c r="A217" i="2"/>
  <c r="A216" i="2"/>
  <c r="A214" i="2"/>
  <c r="A212" i="2"/>
  <c r="A211" i="2"/>
  <c r="A205" i="2"/>
  <c r="A204" i="2"/>
  <c r="A203" i="2"/>
  <c r="A182" i="2"/>
  <c r="A209" i="2"/>
  <c r="A178" i="2"/>
  <c r="A177" i="2"/>
  <c r="A243" i="2"/>
  <c r="A176" i="2"/>
  <c r="A175" i="2"/>
  <c r="A174" i="2"/>
  <c r="A173" i="2"/>
  <c r="A172" i="2"/>
  <c r="A171" i="2"/>
  <c r="A210" i="2"/>
  <c r="A170" i="2"/>
  <c r="A169" i="2"/>
  <c r="A168" i="2"/>
  <c r="A167" i="2"/>
  <c r="A166" i="2"/>
  <c r="A165" i="2"/>
  <c r="A164" i="2"/>
  <c r="A163" i="2"/>
  <c r="A162" i="2"/>
  <c r="A180" i="2"/>
  <c r="A179" i="2"/>
  <c r="A161" i="2"/>
  <c r="A157" i="2"/>
  <c r="A156" i="2"/>
  <c r="A155" i="2"/>
  <c r="A154" i="2"/>
  <c r="A153" i="2"/>
  <c r="A151" i="2"/>
  <c r="A150" i="2"/>
  <c r="A149" i="2"/>
  <c r="A148" i="2"/>
  <c r="A147" i="2"/>
  <c r="A146" i="2"/>
  <c r="A145" i="2"/>
  <c r="A144" i="2"/>
  <c r="A143" i="2"/>
  <c r="A142" i="2"/>
  <c r="A141" i="2"/>
  <c r="A140" i="2"/>
  <c r="A138" i="2"/>
  <c r="A137" i="2"/>
  <c r="A136" i="2"/>
  <c r="A131" i="2"/>
  <c r="A129" i="2"/>
  <c r="A128" i="2"/>
  <c r="A127" i="2"/>
  <c r="A122" i="2"/>
  <c r="A121" i="2"/>
  <c r="A120" i="2"/>
  <c r="A118" i="2"/>
  <c r="A117" i="2"/>
  <c r="A116" i="2"/>
  <c r="A110" i="2"/>
  <c r="A133" i="2"/>
  <c r="A107" i="2"/>
  <c r="A106" i="2"/>
  <c r="A104" i="2"/>
  <c r="A132" i="2"/>
  <c r="A103" i="2"/>
  <c r="A102" i="2"/>
  <c r="A101" i="2"/>
  <c r="A100" i="2"/>
  <c r="A99" i="2"/>
  <c r="A97" i="2"/>
  <c r="A96" i="2"/>
  <c r="A126" i="2"/>
  <c r="A94" i="2"/>
  <c r="A92" i="2"/>
  <c r="A91" i="2"/>
  <c r="A90" i="2"/>
  <c r="A89" i="2"/>
  <c r="A88" i="2"/>
  <c r="A87" i="2"/>
  <c r="A86" i="2"/>
  <c r="A85" i="2"/>
  <c r="A84" i="2"/>
  <c r="A83" i="2"/>
  <c r="A82" i="2"/>
  <c r="A81" i="2"/>
  <c r="A80" i="2"/>
  <c r="A79" i="2"/>
  <c r="A78" i="2"/>
  <c r="A77" i="2"/>
  <c r="A76" i="2"/>
  <c r="A75" i="2"/>
  <c r="A74" i="2"/>
  <c r="A73" i="2"/>
  <c r="A72" i="2"/>
  <c r="A71" i="2"/>
  <c r="A70" i="2"/>
  <c r="A69" i="2"/>
  <c r="A68" i="2"/>
  <c r="A67" i="2"/>
  <c r="A66" i="2"/>
  <c r="A65" i="2"/>
  <c r="A64" i="2"/>
  <c r="A63" i="2"/>
  <c r="A62" i="2"/>
  <c r="A61" i="2"/>
  <c r="A60" i="2"/>
  <c r="A59" i="2"/>
  <c r="A58" i="2"/>
  <c r="A56" i="2"/>
  <c r="A55" i="2"/>
  <c r="A54" i="2"/>
  <c r="A53" i="2"/>
  <c r="A52" i="2"/>
  <c r="A51" i="2"/>
  <c r="A50" i="2"/>
  <c r="A49" i="2"/>
  <c r="A48" i="2"/>
  <c r="A46" i="2"/>
  <c r="A45" i="2"/>
  <c r="A42" i="2"/>
  <c r="A41" i="2"/>
  <c r="A39" i="2"/>
  <c r="A34" i="2"/>
  <c r="A33" i="2"/>
  <c r="A32" i="2"/>
  <c r="A31" i="2"/>
  <c r="A30" i="2"/>
  <c r="A29" i="2"/>
  <c r="A28" i="2"/>
  <c r="A27" i="2"/>
  <c r="A26" i="2"/>
  <c r="A25" i="2"/>
  <c r="A24" i="2"/>
  <c r="A23" i="2"/>
  <c r="A22" i="2"/>
  <c r="A21" i="2"/>
  <c r="A20" i="2"/>
  <c r="A19" i="2"/>
  <c r="A18" i="2"/>
  <c r="A17" i="2"/>
  <c r="A16" i="2"/>
  <c r="A15" i="2"/>
  <c r="A14" i="2"/>
  <c r="A13" i="2"/>
  <c r="A12" i="2"/>
  <c r="A11" i="2"/>
  <c r="A10" i="2"/>
  <c r="A9" i="2"/>
  <c r="A8" i="2"/>
  <c r="A7" i="2"/>
  <c r="A6" i="2"/>
  <c r="A5" i="2"/>
  <c r="A4" i="2"/>
  <c r="A3" i="2"/>
  <c r="A2" i="2"/>
  <c r="A57" i="3"/>
  <c r="A43" i="3"/>
  <c r="A42" i="3"/>
  <c r="A41" i="3"/>
  <c r="A40" i="3"/>
  <c r="A39" i="3"/>
  <c r="A38" i="3"/>
  <c r="A37" i="3"/>
  <c r="A36" i="3"/>
  <c r="A35" i="3"/>
  <c r="A34" i="3"/>
  <c r="A33" i="3"/>
  <c r="A32" i="3"/>
  <c r="A31" i="3"/>
  <c r="A30" i="3"/>
  <c r="A29" i="3"/>
  <c r="A28" i="3"/>
  <c r="A27" i="3"/>
  <c r="A26" i="3"/>
  <c r="A25" i="3"/>
  <c r="A24" i="3"/>
  <c r="A23" i="3"/>
  <c r="A22" i="3"/>
  <c r="A21" i="3"/>
  <c r="A20" i="3"/>
  <c r="A19" i="3"/>
  <c r="A18" i="3"/>
  <c r="A17" i="3"/>
  <c r="A16" i="3"/>
  <c r="A15" i="3"/>
  <c r="A14" i="3"/>
  <c r="A13" i="3"/>
  <c r="A12" i="3"/>
  <c r="A11" i="3"/>
  <c r="A10" i="3"/>
  <c r="A9" i="3"/>
  <c r="A8" i="3"/>
  <c r="A7" i="3"/>
  <c r="A6" i="3"/>
  <c r="A5" i="3"/>
  <c r="A4" i="3"/>
  <c r="A3" i="3"/>
  <c r="A2" i="3"/>
  <c r="A149" i="4"/>
  <c r="A145" i="4"/>
  <c r="A144" i="4"/>
  <c r="A143" i="4"/>
  <c r="A142" i="4"/>
  <c r="A141" i="4"/>
  <c r="A140" i="4"/>
  <c r="A139" i="4"/>
  <c r="A138" i="4"/>
  <c r="A136" i="4"/>
  <c r="A135" i="4"/>
  <c r="A134" i="4"/>
  <c r="A133" i="4"/>
  <c r="A132" i="4"/>
  <c r="A131" i="4"/>
  <c r="A127" i="4"/>
  <c r="A126" i="4"/>
  <c r="A125" i="4"/>
  <c r="A124" i="4"/>
  <c r="A123" i="4"/>
  <c r="A122"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2" i="4"/>
  <c r="A31" i="4"/>
  <c r="A30" i="4"/>
  <c r="A23" i="4"/>
  <c r="A22" i="4"/>
  <c r="A21" i="4"/>
  <c r="A20" i="4"/>
  <c r="A19" i="4"/>
  <c r="A13" i="4"/>
  <c r="A12" i="4"/>
  <c r="A11" i="4"/>
  <c r="A8" i="4"/>
  <c r="A7" i="4"/>
  <c r="A6" i="4"/>
  <c r="A5" i="4"/>
  <c r="A4" i="4"/>
  <c r="A3" i="4"/>
  <c r="A2" i="4"/>
  <c r="A38" i="1"/>
  <c r="A37" i="1"/>
  <c r="A28" i="1"/>
  <c r="A29" i="1"/>
  <c r="A86" i="1"/>
  <c r="A154" i="1"/>
  <c r="A199" i="1"/>
  <c r="A130" i="1"/>
  <c r="A149" i="1"/>
  <c r="A76" i="1"/>
  <c r="A102" i="1"/>
  <c r="A109" i="1"/>
  <c r="A85" i="1"/>
  <c r="A157" i="1"/>
  <c r="A150" i="1"/>
  <c r="A19" i="1"/>
  <c r="A18" i="1"/>
  <c r="A72" i="1"/>
  <c r="A160" i="1"/>
  <c r="A159" i="1"/>
  <c r="A118" i="1"/>
  <c r="A170" i="1"/>
  <c r="A167" i="1"/>
  <c r="A169" i="1"/>
  <c r="A148" i="1"/>
  <c r="A70" i="1"/>
  <c r="A147" i="1"/>
  <c r="A44" i="1"/>
  <c r="A43" i="1"/>
  <c r="A81" i="1"/>
  <c r="A126" i="1"/>
  <c r="A142" i="1"/>
  <c r="A145" i="1"/>
  <c r="A144" i="1"/>
  <c r="A143" i="1"/>
  <c r="A47" i="1"/>
  <c r="A200" i="1"/>
  <c r="A5" i="1"/>
  <c r="A202" i="1"/>
  <c r="A101" i="1"/>
  <c r="A204" i="1"/>
  <c r="A203" i="1"/>
  <c r="A64" i="1"/>
  <c r="A14" i="1"/>
  <c r="A201" i="1"/>
  <c r="A128" i="1"/>
  <c r="A127" i="1"/>
  <c r="A125" i="1"/>
  <c r="A120" i="1"/>
  <c r="A54" i="1"/>
  <c r="A89" i="1"/>
  <c r="A88" i="1"/>
  <c r="A87" i="1"/>
  <c r="A84" i="1"/>
  <c r="A158" i="1"/>
  <c r="A166" i="1"/>
  <c r="A121" i="1"/>
  <c r="A53" i="1"/>
  <c r="A137" i="1"/>
  <c r="A52" i="1"/>
  <c r="A50" i="1"/>
  <c r="A51" i="1"/>
  <c r="A124" i="1"/>
  <c r="A42" i="1"/>
  <c r="A99" i="1"/>
  <c r="A48" i="1"/>
  <c r="A123" i="1"/>
  <c r="A93" i="1"/>
  <c r="A146" i="1"/>
  <c r="A140" i="1"/>
  <c r="A139" i="1"/>
  <c r="A138" i="1"/>
  <c r="A141" i="1"/>
  <c r="A165" i="1"/>
  <c r="A122" i="1"/>
  <c r="A115" i="1"/>
  <c r="A136" i="1"/>
  <c r="A163" i="1"/>
  <c r="A162" i="1"/>
  <c r="A161" i="1"/>
  <c r="A135" i="1"/>
  <c r="A98" i="1"/>
  <c r="A103" i="1"/>
  <c r="A49" i="1"/>
  <c r="A96" i="1"/>
  <c r="A198" i="1"/>
  <c r="A63" i="1"/>
  <c r="A45" i="1"/>
  <c r="A153" i="1"/>
  <c r="A78" i="1"/>
  <c r="A197" i="1"/>
  <c r="A171" i="1"/>
  <c r="A172" i="1"/>
  <c r="A168" i="1"/>
  <c r="A156" i="1"/>
  <c r="A112" i="1"/>
  <c r="A155" i="1"/>
  <c r="A134" i="1"/>
  <c r="A132" i="1"/>
  <c r="A131" i="1"/>
  <c r="A95" i="1"/>
  <c r="A94" i="1"/>
  <c r="A219" i="1"/>
  <c r="A73" i="1"/>
  <c r="A16" i="1"/>
  <c r="A15" i="1"/>
  <c r="A217" i="1"/>
  <c r="A152" i="1"/>
  <c r="A164" i="1"/>
  <c r="A77" i="1"/>
  <c r="A13" i="1"/>
  <c r="A41" i="1"/>
  <c r="A74" i="1"/>
  <c r="A8" i="1"/>
  <c r="A228" i="1"/>
  <c r="A62" i="1"/>
  <c r="A40" i="1"/>
  <c r="A226" i="1"/>
  <c r="A227" i="1"/>
  <c r="A229" i="1"/>
  <c r="A230" i="1"/>
  <c r="A231" i="1"/>
  <c r="A65" i="1"/>
  <c r="A225" i="1"/>
  <c r="A224" i="1"/>
  <c r="A223" i="1"/>
  <c r="A221" i="1"/>
  <c r="A222" i="1"/>
  <c r="A218" i="1"/>
  <c r="A12" i="1"/>
  <c r="A75" i="1"/>
  <c r="A4" i="1"/>
  <c r="A79" i="1"/>
  <c r="A83" i="1"/>
  <c r="A90" i="1"/>
  <c r="A108" i="1"/>
  <c r="A2" i="1"/>
  <c r="A39" i="1"/>
  <c r="A6" i="1"/>
  <c r="A10" i="1"/>
  <c r="A46" i="1"/>
  <c r="A220" i="1"/>
</calcChain>
</file>

<file path=xl/sharedStrings.xml><?xml version="1.0" encoding="utf-8"?>
<sst xmlns="http://schemas.openxmlformats.org/spreadsheetml/2006/main" count="16732" uniqueCount="2729">
  <si>
    <t>ItemID</t>
  </si>
  <si>
    <t>name</t>
  </si>
  <si>
    <t>nameHyouji</t>
  </si>
  <si>
    <t>desc</t>
  </si>
  <si>
    <t>day</t>
  </si>
  <si>
    <t>sweat</t>
  </si>
  <si>
    <t>bitter</t>
  </si>
  <si>
    <t>sour</t>
  </si>
  <si>
    <t>crispy</t>
  </si>
  <si>
    <t>fluffy</t>
  </si>
  <si>
    <t>smooth</t>
  </si>
  <si>
    <t>jiggly</t>
  </si>
  <si>
    <t>chewy</t>
  </si>
  <si>
    <t>type</t>
  </si>
  <si>
    <t>subtype</t>
  </si>
  <si>
    <t>girl1_like</t>
  </si>
  <si>
    <t>オレンジ</t>
  </si>
  <si>
    <t>Mat</t>
  </si>
  <si>
    <t>Fruits</t>
  </si>
  <si>
    <t>ぶどう</t>
  </si>
  <si>
    <t>ブルーベリー</t>
  </si>
  <si>
    <t>ナッツ</t>
  </si>
  <si>
    <t>strawberry</t>
  </si>
  <si>
    <t>Source</t>
  </si>
  <si>
    <t>たまご</t>
  </si>
  <si>
    <t>suger</t>
  </si>
  <si>
    <t>砂糖</t>
  </si>
  <si>
    <t>honey</t>
  </si>
  <si>
    <t>はちみつ</t>
  </si>
  <si>
    <t>milk</t>
  </si>
  <si>
    <t>ミルク</t>
  </si>
  <si>
    <t>neko_cookie</t>
  </si>
  <si>
    <t>Okashi</t>
  </si>
  <si>
    <t>Cookie</t>
  </si>
  <si>
    <t>orange_neko_cookie</t>
  </si>
  <si>
    <t>オレンジネコクッキー～ナッツのせ～</t>
  </si>
  <si>
    <t>Cake</t>
  </si>
  <si>
    <t>dorayaki</t>
  </si>
  <si>
    <t>しっとりチョコどらやき</t>
  </si>
  <si>
    <t>huwakoro</t>
  </si>
  <si>
    <t>ふわころ</t>
  </si>
  <si>
    <t>baumcoohen</t>
  </si>
  <si>
    <t>チョコがけバウムクーヘン</t>
  </si>
  <si>
    <t>しっとりバウムクーヘン</t>
  </si>
  <si>
    <t>オレンジピール</t>
  </si>
  <si>
    <t>Potion</t>
  </si>
  <si>
    <t>ジャムバレット</t>
  </si>
  <si>
    <t>ザラメ</t>
  </si>
  <si>
    <t>ココアパウダー</t>
  </si>
  <si>
    <t>抹茶パウダー</t>
  </si>
  <si>
    <t>クリスタルシュガー</t>
  </si>
  <si>
    <t>Chocolate</t>
    <phoneticPr fontId="2"/>
  </si>
  <si>
    <t>アパレイユ</t>
    <phoneticPr fontId="2"/>
  </si>
  <si>
    <t>Non</t>
    <phoneticPr fontId="2"/>
  </si>
  <si>
    <t>Mat</t>
    <phoneticPr fontId="2"/>
  </si>
  <si>
    <t>apareiyu</t>
    <phoneticPr fontId="2"/>
  </si>
  <si>
    <t>ケーキの生地。</t>
    <rPh sb="4" eb="6">
      <t>キジ</t>
    </rPh>
    <phoneticPr fontId="2"/>
  </si>
  <si>
    <t>パイ生地。</t>
    <rPh sb="2" eb="4">
      <t>キジ</t>
    </rPh>
    <phoneticPr fontId="2"/>
  </si>
  <si>
    <t>grape</t>
    <phoneticPr fontId="2"/>
  </si>
  <si>
    <t>komugiko</t>
    <phoneticPr fontId="2"/>
  </si>
  <si>
    <t>egg</t>
    <phoneticPr fontId="2"/>
  </si>
  <si>
    <t>butter</t>
    <phoneticPr fontId="2"/>
  </si>
  <si>
    <t>cookie_base</t>
    <phoneticPr fontId="2"/>
  </si>
  <si>
    <t>pie_base</t>
    <phoneticPr fontId="2"/>
  </si>
  <si>
    <t>chocolate_base</t>
    <phoneticPr fontId="2"/>
  </si>
  <si>
    <t>cake_base</t>
    <phoneticPr fontId="2"/>
  </si>
  <si>
    <t>file_name</t>
    <phoneticPr fontId="2"/>
  </si>
  <si>
    <t>orange_neko_nuts</t>
    <phoneticPr fontId="2"/>
  </si>
  <si>
    <t>choco_baumcoohen</t>
    <phoneticPr fontId="2"/>
  </si>
  <si>
    <t>カカオ豆</t>
    <rPh sb="3" eb="4">
      <t>マメ</t>
    </rPh>
    <phoneticPr fontId="2"/>
  </si>
  <si>
    <t>cacao_beans</t>
    <phoneticPr fontId="2"/>
  </si>
  <si>
    <t>suger</t>
    <phoneticPr fontId="2"/>
  </si>
  <si>
    <t>chocolate</t>
    <phoneticPr fontId="2"/>
  </si>
  <si>
    <t>マジカルタルト</t>
    <phoneticPr fontId="2"/>
  </si>
  <si>
    <t>ミラクルタピオカ</t>
    <phoneticPr fontId="2"/>
  </si>
  <si>
    <t>cost_price</t>
    <phoneticPr fontId="2"/>
  </si>
  <si>
    <t>sell_price</t>
    <phoneticPr fontId="2"/>
  </si>
  <si>
    <t>gomi_1</t>
    <phoneticPr fontId="2"/>
  </si>
  <si>
    <t>Etc</t>
    <phoneticPr fontId="2"/>
  </si>
  <si>
    <t>nuts</t>
    <phoneticPr fontId="2"/>
  </si>
  <si>
    <t>orange_juice</t>
    <phoneticPr fontId="2"/>
  </si>
  <si>
    <t>濃縮オレンジジュース</t>
    <rPh sb="0" eb="2">
      <t>ノウシュク</t>
    </rPh>
    <phoneticPr fontId="2"/>
  </si>
  <si>
    <t>オレンジ１００％でたっぷりのビタミンC</t>
    <phoneticPr fontId="2"/>
  </si>
  <si>
    <t>Juice</t>
    <phoneticPr fontId="2"/>
  </si>
  <si>
    <t>haloween_juice</t>
    <phoneticPr fontId="2"/>
  </si>
  <si>
    <t>ハロウィーンジュース</t>
    <phoneticPr fontId="2"/>
  </si>
  <si>
    <t>オレンジとぶどうを合わせたトロピカルな味</t>
    <rPh sb="9" eb="10">
      <t>ア</t>
    </rPh>
    <rPh sb="19" eb="20">
      <t>アジ</t>
    </rPh>
    <phoneticPr fontId="2"/>
  </si>
  <si>
    <t>maple_syrup</t>
    <phoneticPr fontId="2"/>
  </si>
  <si>
    <t>メープルの樹液</t>
    <rPh sb="5" eb="7">
      <t>ジュエキ</t>
    </rPh>
    <phoneticPr fontId="2"/>
  </si>
  <si>
    <t>orange</t>
    <phoneticPr fontId="2"/>
  </si>
  <si>
    <t>neko_cookie</t>
    <phoneticPr fontId="2"/>
  </si>
  <si>
    <t>orange_neko_cookie</t>
    <phoneticPr fontId="2"/>
  </si>
  <si>
    <t>quality</t>
    <phoneticPr fontId="2"/>
  </si>
  <si>
    <t>チョコレートの生地。</t>
    <rPh sb="7" eb="9">
      <t>キジ</t>
    </rPh>
    <phoneticPr fontId="2"/>
  </si>
  <si>
    <t>neko_cookie</t>
    <phoneticPr fontId="2"/>
  </si>
  <si>
    <t>cloud_cookie</t>
    <phoneticPr fontId="2"/>
  </si>
  <si>
    <t>ふわふわ雲のクッキー</t>
    <rPh sb="4" eb="5">
      <t>クモ</t>
    </rPh>
    <phoneticPr fontId="2"/>
  </si>
  <si>
    <t>Cookie</t>
    <phoneticPr fontId="2"/>
  </si>
  <si>
    <t>Cookie</t>
    <phoneticPr fontId="2"/>
  </si>
  <si>
    <t>shishamo</t>
    <phoneticPr fontId="2"/>
  </si>
  <si>
    <t>ししゃも</t>
    <phoneticPr fontId="2"/>
  </si>
  <si>
    <t>ししゃも。塩がらい魚の干物。酒の肴にぴったり。</t>
    <rPh sb="5" eb="6">
      <t>シオ</t>
    </rPh>
    <rPh sb="9" eb="10">
      <t>サカナ</t>
    </rPh>
    <rPh sb="11" eb="13">
      <t>ヒモノ</t>
    </rPh>
    <rPh sb="14" eb="15">
      <t>サケ</t>
    </rPh>
    <rPh sb="16" eb="17">
      <t>サカナ</t>
    </rPh>
    <phoneticPr fontId="2"/>
  </si>
  <si>
    <t>抹茶ガトーショコラ</t>
    <rPh sb="0" eb="2">
      <t>マッチャ</t>
    </rPh>
    <phoneticPr fontId="2"/>
  </si>
  <si>
    <t>maccha_choco</t>
    <phoneticPr fontId="2"/>
  </si>
  <si>
    <t>rich_tea</t>
    <phoneticPr fontId="2"/>
  </si>
  <si>
    <t>抹茶を練り込んだ柔らかいショコラケーキ</t>
    <rPh sb="0" eb="2">
      <t>マッチャ</t>
    </rPh>
    <rPh sb="3" eb="4">
      <t>ネ</t>
    </rPh>
    <rPh sb="5" eb="6">
      <t>コ</t>
    </rPh>
    <rPh sb="8" eb="9">
      <t>ヤワ</t>
    </rPh>
    <phoneticPr fontId="2"/>
  </si>
  <si>
    <t>Cake</t>
    <phoneticPr fontId="2"/>
  </si>
  <si>
    <t>失敗作</t>
    <rPh sb="0" eb="2">
      <t>シッパイ</t>
    </rPh>
    <rPh sb="2" eb="3">
      <t>サク</t>
    </rPh>
    <phoneticPr fontId="2"/>
  </si>
  <si>
    <t>闇の粉末</t>
    <rPh sb="0" eb="1">
      <t>ヤミ</t>
    </rPh>
    <rPh sb="2" eb="4">
      <t>フンマツ</t>
    </rPh>
    <phoneticPr fontId="2"/>
  </si>
  <si>
    <t>バタースコッチシナモンパイ</t>
    <phoneticPr fontId="2"/>
  </si>
  <si>
    <t>森のコーヒー</t>
    <rPh sb="0" eb="1">
      <t>モリ</t>
    </rPh>
    <phoneticPr fontId="2"/>
  </si>
  <si>
    <t>光のマンデリン</t>
    <rPh sb="0" eb="1">
      <t>ヒカ</t>
    </rPh>
    <phoneticPr fontId="2"/>
  </si>
  <si>
    <t>紅玉アップルティー</t>
    <rPh sb="0" eb="2">
      <t>コウギョク</t>
    </rPh>
    <phoneticPr fontId="2"/>
  </si>
  <si>
    <t>ポテトボンボン</t>
    <phoneticPr fontId="2"/>
  </si>
  <si>
    <t>トルテ</t>
    <phoneticPr fontId="2"/>
  </si>
  <si>
    <t>海のロスアノノス</t>
    <rPh sb="0" eb="1">
      <t>ウミ</t>
    </rPh>
    <phoneticPr fontId="2"/>
  </si>
  <si>
    <t>コクがあり、豊かに苦味があるコーヒー</t>
    <rPh sb="6" eb="7">
      <t>ユタ</t>
    </rPh>
    <rPh sb="9" eb="11">
      <t>ニガミ</t>
    </rPh>
    <phoneticPr fontId="2"/>
  </si>
  <si>
    <t>コクがあり、フルーティでスッキリとしたコーヒー</t>
    <phoneticPr fontId="2"/>
  </si>
  <si>
    <t>やや酸味が強く香り高いアップルティー</t>
    <rPh sb="2" eb="4">
      <t>サンミ</t>
    </rPh>
    <rPh sb="5" eb="6">
      <t>ツヨ</t>
    </rPh>
    <rPh sb="7" eb="8">
      <t>カオ</t>
    </rPh>
    <rPh sb="9" eb="10">
      <t>ダカ</t>
    </rPh>
    <phoneticPr fontId="2"/>
  </si>
  <si>
    <t>薄切りポテトがぼんぼんに膨らんだお菓子。</t>
    <rPh sb="0" eb="2">
      <t>ウスギ</t>
    </rPh>
    <rPh sb="12" eb="13">
      <t>フク</t>
    </rPh>
    <rPh sb="17" eb="19">
      <t>カシ</t>
    </rPh>
    <phoneticPr fontId="2"/>
  </si>
  <si>
    <t>なめらかで口の中でスっととろけるチョコケーキ</t>
    <rPh sb="5" eb="6">
      <t>クチ</t>
    </rPh>
    <rPh sb="7" eb="8">
      <t>ナカ</t>
    </rPh>
    <phoneticPr fontId="2"/>
  </si>
  <si>
    <t>sinamon_pie</t>
    <phoneticPr fontId="2"/>
  </si>
  <si>
    <t>forest_coffee</t>
    <phoneticPr fontId="2"/>
  </si>
  <si>
    <t>light_manderin</t>
    <phoneticPr fontId="2"/>
  </si>
  <si>
    <t>kogyoku_apple_tea</t>
    <phoneticPr fontId="2"/>
  </si>
  <si>
    <t>potato_bonbon</t>
    <phoneticPr fontId="2"/>
  </si>
  <si>
    <t>torte</t>
    <phoneticPr fontId="2"/>
  </si>
  <si>
    <t>sea_losanonos</t>
    <phoneticPr fontId="2"/>
  </si>
  <si>
    <t>Pie</t>
    <phoneticPr fontId="2"/>
  </si>
  <si>
    <t>Tea</t>
    <phoneticPr fontId="2"/>
  </si>
  <si>
    <t>Coffee</t>
    <phoneticPr fontId="2"/>
  </si>
  <si>
    <t>紫色の小さな実がいくつも連なった果物。</t>
    <rPh sb="0" eb="1">
      <t>ムラサキ</t>
    </rPh>
    <rPh sb="1" eb="2">
      <t>イロ</t>
    </rPh>
    <rPh sb="3" eb="4">
      <t>チイ</t>
    </rPh>
    <rPh sb="6" eb="7">
      <t>ミ</t>
    </rPh>
    <rPh sb="12" eb="13">
      <t>ツラ</t>
    </rPh>
    <rPh sb="16" eb="18">
      <t>クダモノ</t>
    </rPh>
    <phoneticPr fontId="2"/>
  </si>
  <si>
    <t>脂分の多い木の実。そのまま食べてもおいしい。</t>
    <rPh sb="0" eb="2">
      <t>アブラブン</t>
    </rPh>
    <rPh sb="3" eb="4">
      <t>オオ</t>
    </rPh>
    <rPh sb="5" eb="6">
      <t>キ</t>
    </rPh>
    <rPh sb="7" eb="8">
      <t>ミ</t>
    </rPh>
    <rPh sb="13" eb="14">
      <t>タ</t>
    </rPh>
    <phoneticPr fontId="2"/>
  </si>
  <si>
    <t>小麦をひいて粉々にした粉。お菓子の原料になる。</t>
    <rPh sb="0" eb="2">
      <t>コムギ</t>
    </rPh>
    <rPh sb="6" eb="8">
      <t>コナゴナ</t>
    </rPh>
    <rPh sb="11" eb="12">
      <t>コナ</t>
    </rPh>
    <rPh sb="14" eb="16">
      <t>カシ</t>
    </rPh>
    <rPh sb="17" eb="19">
      <t>ゲンリョウ</t>
    </rPh>
    <phoneticPr fontId="2"/>
  </si>
  <si>
    <t>鳥が産み落とす小さな生命。濃厚でおいしい。</t>
    <rPh sb="0" eb="1">
      <t>トリ</t>
    </rPh>
    <rPh sb="2" eb="3">
      <t>ウ</t>
    </rPh>
    <rPh sb="4" eb="5">
      <t>オ</t>
    </rPh>
    <rPh sb="7" eb="8">
      <t>チイ</t>
    </rPh>
    <rPh sb="10" eb="12">
      <t>セイメイ</t>
    </rPh>
    <rPh sb="13" eb="15">
      <t>ノウコウ</t>
    </rPh>
    <phoneticPr fontId="2"/>
  </si>
  <si>
    <t>牛の乳を搾ることで取れる白い液体。栄養満点。</t>
    <rPh sb="2" eb="3">
      <t>チチ</t>
    </rPh>
    <rPh sb="4" eb="5">
      <t>シボ</t>
    </rPh>
    <rPh sb="9" eb="10">
      <t>ト</t>
    </rPh>
    <rPh sb="12" eb="13">
      <t>シロ</t>
    </rPh>
    <rPh sb="14" eb="16">
      <t>エキタイ</t>
    </rPh>
    <rPh sb="17" eb="21">
      <t>エイヨウマンテン</t>
    </rPh>
    <phoneticPr fontId="2"/>
  </si>
  <si>
    <t>英国アールグレイティー</t>
    <rPh sb="0" eb="2">
      <t>エイコク</t>
    </rPh>
    <phoneticPr fontId="2"/>
  </si>
  <si>
    <t>ねこクッキー</t>
    <phoneticPr fontId="2"/>
  </si>
  <si>
    <t>ねこクッキーに、オレンジを混ぜた甘酸っぱいクッキー。</t>
    <rPh sb="13" eb="14">
      <t>マ</t>
    </rPh>
    <rPh sb="16" eb="18">
      <t>アマズ</t>
    </rPh>
    <phoneticPr fontId="2"/>
  </si>
  <si>
    <t>さらに、ナッツをのせたもの。</t>
    <phoneticPr fontId="2"/>
  </si>
  <si>
    <t>口当たりの良い生地にチョコを混ぜ、一層風味を増したどらやき。</t>
    <rPh sb="0" eb="2">
      <t>クチア</t>
    </rPh>
    <rPh sb="5" eb="6">
      <t>ヨ</t>
    </rPh>
    <rPh sb="7" eb="9">
      <t>キジ</t>
    </rPh>
    <rPh sb="14" eb="15">
      <t>マ</t>
    </rPh>
    <rPh sb="17" eb="19">
      <t>イッソウ</t>
    </rPh>
    <rPh sb="19" eb="21">
      <t>フウミ</t>
    </rPh>
    <rPh sb="22" eb="23">
      <t>マ</t>
    </rPh>
    <phoneticPr fontId="2"/>
  </si>
  <si>
    <t>ふわふわで、ころころする、一口サイズのケーキ。</t>
    <rPh sb="13" eb="15">
      <t>ヒトクチ</t>
    </rPh>
    <phoneticPr fontId="2"/>
  </si>
  <si>
    <t>バウムクーヘンに、さらになめらかな口当たりのチョコをたっぷりかけたお菓子。</t>
    <rPh sb="17" eb="19">
      <t>クチア</t>
    </rPh>
    <rPh sb="34" eb="36">
      <t>カシ</t>
    </rPh>
    <phoneticPr fontId="2"/>
  </si>
  <si>
    <t>透明の宝石のようなチョコレート。薄いエメラルド色をしている。</t>
    <rPh sb="0" eb="2">
      <t>トウメイ</t>
    </rPh>
    <rPh sb="3" eb="5">
      <t>ホウセキ</t>
    </rPh>
    <rPh sb="16" eb="17">
      <t>ウス</t>
    </rPh>
    <rPh sb="23" eb="24">
      <t>イロ</t>
    </rPh>
    <phoneticPr fontId="2"/>
  </si>
  <si>
    <t>青色の小さな実が連なった酸っぱい果物。香りが良く、ジューシー。</t>
    <rPh sb="0" eb="2">
      <t>アオイロ</t>
    </rPh>
    <rPh sb="3" eb="4">
      <t>チイ</t>
    </rPh>
    <rPh sb="6" eb="7">
      <t>ミ</t>
    </rPh>
    <rPh sb="8" eb="9">
      <t>ツラ</t>
    </rPh>
    <rPh sb="12" eb="13">
      <t>ス</t>
    </rPh>
    <rPh sb="16" eb="18">
      <t>クダモノ</t>
    </rPh>
    <rPh sb="19" eb="20">
      <t>カオ</t>
    </rPh>
    <rPh sb="22" eb="23">
      <t>ヨ</t>
    </rPh>
    <phoneticPr fontId="2"/>
  </si>
  <si>
    <t>本場イギリスの風味を漂わせる紅茶。香り高く、リッチな気分になる。</t>
    <rPh sb="0" eb="2">
      <t>ホンバ</t>
    </rPh>
    <rPh sb="7" eb="9">
      <t>フウミ</t>
    </rPh>
    <rPh sb="10" eb="11">
      <t>タダヨ</t>
    </rPh>
    <rPh sb="14" eb="16">
      <t>コウチャ</t>
    </rPh>
    <rPh sb="17" eb="18">
      <t>カオ</t>
    </rPh>
    <rPh sb="19" eb="20">
      <t>ダカ</t>
    </rPh>
    <rPh sb="26" eb="28">
      <t>キブン</t>
    </rPh>
    <phoneticPr fontId="2"/>
  </si>
  <si>
    <t>ロスアノノス農園で穫れた豆を熟成させて、じっくり挽くと出来る、芳醇な香りのコーヒー。</t>
    <rPh sb="6" eb="8">
      <t>ノウエン</t>
    </rPh>
    <rPh sb="9" eb="10">
      <t>ト</t>
    </rPh>
    <rPh sb="12" eb="13">
      <t>マメ</t>
    </rPh>
    <rPh sb="14" eb="16">
      <t>ジュクセイ</t>
    </rPh>
    <rPh sb="24" eb="25">
      <t>ヒ</t>
    </rPh>
    <rPh sb="27" eb="29">
      <t>デキ</t>
    </rPh>
    <rPh sb="31" eb="33">
      <t>ホウジュン</t>
    </rPh>
    <rPh sb="34" eb="35">
      <t>カオ</t>
    </rPh>
    <phoneticPr fontId="2"/>
  </si>
  <si>
    <t>木の年輪を模した見た目のケーキ。スポンジがふわふわしっとりしていて、思いの外お腹いっぱいになる。</t>
    <rPh sb="0" eb="1">
      <t>キ</t>
    </rPh>
    <rPh sb="2" eb="4">
      <t>ネンリン</t>
    </rPh>
    <rPh sb="5" eb="6">
      <t>モ</t>
    </rPh>
    <rPh sb="8" eb="9">
      <t>ミ</t>
    </rPh>
    <rPh sb="10" eb="11">
      <t>メ</t>
    </rPh>
    <rPh sb="34" eb="35">
      <t>オモ</t>
    </rPh>
    <rPh sb="37" eb="38">
      <t>ホカ</t>
    </rPh>
    <rPh sb="39" eb="40">
      <t>ナカ</t>
    </rPh>
    <phoneticPr fontId="2"/>
  </si>
  <si>
    <t>topping01</t>
    <phoneticPr fontId="2"/>
  </si>
  <si>
    <t>topping02</t>
    <phoneticPr fontId="2"/>
  </si>
  <si>
    <t>topping03</t>
    <phoneticPr fontId="2"/>
  </si>
  <si>
    <t>topping04</t>
    <phoneticPr fontId="2"/>
  </si>
  <si>
    <t>topping05</t>
    <phoneticPr fontId="2"/>
  </si>
  <si>
    <t>topping06</t>
    <phoneticPr fontId="2"/>
  </si>
  <si>
    <t>topping07</t>
    <phoneticPr fontId="2"/>
  </si>
  <si>
    <t>topping08</t>
    <phoneticPr fontId="2"/>
  </si>
  <si>
    <t>topping09</t>
    <phoneticPr fontId="2"/>
  </si>
  <si>
    <t>topping10</t>
    <phoneticPr fontId="2"/>
  </si>
  <si>
    <t>Non</t>
    <phoneticPr fontId="2"/>
  </si>
  <si>
    <t>Orange</t>
    <phoneticPr fontId="2"/>
  </si>
  <si>
    <t>Grape</t>
    <phoneticPr fontId="2"/>
  </si>
  <si>
    <t>Blueberry</t>
    <phoneticPr fontId="2"/>
  </si>
  <si>
    <t>strawberry</t>
    <phoneticPr fontId="2"/>
  </si>
  <si>
    <t>Strawberry</t>
    <phoneticPr fontId="2"/>
  </si>
  <si>
    <t>Nuts</t>
    <phoneticPr fontId="2"/>
  </si>
  <si>
    <t>Okashi</t>
    <phoneticPr fontId="2"/>
  </si>
  <si>
    <t>Shishamo</t>
    <phoneticPr fontId="2"/>
  </si>
  <si>
    <t>kyorikiko</t>
    <phoneticPr fontId="2"/>
  </si>
  <si>
    <t>cocoa_powder</t>
    <phoneticPr fontId="2"/>
  </si>
  <si>
    <t>hardness</t>
    <phoneticPr fontId="2"/>
  </si>
  <si>
    <t>granusuger</t>
    <phoneticPr fontId="2"/>
  </si>
  <si>
    <t>グラニュー糖</t>
    <phoneticPr fontId="2"/>
  </si>
  <si>
    <t>グラニューな糖。結晶状で、少しざらざらしている。味にクセがなく、使いやすい。</t>
    <rPh sb="6" eb="7">
      <t>トウ</t>
    </rPh>
    <rPh sb="8" eb="11">
      <t>ケッショウジョウ</t>
    </rPh>
    <rPh sb="13" eb="14">
      <t>スコ</t>
    </rPh>
    <rPh sb="24" eb="25">
      <t>アジ</t>
    </rPh>
    <rPh sb="32" eb="33">
      <t>ツカ</t>
    </rPh>
    <phoneticPr fontId="2"/>
  </si>
  <si>
    <t>上白糖。甘味が強く、味にコクがある。滑らかになるが、入れすぎると、味に強さがでてしまう。</t>
    <rPh sb="0" eb="3">
      <t>ジョウハクトウ</t>
    </rPh>
    <rPh sb="4" eb="6">
      <t>アマミ</t>
    </rPh>
    <rPh sb="7" eb="8">
      <t>ツヨ</t>
    </rPh>
    <rPh sb="10" eb="11">
      <t>アジ</t>
    </rPh>
    <rPh sb="18" eb="19">
      <t>ナメ</t>
    </rPh>
    <rPh sb="26" eb="27">
      <t>イ</t>
    </rPh>
    <rPh sb="33" eb="34">
      <t>アジ</t>
    </rPh>
    <rPh sb="35" eb="36">
      <t>ツヨ</t>
    </rPh>
    <phoneticPr fontId="2"/>
  </si>
  <si>
    <t>Pate</t>
    <phoneticPr fontId="2"/>
  </si>
  <si>
    <t>Komugiko</t>
    <phoneticPr fontId="2"/>
  </si>
  <si>
    <t>Suger</t>
    <phoneticPr fontId="2"/>
  </si>
  <si>
    <t>Butter</t>
    <phoneticPr fontId="2"/>
  </si>
  <si>
    <t>mix_fruits_juice</t>
    <phoneticPr fontId="2"/>
  </si>
  <si>
    <t>stairway_to_Heaven</t>
    <phoneticPr fontId="2"/>
  </si>
  <si>
    <t>天国への階段</t>
    <rPh sb="0" eb="2">
      <t>テンゴク</t>
    </rPh>
    <rPh sb="4" eb="6">
      <t>カイダン</t>
    </rPh>
    <phoneticPr fontId="2"/>
  </si>
  <si>
    <t>Eden</t>
    <phoneticPr fontId="2"/>
  </si>
  <si>
    <t>Ｅ・Ｄ・Ｅ・Ｎ</t>
    <phoneticPr fontId="2"/>
  </si>
  <si>
    <t>遥かなる蒼</t>
    <rPh sb="0" eb="1">
      <t>ハル</t>
    </rPh>
    <rPh sb="4" eb="5">
      <t>アオ</t>
    </rPh>
    <phoneticPr fontId="2"/>
  </si>
  <si>
    <t>アクアマリンカラーのチョコレート。海をイメージした独特の微かな風味があり、食べると精神的に落ち着く効果がある。</t>
    <rPh sb="17" eb="18">
      <t>ウミ</t>
    </rPh>
    <rPh sb="25" eb="27">
      <t>ドクトク</t>
    </rPh>
    <rPh sb="28" eb="29">
      <t>カス</t>
    </rPh>
    <rPh sb="31" eb="33">
      <t>フウミ</t>
    </rPh>
    <rPh sb="37" eb="38">
      <t>タ</t>
    </rPh>
    <rPh sb="41" eb="44">
      <t>セイシンテキ</t>
    </rPh>
    <rPh sb="45" eb="46">
      <t>オ</t>
    </rPh>
    <rPh sb="47" eb="48">
      <t>ツ</t>
    </rPh>
    <rPh sb="49" eb="51">
      <t>コウカ</t>
    </rPh>
    <phoneticPr fontId="2"/>
  </si>
  <si>
    <t>魔法のようなカラフルな味のタルトケーキ。幸せを感じることが出来る。</t>
    <rPh sb="0" eb="2">
      <t>マホウ</t>
    </rPh>
    <rPh sb="11" eb="12">
      <t>アジ</t>
    </rPh>
    <rPh sb="20" eb="21">
      <t>シアワ</t>
    </rPh>
    <rPh sb="23" eb="24">
      <t>カン</t>
    </rPh>
    <rPh sb="29" eb="31">
      <t>デキ</t>
    </rPh>
    <phoneticPr fontId="2"/>
  </si>
  <si>
    <t>ピンク色のチョコレート。一口食べると、これまで体験したことのないような幸福感が全身を駆け巡るらしい..。</t>
    <rPh sb="3" eb="4">
      <t>イロ</t>
    </rPh>
    <rPh sb="12" eb="14">
      <t>ヒトクチ</t>
    </rPh>
    <rPh sb="14" eb="15">
      <t>タ</t>
    </rPh>
    <rPh sb="23" eb="25">
      <t>タイケン</t>
    </rPh>
    <rPh sb="35" eb="38">
      <t>コウフクカン</t>
    </rPh>
    <rPh sb="39" eb="41">
      <t>ゼンシン</t>
    </rPh>
    <rPh sb="42" eb="43">
      <t>カ</t>
    </rPh>
    <rPh sb="44" eb="45">
      <t>メグ</t>
    </rPh>
    <phoneticPr fontId="2"/>
  </si>
  <si>
    <t>Egg</t>
    <phoneticPr fontId="2"/>
  </si>
  <si>
    <t>appaleil</t>
    <phoneticPr fontId="2"/>
  </si>
  <si>
    <t>watery</t>
    <phoneticPr fontId="2"/>
  </si>
  <si>
    <t>powdery</t>
    <phoneticPr fontId="2"/>
  </si>
  <si>
    <t>oily</t>
    <phoneticPr fontId="2"/>
  </si>
  <si>
    <t>nuts</t>
    <phoneticPr fontId="2"/>
  </si>
  <si>
    <t>miracle_tapioka</t>
    <phoneticPr fontId="2"/>
  </si>
  <si>
    <t>crystal_suger</t>
    <phoneticPr fontId="2"/>
  </si>
  <si>
    <t>macha_powder</t>
    <phoneticPr fontId="2"/>
  </si>
  <si>
    <t>zarame</t>
    <phoneticPr fontId="2"/>
  </si>
  <si>
    <t>jam_bullet</t>
    <phoneticPr fontId="2"/>
  </si>
  <si>
    <t>orange_pele</t>
    <phoneticPr fontId="2"/>
  </si>
  <si>
    <t>strawberry_milfiyu</t>
    <phoneticPr fontId="2"/>
  </si>
  <si>
    <t>さくさく苺のミルフィーユ</t>
    <rPh sb="4" eb="5">
      <t>イチゴ</t>
    </rPh>
    <phoneticPr fontId="2"/>
  </si>
  <si>
    <t>サクサク生地の苺を挟んだ甘酸っぱいミルフィーユ。</t>
    <rPh sb="4" eb="6">
      <t>キジ</t>
    </rPh>
    <rPh sb="7" eb="8">
      <t>イチゴ</t>
    </rPh>
    <rPh sb="9" eb="10">
      <t>ハサ</t>
    </rPh>
    <rPh sb="12" eb="14">
      <t>アマズ</t>
    </rPh>
    <phoneticPr fontId="2"/>
  </si>
  <si>
    <t>フォーゲット・ミー・ノット</t>
    <phoneticPr fontId="2"/>
  </si>
  <si>
    <t>cookie_base_nosuger</t>
    <phoneticPr fontId="2"/>
  </si>
  <si>
    <t>cookie_base_cheese</t>
    <phoneticPr fontId="2"/>
  </si>
  <si>
    <t>チーズクッキーの生地</t>
    <rPh sb="8" eb="10">
      <t>キジ</t>
    </rPh>
    <phoneticPr fontId="2"/>
  </si>
  <si>
    <t>チーズを混ぜこんだクッキー生地。</t>
    <rPh sb="4" eb="5">
      <t>マ</t>
    </rPh>
    <rPh sb="13" eb="15">
      <t>キジ</t>
    </rPh>
    <phoneticPr fontId="2"/>
  </si>
  <si>
    <t>cream_cheese</t>
    <phoneticPr fontId="2"/>
  </si>
  <si>
    <t>クリームチーズ</t>
    <phoneticPr fontId="2"/>
  </si>
  <si>
    <t>かぐわしい香りの白いチーズ。柔らかく濃厚。</t>
    <rPh sb="5" eb="6">
      <t>カオ</t>
    </rPh>
    <rPh sb="8" eb="9">
      <t>シロ</t>
    </rPh>
    <rPh sb="14" eb="15">
      <t>ヤワ</t>
    </rPh>
    <rPh sb="18" eb="20">
      <t>ノウコウ</t>
    </rPh>
    <phoneticPr fontId="2"/>
  </si>
  <si>
    <t>cookie_base_orange</t>
    <phoneticPr fontId="2"/>
  </si>
  <si>
    <t>オレンジクッキーの生地</t>
    <rPh sb="9" eb="11">
      <t>キジ</t>
    </rPh>
    <phoneticPr fontId="2"/>
  </si>
  <si>
    <t>オレンジのかけらや果汁を混ぜこんだ、爽やかな味わいのクッキー生地。</t>
    <rPh sb="9" eb="11">
      <t>カジュウ</t>
    </rPh>
    <rPh sb="12" eb="13">
      <t>マ</t>
    </rPh>
    <rPh sb="18" eb="19">
      <t>サワ</t>
    </rPh>
    <rPh sb="22" eb="23">
      <t>アジ</t>
    </rPh>
    <rPh sb="30" eb="32">
      <t>キジ</t>
    </rPh>
    <phoneticPr fontId="2"/>
  </si>
  <si>
    <t>cookie_base_grape</t>
    <phoneticPr fontId="2"/>
  </si>
  <si>
    <t>ぶどうの果汁を混ぜこんだ、芳醇な香りのクッキー生地。</t>
    <rPh sb="4" eb="6">
      <t>カジュウ</t>
    </rPh>
    <rPh sb="7" eb="8">
      <t>マ</t>
    </rPh>
    <rPh sb="13" eb="15">
      <t>ホウジュン</t>
    </rPh>
    <rPh sb="16" eb="17">
      <t>カオ</t>
    </rPh>
    <rPh sb="23" eb="25">
      <t>キジ</t>
    </rPh>
    <phoneticPr fontId="2"/>
  </si>
  <si>
    <t>ぶどうクッキーの生地</t>
    <rPh sb="8" eb="10">
      <t>キジ</t>
    </rPh>
    <phoneticPr fontId="2"/>
  </si>
  <si>
    <t>ココアクッキーの生地</t>
    <rPh sb="8" eb="10">
      <t>キジ</t>
    </rPh>
    <phoneticPr fontId="2"/>
  </si>
  <si>
    <t>cookie_base_cocoa</t>
    <phoneticPr fontId="2"/>
  </si>
  <si>
    <t>ココアパウダーを練りこんだココア風味のクッキー生地。</t>
    <rPh sb="8" eb="9">
      <t>ネ</t>
    </rPh>
    <rPh sb="16" eb="18">
      <t>フウミ</t>
    </rPh>
    <rPh sb="23" eb="25">
      <t>キジ</t>
    </rPh>
    <phoneticPr fontId="2"/>
  </si>
  <si>
    <t>cookie_base_icebox</t>
    <phoneticPr fontId="2"/>
  </si>
  <si>
    <t>アイスボックスクッキーの生地</t>
    <rPh sb="12" eb="14">
      <t>キジ</t>
    </rPh>
    <phoneticPr fontId="2"/>
  </si>
  <si>
    <t>黄色いクッキー生地とココア色クッキー生地を合わせたチェックボックス風の見た目のクッキー。</t>
    <rPh sb="0" eb="2">
      <t>キイロ</t>
    </rPh>
    <rPh sb="7" eb="9">
      <t>キジ</t>
    </rPh>
    <rPh sb="13" eb="14">
      <t>イロ</t>
    </rPh>
    <rPh sb="18" eb="20">
      <t>キジ</t>
    </rPh>
    <rPh sb="21" eb="22">
      <t>ア</t>
    </rPh>
    <rPh sb="33" eb="34">
      <t>フウ</t>
    </rPh>
    <rPh sb="35" eb="36">
      <t>ミ</t>
    </rPh>
    <rPh sb="37" eb="38">
      <t>メ</t>
    </rPh>
    <phoneticPr fontId="2"/>
  </si>
  <si>
    <t>cheese_cake</t>
    <phoneticPr fontId="2"/>
  </si>
  <si>
    <t>チーズケーキ</t>
    <phoneticPr fontId="2"/>
  </si>
  <si>
    <t>チーズをたっぷり使った、柔らかくしっとりしたケーキ。</t>
    <rPh sb="8" eb="9">
      <t>ツカ</t>
    </rPh>
    <rPh sb="12" eb="13">
      <t>ヤワ</t>
    </rPh>
    <phoneticPr fontId="2"/>
  </si>
  <si>
    <t>cake_base_cheese</t>
    <phoneticPr fontId="2"/>
  </si>
  <si>
    <t>チーズケーキの生地</t>
    <rPh sb="7" eb="9">
      <t>キジ</t>
    </rPh>
    <phoneticPr fontId="2"/>
  </si>
  <si>
    <t>チーズケーキの生地。</t>
    <rPh sb="7" eb="9">
      <t>キジ</t>
    </rPh>
    <phoneticPr fontId="2"/>
  </si>
  <si>
    <t>kinshi_gyokuyo</t>
    <phoneticPr fontId="2"/>
  </si>
  <si>
    <t>金枝玉葉</t>
    <rPh sb="0" eb="4">
      <t>キンシギョクヨウ</t>
    </rPh>
    <phoneticPr fontId="2"/>
  </si>
  <si>
    <t>和菓子。抹茶のケーキ。</t>
    <rPh sb="0" eb="3">
      <t>ワガシ</t>
    </rPh>
    <rPh sb="4" eb="6">
      <t>マッチャ</t>
    </rPh>
    <phoneticPr fontId="2"/>
  </si>
  <si>
    <t>cookie_base_honey</t>
    <phoneticPr fontId="2"/>
  </si>
  <si>
    <t>はちみつクッキーの生地</t>
    <rPh sb="9" eb="11">
      <t>キジ</t>
    </rPh>
    <phoneticPr fontId="2"/>
  </si>
  <si>
    <t>砂糖の代わりにはちみつを使ったまろやかなクッキー生地。</t>
    <rPh sb="0" eb="2">
      <t>サトウ</t>
    </rPh>
    <rPh sb="3" eb="4">
      <t>カ</t>
    </rPh>
    <rPh sb="12" eb="13">
      <t>ツカ</t>
    </rPh>
    <rPh sb="24" eb="26">
      <t>キジ</t>
    </rPh>
    <phoneticPr fontId="2"/>
  </si>
  <si>
    <t>cheese_cookie</t>
    <phoneticPr fontId="2"/>
  </si>
  <si>
    <t>チーズクッキー</t>
    <phoneticPr fontId="2"/>
  </si>
  <si>
    <t>ねこクッキーにチーズを練りこんだまろみのあるクッキー。</t>
    <rPh sb="11" eb="12">
      <t>ネ</t>
    </rPh>
    <phoneticPr fontId="2"/>
  </si>
  <si>
    <t>grape_cookie</t>
    <phoneticPr fontId="2"/>
  </si>
  <si>
    <t>ぶどうクッキー</t>
    <phoneticPr fontId="2"/>
  </si>
  <si>
    <t>ぶどうの風味が甘酸っぱく芳醇なねこクッキー。</t>
    <rPh sb="4" eb="6">
      <t>フウミ</t>
    </rPh>
    <rPh sb="7" eb="9">
      <t>アマズ</t>
    </rPh>
    <rPh sb="12" eb="14">
      <t>ホウジュン</t>
    </rPh>
    <phoneticPr fontId="2"/>
  </si>
  <si>
    <t>honey_cookie</t>
    <phoneticPr fontId="2"/>
  </si>
  <si>
    <t>はちみつの芳醇でとろりとした香りのクッキー。</t>
    <rPh sb="5" eb="7">
      <t>ホウジュン</t>
    </rPh>
    <rPh sb="14" eb="15">
      <t>カオ</t>
    </rPh>
    <phoneticPr fontId="2"/>
  </si>
  <si>
    <t>rich</t>
    <phoneticPr fontId="2"/>
  </si>
  <si>
    <t>rich</t>
    <phoneticPr fontId="2"/>
  </si>
  <si>
    <t>卵白</t>
    <rPh sb="0" eb="2">
      <t>ランパク</t>
    </rPh>
    <phoneticPr fontId="2"/>
  </si>
  <si>
    <t>egg_white</t>
    <phoneticPr fontId="2"/>
  </si>
  <si>
    <t>financier</t>
    <phoneticPr fontId="2"/>
  </si>
  <si>
    <t>焦がしバターの風味が香る金塊の形をしたケーキ。</t>
    <rPh sb="0" eb="1">
      <t>コ</t>
    </rPh>
    <rPh sb="7" eb="9">
      <t>フウミ</t>
    </rPh>
    <rPh sb="10" eb="11">
      <t>カオル</t>
    </rPh>
    <rPh sb="12" eb="14">
      <t>キンカイ</t>
    </rPh>
    <rPh sb="15" eb="16">
      <t>カタチ</t>
    </rPh>
    <phoneticPr fontId="2"/>
  </si>
  <si>
    <t>armond_powder</t>
    <phoneticPr fontId="2"/>
  </si>
  <si>
    <t>アーモンドプードル</t>
    <phoneticPr fontId="2"/>
  </si>
  <si>
    <t>アーモンドを粉につぶしたパウダー状のもの。豆の風味と、コクがでる。</t>
    <rPh sb="6" eb="7">
      <t>コナ</t>
    </rPh>
    <rPh sb="16" eb="17">
      <t>ジョウ</t>
    </rPh>
    <rPh sb="21" eb="22">
      <t>マメ</t>
    </rPh>
    <rPh sb="23" eb="25">
      <t>フウミ</t>
    </rPh>
    <phoneticPr fontId="2"/>
  </si>
  <si>
    <t>小麦粉とアーモンドパウダーを合わせた粉。</t>
    <rPh sb="0" eb="3">
      <t>コムギコ</t>
    </rPh>
    <rPh sb="14" eb="15">
      <t>ア</t>
    </rPh>
    <rPh sb="18" eb="19">
      <t>コナ</t>
    </rPh>
    <phoneticPr fontId="2"/>
  </si>
  <si>
    <t>financier_base</t>
    <phoneticPr fontId="2"/>
  </si>
  <si>
    <t>kogashi_butter</t>
    <phoneticPr fontId="2"/>
  </si>
  <si>
    <t>焦がしバター</t>
    <rPh sb="0" eb="1">
      <t>コ</t>
    </rPh>
    <phoneticPr fontId="2"/>
  </si>
  <si>
    <t>バターを鍋で煮詰めた琥珀色の液状バター。</t>
    <rPh sb="4" eb="5">
      <t>ナベ</t>
    </rPh>
    <rPh sb="6" eb="8">
      <t>ニツ</t>
    </rPh>
    <rPh sb="10" eb="12">
      <t>コハク</t>
    </rPh>
    <rPh sb="12" eb="13">
      <t>イロ</t>
    </rPh>
    <rPh sb="14" eb="16">
      <t>エキジョウ</t>
    </rPh>
    <phoneticPr fontId="2"/>
  </si>
  <si>
    <t>焦がしバターのしっとりフィナンシェ</t>
    <rPh sb="0" eb="1">
      <t>コ</t>
    </rPh>
    <phoneticPr fontId="2"/>
  </si>
  <si>
    <t>financier_powder</t>
    <phoneticPr fontId="2"/>
  </si>
  <si>
    <t>フィナンシェ生地</t>
    <rPh sb="6" eb="8">
      <t>キジ</t>
    </rPh>
    <phoneticPr fontId="2"/>
  </si>
  <si>
    <t>magical_torte</t>
    <phoneticPr fontId="2"/>
  </si>
  <si>
    <t>magical_torf</t>
    <phoneticPr fontId="2"/>
  </si>
  <si>
    <t>forget_me_not</t>
    <phoneticPr fontId="2"/>
  </si>
  <si>
    <t>クッキー生地。砂糖をいれてないので、甘くない。＜未使用予定＞</t>
    <rPh sb="4" eb="6">
      <t>キジ</t>
    </rPh>
    <rPh sb="7" eb="9">
      <t>サトウ</t>
    </rPh>
    <rPh sb="18" eb="19">
      <t>アマ</t>
    </rPh>
    <rPh sb="24" eb="27">
      <t>ミシヨウ</t>
    </rPh>
    <rPh sb="27" eb="29">
      <t>ヨテイ</t>
    </rPh>
    <phoneticPr fontId="2"/>
  </si>
  <si>
    <t>基本のケーキの生地</t>
    <rPh sb="0" eb="2">
      <t>キホン</t>
    </rPh>
    <rPh sb="7" eb="9">
      <t>キジ</t>
    </rPh>
    <phoneticPr fontId="2"/>
  </si>
  <si>
    <t>基本のチョコのタネ</t>
    <rPh sb="0" eb="2">
      <t>キホン</t>
    </rPh>
    <phoneticPr fontId="2"/>
  </si>
  <si>
    <t>基本のパイ生地</t>
    <rPh sb="0" eb="2">
      <t>キホン</t>
    </rPh>
    <rPh sb="5" eb="7">
      <t>キジ</t>
    </rPh>
    <phoneticPr fontId="2"/>
  </si>
  <si>
    <t>クッキー生地&lt;砂糖なし&gt;</t>
    <rPh sb="4" eb="6">
      <t>キジ</t>
    </rPh>
    <rPh sb="7" eb="9">
      <t>サトウ</t>
    </rPh>
    <phoneticPr fontId="2"/>
  </si>
  <si>
    <t>アマンド・ファリーヌ</t>
    <phoneticPr fontId="2"/>
  </si>
  <si>
    <t>牛乳を熟成させて出来る、香り高い油。無塩なのでしょっぱくない。</t>
    <rPh sb="0" eb="2">
      <t>ギュウニュウ</t>
    </rPh>
    <rPh sb="3" eb="5">
      <t>ジュクセイ</t>
    </rPh>
    <rPh sb="8" eb="10">
      <t>デキ</t>
    </rPh>
    <rPh sb="12" eb="13">
      <t>カオ</t>
    </rPh>
    <rPh sb="14" eb="15">
      <t>タカ</t>
    </rPh>
    <rPh sb="16" eb="17">
      <t>アブラ</t>
    </rPh>
    <rPh sb="18" eb="20">
      <t>ムエン</t>
    </rPh>
    <phoneticPr fontId="2"/>
  </si>
  <si>
    <t>butter_salt</t>
    <phoneticPr fontId="2"/>
  </si>
  <si>
    <t>牛乳を熟成させて出来る、香り高い油。塩がほんの少し加えられている。</t>
    <rPh sb="0" eb="2">
      <t>ギュウニュウ</t>
    </rPh>
    <rPh sb="3" eb="5">
      <t>ジュクセイ</t>
    </rPh>
    <rPh sb="8" eb="10">
      <t>デキ</t>
    </rPh>
    <rPh sb="12" eb="13">
      <t>カオ</t>
    </rPh>
    <rPh sb="14" eb="15">
      <t>タカ</t>
    </rPh>
    <rPh sb="16" eb="17">
      <t>アブラ</t>
    </rPh>
    <rPh sb="18" eb="19">
      <t>シオ</t>
    </rPh>
    <rPh sb="23" eb="24">
      <t>スコ</t>
    </rPh>
    <rPh sb="25" eb="26">
      <t>クワ</t>
    </rPh>
    <phoneticPr fontId="2"/>
  </si>
  <si>
    <t>卵黄</t>
    <rPh sb="0" eb="2">
      <t>ランオウ</t>
    </rPh>
    <phoneticPr fontId="2"/>
  </si>
  <si>
    <t>egg_yellow</t>
    <phoneticPr fontId="2"/>
  </si>
  <si>
    <t>卵の白身部分。サラサラして、あっさりしている。生地が固まりやすくなる。</t>
    <rPh sb="0" eb="1">
      <t>タマゴ</t>
    </rPh>
    <rPh sb="2" eb="4">
      <t>シロミ</t>
    </rPh>
    <rPh sb="4" eb="6">
      <t>ブブン</t>
    </rPh>
    <rPh sb="23" eb="25">
      <t>キジ</t>
    </rPh>
    <rPh sb="26" eb="27">
      <t>カタ</t>
    </rPh>
    <phoneticPr fontId="2"/>
  </si>
  <si>
    <t>卵の黄身部分。濃厚な味わい。水分が少ない。</t>
    <rPh sb="0" eb="1">
      <t>タマゴ</t>
    </rPh>
    <rPh sb="2" eb="4">
      <t>キミ</t>
    </rPh>
    <rPh sb="4" eb="6">
      <t>ブブン</t>
    </rPh>
    <rPh sb="7" eb="9">
      <t>ノウコウ</t>
    </rPh>
    <rPh sb="10" eb="11">
      <t>アジ</t>
    </rPh>
    <rPh sb="14" eb="16">
      <t>スイブン</t>
    </rPh>
    <rPh sb="17" eb="18">
      <t>スク</t>
    </rPh>
    <phoneticPr fontId="2"/>
  </si>
  <si>
    <t>有塩バター</t>
    <rPh sb="0" eb="2">
      <t>ユウエン</t>
    </rPh>
    <phoneticPr fontId="2"/>
  </si>
  <si>
    <t>powder_suger</t>
    <phoneticPr fontId="2"/>
  </si>
  <si>
    <t>さらさらした粉糖。ほろっと口溶けが良い生地作りに向いている。</t>
    <rPh sb="6" eb="7">
      <t>コナ</t>
    </rPh>
    <rPh sb="7" eb="8">
      <t>トウ</t>
    </rPh>
    <rPh sb="13" eb="14">
      <t>クチ</t>
    </rPh>
    <rPh sb="14" eb="15">
      <t>ト</t>
    </rPh>
    <rPh sb="17" eb="18">
      <t>ヨ</t>
    </rPh>
    <rPh sb="19" eb="21">
      <t>キジ</t>
    </rPh>
    <rPh sb="21" eb="22">
      <t>ツク</t>
    </rPh>
    <rPh sb="24" eb="25">
      <t>ム</t>
    </rPh>
    <phoneticPr fontId="2"/>
  </si>
  <si>
    <t>果肉がピンク色の、少し酸味の強いオレンジ種。</t>
    <rPh sb="0" eb="2">
      <t>カニク</t>
    </rPh>
    <rPh sb="6" eb="7">
      <t>イロ</t>
    </rPh>
    <rPh sb="9" eb="10">
      <t>スコ</t>
    </rPh>
    <rPh sb="11" eb="13">
      <t>サンミ</t>
    </rPh>
    <rPh sb="14" eb="15">
      <t>ツヨ</t>
    </rPh>
    <rPh sb="20" eb="21">
      <t>シュ</t>
    </rPh>
    <phoneticPr fontId="2"/>
  </si>
  <si>
    <t>mazekiji</t>
    <phoneticPr fontId="2"/>
  </si>
  <si>
    <t>ピンクブラッドオレンジ</t>
    <phoneticPr fontId="2"/>
  </si>
  <si>
    <t>PinkBloodOrange</t>
    <phoneticPr fontId="2"/>
  </si>
  <si>
    <t>たまご＋砂糖を合わせたタネ。</t>
    <rPh sb="4" eb="6">
      <t>サトウ</t>
    </rPh>
    <rPh sb="7" eb="8">
      <t>ア</t>
    </rPh>
    <phoneticPr fontId="2"/>
  </si>
  <si>
    <t>Appaleil</t>
    <phoneticPr fontId="2"/>
  </si>
  <si>
    <t>粉糖</t>
    <rPh sb="0" eb="1">
      <t>コナ</t>
    </rPh>
    <rPh sb="1" eb="2">
      <t>トウ</t>
    </rPh>
    <phoneticPr fontId="2"/>
  </si>
  <si>
    <t>ピンクシュガー</t>
    <phoneticPr fontId="2"/>
  </si>
  <si>
    <t>ピンク色の透き通った結晶状の砂糖。甘味がほのかに強く、ザクザクと歯ごたえがでる。</t>
    <rPh sb="3" eb="4">
      <t>イロ</t>
    </rPh>
    <rPh sb="5" eb="6">
      <t>ス</t>
    </rPh>
    <rPh sb="7" eb="8">
      <t>トオ</t>
    </rPh>
    <rPh sb="10" eb="13">
      <t>ケッショウジョウ</t>
    </rPh>
    <rPh sb="14" eb="16">
      <t>サトウ</t>
    </rPh>
    <rPh sb="17" eb="19">
      <t>アマミ</t>
    </rPh>
    <rPh sb="24" eb="25">
      <t>ツヨ</t>
    </rPh>
    <rPh sb="32" eb="33">
      <t>ハ</t>
    </rPh>
    <phoneticPr fontId="2"/>
  </si>
  <si>
    <t>エメラルドシュガー</t>
    <phoneticPr fontId="2"/>
  </si>
  <si>
    <t>薄い緑色の透き通った結晶状の砂糖。甘味が弱めで、少し酸味と苦みがある。</t>
    <rPh sb="0" eb="1">
      <t>ウス</t>
    </rPh>
    <rPh sb="2" eb="3">
      <t>ミドリ</t>
    </rPh>
    <rPh sb="3" eb="4">
      <t>イロ</t>
    </rPh>
    <rPh sb="5" eb="6">
      <t>ス</t>
    </rPh>
    <rPh sb="7" eb="8">
      <t>トオ</t>
    </rPh>
    <rPh sb="10" eb="13">
      <t>ケッショウジョウ</t>
    </rPh>
    <rPh sb="14" eb="16">
      <t>サトウ</t>
    </rPh>
    <rPh sb="17" eb="19">
      <t>アマミ</t>
    </rPh>
    <rPh sb="20" eb="21">
      <t>ヨワ</t>
    </rPh>
    <rPh sb="24" eb="25">
      <t>スコ</t>
    </rPh>
    <rPh sb="26" eb="28">
      <t>サンミ</t>
    </rPh>
    <rPh sb="29" eb="30">
      <t>ニガ</t>
    </rPh>
    <phoneticPr fontId="2"/>
  </si>
  <si>
    <t>pink_suger</t>
    <phoneticPr fontId="2"/>
  </si>
  <si>
    <t>emerald_suger</t>
    <phoneticPr fontId="2"/>
  </si>
  <si>
    <t>バター</t>
    <phoneticPr fontId="2"/>
  </si>
  <si>
    <t>cookie_base_salad_Oil</t>
    <phoneticPr fontId="2"/>
  </si>
  <si>
    <t>Cookie_base</t>
    <phoneticPr fontId="2"/>
  </si>
  <si>
    <t>Kogashi_Butter</t>
    <phoneticPr fontId="2"/>
  </si>
  <si>
    <t>香りは少し弱いが、サクサクでおいしくなりそうな生地。</t>
    <rPh sb="0" eb="1">
      <t>カオ</t>
    </rPh>
    <rPh sb="3" eb="4">
      <t>スコ</t>
    </rPh>
    <rPh sb="5" eb="6">
      <t>ヨワ</t>
    </rPh>
    <rPh sb="23" eb="25">
      <t>キジ</t>
    </rPh>
    <phoneticPr fontId="2"/>
  </si>
  <si>
    <t>小麦粉・バター・砂糖を混ぜ合わせたシンプルなバタークッキー生地。</t>
    <rPh sb="0" eb="3">
      <t>コムギコ</t>
    </rPh>
    <rPh sb="8" eb="10">
      <t>サトウ</t>
    </rPh>
    <rPh sb="11" eb="12">
      <t>マ</t>
    </rPh>
    <rPh sb="13" eb="14">
      <t>ア</t>
    </rPh>
    <rPh sb="29" eb="31">
      <t>キジ</t>
    </rPh>
    <phoneticPr fontId="2"/>
  </si>
  <si>
    <t>小麦粉</t>
    <rPh sb="0" eb="3">
      <t>コムギコ</t>
    </rPh>
    <phoneticPr fontId="2"/>
  </si>
  <si>
    <t>バタークッキー生地</t>
    <rPh sb="7" eb="9">
      <t>キジ</t>
    </rPh>
    <phoneticPr fontId="2"/>
  </si>
  <si>
    <t>シンプルなクッキー生地</t>
    <rPh sb="9" eb="11">
      <t>キジ</t>
    </rPh>
    <phoneticPr fontId="2"/>
  </si>
  <si>
    <t>粉・アーモンドプードルをベースに、卵と砂糖、バターを加えた風味豊かな生地。</t>
    <rPh sb="0" eb="1">
      <t>コナ</t>
    </rPh>
    <rPh sb="17" eb="18">
      <t>タマゴ</t>
    </rPh>
    <rPh sb="19" eb="21">
      <t>サトウ</t>
    </rPh>
    <rPh sb="26" eb="27">
      <t>クワ</t>
    </rPh>
    <rPh sb="29" eb="31">
      <t>フウミ</t>
    </rPh>
    <rPh sb="31" eb="32">
      <t>ユタ</t>
    </rPh>
    <rPh sb="34" eb="36">
      <t>キジ</t>
    </rPh>
    <phoneticPr fontId="2"/>
  </si>
  <si>
    <t>Honey</t>
    <phoneticPr fontId="2"/>
  </si>
  <si>
    <t>Maple</t>
    <phoneticPr fontId="2"/>
  </si>
  <si>
    <t>PinkSuger</t>
    <phoneticPr fontId="2"/>
  </si>
  <si>
    <t>EmeraldSuger</t>
    <phoneticPr fontId="2"/>
  </si>
  <si>
    <t>pan_cake</t>
    <phoneticPr fontId="2"/>
  </si>
  <si>
    <t>MiracleTapioka</t>
    <phoneticPr fontId="2"/>
  </si>
  <si>
    <t>CrystalSuger</t>
    <phoneticPr fontId="2"/>
  </si>
  <si>
    <t>Zarame</t>
    <phoneticPr fontId="2"/>
  </si>
  <si>
    <t>CocoaPowder</t>
    <phoneticPr fontId="2"/>
  </si>
  <si>
    <t>MachaPowder</t>
    <phoneticPr fontId="2"/>
  </si>
  <si>
    <t>エメラルドネコクッキー</t>
    <phoneticPr fontId="2"/>
  </si>
  <si>
    <t>emerald_neko_cookie</t>
    <phoneticPr fontId="2"/>
  </si>
  <si>
    <t>cocoa_cookie</t>
    <phoneticPr fontId="2"/>
  </si>
  <si>
    <t>ココアクッキー</t>
    <phoneticPr fontId="2"/>
  </si>
  <si>
    <t>ココアの渋くて芳醇な香りのクッキー。</t>
    <rPh sb="4" eb="5">
      <t>シブ</t>
    </rPh>
    <rPh sb="7" eb="9">
      <t>ホウジュン</t>
    </rPh>
    <rPh sb="10" eb="11">
      <t>カオ</t>
    </rPh>
    <phoneticPr fontId="2"/>
  </si>
  <si>
    <t>ピンクブラッドオレンジを混ぜた甘酸っぱいクッキー。</t>
    <rPh sb="12" eb="13">
      <t>マ</t>
    </rPh>
    <rPh sb="15" eb="17">
      <t>アマズ</t>
    </rPh>
    <phoneticPr fontId="2"/>
  </si>
  <si>
    <t>pinkorange_neko_cookie</t>
    <phoneticPr fontId="2"/>
  </si>
  <si>
    <t>sponge_cake</t>
    <phoneticPr fontId="2"/>
  </si>
  <si>
    <t>ケーキスポンジ</t>
    <phoneticPr fontId="2"/>
  </si>
  <si>
    <t>生クリーム</t>
    <rPh sb="0" eb="1">
      <t>ナマ</t>
    </rPh>
    <phoneticPr fontId="2"/>
  </si>
  <si>
    <t>row_cream</t>
    <phoneticPr fontId="2"/>
  </si>
  <si>
    <t>ホイップクリーム</t>
    <phoneticPr fontId="2"/>
  </si>
  <si>
    <t>オレンジの皮をチップ状に削いだもの。香りづけに良い。</t>
    <rPh sb="5" eb="6">
      <t>カワ</t>
    </rPh>
    <rPh sb="10" eb="11">
      <t>ジョウ</t>
    </rPh>
    <rPh sb="12" eb="13">
      <t>ソ</t>
    </rPh>
    <rPh sb="18" eb="19">
      <t>カオ</t>
    </rPh>
    <rPh sb="23" eb="24">
      <t>ヨ</t>
    </rPh>
    <phoneticPr fontId="2"/>
  </si>
  <si>
    <t>ジャムペーストを小さくつぶつぶに固めた、ラムネのようなジャム。</t>
    <rPh sb="8" eb="9">
      <t>チイ</t>
    </rPh>
    <rPh sb="16" eb="17">
      <t>カタ</t>
    </rPh>
    <phoneticPr fontId="2"/>
  </si>
  <si>
    <t>少しざらざらの砂糖です。歯ごたえがカリカリしておいしい。</t>
    <rPh sb="12" eb="13">
      <t>ハ</t>
    </rPh>
    <phoneticPr fontId="2"/>
  </si>
  <si>
    <t>ココアの粉末。大人な風味を味わえる他、真っ白なケーキにかけるとアクセントになる。</t>
    <rPh sb="7" eb="9">
      <t>オトナ</t>
    </rPh>
    <rPh sb="10" eb="12">
      <t>フウミ</t>
    </rPh>
    <rPh sb="13" eb="14">
      <t>アジ</t>
    </rPh>
    <rPh sb="17" eb="18">
      <t>ホカ</t>
    </rPh>
    <rPh sb="19" eb="20">
      <t>マ</t>
    </rPh>
    <rPh sb="21" eb="22">
      <t>シロ</t>
    </rPh>
    <phoneticPr fontId="2"/>
  </si>
  <si>
    <t>深緑色の粉末。お湯に溶かすと、抹茶というお茶になる。渋く味わい深い。</t>
    <rPh sb="0" eb="2">
      <t>フカミドリ</t>
    </rPh>
    <rPh sb="2" eb="3">
      <t>イロ</t>
    </rPh>
    <rPh sb="4" eb="6">
      <t>フンマツ</t>
    </rPh>
    <rPh sb="8" eb="9">
      <t>ユ</t>
    </rPh>
    <rPh sb="10" eb="11">
      <t>ト</t>
    </rPh>
    <rPh sb="15" eb="17">
      <t>マッチャ</t>
    </rPh>
    <rPh sb="21" eb="22">
      <t>チャ</t>
    </rPh>
    <rPh sb="26" eb="27">
      <t>シブ</t>
    </rPh>
    <rPh sb="28" eb="29">
      <t>アジ</t>
    </rPh>
    <rPh sb="31" eb="32">
      <t>ブカ</t>
    </rPh>
    <phoneticPr fontId="2"/>
  </si>
  <si>
    <t>七色に輝くタピオカ。口のなかでぷちゅぷちゅ潰れる、魅惑の感触。</t>
    <rPh sb="0" eb="2">
      <t>ナナイロ</t>
    </rPh>
    <rPh sb="3" eb="4">
      <t>カガヤ</t>
    </rPh>
    <rPh sb="10" eb="11">
      <t>クチ</t>
    </rPh>
    <rPh sb="21" eb="22">
      <t>ツブ</t>
    </rPh>
    <rPh sb="25" eb="27">
      <t>ミワク</t>
    </rPh>
    <rPh sb="28" eb="30">
      <t>カンショク</t>
    </rPh>
    <phoneticPr fontId="2"/>
  </si>
  <si>
    <t>蜂が花から集めてくる甘い蜜。濃厚で栄養満点だが、赤ちゃんにあげてはいけない。</t>
    <rPh sb="2" eb="3">
      <t>ハナ</t>
    </rPh>
    <rPh sb="5" eb="6">
      <t>アツ</t>
    </rPh>
    <rPh sb="10" eb="11">
      <t>アマ</t>
    </rPh>
    <rPh sb="14" eb="16">
      <t>ノウコウ</t>
    </rPh>
    <rPh sb="17" eb="19">
      <t>エイヨウ</t>
    </rPh>
    <rPh sb="19" eb="21">
      <t>マンテン</t>
    </rPh>
    <rPh sb="24" eb="25">
      <t>アカ</t>
    </rPh>
    <phoneticPr fontId="2"/>
  </si>
  <si>
    <t>メープルツリーという木から取れる、樹液。どこか懐かしい香りで甘い。はちみつの代わりにも使える。</t>
    <rPh sb="10" eb="11">
      <t>キ</t>
    </rPh>
    <rPh sb="13" eb="14">
      <t>ト</t>
    </rPh>
    <rPh sb="17" eb="19">
      <t>ジュエキ</t>
    </rPh>
    <rPh sb="23" eb="24">
      <t>ナツ</t>
    </rPh>
    <rPh sb="27" eb="28">
      <t>カオ</t>
    </rPh>
    <rPh sb="30" eb="31">
      <t>アマ</t>
    </rPh>
    <rPh sb="38" eb="39">
      <t>カ</t>
    </rPh>
    <rPh sb="43" eb="44">
      <t>ツカ</t>
    </rPh>
    <phoneticPr fontId="2"/>
  </si>
  <si>
    <t>バナナ</t>
    <phoneticPr fontId="2"/>
  </si>
  <si>
    <t>ストロベリー</t>
    <phoneticPr fontId="2"/>
  </si>
  <si>
    <t>banana</t>
    <phoneticPr fontId="2"/>
  </si>
  <si>
    <t>南国でとれる、黄色い果物。果肉は、ねっとりしていて、やや甘い。クセになる良い香り。</t>
    <rPh sb="0" eb="2">
      <t>ナンゴク</t>
    </rPh>
    <rPh sb="7" eb="9">
      <t>キイロ</t>
    </rPh>
    <rPh sb="10" eb="12">
      <t>クダモノ</t>
    </rPh>
    <rPh sb="13" eb="15">
      <t>カニク</t>
    </rPh>
    <rPh sb="28" eb="29">
      <t>アマ</t>
    </rPh>
    <rPh sb="36" eb="37">
      <t>ヨ</t>
    </rPh>
    <rPh sb="38" eb="39">
      <t>カオ</t>
    </rPh>
    <phoneticPr fontId="2"/>
  </si>
  <si>
    <t>りんごによく似ている、緑色の果実。さくさくした感触で、さっぱりした甘さが特徴。香りが古風で、良い。</t>
    <rPh sb="6" eb="7">
      <t>ニ</t>
    </rPh>
    <rPh sb="11" eb="13">
      <t>ミドリイロ</t>
    </rPh>
    <rPh sb="14" eb="16">
      <t>カジツ</t>
    </rPh>
    <rPh sb="23" eb="25">
      <t>カンショク</t>
    </rPh>
    <rPh sb="33" eb="34">
      <t>アマ</t>
    </rPh>
    <rPh sb="36" eb="38">
      <t>トクチョウ</t>
    </rPh>
    <rPh sb="39" eb="40">
      <t>カオ</t>
    </rPh>
    <rPh sb="42" eb="44">
      <t>コフウ</t>
    </rPh>
    <rPh sb="46" eb="47">
      <t>ヨ</t>
    </rPh>
    <phoneticPr fontId="2"/>
  </si>
  <si>
    <t>pear</t>
    <phoneticPr fontId="2"/>
  </si>
  <si>
    <t>star_powder</t>
    <phoneticPr fontId="2"/>
  </si>
  <si>
    <t>whipped cream</t>
    <phoneticPr fontId="2"/>
  </si>
  <si>
    <t>ほしクッキー</t>
    <phoneticPr fontId="2"/>
  </si>
  <si>
    <t>star_cookie</t>
    <phoneticPr fontId="2"/>
  </si>
  <si>
    <t>ほしのかけらを練りこんだクッキー。さっくりと軽い歯ざわりで、胸の奥がキュンとする甘さ。</t>
    <rPh sb="7" eb="8">
      <t>ネ</t>
    </rPh>
    <rPh sb="22" eb="23">
      <t>カル</t>
    </rPh>
    <rPh sb="24" eb="25">
      <t>ハ</t>
    </rPh>
    <rPh sb="30" eb="31">
      <t>ムネ</t>
    </rPh>
    <rPh sb="32" eb="33">
      <t>オク</t>
    </rPh>
    <rPh sb="40" eb="41">
      <t>アマ</t>
    </rPh>
    <phoneticPr fontId="2"/>
  </si>
  <si>
    <t>WhipeedCream</t>
    <phoneticPr fontId="2"/>
  </si>
  <si>
    <t>StarPowder</t>
    <phoneticPr fontId="2"/>
  </si>
  <si>
    <t>Banana</t>
    <phoneticPr fontId="2"/>
  </si>
  <si>
    <t>Pear</t>
    <phoneticPr fontId="2"/>
  </si>
  <si>
    <t>梨</t>
    <phoneticPr fontId="2"/>
  </si>
  <si>
    <t>parfe_base</t>
    <phoneticPr fontId="2"/>
  </si>
  <si>
    <t>パフェを作るための透明のガラス容器。</t>
    <rPh sb="4" eb="5">
      <t>ツク</t>
    </rPh>
    <rPh sb="9" eb="11">
      <t>トウメイ</t>
    </rPh>
    <rPh sb="15" eb="17">
      <t>ヨウキ</t>
    </rPh>
    <phoneticPr fontId="2"/>
  </si>
  <si>
    <t>ice_cream</t>
    <phoneticPr fontId="2"/>
  </si>
  <si>
    <t>アイスクリーム</t>
    <phoneticPr fontId="2"/>
  </si>
  <si>
    <t>corn_frake</t>
    <phoneticPr fontId="2"/>
  </si>
  <si>
    <t>コーンフレーク</t>
    <phoneticPr fontId="2"/>
  </si>
  <si>
    <t>chocorate_parfe</t>
    <phoneticPr fontId="2"/>
  </si>
  <si>
    <t>味わい濃厚チョコパフェ</t>
    <rPh sb="0" eb="1">
      <t>アジ</t>
    </rPh>
    <rPh sb="3" eb="5">
      <t>ノウコウ</t>
    </rPh>
    <phoneticPr fontId="2"/>
  </si>
  <si>
    <t>チョコアイスとコーンフレーク、バニラアイスを3段に重ねて、さらにバナナなどをのせた豪華なデザート。</t>
    <rPh sb="23" eb="24">
      <t>ダン</t>
    </rPh>
    <rPh sb="25" eb="26">
      <t>カサ</t>
    </rPh>
    <rPh sb="41" eb="43">
      <t>ゴウカ</t>
    </rPh>
    <phoneticPr fontId="2"/>
  </si>
  <si>
    <t>Parfe</t>
    <phoneticPr fontId="2"/>
  </si>
  <si>
    <t>vanilla_parfe</t>
    <phoneticPr fontId="2"/>
  </si>
  <si>
    <t>milk</t>
    <phoneticPr fontId="2"/>
  </si>
  <si>
    <t>アイスの実</t>
    <rPh sb="4" eb="5">
      <t>ミ</t>
    </rPh>
    <phoneticPr fontId="2"/>
  </si>
  <si>
    <t>常に超低温を保つ不思議な木の実。このまま食べてもほんのり甘い。アイスの素。</t>
    <rPh sb="0" eb="1">
      <t>ツネ</t>
    </rPh>
    <rPh sb="2" eb="5">
      <t>チョウテイオン</t>
    </rPh>
    <rPh sb="6" eb="7">
      <t>タモ</t>
    </rPh>
    <rPh sb="8" eb="11">
      <t>フシギ</t>
    </rPh>
    <rPh sb="12" eb="13">
      <t>キ</t>
    </rPh>
    <rPh sb="14" eb="15">
      <t>ミ</t>
    </rPh>
    <rPh sb="20" eb="21">
      <t>タ</t>
    </rPh>
    <rPh sb="28" eb="29">
      <t>アマ</t>
    </rPh>
    <rPh sb="35" eb="36">
      <t>モト</t>
    </rPh>
    <phoneticPr fontId="2"/>
  </si>
  <si>
    <t>ice_ball</t>
    <phoneticPr fontId="2"/>
  </si>
  <si>
    <t>IceCream</t>
    <phoneticPr fontId="2"/>
  </si>
  <si>
    <t>icecream</t>
    <phoneticPr fontId="2"/>
  </si>
  <si>
    <t>バニラパフェ</t>
    <phoneticPr fontId="2"/>
  </si>
  <si>
    <t>コーンフレークにバニラアイスをのせた2段構えのシンプルパフェ。バニラが濃厚で、これだけでリッチなおやつになる。</t>
    <rPh sb="19" eb="20">
      <t>ダン</t>
    </rPh>
    <rPh sb="20" eb="21">
      <t>カマエ</t>
    </rPh>
    <rPh sb="35" eb="37">
      <t>ノウコウ</t>
    </rPh>
    <phoneticPr fontId="2"/>
  </si>
  <si>
    <t>hp</t>
    <phoneticPr fontId="2"/>
  </si>
  <si>
    <t>ex_probability</t>
    <phoneticPr fontId="2"/>
  </si>
  <si>
    <t>ex_probability</t>
    <phoneticPr fontId="2"/>
  </si>
  <si>
    <t>failed_item1</t>
    <phoneticPr fontId="2"/>
  </si>
  <si>
    <t>exp</t>
    <phoneticPr fontId="2"/>
  </si>
  <si>
    <t>exp</t>
    <phoneticPr fontId="2"/>
  </si>
  <si>
    <t>banana</t>
    <phoneticPr fontId="2"/>
  </si>
  <si>
    <t>pear</t>
    <phoneticPr fontId="2"/>
  </si>
  <si>
    <t>emerald_neko_cookie</t>
    <phoneticPr fontId="2"/>
  </si>
  <si>
    <t>strawberry_parfe</t>
    <phoneticPr fontId="2"/>
  </si>
  <si>
    <t>cornFrake</t>
    <phoneticPr fontId="2"/>
  </si>
  <si>
    <t>item_hyouji</t>
    <phoneticPr fontId="2"/>
  </si>
  <si>
    <r>
      <rPr>
        <sz val="10"/>
        <rFont val="ＭＳ ゴシック"/>
        <family val="3"/>
        <charset val="128"/>
      </rPr>
      <t>オレンジ</t>
    </r>
    <r>
      <rPr>
        <sz val="10"/>
        <rFont val="ＭＳ Ｐゴシック"/>
        <family val="2"/>
        <charset val="128"/>
      </rPr>
      <t>ジャム</t>
    </r>
    <phoneticPr fontId="2"/>
  </si>
  <si>
    <t>orange_jam</t>
    <phoneticPr fontId="2"/>
  </si>
  <si>
    <t>オレンジをペースト状にした液体。果実のときよりも、香りも甘味も強い。</t>
    <rPh sb="9" eb="10">
      <t>ジョウ</t>
    </rPh>
    <rPh sb="13" eb="15">
      <t>エキタイ</t>
    </rPh>
    <rPh sb="16" eb="18">
      <t>カジツ</t>
    </rPh>
    <rPh sb="25" eb="26">
      <t>カオ</t>
    </rPh>
    <rPh sb="28" eb="30">
      <t>アマミ</t>
    </rPh>
    <rPh sb="31" eb="32">
      <t>ツヨ</t>
    </rPh>
    <phoneticPr fontId="2"/>
  </si>
  <si>
    <t>Mat</t>
    <phoneticPr fontId="2"/>
  </si>
  <si>
    <t>appaleil_honey</t>
    <phoneticPr fontId="2"/>
  </si>
  <si>
    <t>honey</t>
    <phoneticPr fontId="2"/>
  </si>
  <si>
    <t>Mat</t>
    <phoneticPr fontId="2"/>
  </si>
  <si>
    <t>カリカリラスク</t>
    <phoneticPr fontId="2"/>
  </si>
  <si>
    <t>フランスパンを薄く切って、砂糖をまぶした甘いお菓子のパン。</t>
    <rPh sb="7" eb="8">
      <t>ウス</t>
    </rPh>
    <rPh sb="9" eb="10">
      <t>キ</t>
    </rPh>
    <rPh sb="13" eb="15">
      <t>サトウ</t>
    </rPh>
    <rPh sb="20" eb="21">
      <t>アマ</t>
    </rPh>
    <rPh sb="23" eb="25">
      <t>カシ</t>
    </rPh>
    <phoneticPr fontId="2"/>
  </si>
  <si>
    <t>rusk</t>
    <phoneticPr fontId="2"/>
  </si>
  <si>
    <t>バゲット</t>
    <phoneticPr fontId="2"/>
  </si>
  <si>
    <t>bugget</t>
    <phoneticPr fontId="2"/>
  </si>
  <si>
    <t>バターなどを溶かすための、小さなお鍋。使い勝手がよい。</t>
    <rPh sb="6" eb="7">
      <t>ト</t>
    </rPh>
    <rPh sb="13" eb="14">
      <t>チイ</t>
    </rPh>
    <rPh sb="17" eb="18">
      <t>ナベ</t>
    </rPh>
    <rPh sb="19" eb="20">
      <t>ツカ</t>
    </rPh>
    <rPh sb="21" eb="23">
      <t>ガッテ</t>
    </rPh>
    <phoneticPr fontId="2"/>
  </si>
  <si>
    <t>Machine</t>
    <phoneticPr fontId="2"/>
  </si>
  <si>
    <t>water</t>
    <phoneticPr fontId="2"/>
  </si>
  <si>
    <t>milkpan</t>
    <phoneticPr fontId="2"/>
  </si>
  <si>
    <t>硬くて細長いパン。歯が砕けそうになるほど、硬い。気泡のボコボコがかっこいい。</t>
    <rPh sb="0" eb="1">
      <t>カタ</t>
    </rPh>
    <rPh sb="3" eb="5">
      <t>ホソナガ</t>
    </rPh>
    <rPh sb="9" eb="10">
      <t>ハ</t>
    </rPh>
    <rPh sb="11" eb="12">
      <t>クダ</t>
    </rPh>
    <rPh sb="21" eb="22">
      <t>カタ</t>
    </rPh>
    <rPh sb="24" eb="26">
      <t>キホウ</t>
    </rPh>
    <phoneticPr fontId="2"/>
  </si>
  <si>
    <t>grape_neko_cookie</t>
    <phoneticPr fontId="2"/>
  </si>
  <si>
    <t>アパレイユ＜ハニー＞</t>
    <phoneticPr fontId="2"/>
  </si>
  <si>
    <t>混ぜ生地</t>
    <rPh sb="0" eb="1">
      <t>マ</t>
    </rPh>
    <rPh sb="2" eb="4">
      <t>キジ</t>
    </rPh>
    <phoneticPr fontId="2"/>
  </si>
  <si>
    <t>financier</t>
    <phoneticPr fontId="2"/>
  </si>
  <si>
    <t>powder_bowl</t>
    <phoneticPr fontId="2"/>
  </si>
  <si>
    <t>pinkblood_orange</t>
    <phoneticPr fontId="2"/>
  </si>
  <si>
    <t>coffee</t>
    <phoneticPr fontId="2"/>
  </si>
  <si>
    <t>eden</t>
    <phoneticPr fontId="2"/>
  </si>
  <si>
    <t>stairway_to_Heaven</t>
    <phoneticPr fontId="2"/>
  </si>
  <si>
    <t>kinshi_gyokuyo</t>
    <phoneticPr fontId="2"/>
  </si>
  <si>
    <t>chocolate_parfe</t>
    <phoneticPr fontId="2"/>
  </si>
  <si>
    <t>pink_neko_cookie</t>
    <phoneticPr fontId="2"/>
  </si>
  <si>
    <t>honey_neko_cookie</t>
    <phoneticPr fontId="2"/>
  </si>
  <si>
    <t>cocoa_neko_cookie</t>
    <phoneticPr fontId="2"/>
  </si>
  <si>
    <t>オレンジ風味しっとりフィナンシェ</t>
    <rPh sb="4" eb="6">
      <t>フウミ</t>
    </rPh>
    <phoneticPr fontId="2"/>
  </si>
  <si>
    <t>フィナンシェにオレンジを混ぜ込んださっぱりと懐かしい味わいのケーキ。</t>
    <rPh sb="12" eb="13">
      <t>マ</t>
    </rPh>
    <rPh sb="14" eb="15">
      <t>コ</t>
    </rPh>
    <rPh sb="22" eb="23">
      <t>ナツ</t>
    </rPh>
    <rPh sb="26" eb="27">
      <t>アジ</t>
    </rPh>
    <phoneticPr fontId="2"/>
  </si>
  <si>
    <t>financier_Orange</t>
    <phoneticPr fontId="2"/>
  </si>
  <si>
    <t>financier_Orange</t>
    <phoneticPr fontId="2"/>
  </si>
  <si>
    <t>ice_ball</t>
    <phoneticPr fontId="2"/>
  </si>
  <si>
    <t>zarame</t>
    <phoneticPr fontId="2"/>
  </si>
  <si>
    <t>cocoa_powder</t>
    <phoneticPr fontId="2"/>
  </si>
  <si>
    <t>macha_powder</t>
    <phoneticPr fontId="2"/>
  </si>
  <si>
    <t>cookie_nonsuger</t>
    <phoneticPr fontId="2"/>
  </si>
  <si>
    <t>さくさくに焼き上げたクッキー。バターの香りが芳醇で、風味豊か。</t>
    <rPh sb="5" eb="6">
      <t>ヤ</t>
    </rPh>
    <rPh sb="7" eb="8">
      <t>ア</t>
    </rPh>
    <rPh sb="19" eb="20">
      <t>カオ</t>
    </rPh>
    <rPh sb="22" eb="24">
      <t>ホウジュン</t>
    </rPh>
    <rPh sb="26" eb="28">
      <t>フウミ</t>
    </rPh>
    <rPh sb="28" eb="29">
      <t>ユタ</t>
    </rPh>
    <phoneticPr fontId="2"/>
  </si>
  <si>
    <t>砂糖を使わず、粉とバターだけを混ぜたシンプルなクッキー。腹持ちが良い。</t>
    <rPh sb="0" eb="2">
      <t>サトウ</t>
    </rPh>
    <rPh sb="3" eb="4">
      <t>ツカ</t>
    </rPh>
    <rPh sb="7" eb="8">
      <t>コナ</t>
    </rPh>
    <rPh sb="15" eb="16">
      <t>マ</t>
    </rPh>
    <rPh sb="28" eb="29">
      <t>ハラ</t>
    </rPh>
    <rPh sb="29" eb="30">
      <t>モ</t>
    </rPh>
    <rPh sb="32" eb="33">
      <t>ヨ</t>
    </rPh>
    <phoneticPr fontId="2"/>
  </si>
  <si>
    <t>sakura_chip</t>
    <phoneticPr fontId="2"/>
  </si>
  <si>
    <t>さくらの花びら</t>
    <rPh sb="4" eb="5">
      <t>ハナ</t>
    </rPh>
    <phoneticPr fontId="2"/>
  </si>
  <si>
    <t>さくらの花びら。ちっちゃくて可憐で、美しい。柔らかなピンク色を出せる。</t>
    <rPh sb="4" eb="5">
      <t>ハナ</t>
    </rPh>
    <rPh sb="14" eb="16">
      <t>カレン</t>
    </rPh>
    <rPh sb="18" eb="19">
      <t>ウツク</t>
    </rPh>
    <rPh sb="22" eb="23">
      <t>ヤワ</t>
    </rPh>
    <rPh sb="29" eb="30">
      <t>イロ</t>
    </rPh>
    <rPh sb="31" eb="32">
      <t>ダ</t>
    </rPh>
    <phoneticPr fontId="2"/>
  </si>
  <si>
    <t>Bread</t>
    <phoneticPr fontId="2"/>
  </si>
  <si>
    <t>choco_banana_pan_cake</t>
    <phoneticPr fontId="2"/>
  </si>
  <si>
    <t>バナナにチョコレートをかけた濃厚な香りのパンケーキ。</t>
    <rPh sb="14" eb="16">
      <t>ノウコウ</t>
    </rPh>
    <rPh sb="17" eb="18">
      <t>カオ</t>
    </rPh>
    <phoneticPr fontId="2"/>
  </si>
  <si>
    <t>ブルーベリーの甘酸っぱさとホイップクリームのふわふわな味に包まれてね☆</t>
    <rPh sb="7" eb="9">
      <t>アマズ</t>
    </rPh>
    <rPh sb="27" eb="28">
      <t>アジ</t>
    </rPh>
    <rPh sb="29" eb="30">
      <t>ツツ</t>
    </rPh>
    <phoneticPr fontId="2"/>
  </si>
  <si>
    <t>blueberry_pan_cake</t>
    <phoneticPr fontId="2"/>
  </si>
  <si>
    <t>３種のベリーバナナホイップパンケーキ</t>
    <rPh sb="1" eb="2">
      <t>シュ</t>
    </rPh>
    <phoneticPr fontId="2"/>
  </si>
  <si>
    <t>アパレイユ＜ミルク＞</t>
    <phoneticPr fontId="2"/>
  </si>
  <si>
    <t>appaleil_milk</t>
    <phoneticPr fontId="2"/>
  </si>
  <si>
    <t>砂糖、たまご、はちみつを混ぜ合わせた生地。生地の素になる。</t>
    <rPh sb="0" eb="2">
      <t>サトウ</t>
    </rPh>
    <rPh sb="12" eb="13">
      <t>マ</t>
    </rPh>
    <rPh sb="14" eb="15">
      <t>ア</t>
    </rPh>
    <rPh sb="18" eb="20">
      <t>キジ</t>
    </rPh>
    <rPh sb="21" eb="23">
      <t>キジ</t>
    </rPh>
    <rPh sb="24" eb="25">
      <t>モト</t>
    </rPh>
    <phoneticPr fontId="2"/>
  </si>
  <si>
    <t>砂糖、たまご、牛乳を混ぜ合わせた生地。パンケーキ生地の素になる。</t>
    <rPh sb="0" eb="2">
      <t>サトウ</t>
    </rPh>
    <rPh sb="7" eb="9">
      <t>ギュウニュウ</t>
    </rPh>
    <rPh sb="10" eb="11">
      <t>マ</t>
    </rPh>
    <rPh sb="12" eb="13">
      <t>ア</t>
    </rPh>
    <rPh sb="16" eb="18">
      <t>キジ</t>
    </rPh>
    <rPh sb="24" eb="26">
      <t>キジ</t>
    </rPh>
    <rPh sb="27" eb="28">
      <t>モト</t>
    </rPh>
    <phoneticPr fontId="2"/>
  </si>
  <si>
    <t>threeberry_banana_pan_cake</t>
    <phoneticPr fontId="2"/>
  </si>
  <si>
    <t>sugerbutter_cookie</t>
    <phoneticPr fontId="2"/>
  </si>
  <si>
    <t>森のシュガーバター</t>
    <rPh sb="0" eb="1">
      <t>モリ</t>
    </rPh>
    <phoneticPr fontId="2"/>
  </si>
  <si>
    <t>アリアンデルの薔薇</t>
    <rPh sb="7" eb="9">
      <t>バラ</t>
    </rPh>
    <phoneticPr fontId="2"/>
  </si>
  <si>
    <t>TheRoseOfAriandel</t>
    <phoneticPr fontId="2"/>
  </si>
  <si>
    <t>雪の国で生まれたとされる血のように真っ赤なクリームで彩られたケーキ。</t>
    <rPh sb="0" eb="1">
      <t>ユキ</t>
    </rPh>
    <rPh sb="2" eb="3">
      <t>クニ</t>
    </rPh>
    <rPh sb="4" eb="5">
      <t>ウ</t>
    </rPh>
    <rPh sb="12" eb="13">
      <t>チ</t>
    </rPh>
    <rPh sb="17" eb="18">
      <t>マ</t>
    </rPh>
    <rPh sb="19" eb="20">
      <t>カ</t>
    </rPh>
    <rPh sb="26" eb="27">
      <t>イロド</t>
    </rPh>
    <phoneticPr fontId="2"/>
  </si>
  <si>
    <t>TheMemoryOfTime</t>
    <phoneticPr fontId="2"/>
  </si>
  <si>
    <t>一口食べると過去の思い出が蘇ってくる、懐かしい味わいのケーキ。</t>
    <rPh sb="0" eb="2">
      <t>ヒトクチ</t>
    </rPh>
    <rPh sb="2" eb="3">
      <t>タ</t>
    </rPh>
    <rPh sb="6" eb="8">
      <t>カコ</t>
    </rPh>
    <rPh sb="9" eb="10">
      <t>オモ</t>
    </rPh>
    <rPh sb="11" eb="12">
      <t>デ</t>
    </rPh>
    <rPh sb="13" eb="14">
      <t>ヨミガエ</t>
    </rPh>
    <rPh sb="19" eb="20">
      <t>ナツ</t>
    </rPh>
    <rPh sb="23" eb="24">
      <t>アジ</t>
    </rPh>
    <phoneticPr fontId="2"/>
  </si>
  <si>
    <t>エクレア</t>
    <phoneticPr fontId="2"/>
  </si>
  <si>
    <t>eclair</t>
    <phoneticPr fontId="2"/>
  </si>
  <si>
    <t>シャルロット</t>
    <phoneticPr fontId="2"/>
  </si>
  <si>
    <t>charlotte</t>
    <phoneticPr fontId="2"/>
  </si>
  <si>
    <t>女性の帽子に見た目が似ているケーキ。中にムースやババロア・カスタードクリームを入れて作られる。</t>
    <rPh sb="0" eb="2">
      <t>ジョセイ</t>
    </rPh>
    <rPh sb="3" eb="5">
      <t>ボウシ</t>
    </rPh>
    <rPh sb="6" eb="7">
      <t>ミ</t>
    </rPh>
    <rPh sb="8" eb="9">
      <t>メ</t>
    </rPh>
    <rPh sb="10" eb="11">
      <t>ニ</t>
    </rPh>
    <rPh sb="18" eb="19">
      <t>ナカ</t>
    </rPh>
    <rPh sb="39" eb="40">
      <t>イ</t>
    </rPh>
    <rPh sb="42" eb="43">
      <t>ツク</t>
    </rPh>
    <phoneticPr fontId="2"/>
  </si>
  <si>
    <t>マカロン・パリジャン</t>
    <phoneticPr fontId="2"/>
  </si>
  <si>
    <t>macaron</t>
    <phoneticPr fontId="2"/>
  </si>
  <si>
    <t>sumire_suger</t>
    <phoneticPr fontId="2"/>
  </si>
  <si>
    <t>ヴィクトリアサンドイッチケーキ</t>
    <phoneticPr fontId="2"/>
  </si>
  <si>
    <t>victrorias_cake</t>
    <phoneticPr fontId="2"/>
  </si>
  <si>
    <t>家庭的な味わいにホッとする、心を慰めてくれる味わいのケーキ。英国中に広まったと言われる。</t>
    <rPh sb="0" eb="2">
      <t>カテイ</t>
    </rPh>
    <rPh sb="2" eb="3">
      <t>テキ</t>
    </rPh>
    <rPh sb="4" eb="5">
      <t>アジ</t>
    </rPh>
    <rPh sb="14" eb="15">
      <t>ココロ</t>
    </rPh>
    <rPh sb="16" eb="17">
      <t>ナグサ</t>
    </rPh>
    <rPh sb="22" eb="23">
      <t>アジ</t>
    </rPh>
    <rPh sb="30" eb="32">
      <t>エイコク</t>
    </rPh>
    <rPh sb="32" eb="33">
      <t>チュウ</t>
    </rPh>
    <rPh sb="34" eb="35">
      <t>ヒロ</t>
    </rPh>
    <rPh sb="39" eb="40">
      <t>イ</t>
    </rPh>
    <phoneticPr fontId="2"/>
  </si>
  <si>
    <t>イタリアンジェラート。16世紀のイタリアの名家の出であるカトリーヌが婚礼の際に料理人に作らせたと言われる。</t>
    <rPh sb="13" eb="15">
      <t>セイキ</t>
    </rPh>
    <rPh sb="21" eb="23">
      <t>メイケ</t>
    </rPh>
    <rPh sb="24" eb="25">
      <t>デ</t>
    </rPh>
    <rPh sb="34" eb="36">
      <t>コンレイ</t>
    </rPh>
    <rPh sb="37" eb="38">
      <t>サイ</t>
    </rPh>
    <rPh sb="39" eb="42">
      <t>リョウリニン</t>
    </rPh>
    <rPh sb="43" eb="44">
      <t>ツク</t>
    </rPh>
    <rPh sb="48" eb="49">
      <t>イ</t>
    </rPh>
    <phoneticPr fontId="2"/>
  </si>
  <si>
    <t>sorbetOfCatori</t>
    <phoneticPr fontId="2"/>
  </si>
  <si>
    <t>マリーのクグロフ</t>
    <phoneticPr fontId="2"/>
  </si>
  <si>
    <t>marrys_kouglof</t>
    <phoneticPr fontId="2"/>
  </si>
  <si>
    <t>crepe</t>
    <phoneticPr fontId="2"/>
  </si>
  <si>
    <t>カスタードクリーム</t>
    <phoneticPr fontId="2"/>
  </si>
  <si>
    <t>custard_cream</t>
    <phoneticPr fontId="2"/>
  </si>
  <si>
    <t>メレンゲ</t>
    <phoneticPr fontId="2"/>
  </si>
  <si>
    <t>meringue</t>
    <phoneticPr fontId="2"/>
  </si>
  <si>
    <t>appaleil_yellow</t>
    <phoneticPr fontId="2"/>
  </si>
  <si>
    <t>エメラルドのようなキラキラした色の、甘酸っぱいクッキー。メロンの味がする。</t>
    <rPh sb="15" eb="16">
      <t>イロ</t>
    </rPh>
    <rPh sb="18" eb="20">
      <t>アマズ</t>
    </rPh>
    <rPh sb="32" eb="33">
      <t>アジ</t>
    </rPh>
    <phoneticPr fontId="2"/>
  </si>
  <si>
    <t>ノンシュガードロップクッキー</t>
    <phoneticPr fontId="2"/>
  </si>
  <si>
    <t>ノンバターサクサククッキー</t>
    <phoneticPr fontId="2"/>
  </si>
  <si>
    <t>pan_knife</t>
    <phoneticPr fontId="2"/>
  </si>
  <si>
    <t>パンナイフ</t>
    <phoneticPr fontId="2"/>
  </si>
  <si>
    <t>大きめのパンなどをスライスできるナイフ。</t>
    <rPh sb="0" eb="1">
      <t>オオ</t>
    </rPh>
    <phoneticPr fontId="2"/>
  </si>
  <si>
    <t>スライスしたパン</t>
    <phoneticPr fontId="2"/>
  </si>
  <si>
    <t>薄くスライスしたパン。</t>
    <rPh sb="0" eb="1">
      <t>ウス</t>
    </rPh>
    <phoneticPr fontId="2"/>
  </si>
  <si>
    <t>bugget_sliced</t>
    <phoneticPr fontId="2"/>
  </si>
  <si>
    <t>silver_chip</t>
    <phoneticPr fontId="2"/>
  </si>
  <si>
    <t>キラキラハート</t>
    <phoneticPr fontId="2"/>
  </si>
  <si>
    <t>kirakira_heart</t>
    <phoneticPr fontId="2"/>
  </si>
  <si>
    <t>かわいいちっちゃなハートの砂糖。カラフルになる。</t>
    <rPh sb="13" eb="15">
      <t>サトウ</t>
    </rPh>
    <phoneticPr fontId="2"/>
  </si>
  <si>
    <t>ジュエリーシュガー</t>
    <phoneticPr fontId="2"/>
  </si>
  <si>
    <t>クリスタルのような見た目の、小さなつぶつぶ砂糖。</t>
    <rPh sb="9" eb="10">
      <t>ミ</t>
    </rPh>
    <rPh sb="11" eb="12">
      <t>メ</t>
    </rPh>
    <rPh sb="14" eb="15">
      <t>チイ</t>
    </rPh>
    <rPh sb="21" eb="23">
      <t>サトウ</t>
    </rPh>
    <phoneticPr fontId="2"/>
  </si>
  <si>
    <t>トッピングカラフルシュガー</t>
    <phoneticPr fontId="2"/>
  </si>
  <si>
    <t>カラフルなつぶつぶの砂糖。見た目がビーズっぽくかわいい。</t>
    <rPh sb="10" eb="12">
      <t>サトウ</t>
    </rPh>
    <rPh sb="13" eb="14">
      <t>ミ</t>
    </rPh>
    <rPh sb="15" eb="16">
      <t>メ</t>
    </rPh>
    <phoneticPr fontId="2"/>
  </si>
  <si>
    <t>colorful_suger</t>
    <phoneticPr fontId="2"/>
  </si>
  <si>
    <t>デコペンシルチョコ</t>
    <phoneticPr fontId="2"/>
  </si>
  <si>
    <t>お菓子にお絵描きができる、チューブ状のチョコペースト。</t>
    <rPh sb="1" eb="3">
      <t>カシ</t>
    </rPh>
    <rPh sb="5" eb="7">
      <t>エカ</t>
    </rPh>
    <rPh sb="17" eb="18">
      <t>ジョウ</t>
    </rPh>
    <phoneticPr fontId="2"/>
  </si>
  <si>
    <t>decopen_choco</t>
    <phoneticPr fontId="2"/>
  </si>
  <si>
    <t>デコペンホワイトチョコ</t>
    <phoneticPr fontId="2"/>
  </si>
  <si>
    <t>お菓子にお絵描きができる、チューブ状のチョコペースト。ホワイトチョコベース。</t>
    <rPh sb="1" eb="3">
      <t>カシ</t>
    </rPh>
    <rPh sb="5" eb="7">
      <t>エカ</t>
    </rPh>
    <rPh sb="17" eb="18">
      <t>ジョウ</t>
    </rPh>
    <phoneticPr fontId="2"/>
  </si>
  <si>
    <t>decopen_choco_white</t>
    <phoneticPr fontId="2"/>
  </si>
  <si>
    <t>デコペンピンク</t>
    <phoneticPr fontId="2"/>
  </si>
  <si>
    <t>お菓子にお絵描きができる、チューブ状のチョコペースト。ピンクチョコベース。</t>
    <rPh sb="1" eb="3">
      <t>カシ</t>
    </rPh>
    <rPh sb="5" eb="7">
      <t>エカ</t>
    </rPh>
    <rPh sb="17" eb="18">
      <t>ジョウ</t>
    </rPh>
    <phoneticPr fontId="2"/>
  </si>
  <si>
    <t>decopen_choco_pink</t>
    <phoneticPr fontId="2"/>
  </si>
  <si>
    <t>デコペンブルー</t>
    <phoneticPr fontId="2"/>
  </si>
  <si>
    <t>お菓子にお絵描きができる、チューブ状のチョコペースト。遥かなる蒼をベース。</t>
    <rPh sb="1" eb="3">
      <t>カシ</t>
    </rPh>
    <rPh sb="5" eb="7">
      <t>エカ</t>
    </rPh>
    <rPh sb="17" eb="18">
      <t>ジョウ</t>
    </rPh>
    <rPh sb="27" eb="28">
      <t>ハル</t>
    </rPh>
    <rPh sb="31" eb="32">
      <t>アオ</t>
    </rPh>
    <phoneticPr fontId="2"/>
  </si>
  <si>
    <t>decopen_choco_blue</t>
    <phoneticPr fontId="2"/>
  </si>
  <si>
    <t>ミックスカラースプレー</t>
    <phoneticPr fontId="2"/>
  </si>
  <si>
    <t>カラフルなつぶつぶの細長い砂糖。チョコドーナツなどにかけるとおいしい。</t>
    <rPh sb="10" eb="12">
      <t>ホソナガ</t>
    </rPh>
    <rPh sb="13" eb="15">
      <t>サトウ</t>
    </rPh>
    <phoneticPr fontId="2"/>
  </si>
  <si>
    <t>ミックスチョコスプレー</t>
    <phoneticPr fontId="2"/>
  </si>
  <si>
    <t>mix_choco_spread</t>
    <phoneticPr fontId="2"/>
  </si>
  <si>
    <t>カラフルなつぶつぶの細長いチョコレート。生地が茶色や白のものと相性が良い。</t>
    <rPh sb="10" eb="12">
      <t>ホソナガ</t>
    </rPh>
    <rPh sb="20" eb="22">
      <t>キジ</t>
    </rPh>
    <rPh sb="23" eb="25">
      <t>チャイロ</t>
    </rPh>
    <rPh sb="26" eb="27">
      <t>シロ</t>
    </rPh>
    <rPh sb="31" eb="33">
      <t>アイショウ</t>
    </rPh>
    <rPh sb="34" eb="35">
      <t>ヨ</t>
    </rPh>
    <phoneticPr fontId="2"/>
  </si>
  <si>
    <t>銀色のつぶつぶ。クッキーのアクセントなどに使える。カリっとしてほんのり甘い。</t>
    <rPh sb="0" eb="2">
      <t>ギンイロ</t>
    </rPh>
    <rPh sb="21" eb="22">
      <t>ツカ</t>
    </rPh>
    <rPh sb="35" eb="36">
      <t>アマ</t>
    </rPh>
    <phoneticPr fontId="2"/>
  </si>
  <si>
    <t>キラキラ輝く雪の結晶のような形のちっちゃな砂糖。ザラメよりもさらさらで甘さも控えめ。</t>
    <rPh sb="6" eb="7">
      <t>ユキ</t>
    </rPh>
    <rPh sb="8" eb="10">
      <t>ケッショウ</t>
    </rPh>
    <rPh sb="14" eb="15">
      <t>カタチ</t>
    </rPh>
    <rPh sb="35" eb="36">
      <t>アマ</t>
    </rPh>
    <rPh sb="38" eb="39">
      <t>ヒカ</t>
    </rPh>
    <phoneticPr fontId="2"/>
  </si>
  <si>
    <t>bugget_orange</t>
    <phoneticPr fontId="2"/>
  </si>
  <si>
    <t>ほのかな風味のオレンジバゲット</t>
    <rPh sb="4" eb="6">
      <t>フウミ</t>
    </rPh>
    <phoneticPr fontId="2"/>
  </si>
  <si>
    <t>bugget_orange_sliced</t>
    <phoneticPr fontId="2"/>
  </si>
  <si>
    <t>スライスしたパン＜オレンジ風味＞</t>
    <rPh sb="13" eb="15">
      <t>フウミ</t>
    </rPh>
    <phoneticPr fontId="2"/>
  </si>
  <si>
    <t>薄くスライスしたパン。オレンジの香りが微かに漂う。</t>
    <rPh sb="0" eb="1">
      <t>ウス</t>
    </rPh>
    <rPh sb="16" eb="17">
      <t>カオ</t>
    </rPh>
    <rPh sb="19" eb="20">
      <t>カス</t>
    </rPh>
    <rPh sb="22" eb="23">
      <t>タダヨ</t>
    </rPh>
    <phoneticPr fontId="2"/>
  </si>
  <si>
    <t>rusk_orange</t>
    <phoneticPr fontId="2"/>
  </si>
  <si>
    <t>カリカリオレンジラスク</t>
    <phoneticPr fontId="2"/>
  </si>
  <si>
    <t>comp_hosei</t>
    <phoneticPr fontId="2"/>
  </si>
  <si>
    <t>egg_neko_cookie</t>
    <phoneticPr fontId="2"/>
  </si>
  <si>
    <t>味わい深いねこクッキー</t>
    <rPh sb="0" eb="1">
      <t>アジ</t>
    </rPh>
    <rPh sb="3" eb="4">
      <t>ブカ</t>
    </rPh>
    <phoneticPr fontId="2"/>
  </si>
  <si>
    <t>アパレイユ＜ケーキ用＞</t>
    <rPh sb="9" eb="10">
      <t>ヨウ</t>
    </rPh>
    <phoneticPr fontId="2"/>
  </si>
  <si>
    <t>砂糖、たまご、バターを混ぜ合わせた生地。味が濃厚になり、コクと深みが増す。</t>
    <rPh sb="0" eb="2">
      <t>サトウ</t>
    </rPh>
    <rPh sb="11" eb="12">
      <t>マ</t>
    </rPh>
    <rPh sb="13" eb="14">
      <t>ア</t>
    </rPh>
    <rPh sb="17" eb="19">
      <t>キジ</t>
    </rPh>
    <rPh sb="20" eb="21">
      <t>アジ</t>
    </rPh>
    <rPh sb="22" eb="24">
      <t>ノウコウ</t>
    </rPh>
    <rPh sb="31" eb="32">
      <t>フカ</t>
    </rPh>
    <rPh sb="34" eb="35">
      <t>マ</t>
    </rPh>
    <phoneticPr fontId="2"/>
  </si>
  <si>
    <t>appaleil_mixer</t>
    <phoneticPr fontId="2"/>
  </si>
  <si>
    <t>bugget_powder</t>
    <phoneticPr fontId="2"/>
  </si>
  <si>
    <t>ALL_potion</t>
    <phoneticPr fontId="2"/>
  </si>
  <si>
    <t>ALLポーション</t>
    <phoneticPr fontId="2"/>
  </si>
  <si>
    <t>デバッグ用。全ての味の値が+100。</t>
    <rPh sb="4" eb="5">
      <t>ヨウ</t>
    </rPh>
    <rPh sb="6" eb="7">
      <t>スベ</t>
    </rPh>
    <rPh sb="9" eb="10">
      <t>アジ</t>
    </rPh>
    <rPh sb="11" eb="12">
      <t>アタイ</t>
    </rPh>
    <phoneticPr fontId="2"/>
  </si>
  <si>
    <t>Set_JudgeNum</t>
    <phoneticPr fontId="2"/>
  </si>
  <si>
    <t>whip_cream</t>
    <phoneticPr fontId="2"/>
  </si>
  <si>
    <t>SakuraChip</t>
    <phoneticPr fontId="2"/>
  </si>
  <si>
    <t>マフィン</t>
    <phoneticPr fontId="2"/>
  </si>
  <si>
    <t>maffin</t>
    <phoneticPr fontId="2"/>
  </si>
  <si>
    <t>salt</t>
    <phoneticPr fontId="2"/>
  </si>
  <si>
    <t>塩</t>
    <rPh sb="0" eb="1">
      <t>シオ</t>
    </rPh>
    <phoneticPr fontId="2"/>
  </si>
  <si>
    <t>塩。しょっぱい。わずかにミネラルを含む。</t>
    <rPh sb="0" eb="1">
      <t>シオ</t>
    </rPh>
    <rPh sb="17" eb="18">
      <t>フク</t>
    </rPh>
    <phoneticPr fontId="2"/>
  </si>
  <si>
    <t>Salt</t>
    <phoneticPr fontId="2"/>
  </si>
  <si>
    <t>ビスコッティ</t>
    <phoneticPr fontId="2"/>
  </si>
  <si>
    <t>biscotti</t>
    <phoneticPr fontId="2"/>
  </si>
  <si>
    <t>ベーキングパウダー</t>
    <phoneticPr fontId="2"/>
  </si>
  <si>
    <t>重曹と酸性剤・コーンスターチを混ぜた、ふくらし粉。</t>
    <rPh sb="0" eb="2">
      <t>ジュウソウ</t>
    </rPh>
    <rPh sb="3" eb="5">
      <t>サンセイ</t>
    </rPh>
    <rPh sb="5" eb="6">
      <t>ザイ</t>
    </rPh>
    <rPh sb="15" eb="16">
      <t>マ</t>
    </rPh>
    <rPh sb="23" eb="24">
      <t>コナ</t>
    </rPh>
    <phoneticPr fontId="2"/>
  </si>
  <si>
    <t>baking_powder</t>
    <phoneticPr fontId="2"/>
  </si>
  <si>
    <t>baking_mix</t>
    <phoneticPr fontId="2"/>
  </si>
  <si>
    <t>ベーキングミックス</t>
    <phoneticPr fontId="2"/>
  </si>
  <si>
    <t>砂糖に、小麦粉、ベーキングパウダーをミックスさせた粉</t>
    <rPh sb="0" eb="2">
      <t>サトウ</t>
    </rPh>
    <rPh sb="4" eb="7">
      <t>コムギコ</t>
    </rPh>
    <rPh sb="25" eb="26">
      <t>コナ</t>
    </rPh>
    <phoneticPr fontId="2"/>
  </si>
  <si>
    <t>プリンセストータ</t>
    <phoneticPr fontId="2"/>
  </si>
  <si>
    <t>princess_tota</t>
    <phoneticPr fontId="2"/>
  </si>
  <si>
    <t>macaron</t>
    <phoneticPr fontId="2"/>
  </si>
  <si>
    <t>potion</t>
    <phoneticPr fontId="2"/>
  </si>
  <si>
    <t>SilverChip</t>
    <phoneticPr fontId="2"/>
  </si>
  <si>
    <t>KirakiraHeart</t>
    <phoneticPr fontId="2"/>
  </si>
  <si>
    <t>JewerySuger</t>
    <phoneticPr fontId="2"/>
  </si>
  <si>
    <t>jewely_suger</t>
    <phoneticPr fontId="2"/>
  </si>
  <si>
    <t>MixColor</t>
    <phoneticPr fontId="2"/>
  </si>
  <si>
    <t>MixChoco</t>
    <phoneticPr fontId="2"/>
  </si>
  <si>
    <t>JamBullet</t>
    <phoneticPr fontId="2"/>
  </si>
  <si>
    <t>ColorfulSuger</t>
    <phoneticPr fontId="2"/>
  </si>
  <si>
    <t>ピーチ</t>
    <phoneticPr fontId="2"/>
  </si>
  <si>
    <t>peach</t>
    <phoneticPr fontId="2"/>
  </si>
  <si>
    <t>ヨーグルト</t>
    <phoneticPr fontId="2"/>
  </si>
  <si>
    <t>牛乳を発酵させて出来る真っ白い液状の物体。体を健康にする。酸味がありおいしい。</t>
    <rPh sb="0" eb="2">
      <t>ギュウニュウ</t>
    </rPh>
    <rPh sb="3" eb="5">
      <t>ハッコウ</t>
    </rPh>
    <rPh sb="8" eb="10">
      <t>デキ</t>
    </rPh>
    <rPh sb="11" eb="12">
      <t>マ</t>
    </rPh>
    <rPh sb="13" eb="14">
      <t>シロ</t>
    </rPh>
    <rPh sb="15" eb="17">
      <t>エキジョウ</t>
    </rPh>
    <rPh sb="18" eb="20">
      <t>ブッタイ</t>
    </rPh>
    <rPh sb="21" eb="22">
      <t>カラダ</t>
    </rPh>
    <rPh sb="23" eb="25">
      <t>ケンコウ</t>
    </rPh>
    <rPh sb="29" eb="31">
      <t>サンミ</t>
    </rPh>
    <phoneticPr fontId="2"/>
  </si>
  <si>
    <t>パイナップル</t>
    <phoneticPr fontId="2"/>
  </si>
  <si>
    <t>pineapple</t>
    <phoneticPr fontId="2"/>
  </si>
  <si>
    <t>黄色の甘くて酸っぱい果物。黄金色をした果肉のイメージから、縁起が良く、金運が上がるとされている。</t>
    <rPh sb="0" eb="2">
      <t>キイロ</t>
    </rPh>
    <rPh sb="3" eb="4">
      <t>アマ</t>
    </rPh>
    <rPh sb="6" eb="7">
      <t>ス</t>
    </rPh>
    <rPh sb="10" eb="12">
      <t>クダモノ</t>
    </rPh>
    <rPh sb="13" eb="15">
      <t>オウゴン</t>
    </rPh>
    <rPh sb="15" eb="16">
      <t>イロ</t>
    </rPh>
    <rPh sb="19" eb="21">
      <t>カニク</t>
    </rPh>
    <rPh sb="29" eb="31">
      <t>エンギ</t>
    </rPh>
    <rPh sb="32" eb="33">
      <t>ヨ</t>
    </rPh>
    <rPh sb="35" eb="37">
      <t>キンウン</t>
    </rPh>
    <rPh sb="38" eb="39">
      <t>ア</t>
    </rPh>
    <phoneticPr fontId="2"/>
  </si>
  <si>
    <t>strawberry_cookie</t>
    <phoneticPr fontId="2"/>
  </si>
  <si>
    <t>いちごを混ぜ込んだ、香り高く甘酸っぱいねこクッキー。</t>
    <rPh sb="4" eb="5">
      <t>マ</t>
    </rPh>
    <rPh sb="6" eb="7">
      <t>コ</t>
    </rPh>
    <rPh sb="10" eb="11">
      <t>カオ</t>
    </rPh>
    <rPh sb="12" eb="13">
      <t>タカ</t>
    </rPh>
    <rPh sb="14" eb="16">
      <t>アマズ</t>
    </rPh>
    <phoneticPr fontId="2"/>
  </si>
  <si>
    <t>banana_cookie</t>
    <phoneticPr fontId="2"/>
  </si>
  <si>
    <t>バナナを混ぜ込んだ、楽しくなるような香りを漂わせるねこクッキー。</t>
    <rPh sb="4" eb="5">
      <t>マ</t>
    </rPh>
    <rPh sb="6" eb="7">
      <t>コ</t>
    </rPh>
    <rPh sb="10" eb="11">
      <t>タノ</t>
    </rPh>
    <rPh sb="18" eb="19">
      <t>カオ</t>
    </rPh>
    <rPh sb="21" eb="22">
      <t>タダヨ</t>
    </rPh>
    <phoneticPr fontId="2"/>
  </si>
  <si>
    <t>ブルーベリークッキー</t>
    <phoneticPr fontId="2"/>
  </si>
  <si>
    <t>blueberry_cookie</t>
    <phoneticPr fontId="2"/>
  </si>
  <si>
    <t>ブルーベリーの少し大人な妖艶な香りのねこクッキー。</t>
    <rPh sb="7" eb="8">
      <t>スコ</t>
    </rPh>
    <rPh sb="9" eb="11">
      <t>オトナ</t>
    </rPh>
    <rPh sb="12" eb="14">
      <t>ヨウエン</t>
    </rPh>
    <rPh sb="15" eb="16">
      <t>カオ</t>
    </rPh>
    <phoneticPr fontId="2"/>
  </si>
  <si>
    <t>pear_cookie</t>
    <phoneticPr fontId="2"/>
  </si>
  <si>
    <t>梨を生地に混ぜ込んだ淡く澄んだ香りのねこクッキー。</t>
    <rPh sb="0" eb="1">
      <t>ナシ</t>
    </rPh>
    <rPh sb="2" eb="4">
      <t>キジ</t>
    </rPh>
    <rPh sb="5" eb="6">
      <t>マ</t>
    </rPh>
    <rPh sb="7" eb="8">
      <t>コ</t>
    </rPh>
    <rPh sb="10" eb="11">
      <t>アワ</t>
    </rPh>
    <rPh sb="12" eb="13">
      <t>ス</t>
    </rPh>
    <rPh sb="15" eb="16">
      <t>カオ</t>
    </rPh>
    <phoneticPr fontId="2"/>
  </si>
  <si>
    <t>peach_cookie</t>
    <phoneticPr fontId="2"/>
  </si>
  <si>
    <t>桃を生地に混ぜ込んだほんのりと甘く香るねこクッキー。女性に人気。</t>
    <rPh sb="0" eb="1">
      <t>モモ</t>
    </rPh>
    <rPh sb="2" eb="4">
      <t>キジ</t>
    </rPh>
    <rPh sb="5" eb="6">
      <t>マ</t>
    </rPh>
    <rPh sb="7" eb="8">
      <t>コ</t>
    </rPh>
    <rPh sb="15" eb="16">
      <t>アマ</t>
    </rPh>
    <rPh sb="17" eb="18">
      <t>カオ</t>
    </rPh>
    <rPh sb="26" eb="28">
      <t>ジョセイ</t>
    </rPh>
    <rPh sb="29" eb="31">
      <t>ニンキ</t>
    </rPh>
    <phoneticPr fontId="2"/>
  </si>
  <si>
    <t>sakura_cookie</t>
    <phoneticPr fontId="2"/>
  </si>
  <si>
    <t>さくらの花びらを混ぜ込んだ淡く春が香るねこクッキー。懐かしい香りがする。</t>
    <rPh sb="4" eb="5">
      <t>ハナ</t>
    </rPh>
    <rPh sb="8" eb="9">
      <t>マ</t>
    </rPh>
    <rPh sb="10" eb="11">
      <t>コ</t>
    </rPh>
    <rPh sb="13" eb="14">
      <t>アワ</t>
    </rPh>
    <rPh sb="15" eb="16">
      <t>ハル</t>
    </rPh>
    <rPh sb="17" eb="18">
      <t>カオ</t>
    </rPh>
    <rPh sb="26" eb="27">
      <t>ナツ</t>
    </rPh>
    <rPh sb="30" eb="31">
      <t>カオ</t>
    </rPh>
    <phoneticPr fontId="2"/>
  </si>
  <si>
    <t>チェリー</t>
    <phoneticPr fontId="2"/>
  </si>
  <si>
    <t>cherry</t>
    <phoneticPr fontId="2"/>
  </si>
  <si>
    <t>さくらんぼという、赤くちっちゃい果物。甘酸っぱい。</t>
    <rPh sb="9" eb="10">
      <t>アカ</t>
    </rPh>
    <rPh sb="16" eb="18">
      <t>クダモノ</t>
    </rPh>
    <rPh sb="19" eb="21">
      <t>アマズ</t>
    </rPh>
    <phoneticPr fontId="2"/>
  </si>
  <si>
    <t>Peach</t>
    <phoneticPr fontId="2"/>
  </si>
  <si>
    <t>Cherry</t>
    <phoneticPr fontId="2"/>
  </si>
  <si>
    <t>Pineapple</t>
    <phoneticPr fontId="2"/>
  </si>
  <si>
    <t>バナナのクッキー</t>
    <phoneticPr fontId="2"/>
  </si>
  <si>
    <t>淡い香りのピーチクッキー</t>
    <rPh sb="0" eb="1">
      <t>アワ</t>
    </rPh>
    <rPh sb="2" eb="3">
      <t>カオ</t>
    </rPh>
    <phoneticPr fontId="2"/>
  </si>
  <si>
    <t>ほのかなさくらのクッキー</t>
    <phoneticPr fontId="2"/>
  </si>
  <si>
    <t>はちみつ香る芳醇なクッキー</t>
    <rPh sb="4" eb="5">
      <t>カオル</t>
    </rPh>
    <rPh sb="6" eb="8">
      <t>ホウジュン</t>
    </rPh>
    <phoneticPr fontId="2"/>
  </si>
  <si>
    <t>あまずっぱいストロベリークッキー</t>
    <phoneticPr fontId="2"/>
  </si>
  <si>
    <t>どこか懐かしい味わいの梨クッキー</t>
    <rPh sb="3" eb="4">
      <t>ナツ</t>
    </rPh>
    <rPh sb="7" eb="8">
      <t>アジ</t>
    </rPh>
    <rPh sb="11" eb="12">
      <t>ナシ</t>
    </rPh>
    <phoneticPr fontId="2"/>
  </si>
  <si>
    <t>さくさくに焼き上げたクッキー。焦がしバターを混ぜることで、少しコクがでる。</t>
    <rPh sb="5" eb="6">
      <t>ヤ</t>
    </rPh>
    <rPh sb="7" eb="8">
      <t>ア</t>
    </rPh>
    <rPh sb="15" eb="16">
      <t>コ</t>
    </rPh>
    <rPh sb="22" eb="23">
      <t>マ</t>
    </rPh>
    <rPh sb="29" eb="30">
      <t>スコ</t>
    </rPh>
    <phoneticPr fontId="2"/>
  </si>
  <si>
    <t>kogashi_neko_cookie</t>
    <phoneticPr fontId="2"/>
  </si>
  <si>
    <t>Yoguruto</t>
    <phoneticPr fontId="2"/>
  </si>
  <si>
    <t>jewely_suger</t>
    <phoneticPr fontId="2"/>
  </si>
  <si>
    <t>kirakira_heart</t>
    <phoneticPr fontId="2"/>
  </si>
  <si>
    <t>silver_aizan</t>
    <phoneticPr fontId="2"/>
  </si>
  <si>
    <t>biscouti</t>
    <phoneticPr fontId="2"/>
  </si>
  <si>
    <t>固く焼いたパンのようなお菓子。油分を一切使わないのが特徴。紅茶などに浸して食べるとおいしい。</t>
    <rPh sb="0" eb="1">
      <t>カタ</t>
    </rPh>
    <rPh sb="2" eb="3">
      <t>ヤ</t>
    </rPh>
    <rPh sb="12" eb="14">
      <t>カシ</t>
    </rPh>
    <rPh sb="15" eb="17">
      <t>ユブン</t>
    </rPh>
    <rPh sb="18" eb="20">
      <t>イッサイ</t>
    </rPh>
    <rPh sb="20" eb="21">
      <t>ツカ</t>
    </rPh>
    <rPh sb="26" eb="28">
      <t>トクチョウ</t>
    </rPh>
    <rPh sb="29" eb="31">
      <t>コウチャ</t>
    </rPh>
    <rPh sb="34" eb="35">
      <t>ヒタ</t>
    </rPh>
    <rPh sb="37" eb="38">
      <t>タ</t>
    </rPh>
    <phoneticPr fontId="2"/>
  </si>
  <si>
    <t>mix_color_sprinkles</t>
    <phoneticPr fontId="2"/>
  </si>
  <si>
    <t>slimejelly</t>
    <phoneticPr fontId="2"/>
  </si>
  <si>
    <t>slimejelly</t>
    <phoneticPr fontId="2"/>
  </si>
  <si>
    <t>creampuff</t>
    <phoneticPr fontId="2"/>
  </si>
  <si>
    <t>eclair</t>
    <phoneticPr fontId="2"/>
  </si>
  <si>
    <t>さくさくとした薄いパイ生地で、クリームを挟んだ丸っこいお菓子。かむと、やわらかパフパフしている。</t>
    <rPh sb="7" eb="8">
      <t>ウス</t>
    </rPh>
    <rPh sb="11" eb="13">
      <t>キジ</t>
    </rPh>
    <rPh sb="20" eb="21">
      <t>ハサ</t>
    </rPh>
    <rPh sb="23" eb="24">
      <t>マル</t>
    </rPh>
    <rPh sb="28" eb="30">
      <t>カシ</t>
    </rPh>
    <phoneticPr fontId="2"/>
  </si>
  <si>
    <t>Rusk</t>
    <phoneticPr fontId="2"/>
  </si>
  <si>
    <t>rusk_butter</t>
    <phoneticPr fontId="2"/>
  </si>
  <si>
    <t>Crepe</t>
    <phoneticPr fontId="2"/>
  </si>
  <si>
    <t>aizan_neko_cookie</t>
    <phoneticPr fontId="2"/>
  </si>
  <si>
    <t>heart_neko_cookie</t>
    <phoneticPr fontId="2"/>
  </si>
  <si>
    <t>jewely_neko_cookie</t>
    <phoneticPr fontId="2"/>
  </si>
  <si>
    <t>ねこクッキーに、ジュエリーシュガーをまぶしたクッキー。カラフルできらきら輝いている。</t>
    <rPh sb="36" eb="37">
      <t>カガヤ</t>
    </rPh>
    <phoneticPr fontId="2"/>
  </si>
  <si>
    <t>neko_cookie_aizan</t>
    <phoneticPr fontId="2"/>
  </si>
  <si>
    <t>neko_cookie_heart</t>
    <phoneticPr fontId="2"/>
  </si>
  <si>
    <t>ねこクッキーに、ちっちゃいハートをのせたクッキー。ついでにいろいろアレンジ！</t>
    <phoneticPr fontId="2"/>
  </si>
  <si>
    <t>neko_cookie_jewery</t>
    <phoneticPr fontId="2"/>
  </si>
  <si>
    <t>neko_cookie_sakura</t>
    <phoneticPr fontId="2"/>
  </si>
  <si>
    <t>neko_cookie_mixcolor</t>
    <phoneticPr fontId="2"/>
  </si>
  <si>
    <t>mixcolor_neko_cookie</t>
    <phoneticPr fontId="2"/>
  </si>
  <si>
    <t>トランスクリプト・ラバー</t>
    <phoneticPr fontId="2"/>
  </si>
  <si>
    <t>TranscriptLover</t>
    <phoneticPr fontId="2"/>
  </si>
  <si>
    <t>Creampuff</t>
    <phoneticPr fontId="2"/>
  </si>
  <si>
    <t>塩、牛乳、バターを混ぜ合わせた生地。シュー生地の素になる。</t>
    <rPh sb="0" eb="1">
      <t>シオ</t>
    </rPh>
    <rPh sb="2" eb="4">
      <t>ギュウニュウ</t>
    </rPh>
    <rPh sb="9" eb="10">
      <t>マ</t>
    </rPh>
    <rPh sb="11" eb="12">
      <t>ア</t>
    </rPh>
    <rPh sb="15" eb="17">
      <t>キジ</t>
    </rPh>
    <rPh sb="21" eb="23">
      <t>キジ</t>
    </rPh>
    <rPh sb="24" eb="25">
      <t>モト</t>
    </rPh>
    <phoneticPr fontId="2"/>
  </si>
  <si>
    <t>appaleil_creampuff</t>
    <phoneticPr fontId="2"/>
  </si>
  <si>
    <t>さらに、砂糖を混ぜて、鍋で温めた生地。</t>
    <rPh sb="4" eb="6">
      <t>サトウ</t>
    </rPh>
    <rPh sb="7" eb="8">
      <t>マ</t>
    </rPh>
    <rPh sb="11" eb="12">
      <t>ナベ</t>
    </rPh>
    <rPh sb="13" eb="14">
      <t>アタタ</t>
    </rPh>
    <rPh sb="16" eb="18">
      <t>キジ</t>
    </rPh>
    <phoneticPr fontId="2"/>
  </si>
  <si>
    <t>シュー用生地ソース</t>
    <rPh sb="3" eb="4">
      <t>ヨウ</t>
    </rPh>
    <rPh sb="4" eb="6">
      <t>キジ</t>
    </rPh>
    <phoneticPr fontId="2"/>
  </si>
  <si>
    <t>塩ミルク</t>
    <rPh sb="0" eb="1">
      <t>シオ</t>
    </rPh>
    <phoneticPr fontId="2"/>
  </si>
  <si>
    <t>appaleil_creampuff2</t>
    <phoneticPr fontId="2"/>
  </si>
  <si>
    <t>絞り袋</t>
    <rPh sb="0" eb="1">
      <t>シボ</t>
    </rPh>
    <rPh sb="2" eb="3">
      <t>ブクロ</t>
    </rPh>
    <phoneticPr fontId="2"/>
  </si>
  <si>
    <t>生地やクリームをいれて、絞り出せるふくろ。</t>
    <rPh sb="0" eb="2">
      <t>キジ</t>
    </rPh>
    <rPh sb="12" eb="13">
      <t>シボ</t>
    </rPh>
    <rPh sb="14" eb="15">
      <t>ダ</t>
    </rPh>
    <phoneticPr fontId="2"/>
  </si>
  <si>
    <t>siboribukuro</t>
    <phoneticPr fontId="2"/>
  </si>
  <si>
    <t>puff</t>
    <phoneticPr fontId="2"/>
  </si>
  <si>
    <t>泡立て器</t>
    <rPh sb="0" eb="2">
      <t>アワタ</t>
    </rPh>
    <rPh sb="3" eb="4">
      <t>キ</t>
    </rPh>
    <phoneticPr fontId="2"/>
  </si>
  <si>
    <t>whisk</t>
    <phoneticPr fontId="2"/>
  </si>
  <si>
    <t>クリームなどを泡立てる器具。空気をふくめながら、生地を混ぜることができる。</t>
    <rPh sb="7" eb="9">
      <t>アワダ</t>
    </rPh>
    <rPh sb="11" eb="13">
      <t>キグ</t>
    </rPh>
    <rPh sb="14" eb="16">
      <t>クウキ</t>
    </rPh>
    <rPh sb="24" eb="26">
      <t>キジ</t>
    </rPh>
    <rPh sb="27" eb="28">
      <t>マ</t>
    </rPh>
    <phoneticPr fontId="2"/>
  </si>
  <si>
    <t>生乳から遠心分離機を使い、脂肪分を取り出した白くて甘いクリーム状の物体。</t>
    <rPh sb="0" eb="1">
      <t>ナマ</t>
    </rPh>
    <rPh sb="1" eb="2">
      <t>チチ</t>
    </rPh>
    <rPh sb="4" eb="6">
      <t>エンシン</t>
    </rPh>
    <rPh sb="6" eb="9">
      <t>ブンリキ</t>
    </rPh>
    <rPh sb="10" eb="11">
      <t>ツカ</t>
    </rPh>
    <rPh sb="13" eb="15">
      <t>シボウ</t>
    </rPh>
    <rPh sb="15" eb="16">
      <t>ブン</t>
    </rPh>
    <rPh sb="17" eb="18">
      <t>ト</t>
    </rPh>
    <rPh sb="19" eb="20">
      <t>ダ</t>
    </rPh>
    <rPh sb="22" eb="23">
      <t>シロ</t>
    </rPh>
    <rPh sb="25" eb="26">
      <t>アマ</t>
    </rPh>
    <rPh sb="31" eb="32">
      <t>ジョウ</t>
    </rPh>
    <rPh sb="33" eb="35">
      <t>ブッタイ</t>
    </rPh>
    <phoneticPr fontId="2"/>
  </si>
  <si>
    <t>生クリームを砂糖を加えて、空気を含むように混ぜたクリーム。ふんわりしている。</t>
    <rPh sb="0" eb="1">
      <t>ナマ</t>
    </rPh>
    <rPh sb="6" eb="8">
      <t>サトウ</t>
    </rPh>
    <rPh sb="9" eb="10">
      <t>クワ</t>
    </rPh>
    <rPh sb="13" eb="15">
      <t>クウキ</t>
    </rPh>
    <rPh sb="16" eb="17">
      <t>フク</t>
    </rPh>
    <rPh sb="21" eb="22">
      <t>マ</t>
    </rPh>
    <phoneticPr fontId="2"/>
  </si>
  <si>
    <t>デコレーション用に、ホイップクリームを絞り袋にいれてセットしたもの。</t>
    <rPh sb="7" eb="8">
      <t>ヨウ</t>
    </rPh>
    <rPh sb="19" eb="20">
      <t>シボ</t>
    </rPh>
    <rPh sb="21" eb="22">
      <t>ブクロ</t>
    </rPh>
    <phoneticPr fontId="2"/>
  </si>
  <si>
    <t>whipped cream_row</t>
    <phoneticPr fontId="2"/>
  </si>
  <si>
    <t>さくさくふわふわ、膨らんでふんわり柔らかな薄いシュークリーム生地。</t>
    <rPh sb="9" eb="10">
      <t>フク</t>
    </rPh>
    <rPh sb="17" eb="18">
      <t>ヤワ</t>
    </rPh>
    <rPh sb="21" eb="22">
      <t>ウス</t>
    </rPh>
    <rPh sb="30" eb="32">
      <t>キジ</t>
    </rPh>
    <phoneticPr fontId="2"/>
  </si>
  <si>
    <t>yogurt</t>
    <phoneticPr fontId="2"/>
  </si>
  <si>
    <t>apareiyu_white</t>
    <phoneticPr fontId="2"/>
  </si>
  <si>
    <t>emeralDongri</t>
    <phoneticPr fontId="2"/>
  </si>
  <si>
    <t>エメラルどんぐり</t>
    <phoneticPr fontId="2"/>
  </si>
  <si>
    <t>妹が拾ってきたエメラルド色のどんぐり。</t>
    <rPh sb="0" eb="1">
      <t>イモウト</t>
    </rPh>
    <rPh sb="2" eb="3">
      <t>ヒロ</t>
    </rPh>
    <rPh sb="12" eb="13">
      <t>イロ</t>
    </rPh>
    <phoneticPr fontId="2"/>
  </si>
  <si>
    <t>Donguri</t>
    <phoneticPr fontId="2"/>
  </si>
  <si>
    <t>emeralDonguri</t>
    <phoneticPr fontId="2"/>
  </si>
  <si>
    <t>へんな草</t>
    <rPh sb="3" eb="4">
      <t>クサ</t>
    </rPh>
    <phoneticPr fontId="2"/>
  </si>
  <si>
    <t>strange_grass</t>
    <phoneticPr fontId="2"/>
  </si>
  <si>
    <t>森に生えている、変な形の草。薬草やハーブになるらしい。</t>
    <rPh sb="0" eb="1">
      <t>モリ</t>
    </rPh>
    <rPh sb="2" eb="3">
      <t>ハ</t>
    </rPh>
    <rPh sb="8" eb="9">
      <t>ヘン</t>
    </rPh>
    <rPh sb="10" eb="11">
      <t>カタチ</t>
    </rPh>
    <rPh sb="12" eb="13">
      <t>クサ</t>
    </rPh>
    <rPh sb="14" eb="16">
      <t>ヤクソウ</t>
    </rPh>
    <phoneticPr fontId="2"/>
  </si>
  <si>
    <t>シンプルなドーナツ</t>
    <phoneticPr fontId="2"/>
  </si>
  <si>
    <t>donuts</t>
    <phoneticPr fontId="2"/>
  </si>
  <si>
    <t>丸いわっかの形状をした揚げパン。甘い。カロリーも高いが、開拓地のあたりで好んで食べられる。</t>
    <rPh sb="0" eb="1">
      <t>マル</t>
    </rPh>
    <rPh sb="6" eb="8">
      <t>ケイジョウ</t>
    </rPh>
    <rPh sb="11" eb="12">
      <t>ア</t>
    </rPh>
    <rPh sb="16" eb="17">
      <t>アマ</t>
    </rPh>
    <rPh sb="24" eb="25">
      <t>タカ</t>
    </rPh>
    <rPh sb="28" eb="31">
      <t>カイタクチ</t>
    </rPh>
    <rPh sb="36" eb="37">
      <t>コノ</t>
    </rPh>
    <rPh sb="39" eb="40">
      <t>タ</t>
    </rPh>
    <phoneticPr fontId="2"/>
  </si>
  <si>
    <t>Donuts</t>
    <phoneticPr fontId="2"/>
  </si>
  <si>
    <t>ひまわりの種</t>
    <rPh sb="5" eb="6">
      <t>タネ</t>
    </rPh>
    <phoneticPr fontId="2"/>
  </si>
  <si>
    <t>himawari_seed</t>
    <phoneticPr fontId="2"/>
  </si>
  <si>
    <t>ひまわりの種子。集めて絞ることで、油が採れる。</t>
    <rPh sb="5" eb="7">
      <t>シュシ</t>
    </rPh>
    <rPh sb="8" eb="9">
      <t>アツ</t>
    </rPh>
    <rPh sb="11" eb="12">
      <t>シボ</t>
    </rPh>
    <rPh sb="17" eb="18">
      <t>アブラ</t>
    </rPh>
    <rPh sb="19" eb="20">
      <t>ト</t>
    </rPh>
    <phoneticPr fontId="2"/>
  </si>
  <si>
    <t>oil_extracter</t>
    <phoneticPr fontId="2"/>
  </si>
  <si>
    <t>花の種子から、油を搾り採る器具。少量の魔力で効率よく動くようになっている。</t>
    <rPh sb="0" eb="1">
      <t>ハナ</t>
    </rPh>
    <rPh sb="2" eb="4">
      <t>シュシ</t>
    </rPh>
    <rPh sb="7" eb="8">
      <t>アブラ</t>
    </rPh>
    <rPh sb="9" eb="10">
      <t>シボ</t>
    </rPh>
    <rPh sb="11" eb="12">
      <t>ト</t>
    </rPh>
    <rPh sb="13" eb="15">
      <t>キグ</t>
    </rPh>
    <rPh sb="16" eb="18">
      <t>ショウリョウ</t>
    </rPh>
    <rPh sb="19" eb="21">
      <t>マリョク</t>
    </rPh>
    <rPh sb="22" eb="24">
      <t>コウリツ</t>
    </rPh>
    <rPh sb="26" eb="27">
      <t>ウゴ</t>
    </rPh>
    <phoneticPr fontId="2"/>
  </si>
  <si>
    <t>ひまわり油</t>
    <rPh sb="4" eb="5">
      <t>アブラ</t>
    </rPh>
    <phoneticPr fontId="2"/>
  </si>
  <si>
    <t>himawari_Oil</t>
    <phoneticPr fontId="2"/>
  </si>
  <si>
    <t>ひまわり種から作った植物性の油。お菓子を揚げることができる。</t>
    <rPh sb="4" eb="5">
      <t>タネ</t>
    </rPh>
    <rPh sb="7" eb="8">
      <t>ツク</t>
    </rPh>
    <rPh sb="10" eb="13">
      <t>ショクブツセイ</t>
    </rPh>
    <rPh sb="14" eb="15">
      <t>アブラ</t>
    </rPh>
    <rPh sb="17" eb="19">
      <t>カシ</t>
    </rPh>
    <rPh sb="20" eb="21">
      <t>ア</t>
    </rPh>
    <phoneticPr fontId="2"/>
  </si>
  <si>
    <t>cookie_himawari_oil</t>
    <phoneticPr fontId="2"/>
  </si>
  <si>
    <t>flyer</t>
    <phoneticPr fontId="2"/>
  </si>
  <si>
    <t>appaleil_donuts</t>
    <phoneticPr fontId="2"/>
  </si>
  <si>
    <t>ドーナツ用生地</t>
    <rPh sb="4" eb="5">
      <t>ヨウ</t>
    </rPh>
    <rPh sb="5" eb="7">
      <t>キジ</t>
    </rPh>
    <phoneticPr fontId="2"/>
  </si>
  <si>
    <t>砂糖、たまご、バターの生地に、小麦粉とベーキングパウダーをミックスした生地。よく膨らむ。</t>
    <rPh sb="0" eb="2">
      <t>サトウ</t>
    </rPh>
    <rPh sb="11" eb="13">
      <t>キジ</t>
    </rPh>
    <rPh sb="15" eb="18">
      <t>コムギコ</t>
    </rPh>
    <rPh sb="35" eb="37">
      <t>キジ</t>
    </rPh>
    <rPh sb="40" eb="41">
      <t>フク</t>
    </rPh>
    <phoneticPr fontId="2"/>
  </si>
  <si>
    <t>小さなお鍋</t>
    <rPh sb="0" eb="1">
      <t>チイ</t>
    </rPh>
    <rPh sb="4" eb="5">
      <t>ナベ</t>
    </rPh>
    <phoneticPr fontId="2"/>
  </si>
  <si>
    <t>strawberry_neko_cookie</t>
    <phoneticPr fontId="2"/>
  </si>
  <si>
    <t>banana_neko_cookie</t>
    <phoneticPr fontId="2"/>
  </si>
  <si>
    <t>blueberry_neko_cookie</t>
    <phoneticPr fontId="2"/>
  </si>
  <si>
    <t>pear_neko_cookie</t>
    <phoneticPr fontId="2"/>
  </si>
  <si>
    <t>peach_neko_cookie</t>
    <phoneticPr fontId="2"/>
  </si>
  <si>
    <t>blueberry</t>
    <phoneticPr fontId="2"/>
  </si>
  <si>
    <t>cherry_cookie</t>
    <phoneticPr fontId="2"/>
  </si>
  <si>
    <t>cherry_neko_cookie</t>
    <phoneticPr fontId="2"/>
  </si>
  <si>
    <t>キュンとするさくらんぼクッキー</t>
    <phoneticPr fontId="2"/>
  </si>
  <si>
    <t>さくらんぼを生地に混ぜ込んだ甘酸っぱい香りのねこクッキー。女の子に人気。</t>
    <rPh sb="6" eb="8">
      <t>キジ</t>
    </rPh>
    <rPh sb="9" eb="10">
      <t>マ</t>
    </rPh>
    <rPh sb="11" eb="12">
      <t>コ</t>
    </rPh>
    <rPh sb="14" eb="16">
      <t>アマズ</t>
    </rPh>
    <rPh sb="19" eb="20">
      <t>カオ</t>
    </rPh>
    <rPh sb="29" eb="30">
      <t>オンナ</t>
    </rPh>
    <rPh sb="31" eb="32">
      <t>コ</t>
    </rPh>
    <rPh sb="33" eb="35">
      <t>ニンキ</t>
    </rPh>
    <phoneticPr fontId="2"/>
  </si>
  <si>
    <t>作りたてのクリーム</t>
    <rPh sb="0" eb="1">
      <t>ツク</t>
    </rPh>
    <phoneticPr fontId="2"/>
  </si>
  <si>
    <t>cream_crepe</t>
    <phoneticPr fontId="2"/>
  </si>
  <si>
    <t>bugget_blueberry</t>
    <phoneticPr fontId="2"/>
  </si>
  <si>
    <t>ブルーベリーブレッド</t>
    <phoneticPr fontId="2"/>
  </si>
  <si>
    <t>オレンジをパンに混ぜ込んだ、甘酸っぱいパン。</t>
    <rPh sb="8" eb="9">
      <t>マ</t>
    </rPh>
    <rPh sb="10" eb="11">
      <t>コ</t>
    </rPh>
    <rPh sb="14" eb="16">
      <t>アマズ</t>
    </rPh>
    <phoneticPr fontId="2"/>
  </si>
  <si>
    <t>ブルーベリーを混ぜ込んで焼いたパン。芳醇な香り。</t>
    <rPh sb="7" eb="8">
      <t>マ</t>
    </rPh>
    <rPh sb="9" eb="10">
      <t>コ</t>
    </rPh>
    <rPh sb="12" eb="13">
      <t>ヤ</t>
    </rPh>
    <rPh sb="18" eb="20">
      <t>ホウジュン</t>
    </rPh>
    <rPh sb="21" eb="22">
      <t>カオ</t>
    </rPh>
    <phoneticPr fontId="2"/>
  </si>
  <si>
    <t>bugget_blueberry_sliced</t>
    <phoneticPr fontId="2"/>
  </si>
  <si>
    <t>薄くスライスしたパン。ブルーベリーの芳醇な香りが微かに漂う。</t>
    <rPh sb="0" eb="1">
      <t>ウス</t>
    </rPh>
    <rPh sb="18" eb="20">
      <t>ホウジュン</t>
    </rPh>
    <rPh sb="21" eb="22">
      <t>カオ</t>
    </rPh>
    <rPh sb="24" eb="25">
      <t>カス</t>
    </rPh>
    <rPh sb="27" eb="28">
      <t>タダヨ</t>
    </rPh>
    <phoneticPr fontId="2"/>
  </si>
  <si>
    <t>スライスしたブルーベリーブレッド</t>
    <phoneticPr fontId="2"/>
  </si>
  <si>
    <t>cream_row_strawberry</t>
    <phoneticPr fontId="2"/>
  </si>
  <si>
    <t>いちごクリーム</t>
    <phoneticPr fontId="2"/>
  </si>
  <si>
    <t>作りたてクリームにいちごを混ぜたかわいい色合いのクリーム。甘酸っぱい。</t>
    <rPh sb="0" eb="1">
      <t>ツク</t>
    </rPh>
    <rPh sb="13" eb="14">
      <t>マ</t>
    </rPh>
    <rPh sb="20" eb="22">
      <t>イロア</t>
    </rPh>
    <rPh sb="29" eb="31">
      <t>アマズ</t>
    </rPh>
    <phoneticPr fontId="2"/>
  </si>
  <si>
    <t>Cream</t>
    <phoneticPr fontId="2"/>
  </si>
  <si>
    <t>shishamo_cookie</t>
    <phoneticPr fontId="2"/>
  </si>
  <si>
    <t>ししゃもクッキー</t>
    <phoneticPr fontId="2"/>
  </si>
  <si>
    <t>クッキーにししゃもを混ぜた、魚香るクッキー。</t>
    <rPh sb="10" eb="11">
      <t>マ</t>
    </rPh>
    <rPh sb="14" eb="15">
      <t>サカナ</t>
    </rPh>
    <rPh sb="15" eb="16">
      <t>カオル</t>
    </rPh>
    <phoneticPr fontId="2"/>
  </si>
  <si>
    <t>シュー・ア・ラ・クレーム</t>
    <phoneticPr fontId="2"/>
  </si>
  <si>
    <t>PanCake</t>
    <phoneticPr fontId="2"/>
  </si>
  <si>
    <t>Financier</t>
    <phoneticPr fontId="2"/>
  </si>
  <si>
    <t>Maffin</t>
    <phoneticPr fontId="2"/>
  </si>
  <si>
    <t>Biscotti</t>
    <phoneticPr fontId="2"/>
  </si>
  <si>
    <t>stone_oven</t>
    <phoneticPr fontId="2"/>
  </si>
  <si>
    <t>ホットプレート</t>
    <phoneticPr fontId="2"/>
  </si>
  <si>
    <t>hot_plate</t>
    <phoneticPr fontId="2"/>
  </si>
  <si>
    <t>薄い焼き物用の鉄板。薄い生地のものを焼くのに適している。</t>
    <rPh sb="0" eb="1">
      <t>ウス</t>
    </rPh>
    <rPh sb="2" eb="3">
      <t>ヤ</t>
    </rPh>
    <rPh sb="4" eb="5">
      <t>モノ</t>
    </rPh>
    <rPh sb="5" eb="6">
      <t>ヨウ</t>
    </rPh>
    <rPh sb="7" eb="9">
      <t>テッパン</t>
    </rPh>
    <rPh sb="10" eb="11">
      <t>ウス</t>
    </rPh>
    <rPh sb="12" eb="14">
      <t>キジ</t>
    </rPh>
    <rPh sb="18" eb="19">
      <t>ヤ</t>
    </rPh>
    <rPh sb="22" eb="23">
      <t>テキ</t>
    </rPh>
    <phoneticPr fontId="2"/>
  </si>
  <si>
    <t>bugget_sliced_karikari</t>
    <phoneticPr fontId="2"/>
  </si>
  <si>
    <t>薄くスライスしたパンを、さらにカラ焼きしてカリカリにしたもの。</t>
    <rPh sb="0" eb="1">
      <t>ウス</t>
    </rPh>
    <rPh sb="17" eb="18">
      <t>ヤ</t>
    </rPh>
    <phoneticPr fontId="2"/>
  </si>
  <si>
    <t>bugget_sliced_karikari_butter</t>
    <phoneticPr fontId="2"/>
  </si>
  <si>
    <t>カラ焼きの際、さらにバターも一緒に焼いて、カリカリ感アップ！</t>
    <rPh sb="2" eb="3">
      <t>ヤ</t>
    </rPh>
    <rPh sb="5" eb="6">
      <t>サイ</t>
    </rPh>
    <rPh sb="14" eb="16">
      <t>イッショ</t>
    </rPh>
    <rPh sb="17" eb="18">
      <t>ヤ</t>
    </rPh>
    <rPh sb="25" eb="26">
      <t>カン</t>
    </rPh>
    <phoneticPr fontId="2"/>
  </si>
  <si>
    <t>オレンジホイップ</t>
    <phoneticPr fontId="2"/>
  </si>
  <si>
    <t>whipped cream_orange</t>
    <phoneticPr fontId="2"/>
  </si>
  <si>
    <t>オレンジを混ぜ込んだ酸味が感じられるホイップクリーム。</t>
    <rPh sb="5" eb="6">
      <t>マ</t>
    </rPh>
    <rPh sb="7" eb="8">
      <t>コ</t>
    </rPh>
    <rPh sb="10" eb="12">
      <t>サンミ</t>
    </rPh>
    <rPh sb="13" eb="14">
      <t>カン</t>
    </rPh>
    <phoneticPr fontId="2"/>
  </si>
  <si>
    <t>whipped cream_grape</t>
    <phoneticPr fontId="2"/>
  </si>
  <si>
    <t>ぶどうホイップ</t>
    <phoneticPr fontId="2"/>
  </si>
  <si>
    <t>葡萄を混ぜ込んだ芳醇で贅沢な香りのホイップクリーム。</t>
    <rPh sb="0" eb="2">
      <t>ブドウ</t>
    </rPh>
    <rPh sb="3" eb="4">
      <t>マ</t>
    </rPh>
    <rPh sb="5" eb="6">
      <t>コ</t>
    </rPh>
    <rPh sb="8" eb="10">
      <t>ホウジュン</t>
    </rPh>
    <rPh sb="11" eb="13">
      <t>ゼイタク</t>
    </rPh>
    <rPh sb="14" eb="15">
      <t>カオ</t>
    </rPh>
    <phoneticPr fontId="2"/>
  </si>
  <si>
    <t>ストロベリーホイップ</t>
    <phoneticPr fontId="2"/>
  </si>
  <si>
    <t>whipped cream_blurberry</t>
    <phoneticPr fontId="2"/>
  </si>
  <si>
    <t>whipped cream_strawberry</t>
    <phoneticPr fontId="2"/>
  </si>
  <si>
    <t>ブルーベリーホイップ</t>
    <phoneticPr fontId="2"/>
  </si>
  <si>
    <t>葡萄と見た目が似てるが、こちらはブルーベリーを混ぜたホイップクリーム。</t>
    <rPh sb="0" eb="2">
      <t>ブドウ</t>
    </rPh>
    <rPh sb="3" eb="4">
      <t>ミ</t>
    </rPh>
    <rPh sb="5" eb="6">
      <t>メ</t>
    </rPh>
    <rPh sb="7" eb="8">
      <t>ニ</t>
    </rPh>
    <rPh sb="23" eb="24">
      <t>マ</t>
    </rPh>
    <phoneticPr fontId="2"/>
  </si>
  <si>
    <t>いちごを混ぜた甘くてかわいいホイップクリーム。</t>
    <rPh sb="4" eb="5">
      <t>マ</t>
    </rPh>
    <rPh sb="7" eb="8">
      <t>アマ</t>
    </rPh>
    <phoneticPr fontId="2"/>
  </si>
  <si>
    <t>WhipeedCreamStrawberry</t>
    <phoneticPr fontId="2"/>
  </si>
  <si>
    <t>バナナホイップ</t>
    <phoneticPr fontId="2"/>
  </si>
  <si>
    <t>whipped cream_banana</t>
    <phoneticPr fontId="2"/>
  </si>
  <si>
    <t>バナナを混ぜた黄色の甘いホイップクリーム。</t>
    <rPh sb="4" eb="5">
      <t>マ</t>
    </rPh>
    <rPh sb="7" eb="9">
      <t>キイロ</t>
    </rPh>
    <rPh sb="10" eb="11">
      <t>アマ</t>
    </rPh>
    <phoneticPr fontId="2"/>
  </si>
  <si>
    <t>オレンジクリーム</t>
    <phoneticPr fontId="2"/>
  </si>
  <si>
    <t>作りたてクリームにオレンジを混ぜた酸味のあるクリーム。</t>
    <rPh sb="0" eb="1">
      <t>ツク</t>
    </rPh>
    <rPh sb="14" eb="15">
      <t>マ</t>
    </rPh>
    <rPh sb="17" eb="19">
      <t>サンミ</t>
    </rPh>
    <phoneticPr fontId="2"/>
  </si>
  <si>
    <t>cream_row_orange</t>
    <phoneticPr fontId="2"/>
  </si>
  <si>
    <t>ぶどうクリーム</t>
    <phoneticPr fontId="2"/>
  </si>
  <si>
    <t>cream_row_grape</t>
    <phoneticPr fontId="2"/>
  </si>
  <si>
    <t>作りたてクリームにぶどうを混ぜた芳醇な香りのクリーム。</t>
    <rPh sb="0" eb="1">
      <t>ツク</t>
    </rPh>
    <rPh sb="13" eb="14">
      <t>マ</t>
    </rPh>
    <rPh sb="16" eb="18">
      <t>ホウジュン</t>
    </rPh>
    <rPh sb="19" eb="20">
      <t>カオ</t>
    </rPh>
    <phoneticPr fontId="2"/>
  </si>
  <si>
    <t>cream_row_blueberry</t>
    <phoneticPr fontId="2"/>
  </si>
  <si>
    <t>ブルーベリークリーム</t>
    <phoneticPr fontId="2"/>
  </si>
  <si>
    <t>作りたてクリームにブルーベリーを混ぜた大人な味わいのクリーム。</t>
    <rPh sb="0" eb="1">
      <t>ツク</t>
    </rPh>
    <rPh sb="16" eb="17">
      <t>マ</t>
    </rPh>
    <rPh sb="19" eb="21">
      <t>オトナ</t>
    </rPh>
    <rPh sb="22" eb="23">
      <t>アジ</t>
    </rPh>
    <phoneticPr fontId="2"/>
  </si>
  <si>
    <t>cream_row_banana</t>
    <phoneticPr fontId="2"/>
  </si>
  <si>
    <t>バナナクリーム</t>
    <phoneticPr fontId="2"/>
  </si>
  <si>
    <t>作りたてクリームにバナナを混ぜた楽し気な見た目のクリーム。</t>
    <rPh sb="0" eb="1">
      <t>ツク</t>
    </rPh>
    <rPh sb="13" eb="14">
      <t>マ</t>
    </rPh>
    <rPh sb="16" eb="17">
      <t>タノ</t>
    </rPh>
    <rPh sb="18" eb="19">
      <t>ゲ</t>
    </rPh>
    <rPh sb="20" eb="21">
      <t>ミ</t>
    </rPh>
    <rPh sb="22" eb="23">
      <t>メ</t>
    </rPh>
    <phoneticPr fontId="2"/>
  </si>
  <si>
    <t>kirakira_stone1</t>
    <phoneticPr fontId="2"/>
  </si>
  <si>
    <t>ウィンドミキサー</t>
    <phoneticPr fontId="2"/>
  </si>
  <si>
    <t>高速で、生地を混ぜる器具。風の魔法を動力源にしている。かなり高価で貴重な品。</t>
    <rPh sb="0" eb="2">
      <t>コウソク</t>
    </rPh>
    <rPh sb="4" eb="6">
      <t>キジ</t>
    </rPh>
    <rPh sb="7" eb="8">
      <t>マ</t>
    </rPh>
    <rPh sb="10" eb="12">
      <t>キグ</t>
    </rPh>
    <rPh sb="13" eb="14">
      <t>カゼ</t>
    </rPh>
    <rPh sb="15" eb="17">
      <t>マホウ</t>
    </rPh>
    <rPh sb="18" eb="21">
      <t>ドウリョクゲン</t>
    </rPh>
    <rPh sb="30" eb="32">
      <t>コウカ</t>
    </rPh>
    <rPh sb="33" eb="35">
      <t>キチョウ</t>
    </rPh>
    <rPh sb="36" eb="37">
      <t>シナ</t>
    </rPh>
    <phoneticPr fontId="2"/>
  </si>
  <si>
    <t>wind_mixer</t>
    <phoneticPr fontId="2"/>
  </si>
  <si>
    <t>砂糖、たまご、バターを混ぜ合わせた生地を、ウィンドミキサーで高速に混ぜた。ケーキ生地の素になる。</t>
    <rPh sb="0" eb="2">
      <t>サトウ</t>
    </rPh>
    <rPh sb="11" eb="12">
      <t>マ</t>
    </rPh>
    <rPh sb="13" eb="14">
      <t>ア</t>
    </rPh>
    <rPh sb="17" eb="19">
      <t>キジ</t>
    </rPh>
    <rPh sb="30" eb="32">
      <t>コウソク</t>
    </rPh>
    <rPh sb="33" eb="34">
      <t>マ</t>
    </rPh>
    <rPh sb="40" eb="42">
      <t>キジ</t>
    </rPh>
    <rPh sb="43" eb="44">
      <t>モト</t>
    </rPh>
    <phoneticPr fontId="2"/>
  </si>
  <si>
    <t>カラ焼きしたパン</t>
    <rPh sb="2" eb="3">
      <t>ヤ</t>
    </rPh>
    <phoneticPr fontId="2"/>
  </si>
  <si>
    <t>カラ焼きしたパン＜バター＞</t>
    <phoneticPr fontId="2"/>
  </si>
  <si>
    <t>koyu_topping1</t>
    <phoneticPr fontId="2"/>
  </si>
  <si>
    <t>koyu_topping2</t>
    <phoneticPr fontId="2"/>
  </si>
  <si>
    <t>koyu_topping3</t>
    <phoneticPr fontId="2"/>
  </si>
  <si>
    <t>koyu_topping4</t>
    <phoneticPr fontId="2"/>
  </si>
  <si>
    <t>koyu_topping5</t>
    <phoneticPr fontId="2"/>
  </si>
  <si>
    <t>焼きたてクレープ生地</t>
    <rPh sb="0" eb="1">
      <t>ヤ</t>
    </rPh>
    <rPh sb="8" eb="10">
      <t>キジ</t>
    </rPh>
    <phoneticPr fontId="2"/>
  </si>
  <si>
    <t>strawberry_cheese_crepe</t>
    <phoneticPr fontId="2"/>
  </si>
  <si>
    <t>いちごのレアチーズクレープ</t>
    <phoneticPr fontId="2"/>
  </si>
  <si>
    <t>strawberry_crepe</t>
    <phoneticPr fontId="2"/>
  </si>
  <si>
    <t>cheese_crepe</t>
    <phoneticPr fontId="2"/>
  </si>
  <si>
    <t>レアチーズクレープ</t>
    <phoneticPr fontId="2"/>
  </si>
  <si>
    <t>甘酸っぱいいちごとホイップクリームのクレープ。</t>
    <rPh sb="0" eb="2">
      <t>アマズ</t>
    </rPh>
    <phoneticPr fontId="2"/>
  </si>
  <si>
    <t>ブルーベリークリームクレープ</t>
    <phoneticPr fontId="2"/>
  </si>
  <si>
    <t>blueberry_crepe</t>
    <phoneticPr fontId="2"/>
  </si>
  <si>
    <t>orange_crepe</t>
    <phoneticPr fontId="2"/>
  </si>
  <si>
    <t>ベリー＆ベリークリームクレープ</t>
    <phoneticPr fontId="2"/>
  </si>
  <si>
    <t>オレンジクリームクレープ</t>
    <phoneticPr fontId="2"/>
  </si>
  <si>
    <t>ブルーベリーとクリームが合わさったクレープ。</t>
    <rPh sb="12" eb="13">
      <t>ア</t>
    </rPh>
    <phoneticPr fontId="2"/>
  </si>
  <si>
    <t>濃厚なレアチーズと甘酸っぱいいちごをクレープ生地で包んだ、贅沢な一品。</t>
    <rPh sb="0" eb="2">
      <t>ノウコウ</t>
    </rPh>
    <rPh sb="9" eb="11">
      <t>アマズ</t>
    </rPh>
    <rPh sb="22" eb="24">
      <t>キジ</t>
    </rPh>
    <rPh sb="25" eb="26">
      <t>ツツ</t>
    </rPh>
    <rPh sb="29" eb="31">
      <t>ゼイタク</t>
    </rPh>
    <rPh sb="32" eb="34">
      <t>イッピン</t>
    </rPh>
    <phoneticPr fontId="2"/>
  </si>
  <si>
    <t>ぶどうのクリームクレープ</t>
    <phoneticPr fontId="2"/>
  </si>
  <si>
    <t>grape_crepe</t>
    <phoneticPr fontId="2"/>
  </si>
  <si>
    <t>芳醇なぶどうとホイップクリームが合わさった、大人な味わいのクレープ。</t>
    <rPh sb="0" eb="2">
      <t>ホウジュン</t>
    </rPh>
    <rPh sb="16" eb="17">
      <t>ア</t>
    </rPh>
    <rPh sb="22" eb="24">
      <t>オトナ</t>
    </rPh>
    <rPh sb="25" eb="26">
      <t>アジ</t>
    </rPh>
    <phoneticPr fontId="2"/>
  </si>
  <si>
    <t>酸味の効いたオレンジとホイップクリームの、やや酸味が強いクレープ。</t>
    <rPh sb="0" eb="2">
      <t>サンミ</t>
    </rPh>
    <rPh sb="3" eb="4">
      <t>キ</t>
    </rPh>
    <rPh sb="23" eb="25">
      <t>サンミ</t>
    </rPh>
    <rPh sb="26" eb="27">
      <t>ツヨ</t>
    </rPh>
    <phoneticPr fontId="2"/>
  </si>
  <si>
    <t>ベリーベリーアイスクレープ</t>
    <phoneticPr fontId="2"/>
  </si>
  <si>
    <t>doubleberry_icecream_crepe</t>
    <phoneticPr fontId="2"/>
  </si>
  <si>
    <t>2種類のベリーに、さらにひんやり冷たいアイスをトッピングした心躍る一品。</t>
    <rPh sb="1" eb="3">
      <t>シュルイ</t>
    </rPh>
    <rPh sb="16" eb="17">
      <t>ツメ</t>
    </rPh>
    <rPh sb="30" eb="32">
      <t>ココロオド</t>
    </rPh>
    <rPh sb="33" eb="35">
      <t>イッピン</t>
    </rPh>
    <phoneticPr fontId="2"/>
  </si>
  <si>
    <t>maple_crepe</t>
    <phoneticPr fontId="2"/>
  </si>
  <si>
    <t>honey_crepe</t>
    <phoneticPr fontId="2"/>
  </si>
  <si>
    <t>ブルーベリーレアチーズクレープ</t>
    <phoneticPr fontId="2"/>
  </si>
  <si>
    <t>blueberry_cheese_crepe</t>
    <phoneticPr fontId="2"/>
  </si>
  <si>
    <t>濃厚なレアチーズに、酸味の効いたブルーベリーをクレープ生地で包んだ、芳醇な一品。</t>
    <rPh sb="0" eb="2">
      <t>ノウコウ</t>
    </rPh>
    <rPh sb="10" eb="12">
      <t>サンミ</t>
    </rPh>
    <rPh sb="13" eb="14">
      <t>キ</t>
    </rPh>
    <rPh sb="27" eb="29">
      <t>キジ</t>
    </rPh>
    <rPh sb="30" eb="31">
      <t>ツツ</t>
    </rPh>
    <rPh sb="34" eb="36">
      <t>ホウジュン</t>
    </rPh>
    <rPh sb="37" eb="39">
      <t>イッピン</t>
    </rPh>
    <phoneticPr fontId="2"/>
  </si>
  <si>
    <t>丸っこい形をした、バニラ風味のアイスクリーム</t>
    <rPh sb="0" eb="1">
      <t>マル</t>
    </rPh>
    <rPh sb="4" eb="5">
      <t>カタチ</t>
    </rPh>
    <rPh sb="12" eb="14">
      <t>フウミ</t>
    </rPh>
    <phoneticPr fontId="2"/>
  </si>
  <si>
    <t>ピーチクリームクレープ</t>
    <phoneticPr fontId="2"/>
  </si>
  <si>
    <t>とろとろとした桃とホイップクリームのクレープ。</t>
    <rPh sb="7" eb="8">
      <t>モモ</t>
    </rPh>
    <phoneticPr fontId="2"/>
  </si>
  <si>
    <t>ピーチクリームアイスクレープ</t>
    <phoneticPr fontId="2"/>
  </si>
  <si>
    <t>クレープとクリーム、さらに濃厚なレアチーズを包んだリッチな味わいのクレープ。</t>
    <rPh sb="13" eb="15">
      <t>ノウコウ</t>
    </rPh>
    <rPh sb="22" eb="23">
      <t>ツツ</t>
    </rPh>
    <rPh sb="29" eb="30">
      <t>アジ</t>
    </rPh>
    <phoneticPr fontId="2"/>
  </si>
  <si>
    <t>牛乳・たまご・砂糖・小麦粉を溶いた生地で、薄く焼いた生地。このままでももっちりでおいしい。</t>
    <rPh sb="0" eb="2">
      <t>ギュウニュウ</t>
    </rPh>
    <rPh sb="7" eb="9">
      <t>サトウ</t>
    </rPh>
    <rPh sb="10" eb="13">
      <t>コムギコ</t>
    </rPh>
    <rPh sb="14" eb="15">
      <t>ト</t>
    </rPh>
    <rPh sb="17" eb="19">
      <t>キジ</t>
    </rPh>
    <rPh sb="21" eb="22">
      <t>ウス</t>
    </rPh>
    <rPh sb="23" eb="24">
      <t>ヤ</t>
    </rPh>
    <rPh sb="26" eb="28">
      <t>キジ</t>
    </rPh>
    <phoneticPr fontId="2"/>
  </si>
  <si>
    <t>クレープにさらに、あま～いホイップクリームを添えたクレープ。具が入ってない。</t>
    <rPh sb="22" eb="23">
      <t>ソ</t>
    </rPh>
    <rPh sb="30" eb="31">
      <t>グ</t>
    </rPh>
    <rPh sb="32" eb="33">
      <t>ハイ</t>
    </rPh>
    <phoneticPr fontId="2"/>
  </si>
  <si>
    <t>mint</t>
    <phoneticPr fontId="2"/>
  </si>
  <si>
    <t>ミント</t>
    <phoneticPr fontId="2"/>
  </si>
  <si>
    <t>shiratama</t>
    <phoneticPr fontId="2"/>
  </si>
  <si>
    <t>白玉</t>
    <rPh sb="0" eb="2">
      <t>シロタマ</t>
    </rPh>
    <phoneticPr fontId="2"/>
  </si>
  <si>
    <t>トッピング用の、ちっちゃなおもち。東洋では、あずきと一緒にデザートとして食べられる。</t>
    <rPh sb="5" eb="6">
      <t>ヨウ</t>
    </rPh>
    <rPh sb="17" eb="19">
      <t>トウヨウ</t>
    </rPh>
    <rPh sb="26" eb="28">
      <t>イッショ</t>
    </rPh>
    <rPh sb="36" eb="37">
      <t>タ</t>
    </rPh>
    <phoneticPr fontId="2"/>
  </si>
  <si>
    <t>ししゃもクレープ</t>
    <phoneticPr fontId="2"/>
  </si>
  <si>
    <t>shishamo_crepe</t>
    <phoneticPr fontId="2"/>
  </si>
  <si>
    <t>ししゃもを大胆にクレープ生地で包み込んだ一品。なかなかに珍妙な味わい。</t>
    <rPh sb="5" eb="7">
      <t>ダイタン</t>
    </rPh>
    <rPh sb="12" eb="14">
      <t>キジ</t>
    </rPh>
    <rPh sb="15" eb="16">
      <t>ツツ</t>
    </rPh>
    <rPh sb="17" eb="18">
      <t>コ</t>
    </rPh>
    <rPh sb="20" eb="22">
      <t>イッピン</t>
    </rPh>
    <rPh sb="28" eb="30">
      <t>チンミョウ</t>
    </rPh>
    <rPh sb="31" eb="32">
      <t>アジ</t>
    </rPh>
    <phoneticPr fontId="2"/>
  </si>
  <si>
    <t>shishamo_ice_crepe</t>
    <phoneticPr fontId="2"/>
  </si>
  <si>
    <t>ししゃもアイスクレープ</t>
    <phoneticPr fontId="2"/>
  </si>
  <si>
    <t>ししゃも＋アイスクリームを合わせた、ある意味究極の一品。塩気と甘さが喧嘩をする。</t>
    <rPh sb="13" eb="14">
      <t>ア</t>
    </rPh>
    <rPh sb="20" eb="22">
      <t>イミ</t>
    </rPh>
    <rPh sb="22" eb="24">
      <t>キュウキョク</t>
    </rPh>
    <rPh sb="25" eb="27">
      <t>イッピン</t>
    </rPh>
    <rPh sb="28" eb="30">
      <t>シオケ</t>
    </rPh>
    <rPh sb="31" eb="32">
      <t>アマ</t>
    </rPh>
    <rPh sb="34" eb="36">
      <t>ケンカ</t>
    </rPh>
    <phoneticPr fontId="2"/>
  </si>
  <si>
    <t>バナナクレープ</t>
    <phoneticPr fontId="2"/>
  </si>
  <si>
    <t>banana_crepe</t>
    <phoneticPr fontId="2"/>
  </si>
  <si>
    <t>バナナとホイップクリームを合わせた、トロピカルな味わいのクレープ。</t>
    <rPh sb="13" eb="14">
      <t>ア</t>
    </rPh>
    <rPh sb="24" eb="25">
      <t>アジ</t>
    </rPh>
    <phoneticPr fontId="2"/>
  </si>
  <si>
    <t>チョコバナナクレープ</t>
    <phoneticPr fontId="2"/>
  </si>
  <si>
    <t>バナナとホイップクリームに、さらにチョコをかけた、定番クレープ。</t>
    <rPh sb="25" eb="27">
      <t>テイバン</t>
    </rPh>
    <phoneticPr fontId="2"/>
  </si>
  <si>
    <t>choco_banana_crepe</t>
    <phoneticPr fontId="2"/>
  </si>
  <si>
    <t>チョコバナナアイスクレープ</t>
    <phoneticPr fontId="2"/>
  </si>
  <si>
    <t>choco_banana_ice_crepe</t>
    <phoneticPr fontId="2"/>
  </si>
  <si>
    <t>チョコバナナ＋アイスという、ワクワク感満載のクレープ。</t>
    <rPh sb="18" eb="19">
      <t>カン</t>
    </rPh>
    <rPh sb="19" eb="21">
      <t>マンサイ</t>
    </rPh>
    <phoneticPr fontId="2"/>
  </si>
  <si>
    <t>さくらんぼクレープ</t>
    <phoneticPr fontId="2"/>
  </si>
  <si>
    <t>cherry_crepe</t>
    <phoneticPr fontId="2"/>
  </si>
  <si>
    <t>さくらんぼアイスクレープ</t>
    <phoneticPr fontId="2"/>
  </si>
  <si>
    <t>cherry_ice_crepe</t>
    <phoneticPr fontId="2"/>
  </si>
  <si>
    <t>ピアークレープ</t>
    <phoneticPr fontId="2"/>
  </si>
  <si>
    <t>pear_crepe</t>
    <phoneticPr fontId="2"/>
  </si>
  <si>
    <t>梨とホイップクリームを合わせた、素朴な風味のクレープ。懐かしい味わい。</t>
    <rPh sb="0" eb="1">
      <t>ナシ</t>
    </rPh>
    <rPh sb="11" eb="12">
      <t>ア</t>
    </rPh>
    <rPh sb="16" eb="18">
      <t>ソボク</t>
    </rPh>
    <rPh sb="19" eb="21">
      <t>フウミ</t>
    </rPh>
    <rPh sb="27" eb="28">
      <t>ナツ</t>
    </rPh>
    <rPh sb="31" eb="32">
      <t>アジ</t>
    </rPh>
    <phoneticPr fontId="2"/>
  </si>
  <si>
    <t>icecream_crepe</t>
    <phoneticPr fontId="2"/>
  </si>
  <si>
    <t>シンプルなアイスクレープ</t>
    <phoneticPr fontId="2"/>
  </si>
  <si>
    <t>クリームクレープにアイスをのせた、シンプルにミルク感を味わえるクレープ。</t>
    <rPh sb="25" eb="26">
      <t>カン</t>
    </rPh>
    <rPh sb="27" eb="28">
      <t>アジ</t>
    </rPh>
    <phoneticPr fontId="2"/>
  </si>
  <si>
    <t>ナッツアイスクレープ</t>
    <phoneticPr fontId="2"/>
  </si>
  <si>
    <t>nuts_icecream_crepe</t>
    <phoneticPr fontId="2"/>
  </si>
  <si>
    <t>アイスクレープにナッツをトッピングし、サクサクつぶつぶ食感を味わえるクレープ。</t>
    <rPh sb="27" eb="29">
      <t>ショクカン</t>
    </rPh>
    <rPh sb="30" eb="31">
      <t>アジ</t>
    </rPh>
    <phoneticPr fontId="2"/>
  </si>
  <si>
    <t>チョコナッツアイスクレープ</t>
    <phoneticPr fontId="2"/>
  </si>
  <si>
    <t>choconuts_icecream_crepe</t>
    <phoneticPr fontId="2"/>
  </si>
  <si>
    <t>さらに、チョコレートをかけて、濃厚な味わいのクレープ。</t>
    <rPh sb="15" eb="17">
      <t>ノウコウ</t>
    </rPh>
    <rPh sb="18" eb="19">
      <t>アジ</t>
    </rPh>
    <phoneticPr fontId="2"/>
  </si>
  <si>
    <t>オレンジアイスクリーム</t>
    <phoneticPr fontId="2"/>
  </si>
  <si>
    <t>orange_ice_cream</t>
    <phoneticPr fontId="2"/>
  </si>
  <si>
    <t>バニラアイス＋オレンジで、さっぱりした味わいのアイスクリーム。</t>
    <rPh sb="19" eb="20">
      <t>アジ</t>
    </rPh>
    <phoneticPr fontId="2"/>
  </si>
  <si>
    <t>レモン</t>
    <phoneticPr fontId="2"/>
  </si>
  <si>
    <t>lemon</t>
    <phoneticPr fontId="2"/>
  </si>
  <si>
    <t>酸味がかなり強い、黄色の果実。クリームなどに混ぜると爽やかな風味が楽しめる。</t>
    <rPh sb="0" eb="2">
      <t>サンミ</t>
    </rPh>
    <rPh sb="6" eb="7">
      <t>ツヨ</t>
    </rPh>
    <rPh sb="9" eb="11">
      <t>キイロ</t>
    </rPh>
    <rPh sb="12" eb="14">
      <t>カジツ</t>
    </rPh>
    <rPh sb="22" eb="23">
      <t>マ</t>
    </rPh>
    <rPh sb="26" eb="27">
      <t>サワ</t>
    </rPh>
    <rPh sb="30" eb="32">
      <t>フウミ</t>
    </rPh>
    <rPh sb="33" eb="34">
      <t>タノ</t>
    </rPh>
    <phoneticPr fontId="2"/>
  </si>
  <si>
    <t>peach_crepe</t>
    <phoneticPr fontId="2"/>
  </si>
  <si>
    <t>peach_icecream_crepe</t>
    <phoneticPr fontId="2"/>
  </si>
  <si>
    <t>いちごアイスクリーム</t>
    <phoneticPr fontId="2"/>
  </si>
  <si>
    <t>バニラアイス＋いちごで、ピンク色がかわいい、女の子に人気のアイス。</t>
    <rPh sb="15" eb="16">
      <t>イロ</t>
    </rPh>
    <rPh sb="22" eb="23">
      <t>オンナ</t>
    </rPh>
    <rPh sb="24" eb="25">
      <t>コ</t>
    </rPh>
    <rPh sb="26" eb="28">
      <t>ニンキ</t>
    </rPh>
    <phoneticPr fontId="2"/>
  </si>
  <si>
    <t>チョコアイス</t>
    <phoneticPr fontId="2"/>
  </si>
  <si>
    <t>strawberry_ice_cream</t>
    <phoneticPr fontId="2"/>
  </si>
  <si>
    <t>アイスにチョコをたっぷり混ぜ込んだ、ビターで濃厚なアイスクリーム。</t>
    <rPh sb="12" eb="13">
      <t>マ</t>
    </rPh>
    <rPh sb="14" eb="15">
      <t>コ</t>
    </rPh>
    <rPh sb="22" eb="24">
      <t>ノウコウ</t>
    </rPh>
    <phoneticPr fontId="2"/>
  </si>
  <si>
    <t>choco_ice_cream</t>
    <phoneticPr fontId="2"/>
  </si>
  <si>
    <t>抹茶アイス</t>
    <rPh sb="0" eb="2">
      <t>マッチャ</t>
    </rPh>
    <phoneticPr fontId="2"/>
  </si>
  <si>
    <t>深緑で、抹茶の和な味わいで人気の、アイスクリーム。</t>
    <rPh sb="0" eb="2">
      <t>フカミドリ</t>
    </rPh>
    <rPh sb="4" eb="6">
      <t>マッチャ</t>
    </rPh>
    <rPh sb="7" eb="8">
      <t>ワ</t>
    </rPh>
    <rPh sb="9" eb="10">
      <t>アジ</t>
    </rPh>
    <rPh sb="13" eb="15">
      <t>ニンキ</t>
    </rPh>
    <phoneticPr fontId="2"/>
  </si>
  <si>
    <t>maccha_ice_cream</t>
    <phoneticPr fontId="2"/>
  </si>
  <si>
    <t>レモンアイスクリーム</t>
    <phoneticPr fontId="2"/>
  </si>
  <si>
    <t>lemon_ice_cream</t>
    <phoneticPr fontId="2"/>
  </si>
  <si>
    <t>バニラアイス＋レモンの爽やか風味のアイス。夏場に人気。</t>
    <rPh sb="11" eb="12">
      <t>サワ</t>
    </rPh>
    <rPh sb="14" eb="16">
      <t>フウミ</t>
    </rPh>
    <rPh sb="21" eb="23">
      <t>ナツバ</t>
    </rPh>
    <rPh sb="24" eb="26">
      <t>ニンキ</t>
    </rPh>
    <phoneticPr fontId="2"/>
  </si>
  <si>
    <t>チョコミントアイス</t>
    <phoneticPr fontId="2"/>
  </si>
  <si>
    <t>ミントアイスに、チョコチップをたっぷり練り込んだ、爽やかなアイス。口が涼しくなる。</t>
    <rPh sb="19" eb="20">
      <t>ネ</t>
    </rPh>
    <rPh sb="21" eb="22">
      <t>コ</t>
    </rPh>
    <rPh sb="25" eb="26">
      <t>サワ</t>
    </rPh>
    <rPh sb="33" eb="34">
      <t>クチ</t>
    </rPh>
    <rPh sb="35" eb="36">
      <t>スズ</t>
    </rPh>
    <phoneticPr fontId="2"/>
  </si>
  <si>
    <t>choco_mint_ice_cream</t>
    <phoneticPr fontId="2"/>
  </si>
  <si>
    <t>いちごのレアチーズアイスクレープ</t>
    <phoneticPr fontId="2"/>
  </si>
  <si>
    <t>strawberry_cheese_ice_crepe</t>
    <phoneticPr fontId="2"/>
  </si>
  <si>
    <t>ブルーベリーレアチーズアイスクレープ</t>
    <phoneticPr fontId="2"/>
  </si>
  <si>
    <t>blueberry_cheese_ice_crepe</t>
    <phoneticPr fontId="2"/>
  </si>
  <si>
    <t>いちご・チーズ・アイスの3種をクリームクレープで包んだ、至高の一品。</t>
    <rPh sb="13" eb="14">
      <t>シュ</t>
    </rPh>
    <rPh sb="24" eb="25">
      <t>ツツ</t>
    </rPh>
    <rPh sb="28" eb="30">
      <t>シコウ</t>
    </rPh>
    <rPh sb="31" eb="33">
      <t>イッピン</t>
    </rPh>
    <phoneticPr fontId="2"/>
  </si>
  <si>
    <t>ブルーベリー・チーズ・アイスを贅沢に使い、クリームクレープで優しく包んだ究極の一品。</t>
    <rPh sb="15" eb="17">
      <t>ゼイタク</t>
    </rPh>
    <rPh sb="18" eb="19">
      <t>ツカ</t>
    </rPh>
    <rPh sb="30" eb="31">
      <t>ヤサ</t>
    </rPh>
    <rPh sb="33" eb="34">
      <t>ツツ</t>
    </rPh>
    <rPh sb="36" eb="38">
      <t>キュウキョク</t>
    </rPh>
    <rPh sb="39" eb="41">
      <t>イッピン</t>
    </rPh>
    <phoneticPr fontId="2"/>
  </si>
  <si>
    <t>バナナアイスクレープ</t>
    <phoneticPr fontId="2"/>
  </si>
  <si>
    <t>banana_icecream_crepe</t>
    <phoneticPr fontId="2"/>
  </si>
  <si>
    <t>バナナクレープにアイスをトッピング！！心浮き立つ味！</t>
    <rPh sb="19" eb="20">
      <t>ココロ</t>
    </rPh>
    <rPh sb="20" eb="21">
      <t>ウ</t>
    </rPh>
    <rPh sb="22" eb="23">
      <t>タ</t>
    </rPh>
    <rPh sb="24" eb="25">
      <t>アジ</t>
    </rPh>
    <phoneticPr fontId="2"/>
  </si>
  <si>
    <t>ピーチクリームのクレープに、さらにひんやりアイスをのせたクレープ。</t>
    <phoneticPr fontId="2"/>
  </si>
  <si>
    <t>さくらんぼとホイップクリームを合わせた、純粋無垢なお子様向けクレープ。</t>
    <rPh sb="15" eb="16">
      <t>ア</t>
    </rPh>
    <rPh sb="20" eb="24">
      <t>ジュンスイムク</t>
    </rPh>
    <rPh sb="26" eb="28">
      <t>コサマ</t>
    </rPh>
    <rPh sb="28" eb="29">
      <t>ム</t>
    </rPh>
    <phoneticPr fontId="2"/>
  </si>
  <si>
    <t>さくらんぼクレープに、さらにアイスを合わせた、冷たくてキュンと甘酸っぱいクレープ。</t>
    <rPh sb="18" eb="19">
      <t>ア</t>
    </rPh>
    <rPh sb="23" eb="24">
      <t>ツメ</t>
    </rPh>
    <rPh sb="31" eb="33">
      <t>アマズ</t>
    </rPh>
    <phoneticPr fontId="2"/>
  </si>
  <si>
    <t>maple_creamcrepe</t>
    <phoneticPr fontId="2"/>
  </si>
  <si>
    <t>メイプルとクリームのクレープ</t>
    <phoneticPr fontId="2"/>
  </si>
  <si>
    <t>クリームクレープにメイプルシロップをかけた、素朴で甘いクレープ。</t>
    <rPh sb="22" eb="24">
      <t>ソボク</t>
    </rPh>
    <rPh sb="25" eb="26">
      <t>アマ</t>
    </rPh>
    <phoneticPr fontId="2"/>
  </si>
  <si>
    <t>honey_creamcrepe</t>
    <phoneticPr fontId="2"/>
  </si>
  <si>
    <t>ハニークリームクレープ</t>
    <phoneticPr fontId="2"/>
  </si>
  <si>
    <t>クリームクレープにはちみつをかけて食べる、シンプルで優しい味わいのクレープ。</t>
    <rPh sb="17" eb="18">
      <t>タ</t>
    </rPh>
    <rPh sb="26" eb="27">
      <t>ヤサ</t>
    </rPh>
    <rPh sb="29" eb="30">
      <t>アジ</t>
    </rPh>
    <phoneticPr fontId="2"/>
  </si>
  <si>
    <t>whipped cream_peach</t>
    <phoneticPr fontId="2"/>
  </si>
  <si>
    <t>ピーチホイップ</t>
    <phoneticPr fontId="2"/>
  </si>
  <si>
    <t>ももを潰して混ぜたほんのり甘いホイップクリーム。</t>
    <rPh sb="3" eb="4">
      <t>ツブ</t>
    </rPh>
    <rPh sb="6" eb="7">
      <t>マ</t>
    </rPh>
    <rPh sb="13" eb="14">
      <t>アマ</t>
    </rPh>
    <phoneticPr fontId="2"/>
  </si>
  <si>
    <t>lavender_flower</t>
    <phoneticPr fontId="2"/>
  </si>
  <si>
    <t>ラベンダーのお花</t>
    <rPh sb="7" eb="8">
      <t>ハナ</t>
    </rPh>
    <phoneticPr fontId="2"/>
  </si>
  <si>
    <t>紫色で、独特の香りがする花。リラックス効果がある他、虫よけにもなる。</t>
    <rPh sb="0" eb="1">
      <t>ムラサキ</t>
    </rPh>
    <rPh sb="1" eb="2">
      <t>イロ</t>
    </rPh>
    <rPh sb="4" eb="6">
      <t>ドクトク</t>
    </rPh>
    <rPh sb="7" eb="8">
      <t>カオ</t>
    </rPh>
    <rPh sb="12" eb="13">
      <t>ハナ</t>
    </rPh>
    <rPh sb="19" eb="21">
      <t>コウカ</t>
    </rPh>
    <rPh sb="24" eb="25">
      <t>ホカ</t>
    </rPh>
    <rPh sb="26" eb="27">
      <t>ムシ</t>
    </rPh>
    <phoneticPr fontId="2"/>
  </si>
  <si>
    <t>きれいな水</t>
    <rPh sb="4" eb="5">
      <t>ミズ</t>
    </rPh>
    <phoneticPr fontId="2"/>
  </si>
  <si>
    <t>ガラスの器</t>
    <rPh sb="4" eb="5">
      <t>ウツワ</t>
    </rPh>
    <phoneticPr fontId="2"/>
  </si>
  <si>
    <t>lavender</t>
    <phoneticPr fontId="2"/>
  </si>
  <si>
    <t>himawari_seeds</t>
    <phoneticPr fontId="2"/>
  </si>
  <si>
    <t>香りがよく、甘い果物。その香りには精神的に、落ち着く効果もある。爽やかで甘い。</t>
    <rPh sb="0" eb="1">
      <t>カオ</t>
    </rPh>
    <rPh sb="6" eb="7">
      <t>アマ</t>
    </rPh>
    <rPh sb="8" eb="10">
      <t>クダモノ</t>
    </rPh>
    <rPh sb="13" eb="14">
      <t>カオ</t>
    </rPh>
    <rPh sb="17" eb="20">
      <t>セイシンテキ</t>
    </rPh>
    <rPh sb="22" eb="23">
      <t>オ</t>
    </rPh>
    <rPh sb="24" eb="25">
      <t>ツ</t>
    </rPh>
    <rPh sb="26" eb="28">
      <t>コウカ</t>
    </rPh>
    <rPh sb="32" eb="33">
      <t>サワ</t>
    </rPh>
    <rPh sb="36" eb="37">
      <t>アマ</t>
    </rPh>
    <phoneticPr fontId="2"/>
  </si>
  <si>
    <t>身体の基本。いっぱい飲むと、お肌がつやつやになる。</t>
    <rPh sb="0" eb="2">
      <t>カラダ</t>
    </rPh>
    <rPh sb="3" eb="5">
      <t>キホン</t>
    </rPh>
    <rPh sb="10" eb="11">
      <t>ノ</t>
    </rPh>
    <rPh sb="15" eb="16">
      <t>ハダ</t>
    </rPh>
    <phoneticPr fontId="2"/>
  </si>
  <si>
    <t>橙色のフレッシュな果物。果汁がジューシー。</t>
    <rPh sb="9" eb="11">
      <t>クダモノ</t>
    </rPh>
    <rPh sb="12" eb="14">
      <t>カジュウ</t>
    </rPh>
    <phoneticPr fontId="2"/>
  </si>
  <si>
    <t>lavender_tea</t>
    <phoneticPr fontId="2"/>
  </si>
  <si>
    <t>ラベンダーティー</t>
    <phoneticPr fontId="2"/>
  </si>
  <si>
    <t>ラベンダーのお花を湯で煮立て成分を出した紅茶。香りが少し強く、リラックスした気分になる。</t>
    <rPh sb="7" eb="8">
      <t>ハナ</t>
    </rPh>
    <rPh sb="9" eb="10">
      <t>ユ</t>
    </rPh>
    <rPh sb="11" eb="13">
      <t>ニタ</t>
    </rPh>
    <rPh sb="14" eb="16">
      <t>セイブン</t>
    </rPh>
    <rPh sb="17" eb="18">
      <t>ダ</t>
    </rPh>
    <rPh sb="20" eb="22">
      <t>コウチャ</t>
    </rPh>
    <rPh sb="23" eb="24">
      <t>カオ</t>
    </rPh>
    <rPh sb="26" eb="27">
      <t>スコ</t>
    </rPh>
    <rPh sb="28" eb="29">
      <t>ツヨ</t>
    </rPh>
    <rPh sb="38" eb="40">
      <t>キブン</t>
    </rPh>
    <phoneticPr fontId="2"/>
  </si>
  <si>
    <t>Lavender</t>
    <phoneticPr fontId="2"/>
  </si>
  <si>
    <t>yogurt_virus</t>
    <phoneticPr fontId="2"/>
  </si>
  <si>
    <t>ヨーグルトの種菌</t>
    <rPh sb="6" eb="8">
      <t>タネキン</t>
    </rPh>
    <phoneticPr fontId="2"/>
  </si>
  <si>
    <t>牛乳にいれて放置しておくと、牛乳が発酵してヨーグルトに変化する。この菌による働きである。</t>
    <rPh sb="0" eb="2">
      <t>ギュウニュウ</t>
    </rPh>
    <rPh sb="6" eb="8">
      <t>ホウチ</t>
    </rPh>
    <rPh sb="14" eb="16">
      <t>ギュウニュウ</t>
    </rPh>
    <rPh sb="17" eb="19">
      <t>ハッコウ</t>
    </rPh>
    <rPh sb="27" eb="29">
      <t>ヘンカ</t>
    </rPh>
    <rPh sb="34" eb="35">
      <t>キン</t>
    </rPh>
    <rPh sb="38" eb="39">
      <t>ハタラ</t>
    </rPh>
    <phoneticPr fontId="2"/>
  </si>
  <si>
    <t>伝統的なパンケーキ</t>
    <rPh sb="0" eb="2">
      <t>デントウ</t>
    </rPh>
    <rPh sb="2" eb="3">
      <t>テキ</t>
    </rPh>
    <phoneticPr fontId="2"/>
  </si>
  <si>
    <t>薄型ホットケーキ。ふわふわしてて、甘みもあり、何もかけなくてもおいしい。</t>
    <rPh sb="0" eb="2">
      <t>ウスガタ</t>
    </rPh>
    <rPh sb="17" eb="18">
      <t>アマ</t>
    </rPh>
    <rPh sb="23" eb="24">
      <t>ナニ</t>
    </rPh>
    <phoneticPr fontId="2"/>
  </si>
  <si>
    <t>たまごを使った、味わい濃厚なバタークッキー。食べごたえ抜群！</t>
    <rPh sb="4" eb="5">
      <t>ツカ</t>
    </rPh>
    <rPh sb="8" eb="9">
      <t>アジ</t>
    </rPh>
    <rPh sb="11" eb="13">
      <t>ノウコウ</t>
    </rPh>
    <rPh sb="22" eb="23">
      <t>タ</t>
    </rPh>
    <rPh sb="27" eb="29">
      <t>バツグン</t>
    </rPh>
    <phoneticPr fontId="2"/>
  </si>
  <si>
    <t>バターを使わずに、ひまわり油でこねた、シンプルなクッキー。風味は少ないが、サラっとした味わい。</t>
    <rPh sb="4" eb="5">
      <t>ツカ</t>
    </rPh>
    <rPh sb="13" eb="14">
      <t>アブラ</t>
    </rPh>
    <rPh sb="29" eb="31">
      <t>フウミ</t>
    </rPh>
    <rPh sb="32" eb="33">
      <t>スク</t>
    </rPh>
    <rPh sb="43" eb="44">
      <t>アジ</t>
    </rPh>
    <phoneticPr fontId="2"/>
  </si>
  <si>
    <t>shio_milk</t>
    <phoneticPr fontId="2"/>
  </si>
  <si>
    <t>カップに入れて焼いた、丸いケーキ。しっとりして腹持ちがいい。</t>
    <rPh sb="4" eb="5">
      <t>イ</t>
    </rPh>
    <rPh sb="7" eb="8">
      <t>ヤ</t>
    </rPh>
    <rPh sb="11" eb="12">
      <t>マル</t>
    </rPh>
    <rPh sb="23" eb="25">
      <t>ハラモ</t>
    </rPh>
    <phoneticPr fontId="2"/>
  </si>
  <si>
    <t>シュークリーム用の生地。絞り袋で出して焼けば、立派なシュークリームに♪</t>
    <rPh sb="7" eb="8">
      <t>ヨウ</t>
    </rPh>
    <rPh sb="9" eb="11">
      <t>キジ</t>
    </rPh>
    <rPh sb="12" eb="13">
      <t>シボ</t>
    </rPh>
    <rPh sb="14" eb="15">
      <t>ブクロ</t>
    </rPh>
    <rPh sb="16" eb="17">
      <t>ダ</t>
    </rPh>
    <rPh sb="19" eb="20">
      <t>ヤ</t>
    </rPh>
    <rPh sb="23" eb="25">
      <t>リッパ</t>
    </rPh>
    <phoneticPr fontId="2"/>
  </si>
  <si>
    <t>シュー生地用アパレイユ</t>
    <rPh sb="3" eb="5">
      <t>キジ</t>
    </rPh>
    <rPh sb="5" eb="6">
      <t>ヨウ</t>
    </rPh>
    <phoneticPr fontId="2"/>
  </si>
  <si>
    <t>mato_tea</t>
    <phoneticPr fontId="2"/>
  </si>
  <si>
    <t>シンプルシュー＜クリームなし＞</t>
    <phoneticPr fontId="2"/>
  </si>
  <si>
    <t>ストロベリークリームクレープ</t>
    <phoneticPr fontId="2"/>
  </si>
  <si>
    <t>ピンクシャルロットドーナツ</t>
    <phoneticPr fontId="2"/>
  </si>
  <si>
    <t>メモリーオブタイム</t>
    <phoneticPr fontId="2"/>
  </si>
  <si>
    <t>pink_charlotte_donuts</t>
    <phoneticPr fontId="2"/>
  </si>
  <si>
    <t>いちごピンクとブルーベリーの色合いをモチーフにしたドーナツ。独特の甘酸っぱさがある。</t>
    <rPh sb="14" eb="16">
      <t>イロア</t>
    </rPh>
    <rPh sb="30" eb="32">
      <t>ドクトク</t>
    </rPh>
    <rPh sb="33" eb="35">
      <t>アマズ</t>
    </rPh>
    <phoneticPr fontId="2"/>
  </si>
  <si>
    <t>izet_color_donuts</t>
    <phoneticPr fontId="2"/>
  </si>
  <si>
    <t>strawberry_creampuff</t>
    <phoneticPr fontId="2"/>
  </si>
  <si>
    <t>シュークリームのクリームをいちご味にしたもの。ピンクで見た目もかわいらしいおやつ。</t>
    <rPh sb="16" eb="17">
      <t>アジ</t>
    </rPh>
    <rPh sb="27" eb="28">
      <t>ミ</t>
    </rPh>
    <rPh sb="29" eb="30">
      <t>メ</t>
    </rPh>
    <phoneticPr fontId="2"/>
  </si>
  <si>
    <t>あぶら絞り器</t>
    <rPh sb="3" eb="4">
      <t>シボ</t>
    </rPh>
    <rPh sb="5" eb="6">
      <t>キ</t>
    </rPh>
    <phoneticPr fontId="2"/>
  </si>
  <si>
    <t>juice_mixer</t>
    <phoneticPr fontId="2"/>
  </si>
  <si>
    <t>Rare</t>
    <phoneticPr fontId="2"/>
  </si>
  <si>
    <t>へんな草ティー</t>
    <rPh sb="3" eb="4">
      <t>クサ</t>
    </rPh>
    <phoneticPr fontId="2"/>
  </si>
  <si>
    <t>森で採れるへんな草を煮立てたお茶。草の香りがしっかり沁みだしており、リラックス気分になる。</t>
    <rPh sb="0" eb="1">
      <t>モリ</t>
    </rPh>
    <rPh sb="2" eb="3">
      <t>ト</t>
    </rPh>
    <rPh sb="8" eb="9">
      <t>クサ</t>
    </rPh>
    <rPh sb="10" eb="12">
      <t>ニタ</t>
    </rPh>
    <rPh sb="15" eb="16">
      <t>チャ</t>
    </rPh>
    <rPh sb="17" eb="18">
      <t>クサ</t>
    </rPh>
    <rPh sb="19" eb="20">
      <t>カオ</t>
    </rPh>
    <rPh sb="26" eb="27">
      <t>シ</t>
    </rPh>
    <rPh sb="39" eb="41">
      <t>キブン</t>
    </rPh>
    <phoneticPr fontId="2"/>
  </si>
  <si>
    <t>strange_tea</t>
    <phoneticPr fontId="2"/>
  </si>
  <si>
    <t>濃縮ぶどうジュース</t>
    <rPh sb="0" eb="2">
      <t>ノウシュク</t>
    </rPh>
    <phoneticPr fontId="2"/>
  </si>
  <si>
    <t>ぶどう果汁１００％でポリフェノールたっぷり。健康ジュース。</t>
    <rPh sb="3" eb="5">
      <t>カジュウ</t>
    </rPh>
    <rPh sb="22" eb="24">
      <t>ケンコウ</t>
    </rPh>
    <phoneticPr fontId="2"/>
  </si>
  <si>
    <t>grape_juice</t>
    <phoneticPr fontId="2"/>
  </si>
  <si>
    <t>オレンジを混ぜ込んだ、良い香りが漂うラスク。</t>
    <rPh sb="5" eb="6">
      <t>マ</t>
    </rPh>
    <rPh sb="7" eb="8">
      <t>コ</t>
    </rPh>
    <rPh sb="11" eb="12">
      <t>ヨ</t>
    </rPh>
    <rPh sb="13" eb="14">
      <t>カオ</t>
    </rPh>
    <rPh sb="16" eb="17">
      <t>タダヨ</t>
    </rPh>
    <phoneticPr fontId="2"/>
  </si>
  <si>
    <t>rusk_lemon</t>
    <phoneticPr fontId="2"/>
  </si>
  <si>
    <t>レモンラスク</t>
    <phoneticPr fontId="2"/>
  </si>
  <si>
    <t>レモンを混ぜ込んだ、酸味がほどよくフレッシュな香りのラスク。</t>
    <rPh sb="4" eb="5">
      <t>マ</t>
    </rPh>
    <rPh sb="6" eb="7">
      <t>コ</t>
    </rPh>
    <rPh sb="10" eb="12">
      <t>サンミ</t>
    </rPh>
    <rPh sb="23" eb="24">
      <t>カオ</t>
    </rPh>
    <phoneticPr fontId="2"/>
  </si>
  <si>
    <t>Lemon</t>
    <phoneticPr fontId="2"/>
  </si>
  <si>
    <t>girl1_like</t>
    <phoneticPr fontId="2"/>
  </si>
  <si>
    <t>StrangeGlass</t>
    <phoneticPr fontId="2"/>
  </si>
  <si>
    <t>HimawariSeed</t>
    <phoneticPr fontId="2"/>
  </si>
  <si>
    <t>itembox_1</t>
    <phoneticPr fontId="2"/>
  </si>
  <si>
    <t>アイテムかごLv2。一度に15個まで収穫が可能になる。</t>
    <rPh sb="10" eb="12">
      <t>イチド</t>
    </rPh>
    <rPh sb="15" eb="16">
      <t>コ</t>
    </rPh>
    <rPh sb="18" eb="20">
      <t>シュウカク</t>
    </rPh>
    <rPh sb="21" eb="23">
      <t>カノウ</t>
    </rPh>
    <phoneticPr fontId="2"/>
  </si>
  <si>
    <t>itembox_2</t>
    <phoneticPr fontId="2"/>
  </si>
  <si>
    <t>アイテムかごLv3。一度に30個まで収穫が可能になる。</t>
    <rPh sb="10" eb="12">
      <t>イチド</t>
    </rPh>
    <rPh sb="15" eb="16">
      <t>コ</t>
    </rPh>
    <rPh sb="18" eb="20">
      <t>シュウカク</t>
    </rPh>
    <rPh sb="21" eb="23">
      <t>カノウ</t>
    </rPh>
    <phoneticPr fontId="2"/>
  </si>
  <si>
    <t>アイテムかごLv4。一度に50個まで収穫が可能になる。</t>
    <rPh sb="10" eb="12">
      <t>イチド</t>
    </rPh>
    <rPh sb="15" eb="16">
      <t>コ</t>
    </rPh>
    <rPh sb="18" eb="20">
      <t>シュウカク</t>
    </rPh>
    <rPh sb="21" eb="23">
      <t>カノウ</t>
    </rPh>
    <phoneticPr fontId="2"/>
  </si>
  <si>
    <t>itembox_3</t>
    <phoneticPr fontId="2"/>
  </si>
  <si>
    <t>item_box1</t>
    <phoneticPr fontId="2"/>
  </si>
  <si>
    <t>item_box2</t>
    <phoneticPr fontId="2"/>
  </si>
  <si>
    <t>item_box3</t>
    <phoneticPr fontId="2"/>
  </si>
  <si>
    <t>base_score</t>
    <phoneticPr fontId="2"/>
  </si>
  <si>
    <t>base_score</t>
    <phoneticPr fontId="2"/>
  </si>
  <si>
    <t>魔法のヒンメリ</t>
    <rPh sb="0" eb="2">
      <t>マホウ</t>
    </rPh>
    <phoneticPr fontId="2"/>
  </si>
  <si>
    <t>himmeli</t>
    <phoneticPr fontId="2"/>
  </si>
  <si>
    <t>果物を押しつぶし、果汁を取るための器具。ジュースが作れる。</t>
    <rPh sb="0" eb="2">
      <t>クダモノ</t>
    </rPh>
    <rPh sb="3" eb="4">
      <t>オ</t>
    </rPh>
    <rPh sb="9" eb="11">
      <t>カジュウ</t>
    </rPh>
    <rPh sb="12" eb="13">
      <t>ト</t>
    </rPh>
    <rPh sb="17" eb="19">
      <t>キグ</t>
    </rPh>
    <rPh sb="25" eb="26">
      <t>ツク</t>
    </rPh>
    <phoneticPr fontId="2"/>
  </si>
  <si>
    <t>妹が拾ってきた、キラキラ輝くきれいな石ころ。集めている人に高く売れるかも。</t>
    <rPh sb="0" eb="1">
      <t>イモウト</t>
    </rPh>
    <rPh sb="2" eb="3">
      <t>ヒロ</t>
    </rPh>
    <rPh sb="12" eb="13">
      <t>カガヤ</t>
    </rPh>
    <rPh sb="18" eb="19">
      <t>イシ</t>
    </rPh>
    <rPh sb="22" eb="23">
      <t>アツ</t>
    </rPh>
    <rPh sb="27" eb="28">
      <t>ヒト</t>
    </rPh>
    <rPh sb="29" eb="30">
      <t>タカ</t>
    </rPh>
    <rPh sb="31" eb="32">
      <t>ウ</t>
    </rPh>
    <phoneticPr fontId="2"/>
  </si>
  <si>
    <t>魔法のジュースミキサー</t>
    <rPh sb="0" eb="2">
      <t>マホウ</t>
    </rPh>
    <phoneticPr fontId="2"/>
  </si>
  <si>
    <t>材料かご＜ちび＞</t>
    <rPh sb="0" eb="2">
      <t>ザイリョウ</t>
    </rPh>
    <phoneticPr fontId="2"/>
  </si>
  <si>
    <t>材料かご＜でか＞</t>
    <rPh sb="0" eb="2">
      <t>ザイリョウ</t>
    </rPh>
    <phoneticPr fontId="2"/>
  </si>
  <si>
    <t>材料かご＜中ぐらい＞</t>
    <rPh sb="0" eb="2">
      <t>ザイリョウ</t>
    </rPh>
    <rPh sb="5" eb="6">
      <t>チュウ</t>
    </rPh>
    <phoneticPr fontId="2"/>
  </si>
  <si>
    <t>diamond_1</t>
    <phoneticPr fontId="2"/>
  </si>
  <si>
    <t>ダイアモンド0.5カラット</t>
    <phoneticPr fontId="2"/>
  </si>
  <si>
    <t>キラキラ輝くダイアモンド0.5カラット。小さい粒だが、高貴な輝き。</t>
    <rPh sb="4" eb="5">
      <t>カガヤ</t>
    </rPh>
    <rPh sb="20" eb="21">
      <t>チイ</t>
    </rPh>
    <rPh sb="23" eb="24">
      <t>ツブ</t>
    </rPh>
    <rPh sb="27" eb="29">
      <t>コウキ</t>
    </rPh>
    <rPh sb="30" eb="31">
      <t>カガヤ</t>
    </rPh>
    <phoneticPr fontId="2"/>
  </si>
  <si>
    <t>diamond_2</t>
    <phoneticPr fontId="2"/>
  </si>
  <si>
    <t>ダイアモンド2.0カラット</t>
    <phoneticPr fontId="2"/>
  </si>
  <si>
    <t>キラキラ輝くダイアモンド2.0カラット。それはあまりに美しすぎた..。</t>
    <rPh sb="4" eb="5">
      <t>カガヤ</t>
    </rPh>
    <rPh sb="27" eb="28">
      <t>ウツク</t>
    </rPh>
    <phoneticPr fontId="2"/>
  </si>
  <si>
    <t>diamond_3</t>
    <phoneticPr fontId="2"/>
  </si>
  <si>
    <t>ダイアモンド3.0カラット</t>
    <phoneticPr fontId="2"/>
  </si>
  <si>
    <t>キラキラ輝くダイアモンド3.0カラット。ダイアの中でも最高級の品。</t>
    <rPh sb="4" eb="5">
      <t>カガヤ</t>
    </rPh>
    <rPh sb="24" eb="25">
      <t>ナカ</t>
    </rPh>
    <rPh sb="27" eb="30">
      <t>サイコウキュウ</t>
    </rPh>
    <rPh sb="31" eb="32">
      <t>シナ</t>
    </rPh>
    <phoneticPr fontId="2"/>
  </si>
  <si>
    <t>diamond_4</t>
    <phoneticPr fontId="2"/>
  </si>
  <si>
    <t>ダイアモンド5.0カラット</t>
    <phoneticPr fontId="2"/>
  </si>
  <si>
    <t>キラキラ輝くダイアモンド5.0カラット。一般的には手に入らない、希少価値がものすごく高い。</t>
    <rPh sb="4" eb="5">
      <t>カガヤ</t>
    </rPh>
    <rPh sb="20" eb="23">
      <t>イッパンテキ</t>
    </rPh>
    <rPh sb="25" eb="26">
      <t>テ</t>
    </rPh>
    <rPh sb="27" eb="28">
      <t>ハイ</t>
    </rPh>
    <rPh sb="32" eb="34">
      <t>キショウ</t>
    </rPh>
    <rPh sb="34" eb="36">
      <t>カチ</t>
    </rPh>
    <rPh sb="42" eb="43">
      <t>タカ</t>
    </rPh>
    <phoneticPr fontId="2"/>
  </si>
  <si>
    <t>きらきら石</t>
    <rPh sb="4" eb="5">
      <t>イシ</t>
    </rPh>
    <phoneticPr fontId="2"/>
  </si>
  <si>
    <t>Equip</t>
    <phoneticPr fontId="2"/>
  </si>
  <si>
    <t>Object</t>
    <phoneticPr fontId="2"/>
  </si>
  <si>
    <t>Garbage</t>
    <phoneticPr fontId="2"/>
  </si>
  <si>
    <t>フライヤー</t>
    <phoneticPr fontId="2"/>
  </si>
  <si>
    <t>銅のコイン</t>
    <rPh sb="0" eb="1">
      <t>ドウ</t>
    </rPh>
    <phoneticPr fontId="2"/>
  </si>
  <si>
    <t>copper_coin</t>
    <phoneticPr fontId="2"/>
  </si>
  <si>
    <t>ice_box</t>
    <phoneticPr fontId="2"/>
  </si>
  <si>
    <t>透明な鉱石を模したチョコレート。ひっそりと隠れた愛情を意味する。</t>
    <rPh sb="0" eb="2">
      <t>トウメイ</t>
    </rPh>
    <rPh sb="3" eb="5">
      <t>コウセキ</t>
    </rPh>
    <rPh sb="6" eb="7">
      <t>モ</t>
    </rPh>
    <rPh sb="21" eb="22">
      <t>カク</t>
    </rPh>
    <rPh sb="24" eb="26">
      <t>アイジョウ</t>
    </rPh>
    <rPh sb="27" eb="29">
      <t>イミ</t>
    </rPh>
    <phoneticPr fontId="2"/>
  </si>
  <si>
    <t>さっぱり甘いホイップクリームをさくさくクッキーでサンド。外はサックリ、中はコクがあり、落ち着く味。</t>
    <rPh sb="4" eb="5">
      <t>アマ</t>
    </rPh>
    <rPh sb="28" eb="29">
      <t>ソト</t>
    </rPh>
    <rPh sb="35" eb="36">
      <t>ナカ</t>
    </rPh>
    <rPh sb="43" eb="44">
      <t>オ</t>
    </rPh>
    <rPh sb="45" eb="46">
      <t>ツ</t>
    </rPh>
    <rPh sb="47" eb="48">
      <t>アジ</t>
    </rPh>
    <phoneticPr fontId="2"/>
  </si>
  <si>
    <t>スターチップシュガー</t>
    <phoneticPr fontId="2"/>
  </si>
  <si>
    <t>apple</t>
    <phoneticPr fontId="2"/>
  </si>
  <si>
    <t>りんご</t>
    <phoneticPr fontId="2"/>
  </si>
  <si>
    <t>さわやかな甘味が特徴の、赤い果実。さっくりした歯ごたえも楽しめる。</t>
    <rPh sb="5" eb="7">
      <t>アマミ</t>
    </rPh>
    <rPh sb="8" eb="10">
      <t>トクチョウ</t>
    </rPh>
    <rPh sb="12" eb="13">
      <t>アカ</t>
    </rPh>
    <rPh sb="14" eb="16">
      <t>カジツ</t>
    </rPh>
    <rPh sb="23" eb="24">
      <t>ハ</t>
    </rPh>
    <rPh sb="28" eb="29">
      <t>タノ</t>
    </rPh>
    <phoneticPr fontId="2"/>
  </si>
  <si>
    <t>Apple</t>
    <phoneticPr fontId="2"/>
  </si>
  <si>
    <t>バニラエッセンス</t>
    <phoneticPr fontId="2"/>
  </si>
  <si>
    <t>vanilla_potion</t>
    <phoneticPr fontId="2"/>
  </si>
  <si>
    <t>バニラの花の蜜を集めた、甘い香りのポーション。アイスにいれると、芳醇な香りが広がる。</t>
    <rPh sb="4" eb="5">
      <t>ハナ</t>
    </rPh>
    <rPh sb="6" eb="7">
      <t>ミツ</t>
    </rPh>
    <rPh sb="8" eb="9">
      <t>アツ</t>
    </rPh>
    <rPh sb="12" eb="13">
      <t>アマ</t>
    </rPh>
    <rPh sb="14" eb="15">
      <t>カオ</t>
    </rPh>
    <rPh sb="32" eb="34">
      <t>ホウジュン</t>
    </rPh>
    <rPh sb="35" eb="36">
      <t>カオ</t>
    </rPh>
    <rPh sb="38" eb="39">
      <t>ヒロ</t>
    </rPh>
    <phoneticPr fontId="2"/>
  </si>
  <si>
    <t>Vanilla</t>
    <phoneticPr fontId="2"/>
  </si>
  <si>
    <t>egg_premiaum</t>
    <phoneticPr fontId="2"/>
  </si>
  <si>
    <t>プレミアムたまご</t>
    <phoneticPr fontId="2"/>
  </si>
  <si>
    <t>100匹に1匹からしか取れないといわれる、たまごの中でも栄養豊富な極上品。</t>
    <rPh sb="3" eb="4">
      <t>ヒキ</t>
    </rPh>
    <rPh sb="6" eb="7">
      <t>ヒキ</t>
    </rPh>
    <rPh sb="11" eb="12">
      <t>ト</t>
    </rPh>
    <rPh sb="25" eb="26">
      <t>ナカ</t>
    </rPh>
    <rPh sb="28" eb="30">
      <t>エイヨウ</t>
    </rPh>
    <rPh sb="30" eb="32">
      <t>ホウフ</t>
    </rPh>
    <rPh sb="33" eb="35">
      <t>ゴクジョウ</t>
    </rPh>
    <rPh sb="35" eb="36">
      <t>ヒン</t>
    </rPh>
    <phoneticPr fontId="2"/>
  </si>
  <si>
    <t>Premium</t>
    <phoneticPr fontId="2"/>
  </si>
  <si>
    <t>donuts_pinkcharlotte</t>
    <phoneticPr fontId="2"/>
  </si>
  <si>
    <t>neko_cookie_egg</t>
    <phoneticPr fontId="2"/>
  </si>
  <si>
    <t>creampuff_strawberry</t>
    <phoneticPr fontId="2"/>
  </si>
  <si>
    <t>egg_premium</t>
    <phoneticPr fontId="2"/>
  </si>
  <si>
    <t>neko_cookie_kogashi</t>
    <phoneticPr fontId="2"/>
  </si>
  <si>
    <t>neko_cookie_shishamo</t>
    <phoneticPr fontId="2"/>
  </si>
  <si>
    <t>shiratama</t>
    <phoneticPr fontId="2"/>
  </si>
  <si>
    <t>ALLPotion</t>
    <phoneticPr fontId="2"/>
  </si>
  <si>
    <t>星降りの丘で採れる砂状の小さな砂糖のかけら。甘くて、さくふわ。</t>
    <rPh sb="0" eb="1">
      <t>ホシ</t>
    </rPh>
    <rPh sb="1" eb="2">
      <t>フ</t>
    </rPh>
    <rPh sb="4" eb="5">
      <t>オカ</t>
    </rPh>
    <rPh sb="6" eb="7">
      <t>ト</t>
    </rPh>
    <rPh sb="9" eb="10">
      <t>スナ</t>
    </rPh>
    <rPh sb="10" eb="11">
      <t>ジョウ</t>
    </rPh>
    <rPh sb="12" eb="13">
      <t>チイ</t>
    </rPh>
    <rPh sb="15" eb="17">
      <t>サトウ</t>
    </rPh>
    <rPh sb="22" eb="23">
      <t>アマ</t>
    </rPh>
    <phoneticPr fontId="2"/>
  </si>
  <si>
    <t>Shiratama</t>
    <phoneticPr fontId="2"/>
  </si>
  <si>
    <t>Mint</t>
    <phoneticPr fontId="2"/>
  </si>
  <si>
    <t>crepe_row</t>
    <phoneticPr fontId="2"/>
  </si>
  <si>
    <t>シンプルなクレープ</t>
    <phoneticPr fontId="2"/>
  </si>
  <si>
    <t>white_lily</t>
    <phoneticPr fontId="2"/>
  </si>
  <si>
    <t>アールグレイリーフ</t>
    <phoneticPr fontId="2"/>
  </si>
  <si>
    <t>earlgrey_leaf</t>
    <phoneticPr fontId="2"/>
  </si>
  <si>
    <t>earlgrey_tea</t>
    <phoneticPr fontId="2"/>
  </si>
  <si>
    <t>アップルティー</t>
    <phoneticPr fontId="2"/>
  </si>
  <si>
    <t>りんごの香りがさわやかな、香り高いフルーツ系のお茶。ダイエットにも効果があり、女性に好まれる。</t>
    <rPh sb="4" eb="5">
      <t>カオ</t>
    </rPh>
    <rPh sb="13" eb="14">
      <t>カオ</t>
    </rPh>
    <rPh sb="15" eb="16">
      <t>ダカ</t>
    </rPh>
    <rPh sb="21" eb="22">
      <t>ケイ</t>
    </rPh>
    <rPh sb="24" eb="25">
      <t>チャ</t>
    </rPh>
    <rPh sb="33" eb="35">
      <t>コウカ</t>
    </rPh>
    <rPh sb="39" eb="41">
      <t>ジョセイ</t>
    </rPh>
    <rPh sb="42" eb="43">
      <t>コノ</t>
    </rPh>
    <phoneticPr fontId="2"/>
  </si>
  <si>
    <t>apple_tea</t>
    <phoneticPr fontId="2"/>
  </si>
  <si>
    <t>tea_lavender</t>
    <phoneticPr fontId="2"/>
  </si>
  <si>
    <t>tea_apple</t>
    <phoneticPr fontId="2"/>
  </si>
  <si>
    <t>tea_strangeleaf</t>
    <phoneticPr fontId="2"/>
  </si>
  <si>
    <t>juice_grape</t>
    <phoneticPr fontId="2"/>
  </si>
  <si>
    <t>カンノーリ</t>
    <phoneticPr fontId="2"/>
  </si>
  <si>
    <t>cannoli</t>
    <phoneticPr fontId="2"/>
  </si>
  <si>
    <t>小さな筒をイメージしたイタリアのお菓子。揚げた生地がサクサクしてて、クリームとの相性がバツグン！</t>
    <rPh sb="0" eb="1">
      <t>チイ</t>
    </rPh>
    <rPh sb="3" eb="4">
      <t>ツツ</t>
    </rPh>
    <rPh sb="17" eb="19">
      <t>カシ</t>
    </rPh>
    <rPh sb="20" eb="21">
      <t>ア</t>
    </rPh>
    <rPh sb="23" eb="25">
      <t>キジ</t>
    </rPh>
    <rPh sb="40" eb="42">
      <t>アイショウ</t>
    </rPh>
    <phoneticPr fontId="2"/>
  </si>
  <si>
    <t>ホエイ</t>
    <phoneticPr fontId="2"/>
  </si>
  <si>
    <t>乳清とよばれる、チーズができたあとに残る水分。</t>
    <rPh sb="0" eb="2">
      <t>ニュウセイ</t>
    </rPh>
    <rPh sb="18" eb="19">
      <t>ノコ</t>
    </rPh>
    <rPh sb="20" eb="22">
      <t>スイブン</t>
    </rPh>
    <phoneticPr fontId="2"/>
  </si>
  <si>
    <t>whey</t>
    <phoneticPr fontId="2"/>
  </si>
  <si>
    <t>リコッタチーズ</t>
    <phoneticPr fontId="2"/>
  </si>
  <si>
    <t>ホエイをさらに煮詰めることで出来上がる、真っ白いボソボソのチーズ。ミルク風味とほんのりの甘さが特徴。</t>
    <rPh sb="7" eb="9">
      <t>ニツ</t>
    </rPh>
    <rPh sb="14" eb="17">
      <t>デキア</t>
    </rPh>
    <rPh sb="20" eb="21">
      <t>マ</t>
    </rPh>
    <rPh sb="22" eb="23">
      <t>シロ</t>
    </rPh>
    <rPh sb="36" eb="38">
      <t>フウミ</t>
    </rPh>
    <rPh sb="44" eb="45">
      <t>アマ</t>
    </rPh>
    <rPh sb="47" eb="49">
      <t>トクチョウ</t>
    </rPh>
    <phoneticPr fontId="2"/>
  </si>
  <si>
    <t>ricotta_cheese</t>
    <phoneticPr fontId="2"/>
  </si>
  <si>
    <t>マルサラ酒</t>
    <rPh sb="4" eb="5">
      <t>シュ</t>
    </rPh>
    <phoneticPr fontId="2"/>
  </si>
  <si>
    <t>ティラミス作りにも使われる酒精ワインの一種。オーク樽の木、アーモンドやバニラの香りがする。極上の一品。</t>
    <rPh sb="5" eb="6">
      <t>ツク</t>
    </rPh>
    <rPh sb="9" eb="10">
      <t>ツカ</t>
    </rPh>
    <rPh sb="13" eb="15">
      <t>シュセイ</t>
    </rPh>
    <rPh sb="19" eb="21">
      <t>イッシュ</t>
    </rPh>
    <rPh sb="25" eb="26">
      <t>タル</t>
    </rPh>
    <rPh sb="27" eb="28">
      <t>キ</t>
    </rPh>
    <rPh sb="39" eb="40">
      <t>カオ</t>
    </rPh>
    <rPh sb="45" eb="47">
      <t>ゴクジョウ</t>
    </rPh>
    <rPh sb="48" eb="50">
      <t>イッピン</t>
    </rPh>
    <phoneticPr fontId="2"/>
  </si>
  <si>
    <t>marsala_wine</t>
    <phoneticPr fontId="2"/>
  </si>
  <si>
    <t>砂糖、バターを混ぜ合わせた生地。空気を混ぜながら練ることで、クリーム状になっている。</t>
    <rPh sb="16" eb="18">
      <t>クウキ</t>
    </rPh>
    <rPh sb="19" eb="20">
      <t>マ</t>
    </rPh>
    <rPh sb="24" eb="25">
      <t>ネ</t>
    </rPh>
    <rPh sb="34" eb="35">
      <t>ジョウ</t>
    </rPh>
    <phoneticPr fontId="2"/>
  </si>
  <si>
    <t>クッキー生地</t>
    <rPh sb="4" eb="6">
      <t>キジ</t>
    </rPh>
    <phoneticPr fontId="2"/>
  </si>
  <si>
    <t>appaleil_cookie</t>
    <phoneticPr fontId="2"/>
  </si>
  <si>
    <t>ローズウォーター</t>
    <phoneticPr fontId="2"/>
  </si>
  <si>
    <t>rose_water</t>
    <phoneticPr fontId="2"/>
  </si>
  <si>
    <t>バラの花びらを水蒸気蒸留して作られる水溶液。ピンク色で、お肌や体に様々な効能をもたらす。</t>
    <rPh sb="3" eb="4">
      <t>ハナ</t>
    </rPh>
    <rPh sb="7" eb="10">
      <t>スイジョウキ</t>
    </rPh>
    <rPh sb="10" eb="12">
      <t>ジョウリュウ</t>
    </rPh>
    <rPh sb="14" eb="15">
      <t>ツク</t>
    </rPh>
    <rPh sb="18" eb="21">
      <t>スイヨウエキ</t>
    </rPh>
    <rPh sb="25" eb="26">
      <t>イロ</t>
    </rPh>
    <rPh sb="29" eb="30">
      <t>ハダ</t>
    </rPh>
    <rPh sb="31" eb="32">
      <t>カラダ</t>
    </rPh>
    <rPh sb="33" eb="35">
      <t>サマザマ</t>
    </rPh>
    <rPh sb="36" eb="38">
      <t>コウノウ</t>
    </rPh>
    <phoneticPr fontId="2"/>
  </si>
  <si>
    <t>リコッタクリーム</t>
    <phoneticPr fontId="2"/>
  </si>
  <si>
    <t>リコッタチーズに、マルサラ酒やローズウォーターなどの水溶液を混ぜた、イタリア馴染みのクリーム。大人っぽい味わい。</t>
    <rPh sb="13" eb="14">
      <t>シュ</t>
    </rPh>
    <rPh sb="26" eb="29">
      <t>スイヨウエキ</t>
    </rPh>
    <rPh sb="30" eb="31">
      <t>マ</t>
    </rPh>
    <rPh sb="38" eb="40">
      <t>ナジ</t>
    </rPh>
    <rPh sb="47" eb="49">
      <t>オトナ</t>
    </rPh>
    <rPh sb="52" eb="53">
      <t>アジ</t>
    </rPh>
    <phoneticPr fontId="2"/>
  </si>
  <si>
    <t>cream_row_ricotta</t>
    <phoneticPr fontId="2"/>
  </si>
  <si>
    <t>Cannoli</t>
    <phoneticPr fontId="2"/>
  </si>
  <si>
    <t>Source</t>
    <phoneticPr fontId="2"/>
  </si>
  <si>
    <t>森に生えている、節の長いきのこ。村周辺でよく採れる。おいしいが、お菓子の材料にはならない。店で売れる。</t>
    <rPh sb="0" eb="1">
      <t>モリ</t>
    </rPh>
    <rPh sb="2" eb="3">
      <t>ハ</t>
    </rPh>
    <rPh sb="8" eb="9">
      <t>フシ</t>
    </rPh>
    <rPh sb="10" eb="11">
      <t>ナガ</t>
    </rPh>
    <rPh sb="16" eb="17">
      <t>ムラ</t>
    </rPh>
    <rPh sb="17" eb="19">
      <t>シュウヘン</t>
    </rPh>
    <rPh sb="22" eb="23">
      <t>ト</t>
    </rPh>
    <rPh sb="33" eb="35">
      <t>カシ</t>
    </rPh>
    <rPh sb="36" eb="38">
      <t>ザイリョウ</t>
    </rPh>
    <rPh sb="45" eb="46">
      <t>ミセ</t>
    </rPh>
    <rPh sb="47" eb="48">
      <t>ウ</t>
    </rPh>
    <phoneticPr fontId="2"/>
  </si>
  <si>
    <t>ブラウンマッシュルーム</t>
    <phoneticPr fontId="2"/>
  </si>
  <si>
    <t>mushroom</t>
    <phoneticPr fontId="2"/>
  </si>
  <si>
    <t>ちっちゃな、爽快で鮮烈な香りの葉っぱ。料理などにも使われる。香りが独特で、主張が激しい。</t>
    <rPh sb="6" eb="8">
      <t>ソウカイ</t>
    </rPh>
    <rPh sb="9" eb="11">
      <t>センレツ</t>
    </rPh>
    <rPh sb="12" eb="13">
      <t>カオ</t>
    </rPh>
    <rPh sb="15" eb="16">
      <t>ハ</t>
    </rPh>
    <rPh sb="19" eb="21">
      <t>リョウリ</t>
    </rPh>
    <rPh sb="25" eb="26">
      <t>ツカ</t>
    </rPh>
    <rPh sb="30" eb="31">
      <t>カオ</t>
    </rPh>
    <rPh sb="33" eb="35">
      <t>ドクトク</t>
    </rPh>
    <rPh sb="37" eb="39">
      <t>シュチョウ</t>
    </rPh>
    <rPh sb="40" eb="41">
      <t>ハゲ</t>
    </rPh>
    <phoneticPr fontId="2"/>
  </si>
  <si>
    <t>砂糖、バター、ベーキングパウダーをミックスした生地。よく膨らむ。</t>
    <rPh sb="0" eb="2">
      <t>サトウ</t>
    </rPh>
    <rPh sb="23" eb="25">
      <t>キジ</t>
    </rPh>
    <rPh sb="28" eb="29">
      <t>フク</t>
    </rPh>
    <phoneticPr fontId="2"/>
  </si>
  <si>
    <t>マフィン生地</t>
    <rPh sb="4" eb="6">
      <t>キジ</t>
    </rPh>
    <phoneticPr fontId="2"/>
  </si>
  <si>
    <t>appaleil_maffin</t>
    <phoneticPr fontId="2"/>
  </si>
  <si>
    <t>Topping</t>
    <phoneticPr fontId="2"/>
  </si>
  <si>
    <t>green_pendant</t>
    <phoneticPr fontId="2"/>
  </si>
  <si>
    <t>星屑のペンダント</t>
    <rPh sb="0" eb="2">
      <t>ホシクズ</t>
    </rPh>
    <phoneticPr fontId="2"/>
  </si>
  <si>
    <t>star_pendant</t>
    <phoneticPr fontId="2"/>
  </si>
  <si>
    <t>新緑のペンダント</t>
    <rPh sb="0" eb="2">
      <t>シンリョク</t>
    </rPh>
    <phoneticPr fontId="2"/>
  </si>
  <si>
    <t>アクアマリンペンダント</t>
    <phoneticPr fontId="2"/>
  </si>
  <si>
    <t>aquamarine_pendant</t>
    <phoneticPr fontId="2"/>
  </si>
  <si>
    <t>招き猫</t>
    <rPh sb="0" eb="1">
      <t>マネ</t>
    </rPh>
    <rPh sb="2" eb="3">
      <t>ネコ</t>
    </rPh>
    <phoneticPr fontId="2"/>
  </si>
  <si>
    <t>maneki_cat</t>
    <phoneticPr fontId="2"/>
  </si>
  <si>
    <t>ウェッジウッドのティーセット</t>
    <phoneticPr fontId="2"/>
  </si>
  <si>
    <t>ウェッジウッドが作った、お茶会用の食器セット。○○が上がる。</t>
    <rPh sb="8" eb="9">
      <t>ツク</t>
    </rPh>
    <rPh sb="13" eb="15">
      <t>チャカイ</t>
    </rPh>
    <rPh sb="15" eb="16">
      <t>ヨウ</t>
    </rPh>
    <rPh sb="17" eb="19">
      <t>ショッキ</t>
    </rPh>
    <rPh sb="26" eb="27">
      <t>ア</t>
    </rPh>
    <phoneticPr fontId="2"/>
  </si>
  <si>
    <t>teaset_wedgewood</t>
    <phoneticPr fontId="2"/>
  </si>
  <si>
    <t>強力粉</t>
    <rPh sb="0" eb="2">
      <t>キョウリキ</t>
    </rPh>
    <rPh sb="2" eb="3">
      <t>コナ</t>
    </rPh>
    <phoneticPr fontId="2"/>
  </si>
  <si>
    <t>Earlgrey</t>
    <phoneticPr fontId="2"/>
  </si>
  <si>
    <t>RoseWater</t>
    <phoneticPr fontId="2"/>
  </si>
  <si>
    <t>Marsala</t>
    <phoneticPr fontId="2"/>
  </si>
  <si>
    <t>サファイアどんぐり</t>
    <phoneticPr fontId="2"/>
  </si>
  <si>
    <t>妹が拾ってきたサファイアのような輝きをもつどんぐり。</t>
    <rPh sb="0" eb="1">
      <t>イモウト</t>
    </rPh>
    <rPh sb="2" eb="3">
      <t>ヒロ</t>
    </rPh>
    <rPh sb="16" eb="17">
      <t>カガヤ</t>
    </rPh>
    <phoneticPr fontId="2"/>
  </si>
  <si>
    <t>sapphireDongri</t>
    <phoneticPr fontId="2"/>
  </si>
  <si>
    <t>sapphireDonguri</t>
    <phoneticPr fontId="2"/>
  </si>
  <si>
    <t>CreamCheese</t>
    <phoneticPr fontId="2"/>
  </si>
  <si>
    <t>RicottaCheese</t>
    <phoneticPr fontId="2"/>
  </si>
  <si>
    <t>appaleil_icecream</t>
    <phoneticPr fontId="2"/>
  </si>
  <si>
    <t>砂糖、牛乳、バニラエッセンスを混ぜ合わせた生地。冷やして固めれば、アイスの出来上がり。</t>
    <rPh sb="0" eb="2">
      <t>サトウ</t>
    </rPh>
    <rPh sb="3" eb="5">
      <t>ギュウニュウ</t>
    </rPh>
    <rPh sb="15" eb="16">
      <t>マ</t>
    </rPh>
    <rPh sb="17" eb="18">
      <t>ア</t>
    </rPh>
    <rPh sb="21" eb="23">
      <t>キジ</t>
    </rPh>
    <rPh sb="24" eb="25">
      <t>ヒ</t>
    </rPh>
    <rPh sb="28" eb="29">
      <t>カタ</t>
    </rPh>
    <rPh sb="37" eb="40">
      <t>デキア</t>
    </rPh>
    <phoneticPr fontId="2"/>
  </si>
  <si>
    <t>メレンゲを使用した、雲のような見た目の甘いクッキー。さっくりふわふわ</t>
    <rPh sb="5" eb="7">
      <t>シヨウ</t>
    </rPh>
    <rPh sb="10" eb="11">
      <t>クモ</t>
    </rPh>
    <rPh sb="15" eb="16">
      <t>ミ</t>
    </rPh>
    <rPh sb="17" eb="18">
      <t>メ</t>
    </rPh>
    <rPh sb="19" eb="20">
      <t>アマ</t>
    </rPh>
    <phoneticPr fontId="2"/>
  </si>
  <si>
    <t>とあるやぎのお母さんの味がする、懐かしい味わいのシナモンが効いたパイ。さくさくで、おいしい。</t>
    <rPh sb="7" eb="8">
      <t>カア</t>
    </rPh>
    <rPh sb="11" eb="12">
      <t>アジ</t>
    </rPh>
    <rPh sb="16" eb="17">
      <t>ナツ</t>
    </rPh>
    <rPh sb="20" eb="21">
      <t>アジ</t>
    </rPh>
    <rPh sb="29" eb="30">
      <t>キ</t>
    </rPh>
    <phoneticPr fontId="2"/>
  </si>
  <si>
    <t>ラズベリー</t>
    <phoneticPr fontId="2"/>
  </si>
  <si>
    <t>raspberry</t>
    <phoneticPr fontId="2"/>
  </si>
  <si>
    <t>木苺とよばれる、無数の小さなつぶつぶが連なった形状の赤い果実。やや酸味が強い。</t>
    <rPh sb="0" eb="2">
      <t>キイチゴ</t>
    </rPh>
    <rPh sb="8" eb="10">
      <t>ムスウ</t>
    </rPh>
    <rPh sb="11" eb="12">
      <t>チイ</t>
    </rPh>
    <rPh sb="19" eb="20">
      <t>ツラ</t>
    </rPh>
    <rPh sb="23" eb="25">
      <t>ケイジョウ</t>
    </rPh>
    <rPh sb="26" eb="27">
      <t>アカ</t>
    </rPh>
    <rPh sb="28" eb="30">
      <t>カジツ</t>
    </rPh>
    <rPh sb="33" eb="35">
      <t>サンミ</t>
    </rPh>
    <rPh sb="36" eb="37">
      <t>ツヨ</t>
    </rPh>
    <phoneticPr fontId="2"/>
  </si>
  <si>
    <t>芳醇で爽やかな香りの赤色の果物。ジューシーで甘酸っぱい。女の子に好まれる。</t>
    <rPh sb="0" eb="2">
      <t>ホウジュン</t>
    </rPh>
    <rPh sb="3" eb="4">
      <t>サワ</t>
    </rPh>
    <rPh sb="7" eb="8">
      <t>カオ</t>
    </rPh>
    <rPh sb="10" eb="12">
      <t>アカイロ</t>
    </rPh>
    <rPh sb="13" eb="15">
      <t>クダモノ</t>
    </rPh>
    <rPh sb="22" eb="24">
      <t>アマズ</t>
    </rPh>
    <rPh sb="28" eb="29">
      <t>オンナ</t>
    </rPh>
    <rPh sb="30" eb="31">
      <t>コ</t>
    </rPh>
    <rPh sb="32" eb="33">
      <t>コノ</t>
    </rPh>
    <phoneticPr fontId="2"/>
  </si>
  <si>
    <t>クランベリー</t>
    <phoneticPr fontId="2"/>
  </si>
  <si>
    <t>樹高１０cm程のつる性低木になる赤い実の総称。主に、体やこころの不調に効くとされている。</t>
    <rPh sb="6" eb="7">
      <t>ホド</t>
    </rPh>
    <rPh sb="16" eb="17">
      <t>アカ</t>
    </rPh>
    <rPh sb="18" eb="19">
      <t>ミ</t>
    </rPh>
    <rPh sb="20" eb="22">
      <t>ソウショウ</t>
    </rPh>
    <rPh sb="23" eb="24">
      <t>オモ</t>
    </rPh>
    <rPh sb="26" eb="27">
      <t>カラダ</t>
    </rPh>
    <rPh sb="32" eb="34">
      <t>フチョウ</t>
    </rPh>
    <rPh sb="35" eb="36">
      <t>キ</t>
    </rPh>
    <phoneticPr fontId="2"/>
  </si>
  <si>
    <t>cranberry</t>
    <phoneticPr fontId="2"/>
  </si>
  <si>
    <t>Raspberry</t>
    <phoneticPr fontId="2"/>
  </si>
  <si>
    <t>Cranberry</t>
    <phoneticPr fontId="2"/>
  </si>
  <si>
    <t>ブラックベリー</t>
    <phoneticPr fontId="2"/>
  </si>
  <si>
    <t>ベリーの王様ともよばれる、ベリー界の中では高級な品種。かなり酸味が強い。</t>
    <rPh sb="4" eb="6">
      <t>オウサマ</t>
    </rPh>
    <rPh sb="16" eb="17">
      <t>カイ</t>
    </rPh>
    <rPh sb="18" eb="19">
      <t>ナカ</t>
    </rPh>
    <rPh sb="21" eb="23">
      <t>コウキュウ</t>
    </rPh>
    <rPh sb="24" eb="26">
      <t>ヒンシュ</t>
    </rPh>
    <rPh sb="30" eb="32">
      <t>サンミ</t>
    </rPh>
    <rPh sb="33" eb="34">
      <t>ツヨ</t>
    </rPh>
    <phoneticPr fontId="2"/>
  </si>
  <si>
    <t>blackberry</t>
    <phoneticPr fontId="2"/>
  </si>
  <si>
    <t>カシス</t>
    <phoneticPr fontId="2"/>
  </si>
  <si>
    <t>blackcurrant</t>
    <phoneticPr fontId="2"/>
  </si>
  <si>
    <t>果実酒によく使われる黒色の果実。独特の香りとエグみがあり、生で食べるのは勇気がいる。</t>
    <rPh sb="0" eb="3">
      <t>カジツシュ</t>
    </rPh>
    <rPh sb="6" eb="7">
      <t>ツカ</t>
    </rPh>
    <rPh sb="10" eb="12">
      <t>クロイロ</t>
    </rPh>
    <rPh sb="13" eb="15">
      <t>カジツ</t>
    </rPh>
    <rPh sb="16" eb="18">
      <t>ドクトク</t>
    </rPh>
    <rPh sb="19" eb="20">
      <t>カオ</t>
    </rPh>
    <rPh sb="29" eb="30">
      <t>ナマ</t>
    </rPh>
    <rPh sb="31" eb="32">
      <t>タ</t>
    </rPh>
    <rPh sb="36" eb="38">
      <t>ユウキ</t>
    </rPh>
    <phoneticPr fontId="2"/>
  </si>
  <si>
    <t>Blackberry</t>
    <phoneticPr fontId="2"/>
  </si>
  <si>
    <t>Blackcurrant</t>
    <phoneticPr fontId="2"/>
  </si>
  <si>
    <t>dragon_candy</t>
    <phoneticPr fontId="2"/>
  </si>
  <si>
    <t>Candy</t>
    <phoneticPr fontId="2"/>
  </si>
  <si>
    <t>compass</t>
    <phoneticPr fontId="2"/>
  </si>
  <si>
    <t>古びた方位磁針</t>
    <rPh sb="0" eb="1">
      <t>フル</t>
    </rPh>
    <rPh sb="3" eb="7">
      <t>ホウイジシン</t>
    </rPh>
    <phoneticPr fontId="2"/>
  </si>
  <si>
    <t>星空を封じ込めたボトル</t>
    <rPh sb="0" eb="1">
      <t>ホシ</t>
    </rPh>
    <rPh sb="1" eb="2">
      <t>ソラ</t>
    </rPh>
    <rPh sb="3" eb="4">
      <t>フウ</t>
    </rPh>
    <rPh sb="5" eb="6">
      <t>コ</t>
    </rPh>
    <phoneticPr fontId="2"/>
  </si>
  <si>
    <t>star_bottle</t>
    <phoneticPr fontId="2"/>
  </si>
  <si>
    <t>doro_dango</t>
    <phoneticPr fontId="2"/>
  </si>
  <si>
    <t>どろ団子</t>
    <rPh sb="2" eb="4">
      <t>ダンゴ</t>
    </rPh>
    <phoneticPr fontId="2"/>
  </si>
  <si>
    <t>どろんこの団子。妹が土をこねくり、作った。もちろん、食べれない。</t>
    <rPh sb="5" eb="7">
      <t>ダンゴ</t>
    </rPh>
    <rPh sb="8" eb="9">
      <t>イモウト</t>
    </rPh>
    <rPh sb="10" eb="11">
      <t>ツチ</t>
    </rPh>
    <rPh sb="17" eb="18">
      <t>ツク</t>
    </rPh>
    <rPh sb="26" eb="27">
      <t>タ</t>
    </rPh>
    <phoneticPr fontId="2"/>
  </si>
  <si>
    <t>Potion</t>
    <phoneticPr fontId="2"/>
  </si>
  <si>
    <t>Okashi</t>
    <phoneticPr fontId="2"/>
  </si>
  <si>
    <t>Berry</t>
    <phoneticPr fontId="2"/>
  </si>
  <si>
    <t>ベリークリームクレープ</t>
    <phoneticPr fontId="2"/>
  </si>
  <si>
    <t>berry_crepe</t>
    <phoneticPr fontId="2"/>
  </si>
  <si>
    <t>ベリーをのせたクリームクレープ。やっとクレープらしい形になってきた。</t>
    <rPh sb="26" eb="27">
      <t>カタチ</t>
    </rPh>
    <phoneticPr fontId="2"/>
  </si>
  <si>
    <t>doubleberry_crepe</t>
    <phoneticPr fontId="2"/>
  </si>
  <si>
    <t>ベリーを2種類組み合わせた甘酸っぱいクレープ。</t>
    <rPh sb="5" eb="7">
      <t>シュルイ</t>
    </rPh>
    <rPh sb="7" eb="8">
      <t>ク</t>
    </rPh>
    <rPh sb="9" eb="10">
      <t>ア</t>
    </rPh>
    <rPh sb="13" eb="15">
      <t>アマズ</t>
    </rPh>
    <phoneticPr fontId="2"/>
  </si>
  <si>
    <t>mix_berry_juice</t>
    <phoneticPr fontId="2"/>
  </si>
  <si>
    <t>ミックスベリージュース</t>
    <phoneticPr fontId="2"/>
  </si>
  <si>
    <t>Dorodango</t>
    <phoneticPr fontId="2"/>
  </si>
  <si>
    <t>竹ひご素材で出来た、北国フィンランド伝統の飾り。幾何学的な形状が美しい。部屋に飾ることができる。</t>
    <rPh sb="0" eb="1">
      <t>タケ</t>
    </rPh>
    <rPh sb="3" eb="5">
      <t>ソザイ</t>
    </rPh>
    <rPh sb="6" eb="8">
      <t>デキ</t>
    </rPh>
    <rPh sb="10" eb="12">
      <t>キタグニ</t>
    </rPh>
    <rPh sb="18" eb="20">
      <t>デントウ</t>
    </rPh>
    <rPh sb="21" eb="22">
      <t>カザ</t>
    </rPh>
    <rPh sb="24" eb="27">
      <t>キカガク</t>
    </rPh>
    <rPh sb="27" eb="28">
      <t>テキ</t>
    </rPh>
    <rPh sb="29" eb="31">
      <t>ケイジョウ</t>
    </rPh>
    <rPh sb="32" eb="33">
      <t>ウツク</t>
    </rPh>
    <rPh sb="36" eb="38">
      <t>ヘヤ</t>
    </rPh>
    <rPh sb="39" eb="40">
      <t>カザ</t>
    </rPh>
    <phoneticPr fontId="2"/>
  </si>
  <si>
    <t>エルダーフラワー</t>
    <phoneticPr fontId="2"/>
  </si>
  <si>
    <t>elder_flower</t>
    <phoneticPr fontId="2"/>
  </si>
  <si>
    <t>ハイドランジア</t>
    <phoneticPr fontId="2"/>
  </si>
  <si>
    <t>hydrangea</t>
    <phoneticPr fontId="2"/>
  </si>
  <si>
    <t>violette</t>
    <phoneticPr fontId="2"/>
  </si>
  <si>
    <t>ジュースフロート</t>
    <phoneticPr fontId="2"/>
  </si>
  <si>
    <t>juice_float</t>
    <phoneticPr fontId="2"/>
  </si>
  <si>
    <t>ジュースにアイスクリームを浮かべた魅惑の飲み物。リッチな飲みごたえがある。</t>
    <rPh sb="13" eb="14">
      <t>ウ</t>
    </rPh>
    <rPh sb="17" eb="19">
      <t>ミワク</t>
    </rPh>
    <rPh sb="20" eb="21">
      <t>ノ</t>
    </rPh>
    <rPh sb="22" eb="23">
      <t>モノ</t>
    </rPh>
    <rPh sb="28" eb="29">
      <t>ノ</t>
    </rPh>
    <phoneticPr fontId="2"/>
  </si>
  <si>
    <t>肉球バッチ</t>
    <rPh sb="0" eb="2">
      <t>ニクキュウ</t>
    </rPh>
    <phoneticPr fontId="2"/>
  </si>
  <si>
    <t>nikukyu_badge</t>
    <phoneticPr fontId="2"/>
  </si>
  <si>
    <t>amabie_statue</t>
    <phoneticPr fontId="2"/>
  </si>
  <si>
    <t>不思議な石像</t>
    <rPh sb="0" eb="3">
      <t>フシギ</t>
    </rPh>
    <rPh sb="4" eb="6">
      <t>セキゾウ</t>
    </rPh>
    <phoneticPr fontId="2"/>
  </si>
  <si>
    <t>揚げ物名人「トレント」が製作した揚げ物を作るための機械。鍋に油を大量に張っている。</t>
    <rPh sb="0" eb="1">
      <t>ア</t>
    </rPh>
    <rPh sb="2" eb="3">
      <t>モノ</t>
    </rPh>
    <rPh sb="3" eb="5">
      <t>メイジン</t>
    </rPh>
    <rPh sb="12" eb="14">
      <t>セイサク</t>
    </rPh>
    <rPh sb="16" eb="17">
      <t>ア</t>
    </rPh>
    <rPh sb="18" eb="19">
      <t>モノ</t>
    </rPh>
    <rPh sb="20" eb="21">
      <t>ツク</t>
    </rPh>
    <rPh sb="25" eb="27">
      <t>キカイ</t>
    </rPh>
    <rPh sb="28" eb="29">
      <t>ナベ</t>
    </rPh>
    <rPh sb="30" eb="31">
      <t>アブラ</t>
    </rPh>
    <rPh sb="32" eb="34">
      <t>タイリョウ</t>
    </rPh>
    <rPh sb="35" eb="36">
      <t>ハ</t>
    </rPh>
    <phoneticPr fontId="2"/>
  </si>
  <si>
    <t>くまのぬいぐるみ</t>
    <phoneticPr fontId="2"/>
  </si>
  <si>
    <t>くまのぬいぐるみ。女の子がとても喜ぶ。毛並みがふわふわしている。</t>
    <rPh sb="9" eb="10">
      <t>オンナ</t>
    </rPh>
    <rPh sb="11" eb="12">
      <t>コ</t>
    </rPh>
    <rPh sb="16" eb="17">
      <t>ヨロコ</t>
    </rPh>
    <rPh sb="19" eb="21">
      <t>ケナ</t>
    </rPh>
    <phoneticPr fontId="2"/>
  </si>
  <si>
    <t>kuma_nuigurumi</t>
    <phoneticPr fontId="2"/>
  </si>
  <si>
    <t>双子のパステルドーナツ</t>
    <rPh sb="0" eb="2">
      <t>フタゴ</t>
    </rPh>
    <phoneticPr fontId="2"/>
  </si>
  <si>
    <t>お母さんが昔作ってくれた、思い出の焼き菓子。クグロフというお菓子は、昔、フランスという国で大流行したらしい。</t>
    <rPh sb="1" eb="2">
      <t>カア</t>
    </rPh>
    <rPh sb="5" eb="6">
      <t>ムカシ</t>
    </rPh>
    <rPh sb="6" eb="7">
      <t>ツク</t>
    </rPh>
    <rPh sb="13" eb="14">
      <t>オモ</t>
    </rPh>
    <rPh sb="15" eb="16">
      <t>デ</t>
    </rPh>
    <rPh sb="17" eb="18">
      <t>ヤ</t>
    </rPh>
    <rPh sb="19" eb="21">
      <t>ガシ</t>
    </rPh>
    <rPh sb="30" eb="32">
      <t>カシ</t>
    </rPh>
    <rPh sb="34" eb="35">
      <t>ムカシ</t>
    </rPh>
    <rPh sb="43" eb="44">
      <t>クニ</t>
    </rPh>
    <rPh sb="45" eb="48">
      <t>ダイリュウコウ</t>
    </rPh>
    <phoneticPr fontId="2"/>
  </si>
  <si>
    <t>レーヴ・ドゥ・ヴィオレッタ</t>
    <phoneticPr fontId="2"/>
  </si>
  <si>
    <t>すみれの花の砂糖漬け。王妃アントワネット様が好んで食べたとされるお菓子。甘く、少し切ない味がする。</t>
    <rPh sb="4" eb="5">
      <t>ハナ</t>
    </rPh>
    <rPh sb="6" eb="9">
      <t>サトウヅ</t>
    </rPh>
    <rPh sb="11" eb="13">
      <t>オウヒ</t>
    </rPh>
    <rPh sb="20" eb="21">
      <t>サマ</t>
    </rPh>
    <rPh sb="22" eb="23">
      <t>コノ</t>
    </rPh>
    <rPh sb="25" eb="26">
      <t>タ</t>
    </rPh>
    <rPh sb="33" eb="35">
      <t>カシ</t>
    </rPh>
    <rPh sb="36" eb="37">
      <t>アマ</t>
    </rPh>
    <rPh sb="39" eb="40">
      <t>スコ</t>
    </rPh>
    <rPh sb="41" eb="42">
      <t>セツ</t>
    </rPh>
    <rPh sb="44" eb="45">
      <t>アジ</t>
    </rPh>
    <phoneticPr fontId="2"/>
  </si>
  <si>
    <t>ジェリーボーイ</t>
    <phoneticPr fontId="2"/>
  </si>
  <si>
    <t>rusk_juwery</t>
    <phoneticPr fontId="2"/>
  </si>
  <si>
    <t>ジュエリーシュガーラスク</t>
    <phoneticPr fontId="2"/>
  </si>
  <si>
    <t>キラキラした砂糖が特徴のラスク。見た目がとても美しい。味は通常のラスクと一緒。</t>
    <rPh sb="6" eb="8">
      <t>サトウ</t>
    </rPh>
    <rPh sb="9" eb="11">
      <t>トクチョウ</t>
    </rPh>
    <rPh sb="16" eb="17">
      <t>ミ</t>
    </rPh>
    <rPh sb="18" eb="19">
      <t>メ</t>
    </rPh>
    <rPh sb="23" eb="24">
      <t>ウツク</t>
    </rPh>
    <rPh sb="27" eb="28">
      <t>アジ</t>
    </rPh>
    <rPh sb="29" eb="31">
      <t>ツウジョウ</t>
    </rPh>
    <rPh sb="36" eb="38">
      <t>イッショ</t>
    </rPh>
    <phoneticPr fontId="2"/>
  </si>
  <si>
    <t>パフェのベース</t>
    <phoneticPr fontId="2"/>
  </si>
  <si>
    <t>glass_bowl</t>
    <phoneticPr fontId="2"/>
  </si>
  <si>
    <t>バニラパフェにいちごをふんだんにのせたパフェ。幸せの味わい。</t>
    <rPh sb="23" eb="24">
      <t>シアワ</t>
    </rPh>
    <rPh sb="26" eb="27">
      <t>アジ</t>
    </rPh>
    <phoneticPr fontId="2"/>
  </si>
  <si>
    <t>castella</t>
    <phoneticPr fontId="2"/>
  </si>
  <si>
    <t>Castella</t>
    <phoneticPr fontId="2"/>
  </si>
  <si>
    <t>Suger</t>
    <phoneticPr fontId="2"/>
  </si>
  <si>
    <t>gelatin</t>
    <phoneticPr fontId="2"/>
  </si>
  <si>
    <t>ゼラチンパウダー</t>
    <phoneticPr fontId="2"/>
  </si>
  <si>
    <t>スライムの体液を抽出し、煮詰めたあと乾燥させて粉にしたもの。水を加えるとぷるぷるになる。</t>
    <rPh sb="5" eb="7">
      <t>タイエキ</t>
    </rPh>
    <rPh sb="8" eb="10">
      <t>チュウシュツ</t>
    </rPh>
    <rPh sb="12" eb="14">
      <t>ニツ</t>
    </rPh>
    <rPh sb="18" eb="20">
      <t>カンソウ</t>
    </rPh>
    <rPh sb="23" eb="24">
      <t>コナ</t>
    </rPh>
    <rPh sb="30" eb="31">
      <t>ミズ</t>
    </rPh>
    <rPh sb="32" eb="33">
      <t>クワ</t>
    </rPh>
    <phoneticPr fontId="2"/>
  </si>
  <si>
    <t>ジェリーウォーター</t>
    <phoneticPr fontId="2"/>
  </si>
  <si>
    <t>jelly_water</t>
    <phoneticPr fontId="2"/>
  </si>
  <si>
    <t>ゼラチンにジュースなどを混ぜあわせた液体。冷やすと、いい感じのぷるぷるゼリーが出来る。</t>
    <rPh sb="12" eb="13">
      <t>マ</t>
    </rPh>
    <rPh sb="18" eb="20">
      <t>エキタイ</t>
    </rPh>
    <rPh sb="21" eb="22">
      <t>ヒ</t>
    </rPh>
    <rPh sb="28" eb="29">
      <t>カン</t>
    </rPh>
    <rPh sb="39" eb="41">
      <t>デキ</t>
    </rPh>
    <phoneticPr fontId="2"/>
  </si>
  <si>
    <t>果物の果汁をたっぷり混ぜたジュース。2種類の果物を混ぜることで出来あがる。</t>
    <rPh sb="0" eb="2">
      <t>クダモノ</t>
    </rPh>
    <rPh sb="3" eb="5">
      <t>カジュウ</t>
    </rPh>
    <rPh sb="10" eb="11">
      <t>マ</t>
    </rPh>
    <rPh sb="19" eb="21">
      <t>シュルイ</t>
    </rPh>
    <rPh sb="22" eb="24">
      <t>クダモノ</t>
    </rPh>
    <rPh sb="25" eb="26">
      <t>マ</t>
    </rPh>
    <rPh sb="31" eb="33">
      <t>デキ</t>
    </rPh>
    <phoneticPr fontId="2"/>
  </si>
  <si>
    <t>2種類以上のベリー系の果実のみで作ったミックスジュース。健康にいい。</t>
    <rPh sb="1" eb="3">
      <t>シュルイ</t>
    </rPh>
    <rPh sb="3" eb="5">
      <t>イジョウ</t>
    </rPh>
    <rPh sb="9" eb="10">
      <t>ケイ</t>
    </rPh>
    <rPh sb="11" eb="13">
      <t>カジツ</t>
    </rPh>
    <rPh sb="16" eb="17">
      <t>ツク</t>
    </rPh>
    <rPh sb="28" eb="30">
      <t>ケンコウ</t>
    </rPh>
    <phoneticPr fontId="2"/>
  </si>
  <si>
    <t>アパレイユ＜黄身メイン＞</t>
    <rPh sb="6" eb="8">
      <t>キミ</t>
    </rPh>
    <phoneticPr fontId="2"/>
  </si>
  <si>
    <t>卵白・砂糖を混ぜて作るクリーム生地。ふわふわで真っ白く泡立っている。</t>
    <rPh sb="0" eb="2">
      <t>ランパク</t>
    </rPh>
    <rPh sb="3" eb="5">
      <t>サトウ</t>
    </rPh>
    <rPh sb="6" eb="7">
      <t>マ</t>
    </rPh>
    <rPh sb="9" eb="10">
      <t>ツク</t>
    </rPh>
    <rPh sb="15" eb="17">
      <t>キジ</t>
    </rPh>
    <rPh sb="23" eb="24">
      <t>マ</t>
    </rPh>
    <rPh sb="25" eb="26">
      <t>シロ</t>
    </rPh>
    <rPh sb="27" eb="29">
      <t>アワダ</t>
    </rPh>
    <phoneticPr fontId="2"/>
  </si>
  <si>
    <t>卵黄・砂糖を混ぜて作るクリーム生地。カスタードクリームの材料になる。</t>
    <rPh sb="0" eb="2">
      <t>ランオウ</t>
    </rPh>
    <rPh sb="3" eb="5">
      <t>サトウ</t>
    </rPh>
    <rPh sb="6" eb="7">
      <t>マ</t>
    </rPh>
    <rPh sb="9" eb="10">
      <t>ツク</t>
    </rPh>
    <rPh sb="15" eb="17">
      <t>キジ</t>
    </rPh>
    <rPh sb="28" eb="30">
      <t>ザイリョウ</t>
    </rPh>
    <phoneticPr fontId="2"/>
  </si>
  <si>
    <t>卵黄・砂糖・小麦粉・温めたミルクを混ぜて作るクリーム生地。とても濃厚で、パティシエそれぞれの独自の作り方がある。</t>
    <rPh sb="0" eb="2">
      <t>ランオウ</t>
    </rPh>
    <rPh sb="3" eb="5">
      <t>サトウ</t>
    </rPh>
    <rPh sb="6" eb="9">
      <t>コムギコ</t>
    </rPh>
    <rPh sb="10" eb="11">
      <t>アタタ</t>
    </rPh>
    <rPh sb="17" eb="18">
      <t>マ</t>
    </rPh>
    <rPh sb="20" eb="21">
      <t>ツク</t>
    </rPh>
    <rPh sb="26" eb="28">
      <t>キジ</t>
    </rPh>
    <rPh sb="32" eb="34">
      <t>ノウコウ</t>
    </rPh>
    <rPh sb="46" eb="48">
      <t>ドクジ</t>
    </rPh>
    <rPh sb="49" eb="50">
      <t>ツク</t>
    </rPh>
    <rPh sb="51" eb="52">
      <t>カタ</t>
    </rPh>
    <phoneticPr fontId="2"/>
  </si>
  <si>
    <t>アイス水溶液</t>
    <rPh sb="3" eb="6">
      <t>スイヨウエキ</t>
    </rPh>
    <phoneticPr fontId="2"/>
  </si>
  <si>
    <t>さくらんぼのピンクマフィン</t>
    <phoneticPr fontId="2"/>
  </si>
  <si>
    <t>maffin_pink</t>
    <phoneticPr fontId="2"/>
  </si>
  <si>
    <t>いちごとブルーベリーの甘酸っぱさとホイップクリームのふわふわな味に包まれる、珠玉の味わい。</t>
    <rPh sb="11" eb="13">
      <t>アマズ</t>
    </rPh>
    <rPh sb="31" eb="32">
      <t>アジ</t>
    </rPh>
    <rPh sb="33" eb="34">
      <t>ツツ</t>
    </rPh>
    <rPh sb="38" eb="40">
      <t>シュギョク</t>
    </rPh>
    <rPh sb="41" eb="42">
      <t>アジ</t>
    </rPh>
    <phoneticPr fontId="2"/>
  </si>
  <si>
    <t>パンケーキいちごとブルーベリーフロマージュ</t>
    <phoneticPr fontId="2"/>
  </si>
  <si>
    <t>pan_cake_bluestrawberry</t>
    <phoneticPr fontId="2"/>
  </si>
  <si>
    <t>チョコバナナパンケーキ</t>
    <phoneticPr fontId="2"/>
  </si>
  <si>
    <t>strawberryblueberry_crepe</t>
    <phoneticPr fontId="2"/>
  </si>
  <si>
    <t>ブルーベリーとストロベリーを合わせた、クレープの中の王道の一品。クリームとの調和がとてもグッド！</t>
    <rPh sb="14" eb="15">
      <t>ア</t>
    </rPh>
    <rPh sb="24" eb="25">
      <t>ナカ</t>
    </rPh>
    <rPh sb="26" eb="28">
      <t>オウドウ</t>
    </rPh>
    <rPh sb="29" eb="31">
      <t>イッピン</t>
    </rPh>
    <rPh sb="38" eb="40">
      <t>チョウワ</t>
    </rPh>
    <phoneticPr fontId="2"/>
  </si>
  <si>
    <t>crepe_hutago</t>
    <phoneticPr fontId="2"/>
  </si>
  <si>
    <t>ジェリーガール</t>
    <phoneticPr fontId="2"/>
  </si>
  <si>
    <t>jellygirl</t>
    <phoneticPr fontId="2"/>
  </si>
  <si>
    <t>ジェリーボーイの恋人ゼリー。オレンジジュースをゼリーにすると、出来上がる。</t>
    <rPh sb="8" eb="10">
      <t>コイビト</t>
    </rPh>
    <rPh sb="31" eb="34">
      <t>デキア</t>
    </rPh>
    <phoneticPr fontId="2"/>
  </si>
  <si>
    <t>jelly_water_orange</t>
    <phoneticPr fontId="2"/>
  </si>
  <si>
    <t>ジェリーオレンジウォーター</t>
    <phoneticPr fontId="2"/>
  </si>
  <si>
    <t>ゼラチンにオレンジジュースを混ぜあわせた液体。冷やすと・・？</t>
    <rPh sb="14" eb="15">
      <t>マ</t>
    </rPh>
    <rPh sb="20" eb="22">
      <t>エキタイ</t>
    </rPh>
    <rPh sb="23" eb="24">
      <t>ヒ</t>
    </rPh>
    <phoneticPr fontId="2"/>
  </si>
  <si>
    <t>ブラムリー</t>
    <phoneticPr fontId="2"/>
  </si>
  <si>
    <t>green_apple</t>
    <phoneticPr fontId="2"/>
  </si>
  <si>
    <t>donuts_hutagopastel</t>
    <phoneticPr fontId="2"/>
  </si>
  <si>
    <t>juice_haloween</t>
    <phoneticPr fontId="2"/>
  </si>
  <si>
    <t>juice_mix</t>
    <phoneticPr fontId="2"/>
  </si>
  <si>
    <t>neko_cookie_drop</t>
    <phoneticPr fontId="2"/>
  </si>
  <si>
    <t>焦がしバタークッキー</t>
    <rPh sb="0" eb="1">
      <t>コ</t>
    </rPh>
    <phoneticPr fontId="2"/>
  </si>
  <si>
    <t>ちっちゃな銀のクッキー</t>
    <rPh sb="5" eb="6">
      <t>ギン</t>
    </rPh>
    <phoneticPr fontId="2"/>
  </si>
  <si>
    <t>ちっちゃなハートのクッキー</t>
    <phoneticPr fontId="2"/>
  </si>
  <si>
    <t>ちっちゃなキラキラクッキー</t>
    <phoneticPr fontId="2"/>
  </si>
  <si>
    <t>ちっちゃなカラフルクッキー</t>
    <phoneticPr fontId="2"/>
  </si>
  <si>
    <t>オレンジクッキー</t>
    <phoneticPr fontId="2"/>
  </si>
  <si>
    <t>ピンク色のオレンジクッキー</t>
    <rPh sb="3" eb="4">
      <t>イロ</t>
    </rPh>
    <phoneticPr fontId="2"/>
  </si>
  <si>
    <t>crepe_strawberry</t>
    <phoneticPr fontId="2"/>
  </si>
  <si>
    <t>crepe_orange</t>
    <phoneticPr fontId="2"/>
  </si>
  <si>
    <t>crepe_blueberry</t>
    <phoneticPr fontId="2"/>
  </si>
  <si>
    <t>crepe_berry</t>
    <phoneticPr fontId="2"/>
  </si>
  <si>
    <t>crepe_cherry</t>
    <phoneticPr fontId="2"/>
  </si>
  <si>
    <t>パフェ作りの第一歩。ガラスの器に、コーンフレークやヨーグルト・アイスを敷き詰めたもの。</t>
    <rPh sb="3" eb="4">
      <t>ツク</t>
    </rPh>
    <rPh sb="6" eb="7">
      <t>ダイ</t>
    </rPh>
    <rPh sb="7" eb="9">
      <t>イッポ</t>
    </rPh>
    <rPh sb="14" eb="15">
      <t>ウツワ</t>
    </rPh>
    <rPh sb="35" eb="36">
      <t>シ</t>
    </rPh>
    <rPh sb="37" eb="38">
      <t>ツ</t>
    </rPh>
    <phoneticPr fontId="2"/>
  </si>
  <si>
    <t>parfe_base_strawberry</t>
    <phoneticPr fontId="2"/>
  </si>
  <si>
    <t>ストロベリーパフェのベース</t>
    <phoneticPr fontId="2"/>
  </si>
  <si>
    <t>ストロベリーパフェの土台。ガラスの器に、いちごやヨーグルト・アイスを敷き詰めたもの。</t>
    <rPh sb="10" eb="12">
      <t>ドダイ</t>
    </rPh>
    <rPh sb="17" eb="18">
      <t>ウツワ</t>
    </rPh>
    <rPh sb="34" eb="35">
      <t>シ</t>
    </rPh>
    <rPh sb="36" eb="37">
      <t>ツ</t>
    </rPh>
    <phoneticPr fontId="2"/>
  </si>
  <si>
    <t>crepe_banana</t>
    <phoneticPr fontId="2"/>
  </si>
  <si>
    <t>icecream_strawberry</t>
    <phoneticPr fontId="2"/>
  </si>
  <si>
    <t>ちっちゃなクリスタルクッキー</t>
    <phoneticPr fontId="2"/>
  </si>
  <si>
    <t>ねこクッキーに、クリスタルシュガーをまぶしたクッキー。ほんわり淡雪のイメージ。</t>
    <rPh sb="31" eb="33">
      <t>アワユキ</t>
    </rPh>
    <phoneticPr fontId="2"/>
  </si>
  <si>
    <t>crystal_neko_cookie</t>
    <phoneticPr fontId="2"/>
  </si>
  <si>
    <t>neko_cookie_crystal</t>
    <phoneticPr fontId="2"/>
  </si>
  <si>
    <t>rusk_jewery</t>
    <phoneticPr fontId="2"/>
  </si>
  <si>
    <t>rusk_butter_lemon</t>
    <phoneticPr fontId="2"/>
  </si>
  <si>
    <t>rusk_butter_orange</t>
    <phoneticPr fontId="2"/>
  </si>
  <si>
    <t>rusk_butter_berry</t>
    <phoneticPr fontId="2"/>
  </si>
  <si>
    <t>jewery_candy</t>
    <phoneticPr fontId="2"/>
  </si>
  <si>
    <t>煌めく鉱石のマフィン</t>
    <rPh sb="0" eb="1">
      <t>キラ</t>
    </rPh>
    <rPh sb="3" eb="5">
      <t>コウセキ</t>
    </rPh>
    <phoneticPr fontId="2"/>
  </si>
  <si>
    <t>maffin_jewery</t>
    <phoneticPr fontId="2"/>
  </si>
  <si>
    <t>スターカップケーキ</t>
    <phoneticPr fontId="2"/>
  </si>
  <si>
    <t>maffin_starcup</t>
    <phoneticPr fontId="2"/>
  </si>
  <si>
    <t>マフィンに星砂糖をのせた、ピンク色の可愛らしいケーキ。3時のおやつにピッタリ♪</t>
    <rPh sb="5" eb="6">
      <t>ホシ</t>
    </rPh>
    <rPh sb="6" eb="8">
      <t>サトウ</t>
    </rPh>
    <rPh sb="16" eb="17">
      <t>イロ</t>
    </rPh>
    <rPh sb="18" eb="20">
      <t>カワイ</t>
    </rPh>
    <rPh sb="28" eb="29">
      <t>ジ</t>
    </rPh>
    <phoneticPr fontId="2"/>
  </si>
  <si>
    <t>rich_komugiko</t>
    <phoneticPr fontId="2"/>
  </si>
  <si>
    <t>crepe_flyed</t>
    <phoneticPr fontId="2"/>
  </si>
  <si>
    <t>クレープ生地を薄く、油で揚げた生地。サクサクしている。</t>
    <rPh sb="4" eb="6">
      <t>キジ</t>
    </rPh>
    <rPh sb="7" eb="8">
      <t>ウス</t>
    </rPh>
    <rPh sb="10" eb="11">
      <t>アブラ</t>
    </rPh>
    <rPh sb="12" eb="13">
      <t>ア</t>
    </rPh>
    <rPh sb="15" eb="17">
      <t>キジ</t>
    </rPh>
    <phoneticPr fontId="2"/>
  </si>
  <si>
    <t>カンノーリ生地</t>
    <rPh sb="5" eb="7">
      <t>キジ</t>
    </rPh>
    <phoneticPr fontId="2"/>
  </si>
  <si>
    <t>ElderFlower</t>
    <phoneticPr fontId="2"/>
  </si>
  <si>
    <t>Hydrangea</t>
    <phoneticPr fontId="2"/>
  </si>
  <si>
    <t>Violette</t>
    <phoneticPr fontId="2"/>
  </si>
  <si>
    <t>beauty</t>
    <phoneticPr fontId="2"/>
  </si>
  <si>
    <t>beuaty</t>
    <phoneticPr fontId="2"/>
  </si>
  <si>
    <t>いちごホイップクレープ</t>
    <phoneticPr fontId="2"/>
  </si>
  <si>
    <t>pinkcream_crepe</t>
    <phoneticPr fontId="2"/>
  </si>
  <si>
    <t>クレープにさらに、いちごホイップクリームを添えたクレープ。具が入ってない。</t>
    <rPh sb="21" eb="22">
      <t>ソ</t>
    </rPh>
    <rPh sb="29" eb="30">
      <t>グ</t>
    </rPh>
    <rPh sb="31" eb="32">
      <t>ハイ</t>
    </rPh>
    <phoneticPr fontId="2"/>
  </si>
  <si>
    <t>crepe_pinkwhip</t>
    <phoneticPr fontId="2"/>
  </si>
  <si>
    <t>icecream_lemon</t>
    <phoneticPr fontId="2"/>
  </si>
  <si>
    <t>ストロベリーラスク</t>
    <phoneticPr fontId="2"/>
  </si>
  <si>
    <t>いちごを混ぜ込んだ、甘酸っぱいラスク。いちごの風味が効いて、幸せになれる。</t>
    <rPh sb="4" eb="5">
      <t>マ</t>
    </rPh>
    <rPh sb="6" eb="7">
      <t>コ</t>
    </rPh>
    <rPh sb="10" eb="12">
      <t>アマズ</t>
    </rPh>
    <rPh sb="23" eb="25">
      <t>フウミ</t>
    </rPh>
    <rPh sb="26" eb="27">
      <t>キ</t>
    </rPh>
    <rPh sb="30" eb="31">
      <t>シアワ</t>
    </rPh>
    <phoneticPr fontId="2"/>
  </si>
  <si>
    <t>rusk_strawberry</t>
    <phoneticPr fontId="2"/>
  </si>
  <si>
    <t>極上小麦粉</t>
    <rPh sb="0" eb="2">
      <t>ゴクジョウ</t>
    </rPh>
    <rPh sb="2" eb="5">
      <t>コムギコ</t>
    </rPh>
    <phoneticPr fontId="2"/>
  </si>
  <si>
    <t>厳選した小麦を粉にした、極上の一品。</t>
    <rPh sb="0" eb="2">
      <t>ゲンセン</t>
    </rPh>
    <rPh sb="4" eb="6">
      <t>コムギ</t>
    </rPh>
    <rPh sb="7" eb="8">
      <t>コナ</t>
    </rPh>
    <rPh sb="12" eb="14">
      <t>ゴクジョウ</t>
    </rPh>
    <rPh sb="15" eb="17">
      <t>イッピン</t>
    </rPh>
    <phoneticPr fontId="2"/>
  </si>
  <si>
    <t>rich_milk</t>
    <phoneticPr fontId="2"/>
  </si>
  <si>
    <t>リッチミルク</t>
    <phoneticPr fontId="2"/>
  </si>
  <si>
    <t>100頭に一頭から取れる、極上の牛から搾り取れる牛乳。少し甘みがあり、濃厚で爽やか。栄養満点。</t>
    <rPh sb="3" eb="4">
      <t>トウ</t>
    </rPh>
    <rPh sb="5" eb="7">
      <t>イットウ</t>
    </rPh>
    <rPh sb="9" eb="10">
      <t>ト</t>
    </rPh>
    <rPh sb="13" eb="15">
      <t>ゴクジョウ</t>
    </rPh>
    <rPh sb="16" eb="17">
      <t>ウシ</t>
    </rPh>
    <rPh sb="19" eb="20">
      <t>シボ</t>
    </rPh>
    <rPh sb="21" eb="22">
      <t>ト</t>
    </rPh>
    <rPh sb="24" eb="26">
      <t>ギュウニュウ</t>
    </rPh>
    <rPh sb="27" eb="28">
      <t>スコ</t>
    </rPh>
    <rPh sb="29" eb="30">
      <t>アマ</t>
    </rPh>
    <rPh sb="35" eb="37">
      <t>ノウコウ</t>
    </rPh>
    <rPh sb="38" eb="39">
      <t>サワ</t>
    </rPh>
    <rPh sb="42" eb="46">
      <t>エイヨウマンテン</t>
    </rPh>
    <phoneticPr fontId="2"/>
  </si>
  <si>
    <t>Milk</t>
    <phoneticPr fontId="2"/>
  </si>
  <si>
    <t>Flower</t>
    <phoneticPr fontId="2"/>
  </si>
  <si>
    <t>エルダーフラワーハーブティー</t>
    <phoneticPr fontId="2"/>
  </si>
  <si>
    <t>elderflower_tea</t>
    <phoneticPr fontId="2"/>
  </si>
  <si>
    <t>カムロ茶</t>
    <rPh sb="3" eb="4">
      <t>チャ</t>
    </rPh>
    <phoneticPr fontId="2"/>
  </si>
  <si>
    <t>hydrangea_tea</t>
    <phoneticPr fontId="2"/>
  </si>
  <si>
    <t>エルダーフラワーを煮立て成分を出したハーブ茶。様々な効能をもち、病気に効く。甘い香りを放っている。</t>
    <rPh sb="9" eb="11">
      <t>ニタ</t>
    </rPh>
    <rPh sb="12" eb="14">
      <t>セイブン</t>
    </rPh>
    <rPh sb="15" eb="16">
      <t>ダ</t>
    </rPh>
    <rPh sb="21" eb="22">
      <t>チャ</t>
    </rPh>
    <rPh sb="23" eb="25">
      <t>サマザマ</t>
    </rPh>
    <rPh sb="26" eb="28">
      <t>コウノウ</t>
    </rPh>
    <rPh sb="32" eb="34">
      <t>ビョウキ</t>
    </rPh>
    <rPh sb="35" eb="36">
      <t>キ</t>
    </rPh>
    <rPh sb="38" eb="39">
      <t>アマ</t>
    </rPh>
    <rPh sb="40" eb="41">
      <t>カオ</t>
    </rPh>
    <rPh sb="43" eb="44">
      <t>ハナ</t>
    </rPh>
    <phoneticPr fontId="2"/>
  </si>
  <si>
    <t>アジサイ茶葉を煮たてた紅茶。少し変わった風味で、後味の甘味が強い。</t>
    <rPh sb="4" eb="6">
      <t>チャバ</t>
    </rPh>
    <rPh sb="7" eb="8">
      <t>ニ</t>
    </rPh>
    <rPh sb="11" eb="13">
      <t>コウチャ</t>
    </rPh>
    <rPh sb="14" eb="15">
      <t>スコ</t>
    </rPh>
    <rPh sb="16" eb="17">
      <t>カ</t>
    </rPh>
    <rPh sb="20" eb="22">
      <t>フウミ</t>
    </rPh>
    <rPh sb="24" eb="26">
      <t>アトアジ</t>
    </rPh>
    <rPh sb="27" eb="29">
      <t>アマミ</t>
    </rPh>
    <rPh sb="30" eb="31">
      <t>ツヨ</t>
    </rPh>
    <phoneticPr fontId="2"/>
  </si>
  <si>
    <t>すみれのブルーハーブティー</t>
    <phoneticPr fontId="2"/>
  </si>
  <si>
    <t>すみれのお花の紅茶。水だしでじっくり抽出し、ブルーの宝石のような色合いの緑茶。ふんわり優しい香り。</t>
    <rPh sb="5" eb="6">
      <t>ハナ</t>
    </rPh>
    <rPh sb="7" eb="9">
      <t>コウチャ</t>
    </rPh>
    <rPh sb="10" eb="11">
      <t>ミズ</t>
    </rPh>
    <rPh sb="18" eb="20">
      <t>チュウシュツ</t>
    </rPh>
    <rPh sb="26" eb="28">
      <t>ホウセキ</t>
    </rPh>
    <rPh sb="32" eb="34">
      <t>イロア</t>
    </rPh>
    <rPh sb="36" eb="38">
      <t>リョクチャ</t>
    </rPh>
    <rPh sb="43" eb="44">
      <t>ヤサ</t>
    </rPh>
    <rPh sb="46" eb="47">
      <t>カオ</t>
    </rPh>
    <phoneticPr fontId="2"/>
  </si>
  <si>
    <t>violatte_tea</t>
    <phoneticPr fontId="2"/>
  </si>
  <si>
    <t>crepe_grape</t>
    <phoneticPr fontId="2"/>
  </si>
  <si>
    <t>crepe_peach</t>
    <phoneticPr fontId="2"/>
  </si>
  <si>
    <t>crepe_icecream</t>
    <phoneticPr fontId="2"/>
  </si>
  <si>
    <t>crepe_shishamo</t>
    <phoneticPr fontId="2"/>
  </si>
  <si>
    <t>rusk_butter_strawberry</t>
    <phoneticPr fontId="2"/>
  </si>
  <si>
    <t>crepe_doubleberry</t>
    <phoneticPr fontId="2"/>
  </si>
  <si>
    <t>すみれ</t>
    <phoneticPr fontId="2"/>
  </si>
  <si>
    <t>princess_tota_base</t>
    <phoneticPr fontId="2"/>
  </si>
  <si>
    <t>グリーンの薄い生地で包まれたケーキ。スウェーデンの王女に好まれたことからプリンセスの名がついた。</t>
    <rPh sb="5" eb="6">
      <t>ウス</t>
    </rPh>
    <rPh sb="7" eb="9">
      <t>キジ</t>
    </rPh>
    <rPh sb="10" eb="11">
      <t>ツツ</t>
    </rPh>
    <rPh sb="25" eb="27">
      <t>オウジョ</t>
    </rPh>
    <rPh sb="28" eb="29">
      <t>コノ</t>
    </rPh>
    <rPh sb="42" eb="43">
      <t>ナ</t>
    </rPh>
    <phoneticPr fontId="2"/>
  </si>
  <si>
    <t>マジパン</t>
    <phoneticPr fontId="2"/>
  </si>
  <si>
    <t>アーモンドと砂糖を使った、デコレーション用のパンのようなお菓子。粘土のようにお菓子にくっつく。</t>
    <rPh sb="6" eb="8">
      <t>サトウ</t>
    </rPh>
    <rPh sb="9" eb="10">
      <t>ツカ</t>
    </rPh>
    <rPh sb="20" eb="21">
      <t>ヨウ</t>
    </rPh>
    <rPh sb="29" eb="31">
      <t>カシ</t>
    </rPh>
    <rPh sb="32" eb="34">
      <t>ネンド</t>
    </rPh>
    <rPh sb="39" eb="41">
      <t>カシ</t>
    </rPh>
    <phoneticPr fontId="2"/>
  </si>
  <si>
    <t>marzipan</t>
    <phoneticPr fontId="2"/>
  </si>
  <si>
    <t>グリーンマジパン</t>
    <phoneticPr fontId="2"/>
  </si>
  <si>
    <t>マジパンにミントを混ぜて、緑色にしたきれいな生地。</t>
    <rPh sb="9" eb="10">
      <t>マ</t>
    </rPh>
    <rPh sb="13" eb="15">
      <t>ミドリイロ</t>
    </rPh>
    <rPh sb="22" eb="24">
      <t>キジ</t>
    </rPh>
    <phoneticPr fontId="2"/>
  </si>
  <si>
    <t>marzipan_green</t>
    <phoneticPr fontId="2"/>
  </si>
  <si>
    <t>ラズベリーホイップ</t>
    <phoneticPr fontId="2"/>
  </si>
  <si>
    <t>ラズベリーを混ぜた甘酸っぱいホイップクリーム。</t>
    <rPh sb="6" eb="7">
      <t>マ</t>
    </rPh>
    <rPh sb="9" eb="11">
      <t>アマズ</t>
    </rPh>
    <phoneticPr fontId="2"/>
  </si>
  <si>
    <t>whipped cream_raspberry</t>
    <phoneticPr fontId="2"/>
  </si>
  <si>
    <t>作りたてクリームにラズベリーを混ぜたクリーム。甘酸っぱい。</t>
    <rPh sb="0" eb="1">
      <t>ツク</t>
    </rPh>
    <rPh sb="15" eb="16">
      <t>マ</t>
    </rPh>
    <rPh sb="23" eb="25">
      <t>アマズ</t>
    </rPh>
    <phoneticPr fontId="2"/>
  </si>
  <si>
    <t>ラズベリークリーム</t>
    <phoneticPr fontId="2"/>
  </si>
  <si>
    <t>cream_row_raspberry</t>
    <phoneticPr fontId="2"/>
  </si>
  <si>
    <t>クランベリークリーム</t>
    <phoneticPr fontId="2"/>
  </si>
  <si>
    <t>作りたてクリームにクランベリーを混ぜたクリーム。やや酸味が強く、あまりお菓子に向かない。</t>
    <rPh sb="0" eb="1">
      <t>ツク</t>
    </rPh>
    <rPh sb="16" eb="17">
      <t>マ</t>
    </rPh>
    <rPh sb="26" eb="28">
      <t>サンミ</t>
    </rPh>
    <rPh sb="29" eb="30">
      <t>ツヨ</t>
    </rPh>
    <rPh sb="36" eb="38">
      <t>カシ</t>
    </rPh>
    <rPh sb="39" eb="40">
      <t>ム</t>
    </rPh>
    <phoneticPr fontId="2"/>
  </si>
  <si>
    <t>cream_row_cranberry</t>
    <phoneticPr fontId="2"/>
  </si>
  <si>
    <t>クランベリーホイップ</t>
    <phoneticPr fontId="2"/>
  </si>
  <si>
    <t>クランベリーを混ぜたやや酸っぱいホイップクリーム。</t>
    <rPh sb="7" eb="8">
      <t>マ</t>
    </rPh>
    <rPh sb="12" eb="13">
      <t>ス</t>
    </rPh>
    <phoneticPr fontId="2"/>
  </si>
  <si>
    <t>whipped cream_cranberry</t>
    <phoneticPr fontId="2"/>
  </si>
  <si>
    <t>ブラックベリークリーム</t>
    <phoneticPr fontId="2"/>
  </si>
  <si>
    <t>作りたてクリームにブラックベリーを混ぜたクリーム。気品高い香り。</t>
    <rPh sb="0" eb="1">
      <t>ツク</t>
    </rPh>
    <rPh sb="17" eb="18">
      <t>マ</t>
    </rPh>
    <rPh sb="25" eb="27">
      <t>キヒン</t>
    </rPh>
    <rPh sb="27" eb="28">
      <t>ダカ</t>
    </rPh>
    <rPh sb="29" eb="30">
      <t>カオ</t>
    </rPh>
    <phoneticPr fontId="2"/>
  </si>
  <si>
    <t>cream_row_blackberry</t>
    <phoneticPr fontId="2"/>
  </si>
  <si>
    <t>whipped cream_blackberry</t>
    <phoneticPr fontId="2"/>
  </si>
  <si>
    <t>ブラックベリーホイップ</t>
    <phoneticPr fontId="2"/>
  </si>
  <si>
    <t>ブラックベリーを混ぜた、甘酸っぱく高貴なホイップクリーム。</t>
    <rPh sb="8" eb="9">
      <t>マ</t>
    </rPh>
    <rPh sb="12" eb="14">
      <t>アマズ</t>
    </rPh>
    <rPh sb="17" eb="19">
      <t>コウキ</t>
    </rPh>
    <phoneticPr fontId="2"/>
  </si>
  <si>
    <t>ピーチクリーム</t>
    <phoneticPr fontId="2"/>
  </si>
  <si>
    <t>cream_row_peach</t>
    <phoneticPr fontId="2"/>
  </si>
  <si>
    <t>WhipeedCreamOrange</t>
    <phoneticPr fontId="2"/>
  </si>
  <si>
    <t>WhipeedCreamGrape</t>
    <phoneticPr fontId="2"/>
  </si>
  <si>
    <t>WhipeedCreamBlueberry</t>
    <phoneticPr fontId="2"/>
  </si>
  <si>
    <t>WhipeedCreamRaspberry</t>
    <phoneticPr fontId="2"/>
  </si>
  <si>
    <t>WhipeedCreamCranberry</t>
    <phoneticPr fontId="2"/>
  </si>
  <si>
    <t>WhipeedCreamBlackberry</t>
    <phoneticPr fontId="2"/>
  </si>
  <si>
    <t>WhipeedCreamBanana</t>
    <phoneticPr fontId="2"/>
  </si>
  <si>
    <t>WhipeedCreamPeach</t>
    <phoneticPr fontId="2"/>
  </si>
  <si>
    <t>ラズベリーラスク</t>
    <phoneticPr fontId="2"/>
  </si>
  <si>
    <t>ラズベリーを混ぜ込んだ、甘酸っぱいラスク。サクサクとジューシーが一度に味わえる。</t>
    <rPh sb="6" eb="7">
      <t>マ</t>
    </rPh>
    <rPh sb="8" eb="9">
      <t>コ</t>
    </rPh>
    <rPh sb="12" eb="14">
      <t>アマズ</t>
    </rPh>
    <rPh sb="32" eb="34">
      <t>イチド</t>
    </rPh>
    <rPh sb="35" eb="36">
      <t>アジ</t>
    </rPh>
    <phoneticPr fontId="2"/>
  </si>
  <si>
    <t>rusk_raspberry</t>
    <phoneticPr fontId="2"/>
  </si>
  <si>
    <t>ホイップクリームリコッタ</t>
    <phoneticPr fontId="2"/>
  </si>
  <si>
    <t>whipped cream_ricotta</t>
    <phoneticPr fontId="2"/>
  </si>
  <si>
    <t>リコッタクリームを絞り袋にいれてセットしたもの。</t>
    <rPh sb="9" eb="10">
      <t>シボ</t>
    </rPh>
    <rPh sb="11" eb="12">
      <t>ブクロ</t>
    </rPh>
    <phoneticPr fontId="2"/>
  </si>
  <si>
    <t>WhipeedCreamRicotta</t>
    <phoneticPr fontId="2"/>
  </si>
  <si>
    <t>作りたてクリームにピーチを混ぜたクリーム。ほのかな淡い香りでみずみずしい。</t>
    <rPh sb="0" eb="1">
      <t>ツク</t>
    </rPh>
    <rPh sb="13" eb="14">
      <t>マ</t>
    </rPh>
    <rPh sb="25" eb="26">
      <t>アワ</t>
    </rPh>
    <rPh sb="27" eb="28">
      <t>カオ</t>
    </rPh>
    <phoneticPr fontId="2"/>
  </si>
  <si>
    <t>rusk_berry</t>
    <phoneticPr fontId="2"/>
  </si>
  <si>
    <t>ベリーラスク</t>
    <phoneticPr fontId="2"/>
  </si>
  <si>
    <t>黒っぽいベリーを混ぜ込んだ、甘酸っぱいラスク。サクサクとジューシーが一度に味わえる。</t>
    <rPh sb="0" eb="1">
      <t>クロ</t>
    </rPh>
    <rPh sb="8" eb="9">
      <t>マ</t>
    </rPh>
    <rPh sb="10" eb="11">
      <t>コ</t>
    </rPh>
    <rPh sb="14" eb="16">
      <t>アマズ</t>
    </rPh>
    <rPh sb="34" eb="36">
      <t>イチド</t>
    </rPh>
    <rPh sb="37" eb="38">
      <t>アジ</t>
    </rPh>
    <phoneticPr fontId="2"/>
  </si>
  <si>
    <t>OrangeIceCream</t>
    <phoneticPr fontId="2"/>
  </si>
  <si>
    <t>StrawberryIceCream</t>
    <phoneticPr fontId="2"/>
  </si>
  <si>
    <t>LemonIceCream</t>
    <phoneticPr fontId="2"/>
  </si>
  <si>
    <t>MacchaIceCream</t>
    <phoneticPr fontId="2"/>
  </si>
  <si>
    <t>Marzipan</t>
    <phoneticPr fontId="2"/>
  </si>
  <si>
    <t>MarzipanGreen</t>
    <phoneticPr fontId="2"/>
  </si>
  <si>
    <t>maffin_banana</t>
    <phoneticPr fontId="2"/>
  </si>
  <si>
    <t>バナナマフィン</t>
    <phoneticPr fontId="2"/>
  </si>
  <si>
    <t>マフィン生地にバナナを混ぜて焼いたケーキ。ほこほこのパンとバナナのねっとり感の相性がばつぐん。</t>
    <rPh sb="4" eb="6">
      <t>キジ</t>
    </rPh>
    <rPh sb="11" eb="12">
      <t>マ</t>
    </rPh>
    <rPh sb="14" eb="15">
      <t>ヤ</t>
    </rPh>
    <rPh sb="37" eb="38">
      <t>カン</t>
    </rPh>
    <rPh sb="39" eb="41">
      <t>アイショウ</t>
    </rPh>
    <phoneticPr fontId="2"/>
  </si>
  <si>
    <t>pan_cake_maple</t>
    <phoneticPr fontId="2"/>
  </si>
  <si>
    <t>薄く焼いたホットケーキに、メープルをかけたもの。パンのふわふわに、メープルがしみ込み、しっとりおいしい。</t>
    <rPh sb="0" eb="1">
      <t>ウス</t>
    </rPh>
    <rPh sb="2" eb="3">
      <t>ヤ</t>
    </rPh>
    <rPh sb="40" eb="41">
      <t>コ</t>
    </rPh>
    <phoneticPr fontId="2"/>
  </si>
  <si>
    <t>薄く焼いたホットケーキに、はちみつをかけたもの。はちみつの濃厚でコクのある味が、スポンジとよく合う。</t>
    <rPh sb="0" eb="1">
      <t>ウス</t>
    </rPh>
    <rPh sb="2" eb="3">
      <t>ヤ</t>
    </rPh>
    <rPh sb="29" eb="31">
      <t>ノウコウ</t>
    </rPh>
    <rPh sb="37" eb="38">
      <t>アジ</t>
    </rPh>
    <rPh sb="47" eb="48">
      <t>ア</t>
    </rPh>
    <phoneticPr fontId="2"/>
  </si>
  <si>
    <t>pan_cake_honey</t>
    <phoneticPr fontId="2"/>
  </si>
  <si>
    <t>whipped cream_cherry</t>
    <phoneticPr fontId="2"/>
  </si>
  <si>
    <t>さくらんぼホイップ</t>
    <phoneticPr fontId="2"/>
  </si>
  <si>
    <t>さくらんぼを混ぜた薄い赤色の甘いホイップクリーム。</t>
    <rPh sb="6" eb="7">
      <t>マ</t>
    </rPh>
    <rPh sb="9" eb="10">
      <t>ウス</t>
    </rPh>
    <rPh sb="11" eb="13">
      <t>アカイロ</t>
    </rPh>
    <rPh sb="14" eb="15">
      <t>アマ</t>
    </rPh>
    <phoneticPr fontId="2"/>
  </si>
  <si>
    <t>WhipeedCreamCherry</t>
    <phoneticPr fontId="2"/>
  </si>
  <si>
    <t>banana_creampuff</t>
    <phoneticPr fontId="2"/>
  </si>
  <si>
    <t>バナナクリームを使った、黄色でトロピカルな風味のシュークリーム。</t>
    <rPh sb="8" eb="9">
      <t>ツカ</t>
    </rPh>
    <rPh sb="12" eb="14">
      <t>キイロ</t>
    </rPh>
    <rPh sb="21" eb="23">
      <t>フウミ</t>
    </rPh>
    <phoneticPr fontId="2"/>
  </si>
  <si>
    <t>raspberry_ice_cream</t>
    <phoneticPr fontId="2"/>
  </si>
  <si>
    <t>ラズベリーアイスクリーム</t>
    <phoneticPr fontId="2"/>
  </si>
  <si>
    <t>バニラアイス＋ラズベリーのルビー色が特徴のアイス。かわいいだけでなく、大人な甘酸っぱさが女性に人気。</t>
    <rPh sb="16" eb="17">
      <t>イロ</t>
    </rPh>
    <rPh sb="18" eb="20">
      <t>トクチョウ</t>
    </rPh>
    <rPh sb="35" eb="37">
      <t>オトナ</t>
    </rPh>
    <rPh sb="38" eb="40">
      <t>アマズ</t>
    </rPh>
    <rPh sb="44" eb="46">
      <t>ジョセイ</t>
    </rPh>
    <rPh sb="47" eb="49">
      <t>ニンキ</t>
    </rPh>
    <phoneticPr fontId="2"/>
  </si>
  <si>
    <t>blueberry_ice_cream</t>
    <phoneticPr fontId="2"/>
  </si>
  <si>
    <t>ブルーベリーアイスクリーム</t>
    <phoneticPr fontId="2"/>
  </si>
  <si>
    <t>バニラアイス＋ブルーベリーで、芳醇な香りが特徴のアイス。</t>
    <rPh sb="15" eb="17">
      <t>ホウジュン</t>
    </rPh>
    <rPh sb="18" eb="19">
      <t>カオ</t>
    </rPh>
    <rPh sb="21" eb="23">
      <t>トクチョウ</t>
    </rPh>
    <phoneticPr fontId="2"/>
  </si>
  <si>
    <t>ブルーハワイ</t>
    <phoneticPr fontId="2"/>
  </si>
  <si>
    <t>bluehawai_ice_cream</t>
    <phoneticPr fontId="2"/>
  </si>
  <si>
    <t>BlueberryIceCream</t>
    <phoneticPr fontId="2"/>
  </si>
  <si>
    <t>RaspberryIceCream</t>
    <phoneticPr fontId="2"/>
  </si>
  <si>
    <t>BluehawaiIceCream</t>
    <phoneticPr fontId="2"/>
  </si>
  <si>
    <t>strawberry_juice</t>
    <phoneticPr fontId="2"/>
  </si>
  <si>
    <t>blueberry_juice</t>
    <phoneticPr fontId="2"/>
  </si>
  <si>
    <t>cranberry_juice</t>
    <phoneticPr fontId="2"/>
  </si>
  <si>
    <t>raspberry_juice</t>
    <phoneticPr fontId="2"/>
  </si>
  <si>
    <t>やや酸味が強い、特殊な緑色のりんご。そのままでは食べづらく、焼き菓子に合う。爽やかでみずみずしい。</t>
    <rPh sb="2" eb="4">
      <t>サンミ</t>
    </rPh>
    <rPh sb="5" eb="6">
      <t>ツヨ</t>
    </rPh>
    <rPh sb="8" eb="10">
      <t>トクシュ</t>
    </rPh>
    <rPh sb="11" eb="13">
      <t>ミドリイロ</t>
    </rPh>
    <rPh sb="24" eb="25">
      <t>タ</t>
    </rPh>
    <rPh sb="30" eb="31">
      <t>ヤ</t>
    </rPh>
    <rPh sb="32" eb="34">
      <t>ガシ</t>
    </rPh>
    <rPh sb="35" eb="36">
      <t>ア</t>
    </rPh>
    <rPh sb="38" eb="39">
      <t>サワ</t>
    </rPh>
    <phoneticPr fontId="2"/>
  </si>
  <si>
    <t>ジャスミンのお花</t>
    <rPh sb="7" eb="8">
      <t>ハナ</t>
    </rPh>
    <phoneticPr fontId="2"/>
  </si>
  <si>
    <t>jasmin</t>
    <phoneticPr fontId="2"/>
  </si>
  <si>
    <t>真っ白のちっちゃなお花。とても香りがよく、こころを休める効果がある。</t>
    <rPh sb="0" eb="1">
      <t>マ</t>
    </rPh>
    <rPh sb="2" eb="3">
      <t>シロ</t>
    </rPh>
    <rPh sb="10" eb="11">
      <t>ハナ</t>
    </rPh>
    <rPh sb="15" eb="16">
      <t>カオ</t>
    </rPh>
    <rPh sb="25" eb="26">
      <t>ヤス</t>
    </rPh>
    <rPh sb="28" eb="30">
      <t>コウカ</t>
    </rPh>
    <phoneticPr fontId="2"/>
  </si>
  <si>
    <t>Jasmin</t>
    <phoneticPr fontId="2"/>
  </si>
  <si>
    <t>ストロベリージュース</t>
    <phoneticPr fontId="2"/>
  </si>
  <si>
    <t>ブルーベリージュース</t>
    <phoneticPr fontId="2"/>
  </si>
  <si>
    <t>クランベリージュース</t>
    <phoneticPr fontId="2"/>
  </si>
  <si>
    <t>ラズベリージュース</t>
    <phoneticPr fontId="2"/>
  </si>
  <si>
    <t>crepe_maple</t>
    <phoneticPr fontId="2"/>
  </si>
  <si>
    <t>crepe_maplecream</t>
    <phoneticPr fontId="2"/>
  </si>
  <si>
    <t>crepe_honey</t>
    <phoneticPr fontId="2"/>
  </si>
  <si>
    <t>crepe_honeycream</t>
    <phoneticPr fontId="2"/>
  </si>
  <si>
    <t>crepe_cheese</t>
    <phoneticPr fontId="2"/>
  </si>
  <si>
    <t>creampuff_banana</t>
    <phoneticPr fontId="2"/>
  </si>
  <si>
    <t>icecream_orange</t>
    <phoneticPr fontId="2"/>
  </si>
  <si>
    <t>icecream_blueberry</t>
    <phoneticPr fontId="2"/>
  </si>
  <si>
    <t>icecream_raspberry</t>
    <phoneticPr fontId="2"/>
  </si>
  <si>
    <t>icecream_bluehawai</t>
    <phoneticPr fontId="2"/>
  </si>
  <si>
    <t>icecream_maccha</t>
    <phoneticPr fontId="2"/>
  </si>
  <si>
    <t>parfe_strawberry</t>
    <phoneticPr fontId="2"/>
  </si>
  <si>
    <t>ストロベリーバニラパフェ</t>
    <phoneticPr fontId="2"/>
  </si>
  <si>
    <t>いちご果汁１００％で、甘酸っぱい濃厚なジュース。</t>
    <rPh sb="3" eb="5">
      <t>カジュウ</t>
    </rPh>
    <rPh sb="11" eb="13">
      <t>アマズ</t>
    </rPh>
    <rPh sb="16" eb="18">
      <t>ノウコウ</t>
    </rPh>
    <phoneticPr fontId="2"/>
  </si>
  <si>
    <t>ブルーベリー果汁１００％で目に優しい健康ジュース。</t>
    <rPh sb="6" eb="8">
      <t>カジュウ</t>
    </rPh>
    <rPh sb="13" eb="14">
      <t>メ</t>
    </rPh>
    <rPh sb="15" eb="16">
      <t>ヤサ</t>
    </rPh>
    <rPh sb="18" eb="20">
      <t>ケンコウ</t>
    </rPh>
    <phoneticPr fontId="2"/>
  </si>
  <si>
    <t>クランベリー果汁１００％で、こころに安らぎをあたえるジュース。</t>
    <rPh sb="6" eb="8">
      <t>カジュウ</t>
    </rPh>
    <rPh sb="18" eb="19">
      <t>ヤス</t>
    </rPh>
    <phoneticPr fontId="2"/>
  </si>
  <si>
    <t>ラズベリー果汁１００％で、かなり酸味があるが、胸きゅんなジュース。トマトのように赤く澄んでいる。</t>
    <rPh sb="5" eb="7">
      <t>カジュウ</t>
    </rPh>
    <rPh sb="16" eb="18">
      <t>サンミ</t>
    </rPh>
    <rPh sb="23" eb="24">
      <t>ムネ</t>
    </rPh>
    <rPh sb="40" eb="41">
      <t>アカ</t>
    </rPh>
    <rPh sb="42" eb="43">
      <t>ス</t>
    </rPh>
    <phoneticPr fontId="2"/>
  </si>
  <si>
    <t>juice_cranberry</t>
    <phoneticPr fontId="2"/>
  </si>
  <si>
    <t>juice_mixberry</t>
    <phoneticPr fontId="2"/>
  </si>
  <si>
    <t>juice_raspberry</t>
    <phoneticPr fontId="2"/>
  </si>
  <si>
    <t>juice_strawberry</t>
    <phoneticPr fontId="2"/>
  </si>
  <si>
    <t>juice_blueberry</t>
    <phoneticPr fontId="2"/>
  </si>
  <si>
    <t>tea_elderflower</t>
    <phoneticPr fontId="2"/>
  </si>
  <si>
    <t>tea_hydrangea</t>
    <phoneticPr fontId="2"/>
  </si>
  <si>
    <t>tea_mato</t>
    <phoneticPr fontId="2"/>
  </si>
  <si>
    <t>tea_violatte</t>
    <phoneticPr fontId="2"/>
  </si>
  <si>
    <t>whipped cream_blueberry</t>
    <phoneticPr fontId="2"/>
  </si>
  <si>
    <t>rusk_butter_raspberry</t>
    <phoneticPr fontId="2"/>
  </si>
  <si>
    <t>violatte_suger</t>
    <phoneticPr fontId="2"/>
  </si>
  <si>
    <t>東洋のとある地で生まれた伝承上の生物をかたどった石像。</t>
    <rPh sb="0" eb="2">
      <t>トウヨウ</t>
    </rPh>
    <rPh sb="6" eb="7">
      <t>チ</t>
    </rPh>
    <rPh sb="8" eb="9">
      <t>ウ</t>
    </rPh>
    <rPh sb="12" eb="14">
      <t>デンショウ</t>
    </rPh>
    <rPh sb="14" eb="15">
      <t>ジョウ</t>
    </rPh>
    <rPh sb="16" eb="18">
      <t>セイブツ</t>
    </rPh>
    <rPh sb="24" eb="26">
      <t>セキゾウ</t>
    </rPh>
    <phoneticPr fontId="2"/>
  </si>
  <si>
    <t>かわいいお花</t>
    <rPh sb="5" eb="6">
      <t>ハナ</t>
    </rPh>
    <phoneticPr fontId="2"/>
  </si>
  <si>
    <t>かわいいお花。鉢植えにさして、家に飾ることができる。</t>
    <rPh sb="5" eb="6">
      <t>ハナ</t>
    </rPh>
    <rPh sb="7" eb="9">
      <t>ハチウ</t>
    </rPh>
    <rPh sb="15" eb="16">
      <t>イエ</t>
    </rPh>
    <rPh sb="17" eb="18">
      <t>カザ</t>
    </rPh>
    <phoneticPr fontId="2"/>
  </si>
  <si>
    <t>猫族に認められた証。いつでも猫の国にいける。.. という噂。</t>
    <rPh sb="0" eb="1">
      <t>ネコ</t>
    </rPh>
    <rPh sb="1" eb="2">
      <t>ゾク</t>
    </rPh>
    <rPh sb="3" eb="4">
      <t>ミト</t>
    </rPh>
    <rPh sb="8" eb="9">
      <t>アカシ</t>
    </rPh>
    <rPh sb="14" eb="15">
      <t>ネコ</t>
    </rPh>
    <rPh sb="16" eb="17">
      <t>クニ</t>
    </rPh>
    <rPh sb="28" eb="29">
      <t>ウワサ</t>
    </rPh>
    <phoneticPr fontId="2"/>
  </si>
  <si>
    <t>福を呼ぶ招き猫の置物。お祈り効果により、調合成功率が5%上がる。</t>
    <rPh sb="0" eb="1">
      <t>フク</t>
    </rPh>
    <rPh sb="2" eb="3">
      <t>ヨ</t>
    </rPh>
    <rPh sb="4" eb="5">
      <t>マネ</t>
    </rPh>
    <rPh sb="6" eb="7">
      <t>ネコ</t>
    </rPh>
    <rPh sb="8" eb="10">
      <t>オキモノ</t>
    </rPh>
    <rPh sb="12" eb="13">
      <t>イノ</t>
    </rPh>
    <rPh sb="14" eb="16">
      <t>コウカ</t>
    </rPh>
    <rPh sb="20" eb="22">
      <t>チョウゴウ</t>
    </rPh>
    <rPh sb="22" eb="24">
      <t>セイコウ</t>
    </rPh>
    <rPh sb="24" eb="25">
      <t>リツ</t>
    </rPh>
    <rPh sb="28" eb="29">
      <t>ア</t>
    </rPh>
    <phoneticPr fontId="2"/>
  </si>
  <si>
    <t>昔の時代使われていたであろう銅貨。売ると、そこそこのお値段で買い取ってくれる。</t>
    <rPh sb="0" eb="1">
      <t>ムカシ</t>
    </rPh>
    <rPh sb="2" eb="4">
      <t>ジダイ</t>
    </rPh>
    <rPh sb="4" eb="5">
      <t>ツカ</t>
    </rPh>
    <rPh sb="14" eb="16">
      <t>ドウカ</t>
    </rPh>
    <rPh sb="17" eb="18">
      <t>ウ</t>
    </rPh>
    <rPh sb="27" eb="29">
      <t>ネダン</t>
    </rPh>
    <rPh sb="30" eb="31">
      <t>カ</t>
    </rPh>
    <rPh sb="32" eb="33">
      <t>ト</t>
    </rPh>
    <phoneticPr fontId="2"/>
  </si>
  <si>
    <t>魔力の結晶により、星空の一部分をコピーし、霧状にして封じ込めている。家に飾ると部屋に夜空が広がる。</t>
    <rPh sb="0" eb="2">
      <t>マリョク</t>
    </rPh>
    <rPh sb="3" eb="5">
      <t>ケッショウ</t>
    </rPh>
    <rPh sb="9" eb="11">
      <t>ホシゾラ</t>
    </rPh>
    <rPh sb="12" eb="15">
      <t>イチブブン</t>
    </rPh>
    <rPh sb="21" eb="22">
      <t>キリ</t>
    </rPh>
    <rPh sb="22" eb="23">
      <t>ジョウ</t>
    </rPh>
    <rPh sb="26" eb="27">
      <t>フウ</t>
    </rPh>
    <rPh sb="28" eb="29">
      <t>コ</t>
    </rPh>
    <rPh sb="34" eb="35">
      <t>イエ</t>
    </rPh>
    <rPh sb="36" eb="37">
      <t>カザ</t>
    </rPh>
    <rPh sb="39" eb="41">
      <t>ヘヤ</t>
    </rPh>
    <rPh sb="42" eb="44">
      <t>ヨゾラ</t>
    </rPh>
    <rPh sb="45" eb="46">
      <t>ヒロ</t>
    </rPh>
    <phoneticPr fontId="2"/>
  </si>
  <si>
    <t>dry_grape</t>
    <phoneticPr fontId="2"/>
  </si>
  <si>
    <t>ほしぶどう</t>
    <phoneticPr fontId="2"/>
  </si>
  <si>
    <t>ぶどうを干した果物。甘味が強くなり、ビタミンが豊富になっている。</t>
    <rPh sb="4" eb="5">
      <t>ホ</t>
    </rPh>
    <rPh sb="7" eb="9">
      <t>クダモノ</t>
    </rPh>
    <rPh sb="10" eb="12">
      <t>アマミ</t>
    </rPh>
    <rPh sb="13" eb="14">
      <t>ツヨ</t>
    </rPh>
    <rPh sb="23" eb="25">
      <t>ホウフ</t>
    </rPh>
    <phoneticPr fontId="2"/>
  </si>
  <si>
    <t>dryer</t>
    <phoneticPr fontId="2"/>
  </si>
  <si>
    <t>rusk_drygrape</t>
    <phoneticPr fontId="2"/>
  </si>
  <si>
    <t>ほしぶどうを混ぜ込んだ、カリカリかつ、ぶどうの香りが贅沢なラスク。</t>
    <rPh sb="6" eb="7">
      <t>マ</t>
    </rPh>
    <rPh sb="8" eb="9">
      <t>コ</t>
    </rPh>
    <rPh sb="23" eb="24">
      <t>カオ</t>
    </rPh>
    <rPh sb="26" eb="28">
      <t>ゼイタク</t>
    </rPh>
    <phoneticPr fontId="2"/>
  </si>
  <si>
    <t>DryGrape</t>
    <phoneticPr fontId="2"/>
  </si>
  <si>
    <t>レーズンラスク</t>
    <phoneticPr fontId="2"/>
  </si>
  <si>
    <t>rusk_butter_drygrape</t>
    <phoneticPr fontId="2"/>
  </si>
  <si>
    <t>入れたものや触れたものを冷やして固める、水晶で出来た小さな魔法の氷。</t>
    <rPh sb="0" eb="1">
      <t>イ</t>
    </rPh>
    <rPh sb="6" eb="7">
      <t>フ</t>
    </rPh>
    <rPh sb="12" eb="13">
      <t>ヒ</t>
    </rPh>
    <rPh sb="16" eb="17">
      <t>カタ</t>
    </rPh>
    <rPh sb="20" eb="22">
      <t>スイショウ</t>
    </rPh>
    <rPh sb="23" eb="25">
      <t>デキ</t>
    </rPh>
    <rPh sb="26" eb="27">
      <t>チイ</t>
    </rPh>
    <rPh sb="29" eb="31">
      <t>マホウ</t>
    </rPh>
    <rPh sb="32" eb="33">
      <t>コオリ</t>
    </rPh>
    <phoneticPr fontId="2"/>
  </si>
  <si>
    <t>nuts_cookie</t>
    <phoneticPr fontId="2"/>
  </si>
  <si>
    <t>ナッツのクッキー</t>
    <phoneticPr fontId="2"/>
  </si>
  <si>
    <t>ねこクッキーにナッツをまぜて焼き上げた、サクサクの一品。ナッツが香ばしい。</t>
    <rPh sb="14" eb="15">
      <t>ヤ</t>
    </rPh>
    <rPh sb="16" eb="17">
      <t>ア</t>
    </rPh>
    <rPh sb="25" eb="27">
      <t>イッピン</t>
    </rPh>
    <rPh sb="32" eb="33">
      <t>コウ</t>
    </rPh>
    <phoneticPr fontId="2"/>
  </si>
  <si>
    <t>neko_cookie_nuts</t>
    <phoneticPr fontId="2"/>
  </si>
  <si>
    <t>すみれのお花。青紫色。水で抽出しながら冷やすと、青色の色素が出てくる。小さくてかわいらしい。</t>
    <rPh sb="5" eb="6">
      <t>ハナ</t>
    </rPh>
    <rPh sb="7" eb="8">
      <t>アオ</t>
    </rPh>
    <rPh sb="8" eb="9">
      <t>ムラサキ</t>
    </rPh>
    <rPh sb="9" eb="10">
      <t>イロ</t>
    </rPh>
    <rPh sb="11" eb="12">
      <t>ミズ</t>
    </rPh>
    <rPh sb="13" eb="15">
      <t>チュウシュツ</t>
    </rPh>
    <rPh sb="19" eb="20">
      <t>ヒ</t>
    </rPh>
    <rPh sb="24" eb="26">
      <t>アオイロ</t>
    </rPh>
    <rPh sb="27" eb="29">
      <t>シキソ</t>
    </rPh>
    <rPh sb="30" eb="31">
      <t>デ</t>
    </rPh>
    <rPh sb="35" eb="36">
      <t>チイ</t>
    </rPh>
    <phoneticPr fontId="2"/>
  </si>
  <si>
    <t>マスカットのような香りがする白いお花。英国では、ハーブとして用いられる草。お茶にすると薄い金色。</t>
    <rPh sb="9" eb="10">
      <t>カオ</t>
    </rPh>
    <rPh sb="14" eb="15">
      <t>シロ</t>
    </rPh>
    <rPh sb="17" eb="18">
      <t>ハナ</t>
    </rPh>
    <rPh sb="19" eb="21">
      <t>エイコク</t>
    </rPh>
    <rPh sb="30" eb="31">
      <t>モチ</t>
    </rPh>
    <rPh sb="35" eb="36">
      <t>クサ</t>
    </rPh>
    <rPh sb="38" eb="39">
      <t>チャ</t>
    </rPh>
    <rPh sb="43" eb="44">
      <t>ウス</t>
    </rPh>
    <rPh sb="45" eb="47">
      <t>キンイロ</t>
    </rPh>
    <phoneticPr fontId="2"/>
  </si>
  <si>
    <t>紫陽花のお花。色とりどりで、雨の日に咲く。お茶やポーションにすると、良い香りに。</t>
    <rPh sb="0" eb="3">
      <t>アジサイ</t>
    </rPh>
    <rPh sb="5" eb="6">
      <t>ハナ</t>
    </rPh>
    <rPh sb="7" eb="8">
      <t>イロ</t>
    </rPh>
    <rPh sb="14" eb="15">
      <t>アメ</t>
    </rPh>
    <rPh sb="16" eb="17">
      <t>ヒ</t>
    </rPh>
    <rPh sb="18" eb="19">
      <t>サ</t>
    </rPh>
    <rPh sb="22" eb="23">
      <t>チャ</t>
    </rPh>
    <rPh sb="34" eb="35">
      <t>ヨ</t>
    </rPh>
    <rPh sb="36" eb="37">
      <t>カオ</t>
    </rPh>
    <phoneticPr fontId="2"/>
  </si>
  <si>
    <t>グレイ伯爵の名を冠するお茶の葉。ベルガモットの香りがし、煮出すと香り高い紅茶ができる。</t>
    <rPh sb="3" eb="5">
      <t>ハクシャク</t>
    </rPh>
    <rPh sb="6" eb="7">
      <t>ナ</t>
    </rPh>
    <rPh sb="8" eb="9">
      <t>カン</t>
    </rPh>
    <rPh sb="12" eb="13">
      <t>チャ</t>
    </rPh>
    <rPh sb="14" eb="15">
      <t>ハ</t>
    </rPh>
    <rPh sb="23" eb="24">
      <t>カオ</t>
    </rPh>
    <rPh sb="28" eb="30">
      <t>ニダ</t>
    </rPh>
    <rPh sb="32" eb="33">
      <t>カオ</t>
    </rPh>
    <rPh sb="34" eb="35">
      <t>ダカ</t>
    </rPh>
    <rPh sb="36" eb="38">
      <t>コウチャ</t>
    </rPh>
    <phoneticPr fontId="2"/>
  </si>
  <si>
    <t>アップルジュース</t>
    <phoneticPr fontId="2"/>
  </si>
  <si>
    <t>りんご果汁１００％で、栄養満点な爽やか濃厚ジュース。</t>
    <rPh sb="3" eb="5">
      <t>カジュウ</t>
    </rPh>
    <rPh sb="11" eb="13">
      <t>エイヨウ</t>
    </rPh>
    <rPh sb="13" eb="15">
      <t>マンテン</t>
    </rPh>
    <rPh sb="16" eb="17">
      <t>サワ</t>
    </rPh>
    <rPh sb="19" eb="21">
      <t>ノウコウ</t>
    </rPh>
    <phoneticPr fontId="2"/>
  </si>
  <si>
    <t>apple_juice</t>
    <phoneticPr fontId="2"/>
  </si>
  <si>
    <t>カシスジュース</t>
    <phoneticPr fontId="2"/>
  </si>
  <si>
    <t>カシス果汁１００％で、酸味が強い。ソーダで割ると、おいしい.. らしい。</t>
    <rPh sb="3" eb="5">
      <t>カジュウ</t>
    </rPh>
    <rPh sb="11" eb="13">
      <t>サンミ</t>
    </rPh>
    <rPh sb="14" eb="15">
      <t>ツヨ</t>
    </rPh>
    <rPh sb="21" eb="22">
      <t>ワ</t>
    </rPh>
    <phoneticPr fontId="2"/>
  </si>
  <si>
    <t>cassis_juice</t>
    <phoneticPr fontId="2"/>
  </si>
  <si>
    <t>たまご割り器</t>
    <rPh sb="3" eb="4">
      <t>ワリ</t>
    </rPh>
    <rPh sb="5" eb="6">
      <t>キ</t>
    </rPh>
    <phoneticPr fontId="2"/>
  </si>
  <si>
    <t>egg_splitter</t>
    <phoneticPr fontId="2"/>
  </si>
  <si>
    <t>たまごを割るための機械。卵白と卵黄に、きれいに分けることができる。</t>
    <rPh sb="4" eb="5">
      <t>ワ</t>
    </rPh>
    <rPh sb="9" eb="11">
      <t>キカイ</t>
    </rPh>
    <rPh sb="12" eb="14">
      <t>ランパク</t>
    </rPh>
    <rPh sb="15" eb="17">
      <t>ランオウ</t>
    </rPh>
    <rPh sb="23" eb="24">
      <t>ワ</t>
    </rPh>
    <phoneticPr fontId="2"/>
  </si>
  <si>
    <t>竹ざる</t>
    <rPh sb="0" eb="1">
      <t>タケ</t>
    </rPh>
    <phoneticPr fontId="2"/>
  </si>
  <si>
    <t>果物を乾燥させるための、竹でできたざる。細かい隙間があり風通しがよく、陰干しできる。</t>
    <rPh sb="0" eb="2">
      <t>クダモノ</t>
    </rPh>
    <rPh sb="3" eb="5">
      <t>カンソウ</t>
    </rPh>
    <rPh sb="12" eb="13">
      <t>タケ</t>
    </rPh>
    <rPh sb="20" eb="21">
      <t>コマ</t>
    </rPh>
    <rPh sb="23" eb="25">
      <t>スキマ</t>
    </rPh>
    <rPh sb="28" eb="30">
      <t>カゼトオ</t>
    </rPh>
    <rPh sb="35" eb="37">
      <t>カゲボ</t>
    </rPh>
    <phoneticPr fontId="2"/>
  </si>
  <si>
    <t>kirakira_stone2</t>
    <phoneticPr fontId="2"/>
  </si>
  <si>
    <t>てかてか石</t>
    <rPh sb="4" eb="5">
      <t>イシ</t>
    </rPh>
    <phoneticPr fontId="2"/>
  </si>
  <si>
    <t>妹が拾ってきた、テカテカに輝く石ころ。集めている人に高く売れるかも。</t>
    <rPh sb="0" eb="1">
      <t>イモウト</t>
    </rPh>
    <rPh sb="2" eb="3">
      <t>ヒロ</t>
    </rPh>
    <rPh sb="13" eb="14">
      <t>カガヤ</t>
    </rPh>
    <rPh sb="15" eb="16">
      <t>イシ</t>
    </rPh>
    <rPh sb="19" eb="20">
      <t>アツ</t>
    </rPh>
    <rPh sb="24" eb="25">
      <t>ヒト</t>
    </rPh>
    <rPh sb="26" eb="27">
      <t>タカ</t>
    </rPh>
    <rPh sb="28" eb="29">
      <t>ウ</t>
    </rPh>
    <phoneticPr fontId="2"/>
  </si>
  <si>
    <t>くるくる石</t>
    <rPh sb="4" eb="5">
      <t>イシ</t>
    </rPh>
    <phoneticPr fontId="2"/>
  </si>
  <si>
    <t>妹が拾ってきた、くるくる渦巻きが輝く石ころ。集めている人に高く売れるかも。</t>
    <rPh sb="0" eb="1">
      <t>イモウト</t>
    </rPh>
    <rPh sb="2" eb="3">
      <t>ヒロ</t>
    </rPh>
    <rPh sb="12" eb="14">
      <t>ウズマ</t>
    </rPh>
    <rPh sb="16" eb="17">
      <t>カガヤ</t>
    </rPh>
    <rPh sb="18" eb="19">
      <t>イシ</t>
    </rPh>
    <rPh sb="22" eb="23">
      <t>アツ</t>
    </rPh>
    <rPh sb="27" eb="28">
      <t>ヒト</t>
    </rPh>
    <rPh sb="29" eb="30">
      <t>タカ</t>
    </rPh>
    <rPh sb="31" eb="32">
      <t>ウ</t>
    </rPh>
    <phoneticPr fontId="2"/>
  </si>
  <si>
    <t>kirakira_stone3</t>
    <phoneticPr fontId="2"/>
  </si>
  <si>
    <t>egg_premiaum_white</t>
    <phoneticPr fontId="2"/>
  </si>
  <si>
    <t>egg_premiaum_yellow</t>
    <phoneticPr fontId="2"/>
  </si>
  <si>
    <t>プレミアム卵白</t>
    <rPh sb="5" eb="7">
      <t>ランパク</t>
    </rPh>
    <phoneticPr fontId="2"/>
  </si>
  <si>
    <t>プレミアム卵黄</t>
    <rPh sb="5" eb="7">
      <t>ランオウ</t>
    </rPh>
    <phoneticPr fontId="2"/>
  </si>
  <si>
    <t>プレミアムたまごの白身部分。サラサラして、あっさりしているが、味にコクがある。</t>
    <rPh sb="31" eb="32">
      <t>アジ</t>
    </rPh>
    <phoneticPr fontId="2"/>
  </si>
  <si>
    <t>プレミアムたまごの黄身部分。極上の濃厚さ。</t>
    <rPh sb="9" eb="11">
      <t>キミ</t>
    </rPh>
    <rPh sb="14" eb="16">
      <t>ゴクジョウ</t>
    </rPh>
    <rPh sb="17" eb="19">
      <t>ノウコウ</t>
    </rPh>
    <phoneticPr fontId="2"/>
  </si>
  <si>
    <t>プリンセストータを作る過程の、マジパンで包む前の状態。味はおいしいが、あと一仕上げが必要。</t>
    <rPh sb="9" eb="10">
      <t>ツク</t>
    </rPh>
    <rPh sb="11" eb="13">
      <t>カテイ</t>
    </rPh>
    <rPh sb="20" eb="21">
      <t>ツツ</t>
    </rPh>
    <rPh sb="22" eb="23">
      <t>マエ</t>
    </rPh>
    <rPh sb="24" eb="26">
      <t>ジョウタイ</t>
    </rPh>
    <rPh sb="27" eb="28">
      <t>アジ</t>
    </rPh>
    <rPh sb="37" eb="38">
      <t>ヒト</t>
    </rPh>
    <rPh sb="38" eb="40">
      <t>シア</t>
    </rPh>
    <rPh sb="42" eb="44">
      <t>ヒツヨウ</t>
    </rPh>
    <phoneticPr fontId="2"/>
  </si>
  <si>
    <t>プリンセストータのベース</t>
    <phoneticPr fontId="2"/>
  </si>
  <si>
    <t>GreenApple</t>
    <phoneticPr fontId="2"/>
  </si>
  <si>
    <t>氷室</t>
    <rPh sb="0" eb="2">
      <t>ヒョウシツ</t>
    </rPh>
    <phoneticPr fontId="2"/>
  </si>
  <si>
    <t>KohakuCandy</t>
    <phoneticPr fontId="2"/>
  </si>
  <si>
    <t>DoragonCandy</t>
    <phoneticPr fontId="2"/>
  </si>
  <si>
    <t>whisk_wind</t>
    <phoneticPr fontId="2"/>
  </si>
  <si>
    <t>いちごのリラックシュー</t>
    <phoneticPr fontId="2"/>
  </si>
  <si>
    <t>バナナクリームホイップシュー</t>
    <phoneticPr fontId="2"/>
  </si>
  <si>
    <t>懐かしい味わいのメープルパンケーキ</t>
    <rPh sb="0" eb="1">
      <t>ナツ</t>
    </rPh>
    <rPh sb="4" eb="5">
      <t>アジ</t>
    </rPh>
    <phoneticPr fontId="2"/>
  </si>
  <si>
    <t>ふわふわハニーパンケーキ</t>
    <phoneticPr fontId="2"/>
  </si>
  <si>
    <t>魅惑のダブルベリーふわふわクレープ</t>
    <rPh sb="0" eb="2">
      <t>ミワク</t>
    </rPh>
    <phoneticPr fontId="2"/>
  </si>
  <si>
    <t>レインボーミックスフルーツジュース</t>
    <phoneticPr fontId="2"/>
  </si>
  <si>
    <t>ブルーハーブティーを入れて、美しい青色を作り出したアイス。ミントとも相性がいい。さっぱりしている。</t>
    <rPh sb="10" eb="11">
      <t>イ</t>
    </rPh>
    <rPh sb="14" eb="15">
      <t>ウツク</t>
    </rPh>
    <rPh sb="17" eb="19">
      <t>アオイロ</t>
    </rPh>
    <rPh sb="20" eb="21">
      <t>ツク</t>
    </rPh>
    <rPh sb="22" eb="23">
      <t>ダ</t>
    </rPh>
    <rPh sb="34" eb="36">
      <t>アイショウ</t>
    </rPh>
    <phoneticPr fontId="2"/>
  </si>
  <si>
    <t>parfe_vanilla</t>
    <phoneticPr fontId="2"/>
  </si>
  <si>
    <t>代表的な「マカロン」のお菓子。弾力のある独特の食感のサックリ生地でほろほろ溶ける。</t>
    <rPh sb="0" eb="3">
      <t>ダイヒョウテキ</t>
    </rPh>
    <rPh sb="12" eb="14">
      <t>カシ</t>
    </rPh>
    <rPh sb="15" eb="17">
      <t>ダンリョク</t>
    </rPh>
    <rPh sb="20" eb="22">
      <t>ドクトク</t>
    </rPh>
    <rPh sb="23" eb="25">
      <t>ショクカン</t>
    </rPh>
    <rPh sb="30" eb="32">
      <t>キジ</t>
    </rPh>
    <rPh sb="37" eb="38">
      <t>ト</t>
    </rPh>
    <phoneticPr fontId="2"/>
  </si>
  <si>
    <t>素朴なハニークレープ</t>
    <rPh sb="0" eb="2">
      <t>ソボク</t>
    </rPh>
    <phoneticPr fontId="2"/>
  </si>
  <si>
    <t>素朴なメイプルクレープ</t>
    <rPh sb="0" eb="2">
      <t>ソボク</t>
    </rPh>
    <phoneticPr fontId="2"/>
  </si>
  <si>
    <t>メイプルシロップを生地にかけ、そのまま包み込んだ素朴なクレープ。生地そのものの味を楽しむ。</t>
    <rPh sb="9" eb="11">
      <t>キジ</t>
    </rPh>
    <rPh sb="19" eb="20">
      <t>ツツ</t>
    </rPh>
    <rPh sb="21" eb="22">
      <t>コ</t>
    </rPh>
    <rPh sb="24" eb="26">
      <t>ソボク</t>
    </rPh>
    <rPh sb="32" eb="34">
      <t>キジ</t>
    </rPh>
    <rPh sb="39" eb="40">
      <t>アジ</t>
    </rPh>
    <rPh sb="41" eb="42">
      <t>タノ</t>
    </rPh>
    <phoneticPr fontId="2"/>
  </si>
  <si>
    <t>とろりはちみつを生地にかけ、包み込んだ優しい味わいのクレープ。生地自体がおいしい。</t>
    <rPh sb="8" eb="10">
      <t>キジ</t>
    </rPh>
    <rPh sb="14" eb="15">
      <t>ツツ</t>
    </rPh>
    <rPh sb="16" eb="17">
      <t>コ</t>
    </rPh>
    <rPh sb="19" eb="20">
      <t>ヤサ</t>
    </rPh>
    <rPh sb="22" eb="23">
      <t>アジ</t>
    </rPh>
    <rPh sb="33" eb="35">
      <t>ジタイ</t>
    </rPh>
    <phoneticPr fontId="2"/>
  </si>
  <si>
    <t>ミントアイスクリーム</t>
    <phoneticPr fontId="2"/>
  </si>
  <si>
    <t>mint_ice_cream</t>
    <phoneticPr fontId="2"/>
  </si>
  <si>
    <t>バニラアイス＋ミントのグリーンがきれいなアイス。チョコレートと相性がいい。</t>
    <rPh sb="31" eb="33">
      <t>アイショウ</t>
    </rPh>
    <phoneticPr fontId="2"/>
  </si>
  <si>
    <t>mint_icecream_crepe</t>
    <phoneticPr fontId="2"/>
  </si>
  <si>
    <t>ミントアイスクレープ</t>
    <phoneticPr fontId="2"/>
  </si>
  <si>
    <t>ミントアイスをのせた、爽やかで色あいがきれいなクレープ。チョコや☆のシュガーと相性がよさそう。</t>
    <rPh sb="11" eb="12">
      <t>サワ</t>
    </rPh>
    <rPh sb="15" eb="16">
      <t>イロ</t>
    </rPh>
    <rPh sb="39" eb="41">
      <t>アイショウ</t>
    </rPh>
    <phoneticPr fontId="2"/>
  </si>
  <si>
    <t>MintIceCream</t>
    <phoneticPr fontId="2"/>
  </si>
  <si>
    <t>砂糖をゼラチンと煮詰めて、丸めて固めたキャンディ。宝石のようにピカピカした輝き。</t>
    <rPh sb="0" eb="2">
      <t>サトウ</t>
    </rPh>
    <rPh sb="8" eb="10">
      <t>ニツ</t>
    </rPh>
    <rPh sb="13" eb="14">
      <t>マル</t>
    </rPh>
    <rPh sb="16" eb="17">
      <t>カタ</t>
    </rPh>
    <rPh sb="25" eb="27">
      <t>ホウセキ</t>
    </rPh>
    <rPh sb="37" eb="38">
      <t>カガヤ</t>
    </rPh>
    <phoneticPr fontId="2"/>
  </si>
  <si>
    <t>ジェム・ボンボン</t>
    <phoneticPr fontId="2"/>
  </si>
  <si>
    <t>マフィンに宝石キャンディをのせ焼き上げた、まるで鉱物のようなケーキ。キラキラしてて豪華です。</t>
    <rPh sb="5" eb="7">
      <t>ホウセキ</t>
    </rPh>
    <rPh sb="15" eb="16">
      <t>ヤ</t>
    </rPh>
    <rPh sb="17" eb="18">
      <t>ア</t>
    </rPh>
    <rPh sb="24" eb="26">
      <t>コウブツ</t>
    </rPh>
    <rPh sb="41" eb="43">
      <t>ゴウカ</t>
    </rPh>
    <phoneticPr fontId="2"/>
  </si>
  <si>
    <t>icecream_mint</t>
    <phoneticPr fontId="2"/>
  </si>
  <si>
    <t>juice_apple</t>
    <phoneticPr fontId="2"/>
  </si>
  <si>
    <t>cream_row_cherry</t>
    <phoneticPr fontId="2"/>
  </si>
  <si>
    <t>さくらんぼクリーム</t>
    <phoneticPr fontId="2"/>
  </si>
  <si>
    <t>作りたてクリームにさくらんぼを混ぜたクリーム。甘酸っぱい。</t>
    <rPh sb="0" eb="1">
      <t>ツク</t>
    </rPh>
    <rPh sb="15" eb="16">
      <t>マ</t>
    </rPh>
    <rPh sb="23" eb="25">
      <t>アマズ</t>
    </rPh>
    <phoneticPr fontId="2"/>
  </si>
  <si>
    <t>シュークリームのクリームをブルーベリーにしたもの。ブルーベリーの芳醇な甘酸っぱさがクセになる。</t>
    <rPh sb="32" eb="34">
      <t>ホウジュン</t>
    </rPh>
    <rPh sb="35" eb="37">
      <t>アマズ</t>
    </rPh>
    <phoneticPr fontId="2"/>
  </si>
  <si>
    <t>raspberry_creampuff</t>
    <phoneticPr fontId="2"/>
  </si>
  <si>
    <t>高貴なブルーベリーリラックシュー</t>
    <rPh sb="0" eb="2">
      <t>コウキ</t>
    </rPh>
    <phoneticPr fontId="2"/>
  </si>
  <si>
    <t>cherry_creampuff</t>
    <phoneticPr fontId="2"/>
  </si>
  <si>
    <t>シュークリームのクリームをさくらんぼにしたもの。優しい、青春の甘酸っぱさ。</t>
    <rPh sb="24" eb="25">
      <t>ヤサ</t>
    </rPh>
    <rPh sb="28" eb="30">
      <t>セイシュン</t>
    </rPh>
    <rPh sb="31" eb="33">
      <t>アマズ</t>
    </rPh>
    <phoneticPr fontId="2"/>
  </si>
  <si>
    <t>peach_creampuff</t>
    <phoneticPr fontId="2"/>
  </si>
  <si>
    <t>ももの天然シュークリーム</t>
    <rPh sb="3" eb="5">
      <t>テンネン</t>
    </rPh>
    <phoneticPr fontId="2"/>
  </si>
  <si>
    <t>シュークリームのクリームをピーチにしたもの。熟した甘さと、キュンとする酸っぱさがたまらない。</t>
    <rPh sb="22" eb="23">
      <t>ジュク</t>
    </rPh>
    <rPh sb="25" eb="26">
      <t>アマ</t>
    </rPh>
    <rPh sb="35" eb="36">
      <t>ス</t>
    </rPh>
    <phoneticPr fontId="2"/>
  </si>
  <si>
    <t>blackberry_creampuff</t>
    <phoneticPr fontId="2"/>
  </si>
  <si>
    <t>神のブラックベリーシュー</t>
    <rPh sb="0" eb="1">
      <t>カミ</t>
    </rPh>
    <phoneticPr fontId="2"/>
  </si>
  <si>
    <t>シュークリームのクリームをブラックベリーにしたもの。一口食べると、絶頂する.. といわれる。</t>
    <rPh sb="26" eb="28">
      <t>ヒトクチ</t>
    </rPh>
    <rPh sb="28" eb="29">
      <t>タ</t>
    </rPh>
    <rPh sb="33" eb="35">
      <t>ゼッチョウ</t>
    </rPh>
    <phoneticPr fontId="2"/>
  </si>
  <si>
    <t>blueberry_creampuff</t>
    <phoneticPr fontId="2"/>
  </si>
  <si>
    <t>コーヒー豆</t>
    <rPh sb="4" eb="5">
      <t>マメ</t>
    </rPh>
    <phoneticPr fontId="2"/>
  </si>
  <si>
    <t>挽いた粉状のものをお湯でこすと、「コーヒー」という名の黒い汁が出来上がる。香り高く、英国の飲み物。</t>
    <rPh sb="0" eb="1">
      <t>ヒ</t>
    </rPh>
    <rPh sb="3" eb="5">
      <t>コナジョウ</t>
    </rPh>
    <rPh sb="10" eb="11">
      <t>ユ</t>
    </rPh>
    <rPh sb="25" eb="26">
      <t>ナ</t>
    </rPh>
    <rPh sb="27" eb="28">
      <t>クロ</t>
    </rPh>
    <rPh sb="29" eb="30">
      <t>シル</t>
    </rPh>
    <rPh sb="31" eb="34">
      <t>デキア</t>
    </rPh>
    <rPh sb="37" eb="38">
      <t>カオ</t>
    </rPh>
    <rPh sb="39" eb="40">
      <t>ダカ</t>
    </rPh>
    <rPh sb="42" eb="44">
      <t>エイコク</t>
    </rPh>
    <rPh sb="45" eb="46">
      <t>ノ</t>
    </rPh>
    <rPh sb="47" eb="48">
      <t>モノ</t>
    </rPh>
    <phoneticPr fontId="2"/>
  </si>
  <si>
    <t>coffee_beans</t>
    <phoneticPr fontId="2"/>
  </si>
  <si>
    <t>カフェオレクリーム</t>
    <phoneticPr fontId="2"/>
  </si>
  <si>
    <t>cream_row_cafeaulait</t>
    <phoneticPr fontId="2"/>
  </si>
  <si>
    <t>作りたてクリームにコーヒーを混ぜたクリーム。生クリームと混ざり、カフェオレになっている。甘くほろ苦い。</t>
    <rPh sb="0" eb="1">
      <t>ツク</t>
    </rPh>
    <rPh sb="14" eb="15">
      <t>マ</t>
    </rPh>
    <rPh sb="22" eb="23">
      <t>ナマ</t>
    </rPh>
    <rPh sb="28" eb="29">
      <t>マ</t>
    </rPh>
    <rPh sb="44" eb="45">
      <t>アマ</t>
    </rPh>
    <rPh sb="48" eb="49">
      <t>ニガ</t>
    </rPh>
    <phoneticPr fontId="2"/>
  </si>
  <si>
    <t>カフェオレホイップ</t>
    <phoneticPr fontId="2"/>
  </si>
  <si>
    <t>whipped cream_cafeaulait</t>
    <phoneticPr fontId="2"/>
  </si>
  <si>
    <t>カフェオレを混ぜた茶色の甘いホイップクリーム。</t>
    <rPh sb="6" eb="7">
      <t>マ</t>
    </rPh>
    <rPh sb="9" eb="10">
      <t>チャ</t>
    </rPh>
    <rPh sb="10" eb="11">
      <t>イロ</t>
    </rPh>
    <rPh sb="12" eb="13">
      <t>アマ</t>
    </rPh>
    <phoneticPr fontId="2"/>
  </si>
  <si>
    <t>WhipeedCreamCafeaulait</t>
    <phoneticPr fontId="2"/>
  </si>
  <si>
    <t>大人のカフェオレリラックシュー</t>
    <rPh sb="0" eb="2">
      <t>オトナ</t>
    </rPh>
    <phoneticPr fontId="2"/>
  </si>
  <si>
    <t>カフェオレクリームを使った、少しほろ苦くも甘い、気品高いシュークリーム。</t>
    <rPh sb="10" eb="11">
      <t>ツカ</t>
    </rPh>
    <rPh sb="14" eb="15">
      <t>スコ</t>
    </rPh>
    <rPh sb="18" eb="19">
      <t>ニガ</t>
    </rPh>
    <rPh sb="21" eb="22">
      <t>アマ</t>
    </rPh>
    <rPh sb="24" eb="26">
      <t>キヒン</t>
    </rPh>
    <rPh sb="26" eb="27">
      <t>タカ</t>
    </rPh>
    <phoneticPr fontId="2"/>
  </si>
  <si>
    <t>cafeaulait_creampuff</t>
    <phoneticPr fontId="2"/>
  </si>
  <si>
    <t>creampuff_blueberry</t>
    <phoneticPr fontId="2"/>
  </si>
  <si>
    <t>creampuff_raspberry</t>
    <phoneticPr fontId="2"/>
  </si>
  <si>
    <t>creampuff_cherry</t>
    <phoneticPr fontId="2"/>
  </si>
  <si>
    <t>crepe_icecream_mint</t>
    <phoneticPr fontId="2"/>
  </si>
  <si>
    <t>creampuff_blackberry</t>
    <phoneticPr fontId="2"/>
  </si>
  <si>
    <t>creampuff_peach</t>
    <phoneticPr fontId="2"/>
  </si>
  <si>
    <t>creampuff_cafeaulait</t>
    <phoneticPr fontId="2"/>
  </si>
  <si>
    <t>ティラミス</t>
    <phoneticPr fontId="2"/>
  </si>
  <si>
    <t>イタリア人パティシエのアド・カンペオルによって生み出された、伝統的なデザート。一時期大ブームが起きた。</t>
    <rPh sb="4" eb="5">
      <t>ジン</t>
    </rPh>
    <rPh sb="23" eb="24">
      <t>ウ</t>
    </rPh>
    <rPh sb="25" eb="26">
      <t>ダ</t>
    </rPh>
    <rPh sb="30" eb="33">
      <t>デントウテキ</t>
    </rPh>
    <rPh sb="39" eb="42">
      <t>イチジキ</t>
    </rPh>
    <rPh sb="42" eb="43">
      <t>ダイ</t>
    </rPh>
    <rPh sb="47" eb="48">
      <t>オ</t>
    </rPh>
    <phoneticPr fontId="2"/>
  </si>
  <si>
    <t>tiramisu</t>
    <phoneticPr fontId="2"/>
  </si>
  <si>
    <t>zavione_cream</t>
    <phoneticPr fontId="2"/>
  </si>
  <si>
    <t>ザバイオーネクリーム</t>
    <phoneticPr fontId="2"/>
  </si>
  <si>
    <t>卵黄・砂糖に、マルサラワインとクリームチーズをかき混ぜたティラミス製作用のクリーム生地。</t>
    <rPh sb="0" eb="2">
      <t>ランオウ</t>
    </rPh>
    <rPh sb="3" eb="5">
      <t>サトウ</t>
    </rPh>
    <rPh sb="25" eb="26">
      <t>マ</t>
    </rPh>
    <rPh sb="33" eb="35">
      <t>セイサク</t>
    </rPh>
    <rPh sb="35" eb="36">
      <t>ヨウ</t>
    </rPh>
    <rPh sb="41" eb="43">
      <t>キジ</t>
    </rPh>
    <phoneticPr fontId="2"/>
  </si>
  <si>
    <t>appaleil_tiramisu</t>
    <phoneticPr fontId="2"/>
  </si>
  <si>
    <t>ティラミス生地</t>
    <rPh sb="5" eb="7">
      <t>キジ</t>
    </rPh>
    <phoneticPr fontId="2"/>
  </si>
  <si>
    <t>クッキーにコーヒーシロップをかけ、上からザバイオーネクリームをかけたティラミスの原型。</t>
    <rPh sb="17" eb="18">
      <t>ウエ</t>
    </rPh>
    <rPh sb="40" eb="42">
      <t>ゲンケイ</t>
    </rPh>
    <phoneticPr fontId="2"/>
  </si>
  <si>
    <t>juice_cassis</t>
    <phoneticPr fontId="2"/>
  </si>
  <si>
    <t>ティラミスのコーヒー生地</t>
    <rPh sb="10" eb="12">
      <t>キジ</t>
    </rPh>
    <phoneticPr fontId="2"/>
  </si>
  <si>
    <t>tiramisu_coffee_base</t>
    <phoneticPr fontId="2"/>
  </si>
  <si>
    <t>ココアクッキーに、コーヒーをいれ浸した状態のクッキー生地。ティラミスの土台になる。</t>
    <rPh sb="16" eb="17">
      <t>ヒタ</t>
    </rPh>
    <rPh sb="19" eb="21">
      <t>ジョウタイ</t>
    </rPh>
    <rPh sb="26" eb="28">
      <t>キジ</t>
    </rPh>
    <rPh sb="35" eb="37">
      <t>ドダイ</t>
    </rPh>
    <phoneticPr fontId="2"/>
  </si>
  <si>
    <t>ドーナツにピンクのホイップをたっぷりかけたドーナツ。かわいいお姫様をイメージして作られた。</t>
    <rPh sb="31" eb="33">
      <t>ヒメサマ</t>
    </rPh>
    <rPh sb="40" eb="41">
      <t>ツク</t>
    </rPh>
    <phoneticPr fontId="2"/>
  </si>
  <si>
    <t>Cookie_Hard</t>
    <phoneticPr fontId="2"/>
  </si>
  <si>
    <t>Jelly</t>
    <phoneticPr fontId="2"/>
  </si>
  <si>
    <t>ムゲンニワトリ</t>
    <phoneticPr fontId="2"/>
  </si>
  <si>
    <t>mugen_niwatori</t>
    <phoneticPr fontId="2"/>
  </si>
  <si>
    <t>四葉のクローバーの花かんむり</t>
    <rPh sb="0" eb="2">
      <t>ヨツバ</t>
    </rPh>
    <rPh sb="9" eb="10">
      <t>ハナ</t>
    </rPh>
    <phoneticPr fontId="2"/>
  </si>
  <si>
    <t>妹からもらったお手製のお花のかんむり。どこかに四つ葉のクローバーが紛れているらしい。</t>
    <rPh sb="0" eb="1">
      <t>イモウト</t>
    </rPh>
    <rPh sb="8" eb="10">
      <t>テセイ</t>
    </rPh>
    <rPh sb="12" eb="13">
      <t>ハナ</t>
    </rPh>
    <rPh sb="23" eb="24">
      <t>ヨ</t>
    </rPh>
    <rPh sb="25" eb="26">
      <t>バ</t>
    </rPh>
    <rPh sb="33" eb="34">
      <t>マギ</t>
    </rPh>
    <phoneticPr fontId="2"/>
  </si>
  <si>
    <t>yotuba_crown</t>
    <phoneticPr fontId="2"/>
  </si>
  <si>
    <t>毎朝卵を生んでくれるニワトリ。寿命が恐ろしく長い、仙鶏。</t>
    <rPh sb="0" eb="2">
      <t>マイアサ</t>
    </rPh>
    <rPh sb="2" eb="3">
      <t>タマゴ</t>
    </rPh>
    <rPh sb="4" eb="5">
      <t>ウ</t>
    </rPh>
    <rPh sb="15" eb="17">
      <t>ジュミョウ</t>
    </rPh>
    <rPh sb="18" eb="19">
      <t>オソ</t>
    </rPh>
    <rPh sb="22" eb="23">
      <t>ナガ</t>
    </rPh>
    <rPh sb="25" eb="26">
      <t>セン</t>
    </rPh>
    <rPh sb="26" eb="27">
      <t>ニワトリ</t>
    </rPh>
    <phoneticPr fontId="2"/>
  </si>
  <si>
    <t>どろ花</t>
    <rPh sb="2" eb="3">
      <t>ハナ</t>
    </rPh>
    <phoneticPr fontId="2"/>
  </si>
  <si>
    <t>doro_flower</t>
    <phoneticPr fontId="2"/>
  </si>
  <si>
    <t>アクアマリンがはめこまれたペンダント。レアアイテム発見力が100上がる。</t>
    <rPh sb="25" eb="28">
      <t>ハッケンリョク</t>
    </rPh>
    <rPh sb="32" eb="33">
      <t>ア</t>
    </rPh>
    <phoneticPr fontId="2"/>
  </si>
  <si>
    <t>水っぽさをなくすポーション。ただし、味も落ちる。</t>
    <rPh sb="0" eb="1">
      <t>ミズ</t>
    </rPh>
    <rPh sb="18" eb="19">
      <t>アジ</t>
    </rPh>
    <rPh sb="20" eb="21">
      <t>オ</t>
    </rPh>
    <phoneticPr fontId="2"/>
  </si>
  <si>
    <t>油っぽさをなくすポーション。ただし、味も落ちる。</t>
    <rPh sb="0" eb="1">
      <t>アブラ</t>
    </rPh>
    <rPh sb="18" eb="19">
      <t>アジ</t>
    </rPh>
    <rPh sb="20" eb="21">
      <t>オ</t>
    </rPh>
    <phoneticPr fontId="2"/>
  </si>
  <si>
    <t>degoily_potion</t>
    <phoneticPr fontId="2"/>
  </si>
  <si>
    <t>degwatery_potion</t>
    <phoneticPr fontId="2"/>
  </si>
  <si>
    <t>degpowdery_potion</t>
    <phoneticPr fontId="2"/>
  </si>
  <si>
    <t>粉っぽさをなくすポーション。ただし、味も落ちる。</t>
    <rPh sb="0" eb="1">
      <t>コナ</t>
    </rPh>
    <rPh sb="18" eb="19">
      <t>アジ</t>
    </rPh>
    <rPh sb="20" eb="21">
      <t>オ</t>
    </rPh>
    <phoneticPr fontId="2"/>
  </si>
  <si>
    <t>水っぽさをなくすポーション。貴重な材料を使っており、味に影響はない。</t>
    <rPh sb="0" eb="1">
      <t>ミズ</t>
    </rPh>
    <rPh sb="14" eb="16">
      <t>キチョウ</t>
    </rPh>
    <rPh sb="17" eb="19">
      <t>ザイリョウ</t>
    </rPh>
    <rPh sb="20" eb="21">
      <t>ツカ</t>
    </rPh>
    <rPh sb="26" eb="27">
      <t>アジ</t>
    </rPh>
    <rPh sb="28" eb="30">
      <t>エイキョウ</t>
    </rPh>
    <phoneticPr fontId="2"/>
  </si>
  <si>
    <t>油っぽさをなくすポーション。貴重な材料を使っており、味に影響はない。</t>
    <rPh sb="0" eb="1">
      <t>アブラ</t>
    </rPh>
    <phoneticPr fontId="2"/>
  </si>
  <si>
    <t>粉っぽさをなくすポーション。貴重な材料を使っており、味に影響はない。</t>
    <rPh sb="0" eb="1">
      <t>コナ</t>
    </rPh>
    <phoneticPr fontId="2"/>
  </si>
  <si>
    <t>さくさくポーション</t>
    <phoneticPr fontId="2"/>
  </si>
  <si>
    <t>さくさく感を増すポーション。</t>
    <rPh sb="4" eb="5">
      <t>カン</t>
    </rPh>
    <rPh sb="6" eb="7">
      <t>マ</t>
    </rPh>
    <phoneticPr fontId="2"/>
  </si>
  <si>
    <t>crispy_potion</t>
    <phoneticPr fontId="2"/>
  </si>
  <si>
    <t>ふわふわポーション</t>
    <phoneticPr fontId="2"/>
  </si>
  <si>
    <t>fluffy_potion</t>
    <phoneticPr fontId="2"/>
  </si>
  <si>
    <t>ふわふわ感を増すポーション。</t>
    <rPh sb="4" eb="5">
      <t>カン</t>
    </rPh>
    <rPh sb="6" eb="7">
      <t>マ</t>
    </rPh>
    <phoneticPr fontId="2"/>
  </si>
  <si>
    <t>むらさキノコ</t>
    <phoneticPr fontId="2"/>
  </si>
  <si>
    <t>森に生えている、むらさき色のきのこ。危なさそうな香り..。</t>
    <rPh sb="0" eb="1">
      <t>モリ</t>
    </rPh>
    <rPh sb="2" eb="3">
      <t>ハ</t>
    </rPh>
    <rPh sb="12" eb="13">
      <t>イロ</t>
    </rPh>
    <rPh sb="18" eb="19">
      <t>アブ</t>
    </rPh>
    <rPh sb="24" eb="25">
      <t>カオ</t>
    </rPh>
    <phoneticPr fontId="2"/>
  </si>
  <si>
    <t>Murasakinoko</t>
    <phoneticPr fontId="2"/>
  </si>
  <si>
    <t>murasaki_mushroom</t>
    <phoneticPr fontId="2"/>
  </si>
  <si>
    <t>へんな草クッキー</t>
    <rPh sb="3" eb="4">
      <t>クサ</t>
    </rPh>
    <phoneticPr fontId="2"/>
  </si>
  <si>
    <t>strange_kusa_cookie</t>
    <phoneticPr fontId="2"/>
  </si>
  <si>
    <t>クッキーにへんな草をまぜこんだクッキー。なかなかに渋い味わい。</t>
    <rPh sb="8" eb="9">
      <t>クサ</t>
    </rPh>
    <rPh sb="25" eb="26">
      <t>シブ</t>
    </rPh>
    <rPh sb="27" eb="28">
      <t>アジ</t>
    </rPh>
    <phoneticPr fontId="2"/>
  </si>
  <si>
    <t>むらさき色のクッキー</t>
    <rPh sb="4" eb="5">
      <t>イロ</t>
    </rPh>
    <phoneticPr fontId="2"/>
  </si>
  <si>
    <t>murasaki_mushroom_cookie</t>
    <phoneticPr fontId="2"/>
  </si>
  <si>
    <t>むらさき色の、どこか危ない香りのクッキー。</t>
    <rPh sb="4" eb="5">
      <t>イロ</t>
    </rPh>
    <rPh sb="10" eb="11">
      <t>アブ</t>
    </rPh>
    <rPh sb="13" eb="14">
      <t>カオ</t>
    </rPh>
    <phoneticPr fontId="2"/>
  </si>
  <si>
    <t>水消しポーション</t>
    <rPh sb="0" eb="1">
      <t>ミズ</t>
    </rPh>
    <rPh sb="1" eb="2">
      <t>ケ</t>
    </rPh>
    <phoneticPr fontId="2"/>
  </si>
  <si>
    <t>油消しポーション</t>
    <rPh sb="0" eb="1">
      <t>アブラ</t>
    </rPh>
    <rPh sb="1" eb="2">
      <t>ケ</t>
    </rPh>
    <phoneticPr fontId="2"/>
  </si>
  <si>
    <t>粉消しポーション</t>
    <rPh sb="0" eb="1">
      <t>コナ</t>
    </rPh>
    <rPh sb="1" eb="2">
      <t>ケ</t>
    </rPh>
    <phoneticPr fontId="2"/>
  </si>
  <si>
    <t>魔法の水消しポーション</t>
    <rPh sb="0" eb="2">
      <t>マホウ</t>
    </rPh>
    <rPh sb="3" eb="4">
      <t>ミズ</t>
    </rPh>
    <rPh sb="4" eb="5">
      <t>ケ</t>
    </rPh>
    <phoneticPr fontId="2"/>
  </si>
  <si>
    <t>魔法の油消しポーション</t>
    <rPh sb="0" eb="2">
      <t>マホウ</t>
    </rPh>
    <rPh sb="3" eb="4">
      <t>アブラ</t>
    </rPh>
    <rPh sb="4" eb="5">
      <t>ケ</t>
    </rPh>
    <phoneticPr fontId="2"/>
  </si>
  <si>
    <t>魔法の粉消しポーション</t>
    <rPh sb="0" eb="2">
      <t>マホウ</t>
    </rPh>
    <rPh sb="3" eb="4">
      <t>コナ</t>
    </rPh>
    <rPh sb="4" eb="5">
      <t>ケ</t>
    </rPh>
    <phoneticPr fontId="2"/>
  </si>
  <si>
    <t>degwatery_potion_gold</t>
    <phoneticPr fontId="2"/>
  </si>
  <si>
    <t>degoily_potion_gold</t>
    <phoneticPr fontId="2"/>
  </si>
  <si>
    <t>degpowdery_potion_gold</t>
    <phoneticPr fontId="2"/>
  </si>
  <si>
    <t>milk_rich</t>
    <phoneticPr fontId="2"/>
  </si>
  <si>
    <t>komugiko_rich</t>
    <phoneticPr fontId="2"/>
  </si>
  <si>
    <t>murasakinoko</t>
    <phoneticPr fontId="2"/>
  </si>
  <si>
    <t>星を閉じ込めたイエロートパーズのペンダント。ぱぱからの仕送り額が30%アップ。</t>
    <rPh sb="0" eb="1">
      <t>ホシ</t>
    </rPh>
    <rPh sb="2" eb="3">
      <t>ト</t>
    </rPh>
    <rPh sb="4" eb="5">
      <t>コ</t>
    </rPh>
    <rPh sb="27" eb="29">
      <t>シオク</t>
    </rPh>
    <rPh sb="30" eb="31">
      <t>ガク</t>
    </rPh>
    <phoneticPr fontId="2"/>
  </si>
  <si>
    <t>neko_cookie_strange_kusa</t>
    <phoneticPr fontId="2"/>
  </si>
  <si>
    <t>neko_cookie_murasakinoko</t>
    <phoneticPr fontId="2"/>
  </si>
  <si>
    <t>初恋さくらんぼシュー</t>
    <rPh sb="0" eb="2">
      <t>ハツコイ</t>
    </rPh>
    <phoneticPr fontId="2"/>
  </si>
  <si>
    <t>天使まとりえるが、暇なときに淹れるお茶。ジャスミンの花の紅茶。頭がすっきりする。</t>
    <rPh sb="0" eb="2">
      <t>テンシ</t>
    </rPh>
    <rPh sb="9" eb="10">
      <t>ヒマ</t>
    </rPh>
    <rPh sb="14" eb="15">
      <t>イ</t>
    </rPh>
    <rPh sb="18" eb="19">
      <t>チャ</t>
    </rPh>
    <rPh sb="26" eb="27">
      <t>ハナ</t>
    </rPh>
    <rPh sb="28" eb="30">
      <t>コウチャ</t>
    </rPh>
    <rPh sb="29" eb="30">
      <t>チャ</t>
    </rPh>
    <rPh sb="31" eb="32">
      <t>アタマ</t>
    </rPh>
    <phoneticPr fontId="2"/>
  </si>
  <si>
    <t>SumireSuger</t>
    <phoneticPr fontId="2"/>
  </si>
  <si>
    <t>石のかまど</t>
    <rPh sb="0" eb="1">
      <t>イシ</t>
    </rPh>
    <phoneticPr fontId="2"/>
  </si>
  <si>
    <t>石で作られた、お菓子作り用の焼き窯。超高温なので注意。</t>
    <rPh sb="0" eb="1">
      <t>イシ</t>
    </rPh>
    <rPh sb="2" eb="3">
      <t>ツク</t>
    </rPh>
    <rPh sb="8" eb="10">
      <t>カシ</t>
    </rPh>
    <rPh sb="10" eb="11">
      <t>ツク</t>
    </rPh>
    <rPh sb="12" eb="13">
      <t>ヨウ</t>
    </rPh>
    <rPh sb="14" eb="15">
      <t>ヤ</t>
    </rPh>
    <rPh sb="16" eb="17">
      <t>カマ</t>
    </rPh>
    <rPh sb="18" eb="19">
      <t>チョウ</t>
    </rPh>
    <rPh sb="19" eb="21">
      <t>コウオン</t>
    </rPh>
    <rPh sb="24" eb="26">
      <t>チュウイ</t>
    </rPh>
    <phoneticPr fontId="2"/>
  </si>
  <si>
    <t>silver_oven</t>
    <phoneticPr fontId="2"/>
  </si>
  <si>
    <t>gold_oven</t>
    <phoneticPr fontId="2"/>
  </si>
  <si>
    <t>銀のオーブン</t>
    <rPh sb="0" eb="1">
      <t>ギン</t>
    </rPh>
    <phoneticPr fontId="2"/>
  </si>
  <si>
    <t>金のオーブン</t>
    <rPh sb="0" eb="1">
      <t>キン</t>
    </rPh>
    <phoneticPr fontId="2"/>
  </si>
  <si>
    <t>ケーキの土台となる、ふわふわのスポンジ生地。</t>
    <rPh sb="4" eb="6">
      <t>ドダイ</t>
    </rPh>
    <rPh sb="19" eb="21">
      <t>キジ</t>
    </rPh>
    <phoneticPr fontId="2"/>
  </si>
  <si>
    <t>oven_silver</t>
    <phoneticPr fontId="2"/>
  </si>
  <si>
    <t>oven_gold</t>
    <phoneticPr fontId="2"/>
  </si>
  <si>
    <t>oven_stone</t>
    <phoneticPr fontId="2"/>
  </si>
  <si>
    <t>apareiyu_brown</t>
    <phoneticPr fontId="2"/>
  </si>
  <si>
    <t>さとう水</t>
    <rPh sb="3" eb="4">
      <t>ミズ</t>
    </rPh>
    <phoneticPr fontId="2"/>
  </si>
  <si>
    <t>sugerwater</t>
    <phoneticPr fontId="2"/>
  </si>
  <si>
    <t>sugerwater_mint</t>
    <phoneticPr fontId="2"/>
  </si>
  <si>
    <t>薬用のどぐすり</t>
    <rPh sb="0" eb="2">
      <t>ヤクヨウ</t>
    </rPh>
    <phoneticPr fontId="2"/>
  </si>
  <si>
    <t>ミントを入れた砂糖水。のどにとても効くので、かぜ薬として活用されている。</t>
    <rPh sb="4" eb="5">
      <t>イ</t>
    </rPh>
    <rPh sb="7" eb="10">
      <t>サトウミズ</t>
    </rPh>
    <rPh sb="17" eb="18">
      <t>キ</t>
    </rPh>
    <rPh sb="24" eb="25">
      <t>グスリ</t>
    </rPh>
    <rPh sb="28" eb="30">
      <t>カツヨウ</t>
    </rPh>
    <phoneticPr fontId="2"/>
  </si>
  <si>
    <t>水に砂糖を入れ、混ぜ合わせたもの。甘い。</t>
    <rPh sb="0" eb="1">
      <t>ミズ</t>
    </rPh>
    <rPh sb="2" eb="4">
      <t>サトウ</t>
    </rPh>
    <rPh sb="5" eb="6">
      <t>イ</t>
    </rPh>
    <rPh sb="8" eb="9">
      <t>マ</t>
    </rPh>
    <rPh sb="10" eb="11">
      <t>ア</t>
    </rPh>
    <rPh sb="17" eb="18">
      <t>アマ</t>
    </rPh>
    <phoneticPr fontId="2"/>
  </si>
  <si>
    <t>ミント色のスティックキャンディ。めちゃくちゃミントが効いていて、辛い。のどに効く薬用のどあめ。</t>
    <rPh sb="3" eb="4">
      <t>イロ</t>
    </rPh>
    <rPh sb="26" eb="27">
      <t>キ</t>
    </rPh>
    <rPh sb="32" eb="33">
      <t>カラ</t>
    </rPh>
    <rPh sb="38" eb="39">
      <t>キ</t>
    </rPh>
    <rPh sb="40" eb="42">
      <t>ヤクヨウ</t>
    </rPh>
    <phoneticPr fontId="2"/>
  </si>
  <si>
    <t>スライムのような見た目のゼリー。爽やかで、キンキンひえひえ。ゼリーの味は、滑らかさも関係しているらしい。</t>
    <rPh sb="8" eb="9">
      <t>ミ</t>
    </rPh>
    <rPh sb="10" eb="11">
      <t>メ</t>
    </rPh>
    <rPh sb="16" eb="17">
      <t>サワ</t>
    </rPh>
    <rPh sb="34" eb="35">
      <t>アジ</t>
    </rPh>
    <rPh sb="37" eb="38">
      <t>ナメ</t>
    </rPh>
    <rPh sb="42" eb="44">
      <t>カンケイ</t>
    </rPh>
    <phoneticPr fontId="2"/>
  </si>
  <si>
    <t>カスティラ</t>
    <phoneticPr fontId="2"/>
  </si>
  <si>
    <t>たまご・ザラメを使い仕上げた、どこか懐かしい風味が漂うケーキ。とても甘い。</t>
    <rPh sb="8" eb="9">
      <t>ツカ</t>
    </rPh>
    <rPh sb="10" eb="12">
      <t>シア</t>
    </rPh>
    <rPh sb="18" eb="19">
      <t>ナツ</t>
    </rPh>
    <rPh sb="22" eb="24">
      <t>フウミ</t>
    </rPh>
    <rPh sb="25" eb="26">
      <t>タダヨ</t>
    </rPh>
    <rPh sb="34" eb="35">
      <t>アマ</t>
    </rPh>
    <phoneticPr fontId="2"/>
  </si>
  <si>
    <t>sweat_potion</t>
    <phoneticPr fontId="2"/>
  </si>
  <si>
    <t>スイートポーション＜微糖＞</t>
    <rPh sb="10" eb="12">
      <t>ビトウ</t>
    </rPh>
    <phoneticPr fontId="2"/>
  </si>
  <si>
    <t>ビターポーション</t>
    <phoneticPr fontId="2"/>
  </si>
  <si>
    <t>苦味だけが抽出されたお菓子用のポーション。クセがなくすっきりした苦味。味に影響がほとんどない。</t>
    <rPh sb="0" eb="2">
      <t>ニガミ</t>
    </rPh>
    <rPh sb="5" eb="7">
      <t>チュウシュツ</t>
    </rPh>
    <rPh sb="11" eb="13">
      <t>カシ</t>
    </rPh>
    <rPh sb="13" eb="14">
      <t>ヨウ</t>
    </rPh>
    <rPh sb="32" eb="34">
      <t>ニガミ</t>
    </rPh>
    <rPh sb="35" eb="36">
      <t>アジ</t>
    </rPh>
    <rPh sb="37" eb="39">
      <t>エイキョウ</t>
    </rPh>
    <phoneticPr fontId="2"/>
  </si>
  <si>
    <t>bitter_potion</t>
    <phoneticPr fontId="2"/>
  </si>
  <si>
    <t>sour_potion</t>
    <phoneticPr fontId="2"/>
  </si>
  <si>
    <t>サワーポーション</t>
    <phoneticPr fontId="2"/>
  </si>
  <si>
    <t>不気味なビターポーション</t>
    <rPh sb="0" eb="3">
      <t>ブキミ</t>
    </rPh>
    <phoneticPr fontId="2"/>
  </si>
  <si>
    <t>苦味を抽出したお菓子用のポーション。しかし、変なにおいがする。使い方によっては、あり？</t>
    <rPh sb="0" eb="2">
      <t>ニガミ</t>
    </rPh>
    <rPh sb="3" eb="5">
      <t>チュウシュツ</t>
    </rPh>
    <rPh sb="8" eb="10">
      <t>カシ</t>
    </rPh>
    <rPh sb="10" eb="11">
      <t>ヨウ</t>
    </rPh>
    <rPh sb="22" eb="23">
      <t>ヘン</t>
    </rPh>
    <rPh sb="31" eb="32">
      <t>ツカ</t>
    </rPh>
    <rPh sb="33" eb="34">
      <t>カタ</t>
    </rPh>
    <phoneticPr fontId="2"/>
  </si>
  <si>
    <t>bitter_potion_bukimi</t>
    <phoneticPr fontId="2"/>
  </si>
  <si>
    <t>シュワシュワサワーな、レモンのポーション。酸っぱさを足せる。</t>
    <rPh sb="21" eb="22">
      <t>ス</t>
    </rPh>
    <rPh sb="26" eb="27">
      <t>タ</t>
    </rPh>
    <phoneticPr fontId="2"/>
  </si>
  <si>
    <t>マフィンにピンクのクリームをのせて焼いた、可愛らしいケーキ。来客おもてなしにどうぞ。</t>
    <rPh sb="17" eb="18">
      <t>ヤ</t>
    </rPh>
    <rPh sb="21" eb="23">
      <t>カワイ</t>
    </rPh>
    <rPh sb="30" eb="32">
      <t>ライキャク</t>
    </rPh>
    <phoneticPr fontId="2"/>
  </si>
  <si>
    <t>potion_bitter</t>
    <phoneticPr fontId="2"/>
  </si>
  <si>
    <t>potion_bitter_bukimi</t>
    <phoneticPr fontId="2"/>
  </si>
  <si>
    <t>potion_sour</t>
    <phoneticPr fontId="2"/>
  </si>
  <si>
    <t>potion_sweat</t>
    <phoneticPr fontId="2"/>
  </si>
  <si>
    <t>甘さだけを抽出したお菓子用のポーション。かなり微糖で、少し甘い。</t>
    <rPh sb="0" eb="1">
      <t>アマ</t>
    </rPh>
    <rPh sb="5" eb="7">
      <t>チュウシュツ</t>
    </rPh>
    <rPh sb="10" eb="12">
      <t>カシ</t>
    </rPh>
    <rPh sb="12" eb="13">
      <t>ヨウ</t>
    </rPh>
    <rPh sb="23" eb="25">
      <t>ビトウ</t>
    </rPh>
    <rPh sb="27" eb="28">
      <t>スコ</t>
    </rPh>
    <rPh sb="29" eb="30">
      <t>アマ</t>
    </rPh>
    <phoneticPr fontId="2"/>
  </si>
  <si>
    <t>子犬のワルツ</t>
    <rPh sb="0" eb="2">
      <t>コイヌ</t>
    </rPh>
    <phoneticPr fontId="2"/>
  </si>
  <si>
    <t>koinu_no_waltz</t>
    <phoneticPr fontId="2"/>
  </si>
  <si>
    <t>Toccata</t>
    <phoneticPr fontId="2"/>
  </si>
  <si>
    <t>乙女のピンクベリーシュー</t>
    <rPh sb="0" eb="2">
      <t>オトメ</t>
    </rPh>
    <phoneticPr fontId="2"/>
  </si>
  <si>
    <t>ピンク色のシュークリーム。かなり酸味が強いが、香り高い。</t>
    <rPh sb="3" eb="4">
      <t>イロ</t>
    </rPh>
    <rPh sb="16" eb="18">
      <t>サンミ</t>
    </rPh>
    <rPh sb="19" eb="20">
      <t>ツヨ</t>
    </rPh>
    <rPh sb="23" eb="24">
      <t>カオ</t>
    </rPh>
    <rPh sb="25" eb="26">
      <t>タカ</t>
    </rPh>
    <phoneticPr fontId="2"/>
  </si>
  <si>
    <t>まと茶</t>
    <rPh sb="2" eb="3">
      <t>チャ</t>
    </rPh>
    <phoneticPr fontId="2"/>
  </si>
  <si>
    <t>かまどLv2。特注のお菓子作り用の焼き窯。全ての焼き系お菓子の食感が+75・調合成功率10%アップ。</t>
    <rPh sb="7" eb="9">
      <t>トクチュウ</t>
    </rPh>
    <rPh sb="11" eb="13">
      <t>カシ</t>
    </rPh>
    <rPh sb="13" eb="14">
      <t>ツク</t>
    </rPh>
    <rPh sb="15" eb="16">
      <t>ヨウ</t>
    </rPh>
    <rPh sb="17" eb="18">
      <t>ヤ</t>
    </rPh>
    <rPh sb="19" eb="20">
      <t>カマ</t>
    </rPh>
    <rPh sb="21" eb="22">
      <t>スベ</t>
    </rPh>
    <rPh sb="24" eb="25">
      <t>ヤ</t>
    </rPh>
    <rPh sb="26" eb="27">
      <t>ケイ</t>
    </rPh>
    <rPh sb="28" eb="30">
      <t>カシ</t>
    </rPh>
    <rPh sb="31" eb="32">
      <t>ショク</t>
    </rPh>
    <rPh sb="32" eb="33">
      <t>カン</t>
    </rPh>
    <rPh sb="38" eb="40">
      <t>チョウゴウ</t>
    </rPh>
    <rPh sb="40" eb="43">
      <t>セイコウリツ</t>
    </rPh>
    <phoneticPr fontId="2"/>
  </si>
  <si>
    <t>かまどLv3。表面に金をあしらった焼き窯。全ての焼き系お菓子の食感が+150・調合成功率20%アップ。</t>
    <rPh sb="7" eb="9">
      <t>ヒョウメン</t>
    </rPh>
    <rPh sb="10" eb="11">
      <t>キン</t>
    </rPh>
    <rPh sb="17" eb="18">
      <t>ヤ</t>
    </rPh>
    <rPh sb="19" eb="20">
      <t>カマ</t>
    </rPh>
    <rPh sb="21" eb="22">
      <t>スベ</t>
    </rPh>
    <rPh sb="24" eb="25">
      <t>ヤ</t>
    </rPh>
    <rPh sb="26" eb="27">
      <t>ケイ</t>
    </rPh>
    <rPh sb="28" eb="30">
      <t>カシ</t>
    </rPh>
    <rPh sb="31" eb="33">
      <t>ショクカン</t>
    </rPh>
    <rPh sb="39" eb="41">
      <t>チョウゴウ</t>
    </rPh>
    <rPh sb="41" eb="44">
      <t>セイコウリツ</t>
    </rPh>
    <phoneticPr fontId="2"/>
  </si>
  <si>
    <t>Cookie</t>
    <phoneticPr fontId="2"/>
  </si>
  <si>
    <t>Bread_Sliced</t>
    <phoneticPr fontId="2"/>
  </si>
  <si>
    <t>アラザン</t>
    <phoneticPr fontId="2"/>
  </si>
  <si>
    <t>ねこクッキーに、アラザンと呼ばれる、銀色のちっちゃな砂糖をのせたクッキー。</t>
    <rPh sb="13" eb="14">
      <t>ヨ</t>
    </rPh>
    <rPh sb="18" eb="20">
      <t>ギンイロ</t>
    </rPh>
    <rPh sb="26" eb="28">
      <t>サトウ</t>
    </rPh>
    <phoneticPr fontId="2"/>
  </si>
  <si>
    <t>silver_neko_cookie</t>
    <phoneticPr fontId="2"/>
  </si>
  <si>
    <t>銀のねこクッキー</t>
    <rPh sb="0" eb="1">
      <t>ギン</t>
    </rPh>
    <phoneticPr fontId="2"/>
  </si>
  <si>
    <t>gold_neko_cookie</t>
    <phoneticPr fontId="2"/>
  </si>
  <si>
    <t>金のねこクッキー</t>
    <rPh sb="0" eb="1">
      <t>キン</t>
    </rPh>
    <phoneticPr fontId="2"/>
  </si>
  <si>
    <t>金色の砂糖を使った、金の輝きをもつねこクッキー。ピカピカと輝いている。泣くほどうまい。</t>
    <rPh sb="0" eb="2">
      <t>キンイロ</t>
    </rPh>
    <rPh sb="3" eb="5">
      <t>サトウ</t>
    </rPh>
    <rPh sb="6" eb="7">
      <t>ツカ</t>
    </rPh>
    <rPh sb="10" eb="11">
      <t>キン</t>
    </rPh>
    <rPh sb="12" eb="13">
      <t>カガヤ</t>
    </rPh>
    <rPh sb="29" eb="30">
      <t>カガヤ</t>
    </rPh>
    <rPh sb="35" eb="36">
      <t>ナ</t>
    </rPh>
    <phoneticPr fontId="2"/>
  </si>
  <si>
    <t>銀色の砂糖を使った、銀の輝きをもつねこクッキー。キラキラ輝いている。口の中でさらりと溶ける。</t>
    <rPh sb="0" eb="2">
      <t>ギンイロ</t>
    </rPh>
    <rPh sb="3" eb="5">
      <t>サトウ</t>
    </rPh>
    <rPh sb="6" eb="7">
      <t>ツカ</t>
    </rPh>
    <rPh sb="10" eb="11">
      <t>ギン</t>
    </rPh>
    <rPh sb="12" eb="13">
      <t>カガヤ</t>
    </rPh>
    <rPh sb="28" eb="29">
      <t>カガヤ</t>
    </rPh>
    <rPh sb="34" eb="35">
      <t>クチ</t>
    </rPh>
    <rPh sb="36" eb="37">
      <t>ナカ</t>
    </rPh>
    <rPh sb="42" eb="43">
      <t>ト</t>
    </rPh>
    <phoneticPr fontId="2"/>
  </si>
  <si>
    <t>銀の砂糖</t>
    <rPh sb="0" eb="1">
      <t>ギン</t>
    </rPh>
    <rPh sb="2" eb="4">
      <t>サトウ</t>
    </rPh>
    <phoneticPr fontId="2"/>
  </si>
  <si>
    <t>silver_suger</t>
    <phoneticPr fontId="2"/>
  </si>
  <si>
    <t>銀色のさらさらとした砂のような砂糖。控えめな甘さで、上品な香り。</t>
    <rPh sb="0" eb="2">
      <t>ギンイロ</t>
    </rPh>
    <rPh sb="10" eb="11">
      <t>スナ</t>
    </rPh>
    <rPh sb="15" eb="17">
      <t>サトウ</t>
    </rPh>
    <rPh sb="18" eb="19">
      <t>ヒカ</t>
    </rPh>
    <rPh sb="22" eb="23">
      <t>アマ</t>
    </rPh>
    <rPh sb="26" eb="28">
      <t>ジョウヒン</t>
    </rPh>
    <rPh sb="29" eb="30">
      <t>カオ</t>
    </rPh>
    <phoneticPr fontId="2"/>
  </si>
  <si>
    <t>金の砂糖</t>
    <rPh sb="0" eb="1">
      <t>キン</t>
    </rPh>
    <rPh sb="2" eb="4">
      <t>サトウ</t>
    </rPh>
    <phoneticPr fontId="2"/>
  </si>
  <si>
    <t>gold_suger</t>
    <phoneticPr fontId="2"/>
  </si>
  <si>
    <t>SilverSuger</t>
    <phoneticPr fontId="2"/>
  </si>
  <si>
    <t>GoldSuger</t>
    <phoneticPr fontId="2"/>
  </si>
  <si>
    <t>金色にピカピカと輝く、見た目には金と見間違う砂糖。甘さが少し強めで、割と歯ごたえがある。</t>
    <rPh sb="0" eb="2">
      <t>キンイロ</t>
    </rPh>
    <rPh sb="8" eb="9">
      <t>カガヤ</t>
    </rPh>
    <rPh sb="11" eb="12">
      <t>ミ</t>
    </rPh>
    <rPh sb="13" eb="14">
      <t>メ</t>
    </rPh>
    <rPh sb="16" eb="17">
      <t>キン</t>
    </rPh>
    <rPh sb="18" eb="21">
      <t>ミマチガ</t>
    </rPh>
    <rPh sb="22" eb="24">
      <t>サトウ</t>
    </rPh>
    <rPh sb="25" eb="26">
      <t>アマ</t>
    </rPh>
    <rPh sb="28" eb="29">
      <t>スコ</t>
    </rPh>
    <rPh sb="30" eb="31">
      <t>ツヨ</t>
    </rPh>
    <rPh sb="34" eb="35">
      <t>ワリ</t>
    </rPh>
    <rPh sb="36" eb="37">
      <t>ハ</t>
    </rPh>
    <phoneticPr fontId="2"/>
  </si>
  <si>
    <t>neko_cookie_gold</t>
    <phoneticPr fontId="2"/>
  </si>
  <si>
    <t>neko_cookie_silver</t>
    <phoneticPr fontId="2"/>
  </si>
  <si>
    <t>月のプリン</t>
    <rPh sb="0" eb="1">
      <t>ツキ</t>
    </rPh>
    <phoneticPr fontId="2"/>
  </si>
  <si>
    <t>moon_pudding</t>
    <phoneticPr fontId="2"/>
  </si>
  <si>
    <t>月の光の結晶をイメージしたプリン。とろんととろける舌触り。</t>
    <rPh sb="0" eb="1">
      <t>ツキ</t>
    </rPh>
    <rPh sb="2" eb="3">
      <t>ヒカリ</t>
    </rPh>
    <rPh sb="4" eb="6">
      <t>ケッショウ</t>
    </rPh>
    <rPh sb="25" eb="26">
      <t>シタ</t>
    </rPh>
    <rPh sb="26" eb="27">
      <t>ザワ</t>
    </rPh>
    <phoneticPr fontId="2"/>
  </si>
  <si>
    <t>Pudding</t>
    <phoneticPr fontId="2"/>
  </si>
  <si>
    <t>どろんこの花。妹が土をこねくり、作った芸術作品。もちろん、食べれない。</t>
    <rPh sb="5" eb="6">
      <t>ハナ</t>
    </rPh>
    <rPh sb="7" eb="8">
      <t>イモウト</t>
    </rPh>
    <rPh sb="9" eb="10">
      <t>ツチ</t>
    </rPh>
    <rPh sb="16" eb="17">
      <t>ツク</t>
    </rPh>
    <rPh sb="19" eb="21">
      <t>ゲイジュツ</t>
    </rPh>
    <rPh sb="21" eb="23">
      <t>サクヒン</t>
    </rPh>
    <rPh sb="29" eb="30">
      <t>タ</t>
    </rPh>
    <phoneticPr fontId="2"/>
  </si>
  <si>
    <t>ドラゴンズ・ペロペロキャンディ</t>
    <phoneticPr fontId="2"/>
  </si>
  <si>
    <t>蓄音機</t>
    <rPh sb="0" eb="3">
      <t>チクオンキ</t>
    </rPh>
    <phoneticPr fontId="2"/>
  </si>
  <si>
    <t>music_box</t>
    <phoneticPr fontId="2"/>
  </si>
  <si>
    <t>音楽を再生できる機械。自宅で、音楽を変えて楽しむことができる。レコードを買えば、さらに楽曲を追加できる。</t>
    <rPh sb="0" eb="2">
      <t>オンガク</t>
    </rPh>
    <rPh sb="3" eb="5">
      <t>サイセイ</t>
    </rPh>
    <rPh sb="8" eb="10">
      <t>キカイ</t>
    </rPh>
    <rPh sb="11" eb="13">
      <t>ジタク</t>
    </rPh>
    <rPh sb="15" eb="17">
      <t>オンガク</t>
    </rPh>
    <rPh sb="18" eb="19">
      <t>カ</t>
    </rPh>
    <rPh sb="21" eb="22">
      <t>タノ</t>
    </rPh>
    <rPh sb="36" eb="37">
      <t>カ</t>
    </rPh>
    <rPh sb="43" eb="45">
      <t>ガッキョク</t>
    </rPh>
    <rPh sb="46" eb="48">
      <t>ツイカ</t>
    </rPh>
    <phoneticPr fontId="2"/>
  </si>
  <si>
    <t>Record_1</t>
    <phoneticPr fontId="2"/>
  </si>
  <si>
    <t>Record_2</t>
    <phoneticPr fontId="2"/>
  </si>
  <si>
    <t>Record_3</t>
    <phoneticPr fontId="2"/>
  </si>
  <si>
    <t>Record_4</t>
    <phoneticPr fontId="2"/>
  </si>
  <si>
    <t>Record_5</t>
    <phoneticPr fontId="2"/>
  </si>
  <si>
    <t>アムルーズ・エマ</t>
    <phoneticPr fontId="2"/>
  </si>
  <si>
    <t>古びたレコード盤。蓄音機のBGMを追加できる。金髪の紅いリボンをつけたかわいい女の子が描かれている。</t>
    <rPh sb="0" eb="1">
      <t>フル</t>
    </rPh>
    <rPh sb="7" eb="8">
      <t>バン</t>
    </rPh>
    <rPh sb="9" eb="12">
      <t>チクオンキ</t>
    </rPh>
    <rPh sb="17" eb="19">
      <t>ツイカ</t>
    </rPh>
    <rPh sb="23" eb="25">
      <t>キンパツ</t>
    </rPh>
    <rPh sb="26" eb="27">
      <t>アカ</t>
    </rPh>
    <rPh sb="39" eb="40">
      <t>オンナ</t>
    </rPh>
    <rPh sb="41" eb="42">
      <t>コ</t>
    </rPh>
    <rPh sb="43" eb="44">
      <t>カ</t>
    </rPh>
    <phoneticPr fontId="2"/>
  </si>
  <si>
    <t>古びたレコード盤。蓄音機のBGMを追加できる。白猫が街を散策する様子の絵が描かれている。</t>
    <rPh sb="0" eb="1">
      <t>フル</t>
    </rPh>
    <rPh sb="7" eb="8">
      <t>バン</t>
    </rPh>
    <rPh sb="9" eb="12">
      <t>チクオンキ</t>
    </rPh>
    <rPh sb="17" eb="19">
      <t>ツイカ</t>
    </rPh>
    <rPh sb="23" eb="25">
      <t>シロネコ</t>
    </rPh>
    <rPh sb="26" eb="27">
      <t>マチ</t>
    </rPh>
    <rPh sb="28" eb="30">
      <t>サンサク</t>
    </rPh>
    <rPh sb="32" eb="34">
      <t>ヨウス</t>
    </rPh>
    <rPh sb="35" eb="36">
      <t>エ</t>
    </rPh>
    <rPh sb="37" eb="38">
      <t>カ</t>
    </rPh>
    <phoneticPr fontId="2"/>
  </si>
  <si>
    <t>古びたレコード盤。蓄音機のBGMを追加できる。大きな大樹と差し込む光の絵が描かれている。</t>
    <rPh sb="0" eb="1">
      <t>フル</t>
    </rPh>
    <rPh sb="7" eb="8">
      <t>バン</t>
    </rPh>
    <rPh sb="9" eb="12">
      <t>チクオンキ</t>
    </rPh>
    <rPh sb="17" eb="19">
      <t>ツイカ</t>
    </rPh>
    <rPh sb="23" eb="24">
      <t>オオ</t>
    </rPh>
    <rPh sb="26" eb="28">
      <t>タイジュ</t>
    </rPh>
    <rPh sb="29" eb="30">
      <t>サ</t>
    </rPh>
    <rPh sb="31" eb="32">
      <t>コ</t>
    </rPh>
    <rPh sb="33" eb="34">
      <t>ヒカリ</t>
    </rPh>
    <rPh sb="35" eb="36">
      <t>エ</t>
    </rPh>
    <rPh sb="37" eb="38">
      <t>カ</t>
    </rPh>
    <phoneticPr fontId="2"/>
  </si>
  <si>
    <t>古びたレコード盤。蓄音機のBGMを追加できる。見たことのある小さな女の子が描かれている。</t>
    <rPh sb="0" eb="1">
      <t>フル</t>
    </rPh>
    <rPh sb="7" eb="8">
      <t>バン</t>
    </rPh>
    <rPh sb="9" eb="12">
      <t>チクオンキ</t>
    </rPh>
    <rPh sb="17" eb="19">
      <t>ツイカ</t>
    </rPh>
    <rPh sb="23" eb="24">
      <t>ミ</t>
    </rPh>
    <rPh sb="30" eb="31">
      <t>チイ</t>
    </rPh>
    <rPh sb="33" eb="34">
      <t>オンナ</t>
    </rPh>
    <rPh sb="35" eb="36">
      <t>コ</t>
    </rPh>
    <rPh sb="37" eb="38">
      <t>カ</t>
    </rPh>
    <phoneticPr fontId="2"/>
  </si>
  <si>
    <t>古びたレコード盤。蓄音機のBGMを追加できる。眼鏡をかけたメイドさんの微笑んだ姿が描かれている。</t>
    <rPh sb="0" eb="1">
      <t>フル</t>
    </rPh>
    <rPh sb="7" eb="8">
      <t>バン</t>
    </rPh>
    <rPh sb="9" eb="12">
      <t>チクオンキ</t>
    </rPh>
    <rPh sb="17" eb="19">
      <t>ツイカ</t>
    </rPh>
    <rPh sb="23" eb="25">
      <t>メガネ</t>
    </rPh>
    <rPh sb="35" eb="37">
      <t>ホホエ</t>
    </rPh>
    <rPh sb="39" eb="40">
      <t>スガタ</t>
    </rPh>
    <rPh sb="41" eb="42">
      <t>カ</t>
    </rPh>
    <phoneticPr fontId="2"/>
  </si>
  <si>
    <t>record</t>
    <phoneticPr fontId="2"/>
  </si>
  <si>
    <t>魔力の泡立て器</t>
    <rPh sb="0" eb="2">
      <t>マリョク</t>
    </rPh>
    <rPh sb="3" eb="5">
      <t>アワタ</t>
    </rPh>
    <rPh sb="6" eb="7">
      <t>キ</t>
    </rPh>
    <phoneticPr fontId="2"/>
  </si>
  <si>
    <t>whisk_magic</t>
    <phoneticPr fontId="2"/>
  </si>
  <si>
    <t>クリームなどを泡立てる高級器具。魔力の力がこめられていて、混ぜながら効率よく空気を送り込むことが出来る。</t>
    <rPh sb="7" eb="9">
      <t>アワダ</t>
    </rPh>
    <rPh sb="11" eb="13">
      <t>コウキュウ</t>
    </rPh>
    <rPh sb="13" eb="15">
      <t>キグ</t>
    </rPh>
    <rPh sb="16" eb="18">
      <t>マリョク</t>
    </rPh>
    <rPh sb="19" eb="20">
      <t>チカラ</t>
    </rPh>
    <rPh sb="29" eb="30">
      <t>マ</t>
    </rPh>
    <rPh sb="34" eb="36">
      <t>コウリツ</t>
    </rPh>
    <rPh sb="38" eb="40">
      <t>クウキ</t>
    </rPh>
    <rPh sb="41" eb="42">
      <t>オク</t>
    </rPh>
    <rPh sb="43" eb="44">
      <t>コ</t>
    </rPh>
    <rPh sb="48" eb="50">
      <t>デキ</t>
    </rPh>
    <phoneticPr fontId="2"/>
  </si>
  <si>
    <t>Record_6</t>
    <phoneticPr fontId="2"/>
  </si>
  <si>
    <t>近くの森</t>
    <rPh sb="0" eb="1">
      <t>チカ</t>
    </rPh>
    <rPh sb="3" eb="4">
      <t>モリ</t>
    </rPh>
    <phoneticPr fontId="2"/>
  </si>
  <si>
    <t>Record_7</t>
    <phoneticPr fontId="2"/>
  </si>
  <si>
    <t>ベリーファーム</t>
    <phoneticPr fontId="2"/>
  </si>
  <si>
    <t>Record_8</t>
    <phoneticPr fontId="2"/>
  </si>
  <si>
    <t>陽だまりの午後</t>
    <phoneticPr fontId="2"/>
  </si>
  <si>
    <t>ちっちゃなパティシエのお菓子作り</t>
    <phoneticPr fontId="2"/>
  </si>
  <si>
    <t>エプロンとワンピース</t>
    <phoneticPr fontId="2"/>
  </si>
  <si>
    <t>古びたレコード盤。蓄音機のBGMを追加できる。メイドさんの黒いエプロンのイラストが描かれている。</t>
    <rPh sb="0" eb="1">
      <t>フル</t>
    </rPh>
    <rPh sb="7" eb="8">
      <t>バン</t>
    </rPh>
    <rPh sb="9" eb="12">
      <t>チクオンキ</t>
    </rPh>
    <rPh sb="17" eb="19">
      <t>ツイカ</t>
    </rPh>
    <rPh sb="29" eb="30">
      <t>クロ</t>
    </rPh>
    <rPh sb="41" eb="42">
      <t>カ</t>
    </rPh>
    <phoneticPr fontId="2"/>
  </si>
  <si>
    <t>Record_9</t>
    <phoneticPr fontId="2"/>
  </si>
  <si>
    <t>いちごのおさんぽ道</t>
    <phoneticPr fontId="2"/>
  </si>
  <si>
    <t>古びたレコード盤。蓄音機のBGMを追加できる。いちご畑の中に、小さな家と女の子のイラストが描かれている。</t>
    <rPh sb="0" eb="1">
      <t>フル</t>
    </rPh>
    <rPh sb="7" eb="8">
      <t>バン</t>
    </rPh>
    <rPh sb="9" eb="12">
      <t>チクオンキ</t>
    </rPh>
    <rPh sb="17" eb="19">
      <t>ツイカ</t>
    </rPh>
    <rPh sb="26" eb="27">
      <t>バタケ</t>
    </rPh>
    <rPh sb="28" eb="29">
      <t>ナカ</t>
    </rPh>
    <rPh sb="31" eb="32">
      <t>チイ</t>
    </rPh>
    <rPh sb="34" eb="35">
      <t>イエ</t>
    </rPh>
    <rPh sb="36" eb="37">
      <t>オンナ</t>
    </rPh>
    <rPh sb="38" eb="39">
      <t>コ</t>
    </rPh>
    <rPh sb="45" eb="46">
      <t>カ</t>
    </rPh>
    <phoneticPr fontId="2"/>
  </si>
  <si>
    <t>Record_10</t>
    <phoneticPr fontId="2"/>
  </si>
  <si>
    <t>ひまわりの想い出</t>
    <phoneticPr fontId="2"/>
  </si>
  <si>
    <t>古びたレコード盤。蓄音機のBGMを追加できる。大きなひまわりの絵が描かれている。</t>
    <rPh sb="0" eb="1">
      <t>フル</t>
    </rPh>
    <rPh sb="7" eb="8">
      <t>バン</t>
    </rPh>
    <rPh sb="9" eb="12">
      <t>チクオンキ</t>
    </rPh>
    <rPh sb="17" eb="19">
      <t>ツイカ</t>
    </rPh>
    <rPh sb="23" eb="24">
      <t>オオ</t>
    </rPh>
    <rPh sb="31" eb="32">
      <t>エ</t>
    </rPh>
    <rPh sb="33" eb="34">
      <t>カ</t>
    </rPh>
    <phoneticPr fontId="2"/>
  </si>
  <si>
    <t>古びたレコード盤。蓄音機のBGMを追加できる。色鉛筆で、一輪のラベンダーのお花が描かれている。</t>
    <rPh sb="0" eb="1">
      <t>フル</t>
    </rPh>
    <rPh sb="7" eb="8">
      <t>バン</t>
    </rPh>
    <rPh sb="9" eb="12">
      <t>チクオンキ</t>
    </rPh>
    <rPh sb="17" eb="19">
      <t>ツイカ</t>
    </rPh>
    <rPh sb="23" eb="26">
      <t>イロエンピツ</t>
    </rPh>
    <rPh sb="28" eb="30">
      <t>イチリン</t>
    </rPh>
    <rPh sb="38" eb="39">
      <t>ハナ</t>
    </rPh>
    <rPh sb="40" eb="41">
      <t>カ</t>
    </rPh>
    <phoneticPr fontId="2"/>
  </si>
  <si>
    <t>古びたレコード盤。蓄音機のBGMを追加できる。赤と青色のベリーが二つ並んだイラストが描かれている。</t>
    <rPh sb="0" eb="1">
      <t>フル</t>
    </rPh>
    <rPh sb="7" eb="8">
      <t>バン</t>
    </rPh>
    <rPh sb="9" eb="12">
      <t>チクオンキ</t>
    </rPh>
    <rPh sb="17" eb="19">
      <t>ツイカ</t>
    </rPh>
    <rPh sb="23" eb="24">
      <t>アカ</t>
    </rPh>
    <rPh sb="25" eb="27">
      <t>アオイロ</t>
    </rPh>
    <rPh sb="32" eb="33">
      <t>フタ</t>
    </rPh>
    <rPh sb="34" eb="35">
      <t>ナラ</t>
    </rPh>
    <rPh sb="42" eb="43">
      <t>カ</t>
    </rPh>
    <phoneticPr fontId="2"/>
  </si>
  <si>
    <t>Record_11</t>
    <phoneticPr fontId="2"/>
  </si>
  <si>
    <t>井戸～Ido～</t>
    <phoneticPr fontId="2"/>
  </si>
  <si>
    <t>古びたレコード盤。蓄音機のBGMを追加できる。村の井戸と、そのまわりの木々が優しく描かれている。</t>
    <rPh sb="0" eb="1">
      <t>フル</t>
    </rPh>
    <rPh sb="7" eb="8">
      <t>バン</t>
    </rPh>
    <rPh sb="9" eb="12">
      <t>チクオンキ</t>
    </rPh>
    <rPh sb="17" eb="19">
      <t>ツイカ</t>
    </rPh>
    <rPh sb="23" eb="24">
      <t>ムラ</t>
    </rPh>
    <rPh sb="25" eb="27">
      <t>イド</t>
    </rPh>
    <rPh sb="35" eb="37">
      <t>キギ</t>
    </rPh>
    <rPh sb="38" eb="39">
      <t>ヤサ</t>
    </rPh>
    <rPh sb="41" eb="42">
      <t>エガ</t>
    </rPh>
    <phoneticPr fontId="2"/>
  </si>
  <si>
    <t>Record_12</t>
    <phoneticPr fontId="2"/>
  </si>
  <si>
    <t>古びたレコード盤。蓄音機のBGMを追加できる。青色の湖と、色とりどりの花や白い鳥の絵が描かれている。</t>
    <rPh sb="0" eb="1">
      <t>フル</t>
    </rPh>
    <rPh sb="7" eb="8">
      <t>バン</t>
    </rPh>
    <rPh sb="9" eb="12">
      <t>チクオンキ</t>
    </rPh>
    <rPh sb="17" eb="19">
      <t>ツイカ</t>
    </rPh>
    <rPh sb="23" eb="25">
      <t>アオイロ</t>
    </rPh>
    <rPh sb="26" eb="27">
      <t>ミズウミ</t>
    </rPh>
    <rPh sb="29" eb="30">
      <t>イロ</t>
    </rPh>
    <rPh sb="35" eb="36">
      <t>ハナ</t>
    </rPh>
    <rPh sb="37" eb="38">
      <t>シロ</t>
    </rPh>
    <rPh sb="39" eb="40">
      <t>トリ</t>
    </rPh>
    <rPh sb="41" eb="42">
      <t>エ</t>
    </rPh>
    <rPh sb="43" eb="44">
      <t>カ</t>
    </rPh>
    <phoneticPr fontId="2"/>
  </si>
  <si>
    <t>白猫のお墓&lt;ジムノペディ～第1番～&gt;</t>
    <phoneticPr fontId="2"/>
  </si>
  <si>
    <t>Record_13</t>
    <phoneticPr fontId="2"/>
  </si>
  <si>
    <t>古びたレコード盤。蓄音機のBGMを追加できる。森の中に、朽ちたピアノがひっそりと置かれた絵が描かれている。</t>
    <rPh sb="0" eb="1">
      <t>フル</t>
    </rPh>
    <rPh sb="7" eb="8">
      <t>バン</t>
    </rPh>
    <rPh sb="9" eb="12">
      <t>チクオンキ</t>
    </rPh>
    <rPh sb="17" eb="19">
      <t>ツイカ</t>
    </rPh>
    <rPh sb="23" eb="24">
      <t>モリ</t>
    </rPh>
    <rPh sb="25" eb="26">
      <t>ナカ</t>
    </rPh>
    <rPh sb="28" eb="29">
      <t>ク</t>
    </rPh>
    <rPh sb="40" eb="41">
      <t>オ</t>
    </rPh>
    <rPh sb="44" eb="45">
      <t>エ</t>
    </rPh>
    <rPh sb="46" eb="47">
      <t>カ</t>
    </rPh>
    <phoneticPr fontId="2"/>
  </si>
  <si>
    <t>Record_14</t>
    <phoneticPr fontId="2"/>
  </si>
  <si>
    <t>Record_15</t>
    <phoneticPr fontId="2"/>
  </si>
  <si>
    <t>悠久の午後</t>
    <rPh sb="0" eb="2">
      <t>ユウキュウ</t>
    </rPh>
    <rPh sb="3" eb="5">
      <t>ゴゴ</t>
    </rPh>
    <phoneticPr fontId="2"/>
  </si>
  <si>
    <t>ウィンナコーヒー</t>
    <phoneticPr fontId="2"/>
  </si>
  <si>
    <t>cream_coffee</t>
    <phoneticPr fontId="2"/>
  </si>
  <si>
    <t>コーヒーに生クリームをいれた、濃厚で甘い飲み物。とろけるような味わい。</t>
    <rPh sb="5" eb="6">
      <t>ナマ</t>
    </rPh>
    <rPh sb="15" eb="17">
      <t>ノウコウ</t>
    </rPh>
    <rPh sb="18" eb="19">
      <t>アマ</t>
    </rPh>
    <rPh sb="20" eb="21">
      <t>ノ</t>
    </rPh>
    <rPh sb="22" eb="23">
      <t>モノ</t>
    </rPh>
    <rPh sb="31" eb="32">
      <t>アジ</t>
    </rPh>
    <phoneticPr fontId="2"/>
  </si>
  <si>
    <t>banana_milk</t>
    <phoneticPr fontId="2"/>
  </si>
  <si>
    <t>strawberry_milk</t>
    <phoneticPr fontId="2"/>
  </si>
  <si>
    <t>ミルクにすりおろしたバナナを混ぜた、栄養満点の濃厚なミルクジュース。</t>
    <rPh sb="14" eb="15">
      <t>マ</t>
    </rPh>
    <rPh sb="18" eb="20">
      <t>エイヨウ</t>
    </rPh>
    <rPh sb="20" eb="22">
      <t>マンテン</t>
    </rPh>
    <rPh sb="23" eb="25">
      <t>ノウコウ</t>
    </rPh>
    <phoneticPr fontId="2"/>
  </si>
  <si>
    <t>ミルクにつぶしたいちごをタップリ混ぜた、甘くていちご100％なミルクジュース。</t>
    <rPh sb="16" eb="17">
      <t>マ</t>
    </rPh>
    <rPh sb="20" eb="21">
      <t>アマ</t>
    </rPh>
    <phoneticPr fontId="2"/>
  </si>
  <si>
    <t>milk_banana</t>
    <phoneticPr fontId="2"/>
  </si>
  <si>
    <t>milk_strawberry</t>
    <phoneticPr fontId="2"/>
  </si>
  <si>
    <t>coffee_cream</t>
    <phoneticPr fontId="2"/>
  </si>
  <si>
    <t>Manpuku</t>
    <phoneticPr fontId="2"/>
  </si>
  <si>
    <t>juice_peach</t>
    <phoneticPr fontId="2"/>
  </si>
  <si>
    <t>peach_juice</t>
    <phoneticPr fontId="2"/>
  </si>
  <si>
    <t>ピーチジュース</t>
    <phoneticPr fontId="2"/>
  </si>
  <si>
    <t>白桃果汁１００％で、ほんわりと甘く癒されるジュース。</t>
    <rPh sb="0" eb="2">
      <t>ハクトウ</t>
    </rPh>
    <rPh sb="2" eb="4">
      <t>カジュウ</t>
    </rPh>
    <rPh sb="15" eb="16">
      <t>アマ</t>
    </rPh>
    <rPh sb="17" eb="18">
      <t>イヤ</t>
    </rPh>
    <phoneticPr fontId="2"/>
  </si>
  <si>
    <t>大広場のカンタービレ</t>
    <rPh sb="0" eb="1">
      <t>オオ</t>
    </rPh>
    <rPh sb="1" eb="3">
      <t>ヒロバ</t>
    </rPh>
    <phoneticPr fontId="2"/>
  </si>
  <si>
    <t>Water</t>
    <phoneticPr fontId="2"/>
  </si>
  <si>
    <t>ヴィヴィのアフタヌーンティー</t>
    <phoneticPr fontId="2"/>
  </si>
  <si>
    <t>古びたレコード盤。蓄音機のBGMを追加できる。紅いリボンの小さな女の子と紅茶が描かれている。</t>
    <rPh sb="0" eb="1">
      <t>フル</t>
    </rPh>
    <rPh sb="7" eb="8">
      <t>バン</t>
    </rPh>
    <rPh sb="9" eb="12">
      <t>チクオンキ</t>
    </rPh>
    <rPh sb="17" eb="19">
      <t>ツイカ</t>
    </rPh>
    <rPh sb="23" eb="24">
      <t>アカ</t>
    </rPh>
    <rPh sb="29" eb="30">
      <t>チイ</t>
    </rPh>
    <rPh sb="32" eb="33">
      <t>オンナ</t>
    </rPh>
    <rPh sb="34" eb="35">
      <t>コ</t>
    </rPh>
    <rPh sb="36" eb="38">
      <t>コウチャ</t>
    </rPh>
    <rPh sb="39" eb="40">
      <t>エガ</t>
    </rPh>
    <phoneticPr fontId="2"/>
  </si>
  <si>
    <t>古びたレコード盤。蓄音機のBGMを追加できる。大きな街と噴水の絵がカラフルに描かれている。</t>
    <rPh sb="0" eb="1">
      <t>フル</t>
    </rPh>
    <rPh sb="7" eb="8">
      <t>バン</t>
    </rPh>
    <rPh sb="9" eb="12">
      <t>チクオンキ</t>
    </rPh>
    <rPh sb="17" eb="19">
      <t>ツイカ</t>
    </rPh>
    <rPh sb="23" eb="24">
      <t>オオ</t>
    </rPh>
    <rPh sb="26" eb="27">
      <t>マチ</t>
    </rPh>
    <rPh sb="28" eb="30">
      <t>フンスイ</t>
    </rPh>
    <rPh sb="31" eb="32">
      <t>エ</t>
    </rPh>
    <rPh sb="38" eb="39">
      <t>カ</t>
    </rPh>
    <phoneticPr fontId="2"/>
  </si>
  <si>
    <t>バードサンクチュアリ</t>
    <phoneticPr fontId="2"/>
  </si>
  <si>
    <t>白猫街道まっしぐら</t>
    <phoneticPr fontId="2"/>
  </si>
  <si>
    <t>SecretFlag</t>
    <phoneticPr fontId="2"/>
  </si>
  <si>
    <t>Record_16</t>
    <phoneticPr fontId="2"/>
  </si>
  <si>
    <t>ウェルカム・トゥー・ヒカリのアトリエ</t>
    <phoneticPr fontId="2"/>
  </si>
  <si>
    <t>古びたレコード盤。蓄音機のBGMを追加できる。ヒカリがクレヨンで描いたお母さんの絵が描かれている。</t>
    <rPh sb="0" eb="1">
      <t>フル</t>
    </rPh>
    <rPh sb="7" eb="8">
      <t>バン</t>
    </rPh>
    <rPh sb="9" eb="12">
      <t>チクオンキ</t>
    </rPh>
    <rPh sb="17" eb="19">
      <t>ツイカ</t>
    </rPh>
    <rPh sb="32" eb="33">
      <t>カ</t>
    </rPh>
    <rPh sb="36" eb="37">
      <t>カア</t>
    </rPh>
    <rPh sb="40" eb="41">
      <t>エ</t>
    </rPh>
    <rPh sb="42" eb="43">
      <t>カ</t>
    </rPh>
    <phoneticPr fontId="2"/>
  </si>
  <si>
    <t>Record_17</t>
    <phoneticPr fontId="2"/>
  </si>
  <si>
    <t>不思議な3分間クッキング</t>
    <phoneticPr fontId="2"/>
  </si>
  <si>
    <t>古びたレコード盤。蓄音機のBGMを追加できる。パティシエハットをかぶった太ったネコの絵が描かれている。</t>
    <rPh sb="0" eb="1">
      <t>フル</t>
    </rPh>
    <rPh sb="7" eb="8">
      <t>バン</t>
    </rPh>
    <rPh sb="9" eb="12">
      <t>チクオンキ</t>
    </rPh>
    <rPh sb="17" eb="19">
      <t>ツイカ</t>
    </rPh>
    <rPh sb="36" eb="37">
      <t>フト</t>
    </rPh>
    <rPh sb="42" eb="43">
      <t>エ</t>
    </rPh>
    <rPh sb="44" eb="45">
      <t>カ</t>
    </rPh>
    <phoneticPr fontId="2"/>
  </si>
  <si>
    <t>Record_18</t>
    <phoneticPr fontId="2"/>
  </si>
  <si>
    <t>プリンのお菓子店</t>
    <phoneticPr fontId="2"/>
  </si>
  <si>
    <t>古びたレコード盤。蓄音機のBGMを追加できる。プリンさん手描きのスコーンの絵が描かれている。</t>
    <rPh sb="0" eb="1">
      <t>フル</t>
    </rPh>
    <rPh sb="7" eb="8">
      <t>バン</t>
    </rPh>
    <rPh sb="9" eb="12">
      <t>チクオンキ</t>
    </rPh>
    <rPh sb="17" eb="19">
      <t>ツイカ</t>
    </rPh>
    <rPh sb="28" eb="30">
      <t>テガ</t>
    </rPh>
    <rPh sb="37" eb="38">
      <t>エ</t>
    </rPh>
    <rPh sb="39" eb="40">
      <t>カ</t>
    </rPh>
    <phoneticPr fontId="2"/>
  </si>
  <si>
    <t>Record_19</t>
    <phoneticPr fontId="2"/>
  </si>
  <si>
    <t>Record_20</t>
    <phoneticPr fontId="2"/>
  </si>
  <si>
    <t>モタリケ・ファ～ム</t>
    <phoneticPr fontId="2"/>
  </si>
  <si>
    <t>クエスト日和</t>
    <phoneticPr fontId="2"/>
  </si>
  <si>
    <t>古びたレコード盤。蓄音機のBGMを追加できる。牛とミルクの絵がクレヨンで描かれている。</t>
    <rPh sb="0" eb="1">
      <t>フル</t>
    </rPh>
    <rPh sb="7" eb="8">
      <t>バン</t>
    </rPh>
    <rPh sb="9" eb="12">
      <t>チクオンキ</t>
    </rPh>
    <rPh sb="17" eb="19">
      <t>ツイカ</t>
    </rPh>
    <rPh sb="23" eb="24">
      <t>ウシ</t>
    </rPh>
    <rPh sb="29" eb="30">
      <t>エ</t>
    </rPh>
    <rPh sb="36" eb="37">
      <t>カ</t>
    </rPh>
    <phoneticPr fontId="2"/>
  </si>
  <si>
    <t>古びたレコード盤。蓄音機のBGMを追加できる。ワインで乾杯している男たちの絵が描かれている。</t>
    <rPh sb="0" eb="1">
      <t>フル</t>
    </rPh>
    <rPh sb="7" eb="8">
      <t>バン</t>
    </rPh>
    <rPh sb="9" eb="12">
      <t>チクオンキ</t>
    </rPh>
    <rPh sb="17" eb="19">
      <t>ツイカ</t>
    </rPh>
    <rPh sb="27" eb="29">
      <t>カンパイ</t>
    </rPh>
    <rPh sb="33" eb="34">
      <t>オトコ</t>
    </rPh>
    <rPh sb="37" eb="38">
      <t>エ</t>
    </rPh>
    <rPh sb="39" eb="40">
      <t>カ</t>
    </rPh>
    <phoneticPr fontId="2"/>
  </si>
  <si>
    <t>レモンクリーム</t>
    <phoneticPr fontId="2"/>
  </si>
  <si>
    <t>cream_row_lemon</t>
    <phoneticPr fontId="2"/>
  </si>
  <si>
    <t>作りたてクリームにレモンを混ぜた、甘ずっぱく胸キュンな生クリーム。</t>
    <rPh sb="0" eb="1">
      <t>ツク</t>
    </rPh>
    <rPh sb="13" eb="14">
      <t>マ</t>
    </rPh>
    <rPh sb="17" eb="18">
      <t>アマ</t>
    </rPh>
    <rPh sb="22" eb="23">
      <t>ムネ</t>
    </rPh>
    <rPh sb="27" eb="28">
      <t>ナマ</t>
    </rPh>
    <phoneticPr fontId="2"/>
  </si>
  <si>
    <t>whipped cream_lemon</t>
    <phoneticPr fontId="2"/>
  </si>
  <si>
    <t>レモンクリームホイップ</t>
    <phoneticPr fontId="2"/>
  </si>
  <si>
    <t>レモンクリームの甘いホイップクリーム。</t>
    <rPh sb="8" eb="9">
      <t>アマ</t>
    </rPh>
    <phoneticPr fontId="2"/>
  </si>
  <si>
    <t>WhipeedCreamLemon</t>
    <phoneticPr fontId="2"/>
  </si>
  <si>
    <t>つぶつぶいちごミルク</t>
    <phoneticPr fontId="2"/>
  </si>
  <si>
    <t>とろとろバナナミルク</t>
    <phoneticPr fontId="2"/>
  </si>
  <si>
    <t>Record_21</t>
    <phoneticPr fontId="2"/>
  </si>
  <si>
    <t>古びたレコード盤。蓄音機のBGMを追加できる。パティシエ見習いの少年の絵が描かれている。</t>
    <rPh sb="0" eb="1">
      <t>フル</t>
    </rPh>
    <rPh sb="7" eb="8">
      <t>バン</t>
    </rPh>
    <rPh sb="9" eb="12">
      <t>チクオンキ</t>
    </rPh>
    <rPh sb="17" eb="19">
      <t>ツイカ</t>
    </rPh>
    <rPh sb="28" eb="30">
      <t>ミナラ</t>
    </rPh>
    <rPh sb="32" eb="34">
      <t>ショウネン</t>
    </rPh>
    <rPh sb="35" eb="36">
      <t>エ</t>
    </rPh>
    <rPh sb="37" eb="38">
      <t>カ</t>
    </rPh>
    <phoneticPr fontId="2"/>
  </si>
  <si>
    <t>パティシエール・レッスン</t>
    <phoneticPr fontId="2"/>
  </si>
  <si>
    <t>heart_jewery</t>
    <phoneticPr fontId="2"/>
  </si>
  <si>
    <t>ハートの宝石</t>
    <rPh sb="4" eb="6">
      <t>ホウセキ</t>
    </rPh>
    <phoneticPr fontId="2"/>
  </si>
  <si>
    <t>rubyDongri</t>
    <phoneticPr fontId="2"/>
  </si>
  <si>
    <t>ルビーどんぐり</t>
    <phoneticPr fontId="2"/>
  </si>
  <si>
    <t>妹が拾ってきたルビーのような輝きをもつどんぐり。滅多に見つからないらしい。</t>
    <rPh sb="0" eb="1">
      <t>イモウト</t>
    </rPh>
    <rPh sb="2" eb="3">
      <t>ヒロ</t>
    </rPh>
    <rPh sb="14" eb="15">
      <t>カガヤ</t>
    </rPh>
    <rPh sb="24" eb="26">
      <t>メッタ</t>
    </rPh>
    <rPh sb="27" eb="28">
      <t>ミ</t>
    </rPh>
    <phoneticPr fontId="2"/>
  </si>
  <si>
    <t>rubyDonguri</t>
    <phoneticPr fontId="2"/>
  </si>
  <si>
    <t>Record</t>
    <phoneticPr fontId="2"/>
  </si>
  <si>
    <t>クッキー+5</t>
    <phoneticPr fontId="2"/>
  </si>
  <si>
    <t>cookie_powerup1</t>
    <phoneticPr fontId="2"/>
  </si>
  <si>
    <t>クッキーの食感が+5される、不思議な宝石。持ってるだけで効果アリ。</t>
    <rPh sb="5" eb="7">
      <t>ショクカン</t>
    </rPh>
    <rPh sb="14" eb="17">
      <t>フシギ</t>
    </rPh>
    <rPh sb="18" eb="20">
      <t>ホウセキ</t>
    </rPh>
    <rPh sb="21" eb="22">
      <t>モ</t>
    </rPh>
    <rPh sb="28" eb="30">
      <t>コウカ</t>
    </rPh>
    <phoneticPr fontId="2"/>
  </si>
  <si>
    <t>ねこバッチ</t>
    <phoneticPr fontId="2"/>
  </si>
  <si>
    <t>ねこの形をしたバッチ。</t>
    <rPh sb="3" eb="4">
      <t>カタチ</t>
    </rPh>
    <phoneticPr fontId="2"/>
  </si>
  <si>
    <t>neko_badge1</t>
    <phoneticPr fontId="2"/>
  </si>
  <si>
    <t>neko_badge2</t>
    <phoneticPr fontId="2"/>
  </si>
  <si>
    <t>neko_badge3</t>
    <phoneticPr fontId="2"/>
  </si>
  <si>
    <t>neko_badge4</t>
    <phoneticPr fontId="2"/>
  </si>
  <si>
    <t>neko_badge5</t>
    <phoneticPr fontId="2"/>
  </si>
  <si>
    <t>くろねこバッチ</t>
    <phoneticPr fontId="2"/>
  </si>
  <si>
    <t>しろねこバッチ</t>
    <phoneticPr fontId="2"/>
  </si>
  <si>
    <t>あかねこバッチ</t>
    <phoneticPr fontId="2"/>
  </si>
  <si>
    <t>ピンクねこバッチ</t>
    <phoneticPr fontId="2"/>
  </si>
  <si>
    <t>クッキー+50</t>
    <phoneticPr fontId="2"/>
  </si>
  <si>
    <t>クッキーの食感が+50される、不思議な宝石。持ってるだけで効果アリ。</t>
    <rPh sb="5" eb="7">
      <t>ショクカン</t>
    </rPh>
    <rPh sb="15" eb="18">
      <t>フシギ</t>
    </rPh>
    <rPh sb="19" eb="21">
      <t>ホウセキ</t>
    </rPh>
    <rPh sb="22" eb="23">
      <t>モ</t>
    </rPh>
    <rPh sb="29" eb="31">
      <t>コウカ</t>
    </rPh>
    <phoneticPr fontId="2"/>
  </si>
  <si>
    <t>cookie_powerup2</t>
    <phoneticPr fontId="2"/>
  </si>
  <si>
    <t>cookie_powerup3</t>
    <phoneticPr fontId="2"/>
  </si>
  <si>
    <t>cookie_powerup4</t>
    <phoneticPr fontId="2"/>
  </si>
  <si>
    <t>cookie_powerup5</t>
    <phoneticPr fontId="2"/>
  </si>
  <si>
    <t>crepe_powerup1</t>
    <phoneticPr fontId="2"/>
  </si>
  <si>
    <t>crepe_powerup2</t>
    <phoneticPr fontId="2"/>
  </si>
  <si>
    <t>crepe_powerup3</t>
    <phoneticPr fontId="2"/>
  </si>
  <si>
    <t>crepe_powerup4</t>
    <phoneticPr fontId="2"/>
  </si>
  <si>
    <t>crepe_powerup5</t>
    <phoneticPr fontId="2"/>
  </si>
  <si>
    <t>クレープの食感が+5される、不思議な宝石。持ってるだけで効果アリ。</t>
    <rPh sb="5" eb="7">
      <t>ショクカン</t>
    </rPh>
    <rPh sb="14" eb="17">
      <t>フシギ</t>
    </rPh>
    <rPh sb="18" eb="20">
      <t>ホウセキ</t>
    </rPh>
    <rPh sb="21" eb="22">
      <t>モ</t>
    </rPh>
    <rPh sb="28" eb="30">
      <t>コウカ</t>
    </rPh>
    <phoneticPr fontId="2"/>
  </si>
  <si>
    <t>クレープの食感が+50される、不思議な宝石。持ってるだけで効果アリ。</t>
    <rPh sb="5" eb="7">
      <t>ショクカン</t>
    </rPh>
    <rPh sb="15" eb="18">
      <t>フシギ</t>
    </rPh>
    <rPh sb="19" eb="21">
      <t>ホウセキ</t>
    </rPh>
    <rPh sb="22" eb="23">
      <t>モ</t>
    </rPh>
    <rPh sb="29" eb="31">
      <t>コウカ</t>
    </rPh>
    <phoneticPr fontId="2"/>
  </si>
  <si>
    <t>クレープ+5</t>
    <phoneticPr fontId="2"/>
  </si>
  <si>
    <t>クレープ+50</t>
    <phoneticPr fontId="2"/>
  </si>
  <si>
    <t>ティー+5</t>
    <phoneticPr fontId="2"/>
  </si>
  <si>
    <t>ティー+50</t>
    <phoneticPr fontId="2"/>
  </si>
  <si>
    <t>tea_powerup1</t>
    <phoneticPr fontId="2"/>
  </si>
  <si>
    <t>tea_powerup2</t>
    <phoneticPr fontId="2"/>
  </si>
  <si>
    <t>tea_powerup3</t>
    <phoneticPr fontId="2"/>
  </si>
  <si>
    <t>tea_powerup4</t>
    <phoneticPr fontId="2"/>
  </si>
  <si>
    <t>tea_powerup5</t>
    <phoneticPr fontId="2"/>
  </si>
  <si>
    <t>ティーの香りが+5される、不思議な宝石。持ってるだけで効果アリ。</t>
    <rPh sb="4" eb="5">
      <t>カオ</t>
    </rPh>
    <rPh sb="13" eb="16">
      <t>フシギ</t>
    </rPh>
    <rPh sb="17" eb="19">
      <t>ホウセキ</t>
    </rPh>
    <rPh sb="20" eb="21">
      <t>モ</t>
    </rPh>
    <rPh sb="27" eb="29">
      <t>コウカ</t>
    </rPh>
    <phoneticPr fontId="2"/>
  </si>
  <si>
    <t>ティーの香りが+50される、不思議な宝石。持ってるだけで効果アリ。</t>
    <rPh sb="4" eb="5">
      <t>カオ</t>
    </rPh>
    <rPh sb="14" eb="17">
      <t>フシギ</t>
    </rPh>
    <rPh sb="18" eb="20">
      <t>ホウセキ</t>
    </rPh>
    <rPh sb="21" eb="22">
      <t>モ</t>
    </rPh>
    <rPh sb="28" eb="30">
      <t>コウカ</t>
    </rPh>
    <phoneticPr fontId="2"/>
  </si>
  <si>
    <t>スウィートイリュージョン</t>
    <phoneticPr fontId="2"/>
  </si>
  <si>
    <t>茶色の小瓶</t>
    <rPh sb="0" eb="2">
      <t>チャイロ</t>
    </rPh>
    <rPh sb="3" eb="5">
      <t>コビン</t>
    </rPh>
    <phoneticPr fontId="2"/>
  </si>
  <si>
    <t>水色の小瓶</t>
    <rPh sb="0" eb="2">
      <t>ミズイロ</t>
    </rPh>
    <rPh sb="3" eb="5">
      <t>コビン</t>
    </rPh>
    <phoneticPr fontId="2"/>
  </si>
  <si>
    <t>お花のティーカップ</t>
    <rPh sb="1" eb="2">
      <t>ハナ</t>
    </rPh>
    <phoneticPr fontId="2"/>
  </si>
  <si>
    <t>ヨーロピアンティーカップ</t>
    <phoneticPr fontId="2"/>
  </si>
  <si>
    <t>otona_powerup1</t>
    <phoneticPr fontId="2"/>
  </si>
  <si>
    <t>candy_powerup1</t>
    <phoneticPr fontId="2"/>
  </si>
  <si>
    <t>青いベル</t>
    <rPh sb="0" eb="1">
      <t>アオ</t>
    </rPh>
    <phoneticPr fontId="2"/>
  </si>
  <si>
    <t>黄色いベル</t>
    <rPh sb="0" eb="2">
      <t>キイロ</t>
    </rPh>
    <phoneticPr fontId="2"/>
  </si>
  <si>
    <t>ピンクベル</t>
    <phoneticPr fontId="2"/>
  </si>
  <si>
    <t>レモンのハンカチ</t>
    <phoneticPr fontId="2"/>
  </si>
  <si>
    <t>りんごのハンカチ</t>
    <phoneticPr fontId="2"/>
  </si>
  <si>
    <t>hikari_powerup3</t>
    <phoneticPr fontId="2"/>
  </si>
  <si>
    <t>hikari_powerup1</t>
    <phoneticPr fontId="2"/>
  </si>
  <si>
    <t>hikari_powerup2</t>
    <phoneticPr fontId="2"/>
  </si>
  <si>
    <t>ピンクのティーカップ</t>
    <phoneticPr fontId="2"/>
  </si>
  <si>
    <t>ハートのテーブルフリル</t>
    <phoneticPr fontId="2"/>
  </si>
  <si>
    <t>月星のテーブルフリル</t>
    <rPh sb="0" eb="1">
      <t>ツキ</t>
    </rPh>
    <rPh sb="1" eb="2">
      <t>ホシ</t>
    </rPh>
    <phoneticPr fontId="2"/>
  </si>
  <si>
    <t>shokukan_powerup1</t>
    <phoneticPr fontId="2"/>
  </si>
  <si>
    <t>shokukan_powerup2</t>
    <phoneticPr fontId="2"/>
  </si>
  <si>
    <t>shokukan_powerup3</t>
    <phoneticPr fontId="2"/>
  </si>
  <si>
    <t>紫色の小瓶</t>
    <rPh sb="0" eb="2">
      <t>ムラサキイロ</t>
    </rPh>
    <rPh sb="3" eb="5">
      <t>コビン</t>
    </rPh>
    <phoneticPr fontId="2"/>
  </si>
  <si>
    <t>ぶどうのハンカチ</t>
    <phoneticPr fontId="2"/>
  </si>
  <si>
    <t>たんぽぽのテーブルフリル</t>
    <phoneticPr fontId="2"/>
  </si>
  <si>
    <t>sweat_illusion</t>
    <phoneticPr fontId="2"/>
  </si>
  <si>
    <t>angel_heart</t>
    <phoneticPr fontId="2"/>
  </si>
  <si>
    <t>エンジェルハート</t>
    <phoneticPr fontId="2"/>
  </si>
  <si>
    <t>クッキーの食感が+10される、不思議なフリル。持ってるだけで効果アリ。</t>
    <rPh sb="5" eb="7">
      <t>ショクカン</t>
    </rPh>
    <rPh sb="15" eb="18">
      <t>フシギ</t>
    </rPh>
    <rPh sb="23" eb="24">
      <t>モ</t>
    </rPh>
    <rPh sb="30" eb="32">
      <t>コウカ</t>
    </rPh>
    <phoneticPr fontId="2"/>
  </si>
  <si>
    <t>クッキーの食感が+15される、不思議なフリル。持ってるだけで効果アリ。</t>
    <rPh sb="5" eb="7">
      <t>ショクカン</t>
    </rPh>
    <rPh sb="15" eb="18">
      <t>フシギ</t>
    </rPh>
    <rPh sb="23" eb="24">
      <t>モ</t>
    </rPh>
    <rPh sb="30" eb="32">
      <t>コウカ</t>
    </rPh>
    <phoneticPr fontId="2"/>
  </si>
  <si>
    <t>クッキーの食感が+25される、不思議なフリル。持ってるだけで効果アリ。</t>
    <rPh sb="5" eb="7">
      <t>ショクカン</t>
    </rPh>
    <rPh sb="15" eb="18">
      <t>フシギ</t>
    </rPh>
    <rPh sb="23" eb="24">
      <t>モ</t>
    </rPh>
    <rPh sb="30" eb="32">
      <t>コウカ</t>
    </rPh>
    <phoneticPr fontId="2"/>
  </si>
  <si>
    <t>クレープの食感が+10される、不思議なハンカチ。やわらかいふわふわ素材。</t>
    <rPh sb="5" eb="7">
      <t>ショクカン</t>
    </rPh>
    <rPh sb="15" eb="18">
      <t>フシギ</t>
    </rPh>
    <rPh sb="33" eb="35">
      <t>ソザイ</t>
    </rPh>
    <phoneticPr fontId="2"/>
  </si>
  <si>
    <t>クレープの食感が+15される、不思議なハンカチ。刺繍がかわいい。</t>
    <rPh sb="5" eb="7">
      <t>ショクカン</t>
    </rPh>
    <rPh sb="15" eb="18">
      <t>フシギ</t>
    </rPh>
    <rPh sb="24" eb="26">
      <t>シシュウ</t>
    </rPh>
    <phoneticPr fontId="2"/>
  </si>
  <si>
    <t>クレープの食感が+25される、不思議なハンカチ。ふんわりした素材で、少し甘い香りがする。</t>
    <rPh sb="5" eb="7">
      <t>ショクカン</t>
    </rPh>
    <rPh sb="15" eb="18">
      <t>フシギ</t>
    </rPh>
    <rPh sb="30" eb="32">
      <t>ソザイ</t>
    </rPh>
    <rPh sb="34" eb="35">
      <t>スコ</t>
    </rPh>
    <rPh sb="36" eb="37">
      <t>アマ</t>
    </rPh>
    <rPh sb="38" eb="39">
      <t>カオ</t>
    </rPh>
    <phoneticPr fontId="2"/>
  </si>
  <si>
    <t>ティーの香りが+10される、不思議なティーカップ。少し古めのアンティーク調。</t>
    <rPh sb="4" eb="5">
      <t>カオ</t>
    </rPh>
    <rPh sb="14" eb="17">
      <t>フシギ</t>
    </rPh>
    <rPh sb="25" eb="26">
      <t>スコ</t>
    </rPh>
    <rPh sb="27" eb="28">
      <t>フル</t>
    </rPh>
    <rPh sb="36" eb="37">
      <t>チョウ</t>
    </rPh>
    <phoneticPr fontId="2"/>
  </si>
  <si>
    <t>キャンディの食感が+20される、不思議なイヤリング。あまいあまい、おまじない。</t>
    <rPh sb="6" eb="8">
      <t>ショクカン</t>
    </rPh>
    <rPh sb="16" eb="19">
      <t>フシギ</t>
    </rPh>
    <phoneticPr fontId="2"/>
  </si>
  <si>
    <t>大人のお菓子の食感が+15される、不思議なペンダント。天使がお菓子に魔法をかけてくれる。</t>
    <rPh sb="0" eb="2">
      <t>オトナ</t>
    </rPh>
    <rPh sb="4" eb="6">
      <t>カシ</t>
    </rPh>
    <rPh sb="7" eb="9">
      <t>ショクカン</t>
    </rPh>
    <rPh sb="17" eb="20">
      <t>フシギ</t>
    </rPh>
    <rPh sb="27" eb="29">
      <t>テンシ</t>
    </rPh>
    <rPh sb="31" eb="33">
      <t>カシ</t>
    </rPh>
    <rPh sb="34" eb="36">
      <t>マホウ</t>
    </rPh>
    <phoneticPr fontId="2"/>
  </si>
  <si>
    <t>ヒカリの作るお菓子の食感が+10される、不思議なベル。ひんやりした音がする。</t>
    <rPh sb="4" eb="5">
      <t>ツク</t>
    </rPh>
    <rPh sb="7" eb="9">
      <t>カシ</t>
    </rPh>
    <rPh sb="10" eb="12">
      <t>ショクカン</t>
    </rPh>
    <rPh sb="20" eb="23">
      <t>フシギ</t>
    </rPh>
    <rPh sb="33" eb="34">
      <t>オト</t>
    </rPh>
    <phoneticPr fontId="2"/>
  </si>
  <si>
    <t>ヒカリの作るお菓子の食感が+20される、不思議なベル。明るく高い音がする。</t>
    <rPh sb="4" eb="5">
      <t>ツク</t>
    </rPh>
    <rPh sb="7" eb="9">
      <t>カシ</t>
    </rPh>
    <rPh sb="10" eb="12">
      <t>ショクカン</t>
    </rPh>
    <rPh sb="20" eb="23">
      <t>フシギ</t>
    </rPh>
    <rPh sb="27" eb="28">
      <t>アカ</t>
    </rPh>
    <rPh sb="30" eb="31">
      <t>タカ</t>
    </rPh>
    <rPh sb="32" eb="33">
      <t>オト</t>
    </rPh>
    <phoneticPr fontId="2"/>
  </si>
  <si>
    <t>ヒカリの作るお菓子の食感が+30される、不思議なベル。包むようなやわらかい音がする。</t>
    <rPh sb="4" eb="5">
      <t>ツク</t>
    </rPh>
    <rPh sb="7" eb="9">
      <t>カシ</t>
    </rPh>
    <rPh sb="10" eb="12">
      <t>ショクカン</t>
    </rPh>
    <rPh sb="20" eb="23">
      <t>フシギ</t>
    </rPh>
    <rPh sb="27" eb="28">
      <t>ツツ</t>
    </rPh>
    <rPh sb="37" eb="38">
      <t>オト</t>
    </rPh>
    <phoneticPr fontId="2"/>
  </si>
  <si>
    <t>neko_badge_white</t>
    <phoneticPr fontId="2"/>
  </si>
  <si>
    <t>neko_badge_black</t>
    <phoneticPr fontId="2"/>
  </si>
  <si>
    <t>ミニサボテン</t>
    <phoneticPr fontId="2"/>
  </si>
  <si>
    <t>saboten_1</t>
    <phoneticPr fontId="2"/>
  </si>
  <si>
    <t>saboten_2</t>
    <phoneticPr fontId="2"/>
  </si>
  <si>
    <t>saboten_3</t>
    <phoneticPr fontId="2"/>
  </si>
  <si>
    <t>ガジュマル</t>
    <phoneticPr fontId="2"/>
  </si>
  <si>
    <t>スノーサボテン</t>
    <phoneticPr fontId="2"/>
  </si>
  <si>
    <t>あじさいのドライフラワーポット</t>
    <phoneticPr fontId="2"/>
  </si>
  <si>
    <t>ラベンダードライフラワーポット</t>
    <phoneticPr fontId="2"/>
  </si>
  <si>
    <t>木の実のドライフラワーポット</t>
    <rPh sb="0" eb="1">
      <t>キ</t>
    </rPh>
    <rPh sb="2" eb="3">
      <t>ミ</t>
    </rPh>
    <phoneticPr fontId="2"/>
  </si>
  <si>
    <t>あじさいのお花をドライフラワーにして空き瓶につめたもの。</t>
    <rPh sb="6" eb="7">
      <t>ハナ</t>
    </rPh>
    <rPh sb="18" eb="19">
      <t>ア</t>
    </rPh>
    <rPh sb="20" eb="21">
      <t>ビン</t>
    </rPh>
    <phoneticPr fontId="2"/>
  </si>
  <si>
    <t>ラベンダーのお花をドライフラワーにして空き瓶につめたもの。</t>
    <rPh sb="7" eb="8">
      <t>ハナ</t>
    </rPh>
    <rPh sb="19" eb="20">
      <t>ア</t>
    </rPh>
    <rPh sb="21" eb="22">
      <t>ビン</t>
    </rPh>
    <phoneticPr fontId="2"/>
  </si>
  <si>
    <t>どんぐりやまつぼっくりの実をドライフラワーにして空き瓶につめたもの。</t>
    <rPh sb="12" eb="13">
      <t>ミ</t>
    </rPh>
    <rPh sb="24" eb="25">
      <t>ア</t>
    </rPh>
    <rPh sb="26" eb="27">
      <t>ビン</t>
    </rPh>
    <phoneticPr fontId="2"/>
  </si>
  <si>
    <t>dryflowerpot_1</t>
    <phoneticPr fontId="2"/>
  </si>
  <si>
    <t>dryflowerpot_2</t>
    <phoneticPr fontId="2"/>
  </si>
  <si>
    <t>dryflowerpot_3</t>
    <phoneticPr fontId="2"/>
  </si>
  <si>
    <t>mini_house</t>
    <phoneticPr fontId="2"/>
  </si>
  <si>
    <t>ミニ家</t>
    <rPh sb="2" eb="3">
      <t>イエ</t>
    </rPh>
    <phoneticPr fontId="2"/>
  </si>
  <si>
    <t>青のアロマキャンドル</t>
    <rPh sb="0" eb="1">
      <t>アオ</t>
    </rPh>
    <phoneticPr fontId="2"/>
  </si>
  <si>
    <t>紫のアロマキャンドル</t>
    <rPh sb="0" eb="1">
      <t>ムラサキ</t>
    </rPh>
    <phoneticPr fontId="2"/>
  </si>
  <si>
    <t>スイートピーで作られた青色のアロマキャンドル。</t>
    <rPh sb="7" eb="8">
      <t>ツク</t>
    </rPh>
    <phoneticPr fontId="2"/>
  </si>
  <si>
    <t>ラベンダーで作られた紫色のアロマキャンドル。</t>
    <phoneticPr fontId="2"/>
  </si>
  <si>
    <t>aroma_candle1</t>
    <phoneticPr fontId="2"/>
  </si>
  <si>
    <t>aroma_candle2</t>
    <phoneticPr fontId="2"/>
  </si>
  <si>
    <t>海を閉じ込めたポーション</t>
    <rPh sb="0" eb="1">
      <t>ウミ</t>
    </rPh>
    <rPh sb="2" eb="3">
      <t>ト</t>
    </rPh>
    <rPh sb="4" eb="5">
      <t>コ</t>
    </rPh>
    <phoneticPr fontId="2"/>
  </si>
  <si>
    <t>夕陽が煌めくポーション</t>
    <rPh sb="0" eb="2">
      <t>ユウヒ</t>
    </rPh>
    <rPh sb="3" eb="4">
      <t>キラ</t>
    </rPh>
    <phoneticPr fontId="2"/>
  </si>
  <si>
    <t>森の精霊が囁くポーション</t>
    <rPh sb="0" eb="1">
      <t>モリ</t>
    </rPh>
    <rPh sb="2" eb="4">
      <t>セイレイ</t>
    </rPh>
    <rPh sb="5" eb="6">
      <t>ササヤ</t>
    </rPh>
    <phoneticPr fontId="2"/>
  </si>
  <si>
    <t>aroma_potion3</t>
    <phoneticPr fontId="2"/>
  </si>
  <si>
    <t>aroma_potion2</t>
    <phoneticPr fontId="2"/>
  </si>
  <si>
    <t>aroma_potion1</t>
    <phoneticPr fontId="2"/>
  </si>
  <si>
    <t>neko_badge_red</t>
    <phoneticPr fontId="2"/>
  </si>
  <si>
    <t>紫色のマジッククリスタル</t>
    <rPh sb="0" eb="2">
      <t>ムラサキイロ</t>
    </rPh>
    <phoneticPr fontId="2"/>
  </si>
  <si>
    <t>橙色のマジッククリスタル</t>
    <rPh sb="0" eb="2">
      <t>ダイダイイロ</t>
    </rPh>
    <phoneticPr fontId="2"/>
  </si>
  <si>
    <t>青色のマジッククリスタル</t>
    <rPh sb="0" eb="2">
      <t>アオイロ</t>
    </rPh>
    <phoneticPr fontId="2"/>
  </si>
  <si>
    <t>magic_crystal1</t>
    <phoneticPr fontId="2"/>
  </si>
  <si>
    <t>magic_crystal2</t>
    <phoneticPr fontId="2"/>
  </si>
  <si>
    <t>magic_crystal3</t>
    <phoneticPr fontId="2"/>
  </si>
  <si>
    <t>おみやげ用の紫の水晶。ぼんやりと光っている。</t>
    <rPh sb="4" eb="5">
      <t>ヨウ</t>
    </rPh>
    <rPh sb="6" eb="7">
      <t>ムラサキ</t>
    </rPh>
    <rPh sb="8" eb="10">
      <t>スイショウ</t>
    </rPh>
    <rPh sb="16" eb="17">
      <t>ヒカ</t>
    </rPh>
    <phoneticPr fontId="2"/>
  </si>
  <si>
    <t>おみやげ用のオレンジの水晶。ぼんやりと光っている。</t>
    <rPh sb="4" eb="5">
      <t>ヨウ</t>
    </rPh>
    <rPh sb="11" eb="13">
      <t>スイショウ</t>
    </rPh>
    <rPh sb="19" eb="20">
      <t>ヒカ</t>
    </rPh>
    <phoneticPr fontId="2"/>
  </si>
  <si>
    <t>おみやげ用の青の水晶。ぼんやりと光っている。</t>
    <rPh sb="4" eb="5">
      <t>ヨウ</t>
    </rPh>
    <rPh sb="6" eb="7">
      <t>アオ</t>
    </rPh>
    <rPh sb="8" eb="10">
      <t>スイショウ</t>
    </rPh>
    <rPh sb="16" eb="17">
      <t>ヒカ</t>
    </rPh>
    <phoneticPr fontId="2"/>
  </si>
  <si>
    <t>白い記憶の羽根</t>
    <rPh sb="0" eb="1">
      <t>シロ</t>
    </rPh>
    <rPh sb="2" eb="4">
      <t>キオク</t>
    </rPh>
    <rPh sb="5" eb="7">
      <t>ハネ</t>
    </rPh>
    <phoneticPr fontId="2"/>
  </si>
  <si>
    <t>赤い記憶の羽根</t>
    <rPh sb="0" eb="1">
      <t>アカ</t>
    </rPh>
    <rPh sb="2" eb="4">
      <t>キオク</t>
    </rPh>
    <rPh sb="5" eb="7">
      <t>ハネ</t>
    </rPh>
    <phoneticPr fontId="2"/>
  </si>
  <si>
    <t>虹色の記憶の羽根</t>
    <rPh sb="0" eb="2">
      <t>ニジイロ</t>
    </rPh>
    <rPh sb="3" eb="5">
      <t>キオク</t>
    </rPh>
    <rPh sb="6" eb="8">
      <t>ハネ</t>
    </rPh>
    <phoneticPr fontId="2"/>
  </si>
  <si>
    <t>memory_feather1</t>
    <phoneticPr fontId="2"/>
  </si>
  <si>
    <t>memory_feather2</t>
    <phoneticPr fontId="2"/>
  </si>
  <si>
    <t>memory_feather3</t>
    <phoneticPr fontId="2"/>
  </si>
  <si>
    <t>全てのお菓子の食感が+10される、不思議な小瓶。ピアノの絵柄が描かれている。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</si>
  <si>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全てのお菓子の食感が+25される、不思議な小瓶。りんごの絵柄が描かれている。</t>
    <rPh sb="0" eb="1">
      <t>スベ</t>
    </rPh>
    <rPh sb="4" eb="6">
      <t>カシ</t>
    </rPh>
    <rPh sb="7" eb="9">
      <t>ショクカン</t>
    </rPh>
    <rPh sb="17" eb="20">
      <t>フシギ</t>
    </rPh>
    <rPh sb="21" eb="23">
      <t>コビン</t>
    </rPh>
    <rPh sb="28" eb="30">
      <t>エガラ</t>
    </rPh>
    <rPh sb="31" eb="32">
      <t>カ</t>
    </rPh>
    <phoneticPr fontId="2"/>
  </si>
  <si>
    <t>全てのお菓子の食感が+50される、不思議な小瓶。ラベンダー畑の絵柄が描かれている。</t>
    <rPh sb="0" eb="1">
      <t>スベ</t>
    </rPh>
    <rPh sb="4" eb="6">
      <t>カシ</t>
    </rPh>
    <rPh sb="7" eb="9">
      <t>ショクカン</t>
    </rPh>
    <rPh sb="17" eb="20">
      <t>フシギ</t>
    </rPh>
    <rPh sb="21" eb="23">
      <t>コビン</t>
    </rPh>
    <rPh sb="29" eb="30">
      <t>ハタケ</t>
    </rPh>
    <rPh sb="31" eb="33">
      <t>エガラ</t>
    </rPh>
    <rPh sb="34" eb="35">
      <t>カ</t>
    </rPh>
    <phoneticPr fontId="2"/>
  </si>
  <si>
    <t>ティーの香りが+30される、不思議なティーカップ。お花の柄が描かれている。</t>
    <rPh sb="4" eb="5">
      <t>カオ</t>
    </rPh>
    <rPh sb="14" eb="17">
      <t>フシギ</t>
    </rPh>
    <rPh sb="26" eb="27">
      <t>ハナ</t>
    </rPh>
    <rPh sb="28" eb="29">
      <t>ガラ</t>
    </rPh>
    <rPh sb="30" eb="31">
      <t>カ</t>
    </rPh>
    <phoneticPr fontId="2"/>
  </si>
  <si>
    <t>ティーの香りが+20される、不思議なティーカップ。アンティークで、欧風の香りがする。</t>
    <rPh sb="4" eb="5">
      <t>カオ</t>
    </rPh>
    <rPh sb="14" eb="17">
      <t>フシギ</t>
    </rPh>
    <rPh sb="33" eb="35">
      <t>オウフウ</t>
    </rPh>
    <rPh sb="36" eb="37">
      <t>カオ</t>
    </rPh>
    <phoneticPr fontId="2"/>
  </si>
  <si>
    <t>hikari_manpuku_deg1</t>
    <phoneticPr fontId="2"/>
  </si>
  <si>
    <t>hikari_manpuku_deg2</t>
    <phoneticPr fontId="2"/>
  </si>
  <si>
    <t>hikari_manpuku_deg3</t>
    <phoneticPr fontId="2"/>
  </si>
  <si>
    <t>skip_sleep</t>
    <phoneticPr fontId="2"/>
  </si>
  <si>
    <t>白い陶器で出来た、ちっちゃめの家の飾り。夜になると自動で灯りがつく。</t>
    <rPh sb="0" eb="1">
      <t>シロ</t>
    </rPh>
    <rPh sb="2" eb="4">
      <t>トウキ</t>
    </rPh>
    <rPh sb="5" eb="7">
      <t>デキ</t>
    </rPh>
    <rPh sb="15" eb="16">
      <t>イエ</t>
    </rPh>
    <rPh sb="17" eb="18">
      <t>カザ</t>
    </rPh>
    <rPh sb="20" eb="21">
      <t>ヨル</t>
    </rPh>
    <rPh sb="25" eb="27">
      <t>ジドウ</t>
    </rPh>
    <rPh sb="28" eb="29">
      <t>アカ</t>
    </rPh>
    <phoneticPr fontId="2"/>
  </si>
  <si>
    <t>hikari_speed_up1</t>
    <phoneticPr fontId="2"/>
  </si>
  <si>
    <t>夕陽をイメージした装飾用のポーション。オレンジ色に光っている。ヒカリの自動でハートが上がる量が2倍になる。</t>
    <rPh sb="0" eb="2">
      <t>ユウヒ</t>
    </rPh>
    <rPh sb="9" eb="12">
      <t>ソウショクヨウ</t>
    </rPh>
    <rPh sb="23" eb="24">
      <t>イロ</t>
    </rPh>
    <rPh sb="25" eb="26">
      <t>ヒカリ</t>
    </rPh>
    <phoneticPr fontId="2"/>
  </si>
  <si>
    <t>森をイメージした装飾用のポーション。森の精気の香りがする。ヒカリの自動でハートが上がる量が3倍になる。</t>
    <rPh sb="0" eb="1">
      <t>モリ</t>
    </rPh>
    <rPh sb="8" eb="11">
      <t>ソウショクヨウ</t>
    </rPh>
    <rPh sb="18" eb="19">
      <t>モリ</t>
    </rPh>
    <rPh sb="20" eb="22">
      <t>セイキ</t>
    </rPh>
    <rPh sb="23" eb="24">
      <t>カオ</t>
    </rPh>
    <phoneticPr fontId="2"/>
  </si>
  <si>
    <t>蒼い海をイメージした装飾用のポーション。波の音がかすかにする。ヒカリのハート獲得量が少し上昇する。</t>
    <rPh sb="0" eb="1">
      <t>アオ</t>
    </rPh>
    <rPh sb="2" eb="3">
      <t>ウミ</t>
    </rPh>
    <rPh sb="10" eb="13">
      <t>ソウショクヨウ</t>
    </rPh>
    <rPh sb="20" eb="21">
      <t>ナミ</t>
    </rPh>
    <rPh sb="22" eb="23">
      <t>オト</t>
    </rPh>
    <rPh sb="38" eb="40">
      <t>カクトク</t>
    </rPh>
    <rPh sb="40" eb="41">
      <t>リョウ</t>
    </rPh>
    <rPh sb="42" eb="43">
      <t>スコ</t>
    </rPh>
    <rPh sb="44" eb="46">
      <t>ジョウショウ</t>
    </rPh>
    <phoneticPr fontId="2"/>
  </si>
  <si>
    <t>hikari_speed_up2</t>
    <phoneticPr fontId="2"/>
  </si>
  <si>
    <t>食べたいお菓子をあげたとき、一定時間、腹減りが1/2になる特殊な状態になる。持ってるだけで効果アリ。</t>
    <rPh sb="0" eb="1">
      <t>タ</t>
    </rPh>
    <rPh sb="5" eb="7">
      <t>カシ</t>
    </rPh>
    <rPh sb="14" eb="18">
      <t>イッテイジカン</t>
    </rPh>
    <rPh sb="19" eb="20">
      <t>ハラ</t>
    </rPh>
    <rPh sb="20" eb="21">
      <t>ヘ</t>
    </rPh>
    <rPh sb="29" eb="31">
      <t>トクシュ</t>
    </rPh>
    <rPh sb="32" eb="34">
      <t>ジョウタイ</t>
    </rPh>
    <rPh sb="38" eb="39">
      <t>モ</t>
    </rPh>
    <rPh sb="45" eb="47">
      <t>コウカ</t>
    </rPh>
    <phoneticPr fontId="2"/>
  </si>
  <si>
    <t>赤い鳥が落とした羽根。現在と栄光を祝福する。機嫌でハートが上がる時間が早くなる。効果は重複しない。</t>
    <rPh sb="0" eb="1">
      <t>アカ</t>
    </rPh>
    <rPh sb="2" eb="3">
      <t>トリ</t>
    </rPh>
    <rPh sb="4" eb="5">
      <t>オ</t>
    </rPh>
    <rPh sb="8" eb="10">
      <t>ハネ</t>
    </rPh>
    <rPh sb="11" eb="13">
      <t>ゲンザイ</t>
    </rPh>
    <rPh sb="14" eb="16">
      <t>エイコウ</t>
    </rPh>
    <rPh sb="17" eb="19">
      <t>シュクフク</t>
    </rPh>
    <rPh sb="22" eb="24">
      <t>キゲン</t>
    </rPh>
    <rPh sb="40" eb="42">
      <t>コウカ</t>
    </rPh>
    <rPh sb="43" eb="45">
      <t>ジュウフク</t>
    </rPh>
    <phoneticPr fontId="2"/>
  </si>
  <si>
    <t>虹鳥が落とした羽根。誕生を祝福する。機嫌でハートが上がる時間が、とても早くなる。効果は重複しない。</t>
    <rPh sb="0" eb="1">
      <t>ニジ</t>
    </rPh>
    <rPh sb="1" eb="2">
      <t>トリ</t>
    </rPh>
    <rPh sb="3" eb="4">
      <t>オ</t>
    </rPh>
    <rPh sb="7" eb="9">
      <t>ハネ</t>
    </rPh>
    <rPh sb="10" eb="12">
      <t>タンジョウ</t>
    </rPh>
    <rPh sb="13" eb="15">
      <t>シュクフク</t>
    </rPh>
    <rPh sb="18" eb="20">
      <t>キゲン</t>
    </rPh>
    <rPh sb="25" eb="26">
      <t>ア</t>
    </rPh>
    <rPh sb="28" eb="30">
      <t>ジカン</t>
    </rPh>
    <rPh sb="35" eb="36">
      <t>ハヤ</t>
    </rPh>
    <rPh sb="40" eb="42">
      <t>コウカ</t>
    </rPh>
    <phoneticPr fontId="2"/>
  </si>
  <si>
    <t>白鳥が落とした羽根。未来を祝福する。機嫌でハートが上がる時間が、少し早くなる。効果は重複しない。</t>
    <rPh sb="0" eb="1">
      <t>シロ</t>
    </rPh>
    <rPh sb="1" eb="2">
      <t>トリ</t>
    </rPh>
    <rPh sb="3" eb="4">
      <t>オ</t>
    </rPh>
    <rPh sb="7" eb="9">
      <t>ハネ</t>
    </rPh>
    <rPh sb="10" eb="12">
      <t>ミライ</t>
    </rPh>
    <rPh sb="13" eb="15">
      <t>シュクフク</t>
    </rPh>
    <rPh sb="18" eb="20">
      <t>キゲン</t>
    </rPh>
    <rPh sb="28" eb="30">
      <t>ジカン</t>
    </rPh>
    <rPh sb="32" eb="33">
      <t>スコ</t>
    </rPh>
    <rPh sb="34" eb="35">
      <t>ハヤ</t>
    </rPh>
    <rPh sb="39" eb="41">
      <t>コウカ</t>
    </rPh>
    <rPh sb="42" eb="44">
      <t>ジュウフク</t>
    </rPh>
    <phoneticPr fontId="2"/>
  </si>
  <si>
    <t>blurgarnet_broach</t>
    <phoneticPr fontId="2"/>
  </si>
  <si>
    <t>kohakutou_acce1</t>
    <phoneticPr fontId="2"/>
  </si>
  <si>
    <t>kohakutou_acce3</t>
    <phoneticPr fontId="2"/>
  </si>
  <si>
    <t>kohakutou_acce2</t>
    <phoneticPr fontId="2"/>
  </si>
  <si>
    <t>琥珀糖で作られた魔法のブレスレット。腹減りが1/2になる。</t>
    <rPh sb="0" eb="2">
      <t>コハク</t>
    </rPh>
    <rPh sb="2" eb="3">
      <t>トウ</t>
    </rPh>
    <rPh sb="4" eb="5">
      <t>ツク</t>
    </rPh>
    <rPh sb="8" eb="10">
      <t>マホウ</t>
    </rPh>
    <rPh sb="18" eb="19">
      <t>ハラ</t>
    </rPh>
    <rPh sb="19" eb="20">
      <t>ヘ</t>
    </rPh>
    <phoneticPr fontId="2"/>
  </si>
  <si>
    <t>琥珀糖で作られた魔法のブレスレット。腹減りが1/3になる。</t>
    <rPh sb="18" eb="19">
      <t>ハラ</t>
    </rPh>
    <rPh sb="19" eb="20">
      <t>ヘ</t>
    </rPh>
    <phoneticPr fontId="2"/>
  </si>
  <si>
    <t>琥珀糖のブレスレット（黄）</t>
    <rPh sb="0" eb="2">
      <t>コハク</t>
    </rPh>
    <rPh sb="2" eb="3">
      <t>トウ</t>
    </rPh>
    <rPh sb="11" eb="12">
      <t>キ</t>
    </rPh>
    <phoneticPr fontId="2"/>
  </si>
  <si>
    <t>琥珀糖のブレスレット（緑）</t>
    <rPh sb="0" eb="2">
      <t>コハク</t>
    </rPh>
    <rPh sb="2" eb="3">
      <t>トウ</t>
    </rPh>
    <rPh sb="11" eb="12">
      <t>ミドリ</t>
    </rPh>
    <phoneticPr fontId="2"/>
  </si>
  <si>
    <t>淡い紫のブレスレット</t>
    <rPh sb="0" eb="1">
      <t>アワ</t>
    </rPh>
    <rPh sb="2" eb="3">
      <t>ムラサキ</t>
    </rPh>
    <phoneticPr fontId="2"/>
  </si>
  <si>
    <t>UFOキャッチャーでとれたハートの宝石。ヒカリの大事なおたから。</t>
    <rPh sb="17" eb="19">
      <t>ホウセキ</t>
    </rPh>
    <rPh sb="24" eb="26">
      <t>ダイジ</t>
    </rPh>
    <phoneticPr fontId="2"/>
  </si>
  <si>
    <t>寝るやピクニック等のイベントをスキップできるブローチ。「オプション」から変更可能。</t>
    <rPh sb="0" eb="1">
      <t>ネ</t>
    </rPh>
    <rPh sb="8" eb="9">
      <t>ナド</t>
    </rPh>
    <rPh sb="36" eb="38">
      <t>ヘンコウ</t>
    </rPh>
    <rPh sb="38" eb="40">
      <t>カノウ</t>
    </rPh>
    <phoneticPr fontId="2"/>
  </si>
  <si>
    <t>ブルーガーネットのブローチ</t>
    <phoneticPr fontId="2"/>
  </si>
  <si>
    <t>ピンクにんじん</t>
    <phoneticPr fontId="2"/>
  </si>
  <si>
    <t>ヒカリのお菓子制作スピードが、1.5倍上がる。にんじんの形の飾り。</t>
    <rPh sb="5" eb="7">
      <t>カシ</t>
    </rPh>
    <rPh sb="7" eb="9">
      <t>セイサク</t>
    </rPh>
    <rPh sb="18" eb="19">
      <t>バイ</t>
    </rPh>
    <rPh sb="19" eb="20">
      <t>ア</t>
    </rPh>
    <rPh sb="28" eb="29">
      <t>カタチ</t>
    </rPh>
    <rPh sb="30" eb="31">
      <t>カザ</t>
    </rPh>
    <phoneticPr fontId="2"/>
  </si>
  <si>
    <t>ヒカリのお菓子制作スピードが、2倍上がる。にんじんの形の飾り。効果は重複しない。</t>
    <rPh sb="5" eb="7">
      <t>カシ</t>
    </rPh>
    <rPh sb="7" eb="9">
      <t>セイサク</t>
    </rPh>
    <rPh sb="16" eb="17">
      <t>バイ</t>
    </rPh>
    <rPh sb="17" eb="18">
      <t>ア</t>
    </rPh>
    <rPh sb="26" eb="27">
      <t>カタチ</t>
    </rPh>
    <rPh sb="28" eb="29">
      <t>カザ</t>
    </rPh>
    <rPh sb="31" eb="33">
      <t>コウカ</t>
    </rPh>
    <rPh sb="34" eb="36">
      <t>ジュウフク</t>
    </rPh>
    <phoneticPr fontId="2"/>
  </si>
  <si>
    <t>carrot_1</t>
    <phoneticPr fontId="2"/>
  </si>
  <si>
    <t>carrot_2</t>
    <phoneticPr fontId="2"/>
  </si>
  <si>
    <t>古びた魔法の方位磁針。方角を知るために使われたといわれる。アイテム発見力が50上がる。</t>
    <rPh sb="0" eb="1">
      <t>フル</t>
    </rPh>
    <rPh sb="3" eb="5">
      <t>マホウ</t>
    </rPh>
    <rPh sb="6" eb="10">
      <t>ホウイジシン</t>
    </rPh>
    <rPh sb="11" eb="13">
      <t>ホウガク</t>
    </rPh>
    <rPh sb="14" eb="15">
      <t>シ</t>
    </rPh>
    <rPh sb="19" eb="20">
      <t>ツカ</t>
    </rPh>
    <phoneticPr fontId="2"/>
  </si>
  <si>
    <t>イエローにんじん</t>
    <phoneticPr fontId="2"/>
  </si>
  <si>
    <t>ヒカリのハートが、機嫌が良いときに少し上がっていく。にんじんの形の飾り。</t>
    <rPh sb="9" eb="11">
      <t>キゲン</t>
    </rPh>
    <rPh sb="12" eb="13">
      <t>ヨ</t>
    </rPh>
    <rPh sb="17" eb="18">
      <t>スコ</t>
    </rPh>
    <rPh sb="19" eb="20">
      <t>ア</t>
    </rPh>
    <rPh sb="31" eb="32">
      <t>カタチ</t>
    </rPh>
    <rPh sb="33" eb="34">
      <t>カザ</t>
    </rPh>
    <phoneticPr fontId="2"/>
  </si>
  <si>
    <t>carrot_3</t>
    <phoneticPr fontId="2"/>
  </si>
  <si>
    <t>ブルーにんじん</t>
    <phoneticPr fontId="2"/>
  </si>
  <si>
    <t>多幸の木と称される、ちっちゃい観葉植物。リラックス効果で、置くとハートが少し上昇していく。</t>
    <rPh sb="0" eb="2">
      <t>タコウ</t>
    </rPh>
    <rPh sb="3" eb="4">
      <t>キ</t>
    </rPh>
    <rPh sb="5" eb="6">
      <t>ショウ</t>
    </rPh>
    <rPh sb="15" eb="17">
      <t>カンヨウ</t>
    </rPh>
    <rPh sb="17" eb="19">
      <t>ショクブツ</t>
    </rPh>
    <rPh sb="25" eb="27">
      <t>コウカ</t>
    </rPh>
    <rPh sb="29" eb="30">
      <t>オ</t>
    </rPh>
    <rPh sb="36" eb="37">
      <t>スコ</t>
    </rPh>
    <rPh sb="38" eb="40">
      <t>ジョウショウ</t>
    </rPh>
    <phoneticPr fontId="2"/>
  </si>
  <si>
    <t>ミニサボテン。水をあまり入れなくても、すくすく育つ。置いておくと、ハートが少し上昇していく。</t>
    <rPh sb="7" eb="8">
      <t>ミズ</t>
    </rPh>
    <rPh sb="12" eb="13">
      <t>イ</t>
    </rPh>
    <rPh sb="23" eb="24">
      <t>ソダ</t>
    </rPh>
    <rPh sb="26" eb="27">
      <t>オ</t>
    </rPh>
    <rPh sb="37" eb="38">
      <t>スコ</t>
    </rPh>
    <rPh sb="39" eb="41">
      <t>ジョウショウ</t>
    </rPh>
    <phoneticPr fontId="2"/>
  </si>
  <si>
    <t>雪国でも育つサボテン。キラキラした雪の結晶のような花を咲かせる。置いておくと、ハートが上昇していく。</t>
    <rPh sb="0" eb="2">
      <t>ユキグニ</t>
    </rPh>
    <rPh sb="4" eb="5">
      <t>ソダ</t>
    </rPh>
    <rPh sb="17" eb="18">
      <t>ユキ</t>
    </rPh>
    <rPh sb="19" eb="21">
      <t>ケッショウ</t>
    </rPh>
    <rPh sb="25" eb="26">
      <t>ハナ</t>
    </rPh>
    <rPh sb="27" eb="28">
      <t>サ</t>
    </rPh>
    <rPh sb="32" eb="33">
      <t>オ</t>
    </rPh>
    <rPh sb="43" eb="45">
      <t>ジョウショウ</t>
    </rPh>
    <phoneticPr fontId="2"/>
  </si>
  <si>
    <t>pink_ninjin</t>
    <phoneticPr fontId="2"/>
  </si>
  <si>
    <t>天使の像</t>
    <rPh sb="0" eb="2">
      <t>テンシ</t>
    </rPh>
    <rPh sb="3" eb="4">
      <t>ゾウ</t>
    </rPh>
    <phoneticPr fontId="2"/>
  </si>
  <si>
    <t>angel_statue1</t>
    <phoneticPr fontId="2"/>
  </si>
  <si>
    <t>angel_statue2</t>
    <phoneticPr fontId="2"/>
  </si>
  <si>
    <t>女神の像</t>
    <rPh sb="0" eb="2">
      <t>メガミ</t>
    </rPh>
    <rPh sb="3" eb="4">
      <t>ゾウ</t>
    </rPh>
    <phoneticPr fontId="2"/>
  </si>
  <si>
    <t>豊穣の女神アフロディーテ様をかたどった像。ヒカリのハートが、少しずつ上がっていく。</t>
    <rPh sb="0" eb="2">
      <t>ホウジョウ</t>
    </rPh>
    <rPh sb="3" eb="5">
      <t>メガミ</t>
    </rPh>
    <rPh sb="12" eb="13">
      <t>サマ</t>
    </rPh>
    <rPh sb="19" eb="20">
      <t>ゾウ</t>
    </rPh>
    <rPh sb="30" eb="31">
      <t>スコ</t>
    </rPh>
    <rPh sb="34" eb="35">
      <t>ア</t>
    </rPh>
    <phoneticPr fontId="2"/>
  </si>
  <si>
    <t>優しい笑顔の天使の像。ヒカリのハートが、ほんの少しずつ上がっていく。</t>
    <rPh sb="0" eb="1">
      <t>ヤサ</t>
    </rPh>
    <rPh sb="3" eb="5">
      <t>エガオ</t>
    </rPh>
    <rPh sb="6" eb="8">
      <t>テンシ</t>
    </rPh>
    <rPh sb="9" eb="10">
      <t>ゾウ</t>
    </rPh>
    <rPh sb="23" eb="24">
      <t>スコ</t>
    </rPh>
    <rPh sb="27" eb="28">
      <t>ア</t>
    </rPh>
    <phoneticPr fontId="2"/>
  </si>
  <si>
    <t>cocoa_cookie_cream</t>
    <phoneticPr fontId="2"/>
  </si>
  <si>
    <t>ココアクッキーでクリームをサンドイッチ！　軽い運動のあとのおともに最適なクッキー。</t>
    <rPh sb="21" eb="22">
      <t>カル</t>
    </rPh>
    <rPh sb="23" eb="25">
      <t>ウンドウ</t>
    </rPh>
    <rPh sb="33" eb="35">
      <t>サイテキ</t>
    </rPh>
    <phoneticPr fontId="2"/>
  </si>
  <si>
    <t>tea_milk</t>
    <phoneticPr fontId="2"/>
  </si>
  <si>
    <t>milk_tea</t>
    <phoneticPr fontId="2"/>
  </si>
  <si>
    <t>ミルクティー</t>
    <phoneticPr fontId="2"/>
  </si>
  <si>
    <t>紅茶にミルクをいれた、心温まる一品。茶葉の香りとミルクとの調和で、リッチな一味に。</t>
    <rPh sb="0" eb="2">
      <t>コウチャ</t>
    </rPh>
    <rPh sb="11" eb="12">
      <t>ココロ</t>
    </rPh>
    <rPh sb="12" eb="13">
      <t>アタタ</t>
    </rPh>
    <rPh sb="15" eb="17">
      <t>イッピン</t>
    </rPh>
    <rPh sb="18" eb="20">
      <t>チャバ</t>
    </rPh>
    <rPh sb="21" eb="22">
      <t>カオ</t>
    </rPh>
    <rPh sb="29" eb="31">
      <t>チョウワ</t>
    </rPh>
    <rPh sb="37" eb="39">
      <t>ヒトアジ</t>
    </rPh>
    <phoneticPr fontId="2"/>
  </si>
  <si>
    <t>アールグレイクッキー</t>
    <phoneticPr fontId="2"/>
  </si>
  <si>
    <t>earlgrey_cookie</t>
    <phoneticPr fontId="2"/>
  </si>
  <si>
    <t>生地に紅茶を混ぜ込み、アールグレイの高貴な香りをクッキーで味わえるようにした一品。お茶受けに良い。</t>
    <rPh sb="0" eb="2">
      <t>キジ</t>
    </rPh>
    <rPh sb="3" eb="5">
      <t>コウチャ</t>
    </rPh>
    <rPh sb="6" eb="7">
      <t>マ</t>
    </rPh>
    <rPh sb="8" eb="9">
      <t>コ</t>
    </rPh>
    <rPh sb="18" eb="20">
      <t>コウキ</t>
    </rPh>
    <rPh sb="21" eb="22">
      <t>カオ</t>
    </rPh>
    <rPh sb="29" eb="30">
      <t>アジ</t>
    </rPh>
    <rPh sb="38" eb="40">
      <t>イッピン</t>
    </rPh>
    <rPh sb="42" eb="43">
      <t>チャ</t>
    </rPh>
    <rPh sb="43" eb="44">
      <t>ウ</t>
    </rPh>
    <rPh sb="46" eb="47">
      <t>ヨ</t>
    </rPh>
    <phoneticPr fontId="2"/>
  </si>
  <si>
    <t>アパレイユ＜紅茶風味＞</t>
    <rPh sb="6" eb="8">
      <t>コウチャ</t>
    </rPh>
    <rPh sb="8" eb="10">
      <t>フウミ</t>
    </rPh>
    <phoneticPr fontId="2"/>
  </si>
  <si>
    <t>アパレイユ生地に紅茶を混ぜた生地。紅茶の香りがすばらしく、よくでる。</t>
    <rPh sb="5" eb="7">
      <t>キジ</t>
    </rPh>
    <rPh sb="8" eb="10">
      <t>コウチャ</t>
    </rPh>
    <rPh sb="11" eb="12">
      <t>マ</t>
    </rPh>
    <rPh sb="14" eb="16">
      <t>キジ</t>
    </rPh>
    <rPh sb="17" eb="19">
      <t>コウチャ</t>
    </rPh>
    <rPh sb="20" eb="21">
      <t>カオ</t>
    </rPh>
    <phoneticPr fontId="2"/>
  </si>
  <si>
    <t>appaleil_tea</t>
    <phoneticPr fontId="2"/>
  </si>
  <si>
    <t>カフェ・ラテ</t>
    <phoneticPr fontId="2"/>
  </si>
  <si>
    <t>芳醇な香りのコーヒーに、ミルクをたっぷり注いだ優しい味わいの飲み物。オシャレなカフェでの、スタンダードな一品。</t>
    <rPh sb="0" eb="2">
      <t>ホウジュン</t>
    </rPh>
    <rPh sb="3" eb="4">
      <t>カオ</t>
    </rPh>
    <rPh sb="20" eb="21">
      <t>ソソ</t>
    </rPh>
    <rPh sb="23" eb="24">
      <t>ヤサ</t>
    </rPh>
    <rPh sb="26" eb="27">
      <t>アジ</t>
    </rPh>
    <rPh sb="30" eb="31">
      <t>ノ</t>
    </rPh>
    <rPh sb="32" eb="33">
      <t>モノ</t>
    </rPh>
    <rPh sb="52" eb="54">
      <t>イッピン</t>
    </rPh>
    <phoneticPr fontId="2"/>
  </si>
  <si>
    <t>ダージリンクッキー</t>
    <phoneticPr fontId="2"/>
  </si>
  <si>
    <t>darjeeling_cookie</t>
    <phoneticPr fontId="2"/>
  </si>
  <si>
    <t>生地にダージリン紅茶を混ぜ込み、豊かで優しい香りをクッキーで味わえるようにした一品。お茶受けに良い。</t>
    <rPh sb="0" eb="2">
      <t>キジ</t>
    </rPh>
    <rPh sb="8" eb="10">
      <t>コウチャ</t>
    </rPh>
    <rPh sb="11" eb="12">
      <t>マ</t>
    </rPh>
    <rPh sb="13" eb="14">
      <t>コ</t>
    </rPh>
    <rPh sb="16" eb="17">
      <t>ユタ</t>
    </rPh>
    <rPh sb="19" eb="20">
      <t>ヤサ</t>
    </rPh>
    <rPh sb="22" eb="23">
      <t>カオ</t>
    </rPh>
    <rPh sb="30" eb="31">
      <t>アジ</t>
    </rPh>
    <rPh sb="39" eb="41">
      <t>イッピン</t>
    </rPh>
    <rPh sb="43" eb="44">
      <t>チャ</t>
    </rPh>
    <rPh sb="44" eb="45">
      <t>ウ</t>
    </rPh>
    <rPh sb="47" eb="48">
      <t>ヨ</t>
    </rPh>
    <phoneticPr fontId="2"/>
  </si>
  <si>
    <t>私を忘れないで、という意味のチョコレート。3種類のハーブを隠し味に使っている。</t>
    <rPh sb="0" eb="1">
      <t>ワタシ</t>
    </rPh>
    <rPh sb="2" eb="3">
      <t>ワス</t>
    </rPh>
    <rPh sb="11" eb="13">
      <t>イミ</t>
    </rPh>
    <rPh sb="22" eb="24">
      <t>シュルイ</t>
    </rPh>
    <rPh sb="29" eb="30">
      <t>カク</t>
    </rPh>
    <rPh sb="31" eb="32">
      <t>アジ</t>
    </rPh>
    <rPh sb="33" eb="34">
      <t>ツカ</t>
    </rPh>
    <phoneticPr fontId="2"/>
  </si>
  <si>
    <t>シュガーパウダー</t>
    <phoneticPr fontId="2"/>
  </si>
  <si>
    <t>suger_powder</t>
    <phoneticPr fontId="2"/>
  </si>
  <si>
    <t>cafelatte</t>
    <phoneticPr fontId="2"/>
  </si>
  <si>
    <t>Milky</t>
    <phoneticPr fontId="2"/>
  </si>
  <si>
    <t>SugerPowder</t>
    <phoneticPr fontId="2"/>
  </si>
  <si>
    <t>オ・レ・ノワール</t>
    <phoneticPr fontId="2"/>
  </si>
  <si>
    <t>neko_cookie_earlgrey</t>
    <phoneticPr fontId="2"/>
  </si>
  <si>
    <t>粉砂糖。キメが細かく、ケーキにかけるとパウダースノーがふりかかった見た目に仕上がる。</t>
    <rPh sb="0" eb="1">
      <t>コナ</t>
    </rPh>
    <rPh sb="1" eb="3">
      <t>ザトウ</t>
    </rPh>
    <rPh sb="7" eb="8">
      <t>コマ</t>
    </rPh>
    <rPh sb="33" eb="34">
      <t>ミ</t>
    </rPh>
    <rPh sb="35" eb="36">
      <t>メ</t>
    </rPh>
    <rPh sb="37" eb="39">
      <t>シア</t>
    </rPh>
    <phoneticPr fontId="2"/>
  </si>
  <si>
    <t>subtype_category</t>
    <phoneticPr fontId="2"/>
  </si>
  <si>
    <t>Non</t>
    <phoneticPr fontId="2"/>
  </si>
  <si>
    <t>Mat</t>
    <phoneticPr fontId="2"/>
  </si>
  <si>
    <t>Potion</t>
    <phoneticPr fontId="2"/>
  </si>
  <si>
    <t>Cake_Mat</t>
    <phoneticPr fontId="2"/>
  </si>
  <si>
    <t>Crepe_Mat</t>
    <phoneticPr fontId="2"/>
  </si>
  <si>
    <t>スカーレットベリー</t>
    <phoneticPr fontId="2"/>
  </si>
  <si>
    <t>scarletberry</t>
    <phoneticPr fontId="2"/>
  </si>
  <si>
    <t>Scarletberry</t>
    <phoneticPr fontId="2"/>
  </si>
  <si>
    <t>ジェムナッツ</t>
    <phoneticPr fontId="2"/>
  </si>
  <si>
    <t>jems_nuts</t>
    <phoneticPr fontId="2"/>
  </si>
  <si>
    <t>宝石のようなキラキラした見た目のナッツ。カリカリした食感。</t>
    <rPh sb="0" eb="2">
      <t>ホウセキ</t>
    </rPh>
    <rPh sb="12" eb="13">
      <t>ミ</t>
    </rPh>
    <rPh sb="14" eb="15">
      <t>メ</t>
    </rPh>
    <rPh sb="26" eb="28">
      <t>ショクカン</t>
    </rPh>
    <phoneticPr fontId="2"/>
  </si>
  <si>
    <t>月のりんご</t>
    <rPh sb="0" eb="1">
      <t>ツキ</t>
    </rPh>
    <phoneticPr fontId="2"/>
  </si>
  <si>
    <t>月の木からとれる銀色に輝くりんご。さわやかな甘みと酸味がたまらない。</t>
    <rPh sb="0" eb="1">
      <t>ツキ</t>
    </rPh>
    <rPh sb="2" eb="3">
      <t>キ</t>
    </rPh>
    <rPh sb="8" eb="10">
      <t>ギンイロ</t>
    </rPh>
    <rPh sb="11" eb="12">
      <t>カガヤ</t>
    </rPh>
    <rPh sb="22" eb="23">
      <t>アマ</t>
    </rPh>
    <rPh sb="25" eb="27">
      <t>サンミ</t>
    </rPh>
    <phoneticPr fontId="2"/>
  </si>
  <si>
    <t>moon_apple</t>
    <phoneticPr fontId="2"/>
  </si>
  <si>
    <t>太陽のオレンジ</t>
    <rPh sb="0" eb="2">
      <t>タイヨウ</t>
    </rPh>
    <phoneticPr fontId="2"/>
  </si>
  <si>
    <t>orange_of_sun</t>
    <phoneticPr fontId="2"/>
  </si>
  <si>
    <t>長い年月太陽をゆっくり浴びて、大きく育ったオレンジ。甘みが強く、ジューシー。</t>
    <rPh sb="0" eb="1">
      <t>ナガ</t>
    </rPh>
    <rPh sb="2" eb="4">
      <t>ネンゲツ</t>
    </rPh>
    <rPh sb="4" eb="6">
      <t>タイヨウ</t>
    </rPh>
    <rPh sb="11" eb="12">
      <t>ア</t>
    </rPh>
    <rPh sb="15" eb="16">
      <t>オオ</t>
    </rPh>
    <rPh sb="18" eb="19">
      <t>ソダ</t>
    </rPh>
    <rPh sb="26" eb="27">
      <t>アマ</t>
    </rPh>
    <rPh sb="29" eb="30">
      <t>ツヨ</t>
    </rPh>
    <phoneticPr fontId="2"/>
  </si>
  <si>
    <t>MoonApple</t>
    <phoneticPr fontId="2"/>
  </si>
  <si>
    <t>OrangeOfSun</t>
    <phoneticPr fontId="2"/>
  </si>
  <si>
    <t>JemNuts</t>
    <phoneticPr fontId="2"/>
  </si>
  <si>
    <t>夢見のクリーム</t>
    <rPh sb="0" eb="2">
      <t>ユメミ</t>
    </rPh>
    <phoneticPr fontId="2"/>
  </si>
  <si>
    <t>cream_row_dream</t>
    <phoneticPr fontId="2"/>
  </si>
  <si>
    <t>夢見のホイップ</t>
    <rPh sb="0" eb="2">
      <t>ユメミ</t>
    </rPh>
    <phoneticPr fontId="2"/>
  </si>
  <si>
    <t>whipped cream_dream</t>
    <phoneticPr fontId="2"/>
  </si>
  <si>
    <t>WhipeedCreamDream</t>
    <phoneticPr fontId="2"/>
  </si>
  <si>
    <t>ブラックロータス</t>
    <phoneticPr fontId="2"/>
  </si>
  <si>
    <t>blacklotus</t>
    <phoneticPr fontId="2"/>
  </si>
  <si>
    <t>ブラックロータスポーション</t>
    <phoneticPr fontId="2"/>
  </si>
  <si>
    <t>blacklotus_sponge_cake</t>
    <phoneticPr fontId="2"/>
  </si>
  <si>
    <t>一段目。クリームをぬり、上にストロベリーをのせている。</t>
    <rPh sb="0" eb="3">
      <t>イチダンメ</t>
    </rPh>
    <rPh sb="12" eb="13">
      <t>ウエ</t>
    </rPh>
    <phoneticPr fontId="2"/>
  </si>
  <si>
    <t>二段目。クリームをぬり、上に七色ベリーをのせている。</t>
    <rPh sb="0" eb="1">
      <t>フタ</t>
    </rPh>
    <rPh sb="1" eb="2">
      <t>ダン</t>
    </rPh>
    <rPh sb="2" eb="3">
      <t>メ</t>
    </rPh>
    <rPh sb="12" eb="13">
      <t>ウエ</t>
    </rPh>
    <rPh sb="14" eb="16">
      <t>ナナイロ</t>
    </rPh>
    <phoneticPr fontId="2"/>
  </si>
  <si>
    <t>blacklotus_sponge_cake_one</t>
    <phoneticPr fontId="2"/>
  </si>
  <si>
    <t>blacklotus_sponge_cake_two</t>
    <phoneticPr fontId="2"/>
  </si>
  <si>
    <t>楽園の名を冠する真っ黒なケーキ。食べることで、あの世に行った人に会える.. といわれている。</t>
    <rPh sb="0" eb="2">
      <t>ラクエン</t>
    </rPh>
    <rPh sb="3" eb="4">
      <t>ナ</t>
    </rPh>
    <rPh sb="5" eb="6">
      <t>カン</t>
    </rPh>
    <rPh sb="8" eb="9">
      <t>マ</t>
    </rPh>
    <rPh sb="10" eb="11">
      <t>クロ</t>
    </rPh>
    <rPh sb="16" eb="17">
      <t>タ</t>
    </rPh>
    <rPh sb="25" eb="26">
      <t>ヨ</t>
    </rPh>
    <rPh sb="27" eb="28">
      <t>イ</t>
    </rPh>
    <rPh sb="30" eb="31">
      <t>ヒト</t>
    </rPh>
    <rPh sb="32" eb="33">
      <t>ア</t>
    </rPh>
    <phoneticPr fontId="2"/>
  </si>
  <si>
    <t>伝説のケーキ。超絶高カロリー。一口であの世へ行けるほどの快感になる、クセのある甘さ。</t>
    <rPh sb="0" eb="2">
      <t>デンセツ</t>
    </rPh>
    <rPh sb="7" eb="9">
      <t>チョウゼツ</t>
    </rPh>
    <rPh sb="9" eb="10">
      <t>コウ</t>
    </rPh>
    <rPh sb="15" eb="17">
      <t>ヒトクチ</t>
    </rPh>
    <rPh sb="20" eb="21">
      <t>ヨ</t>
    </rPh>
    <rPh sb="22" eb="23">
      <t>イ</t>
    </rPh>
    <rPh sb="28" eb="30">
      <t>カイカン</t>
    </rPh>
    <rPh sb="39" eb="40">
      <t>アマ</t>
    </rPh>
    <phoneticPr fontId="2"/>
  </si>
  <si>
    <t>ココアミックス</t>
    <phoneticPr fontId="2"/>
  </si>
  <si>
    <t>小麦粉とココアパウダーをミックスさせた粉</t>
    <rPh sb="0" eb="3">
      <t>コムギコ</t>
    </rPh>
    <rPh sb="19" eb="20">
      <t>コナ</t>
    </rPh>
    <phoneticPr fontId="2"/>
  </si>
  <si>
    <t>cocoa_mix</t>
    <phoneticPr fontId="2"/>
  </si>
  <si>
    <t>blacklotus_sponge_cake_three</t>
    <phoneticPr fontId="2"/>
  </si>
  <si>
    <t>appaleil_mixer_black</t>
    <phoneticPr fontId="2"/>
  </si>
  <si>
    <t>アパレイユ＜ココアケーキ用＞</t>
    <rPh sb="12" eb="13">
      <t>ヨウ</t>
    </rPh>
    <phoneticPr fontId="2"/>
  </si>
  <si>
    <t>ココアパウダーとアパレイユ生地を、ウィンドミキサーで高速に混ぜた。ケーキ生地の素になる。</t>
    <rPh sb="13" eb="15">
      <t>キジ</t>
    </rPh>
    <rPh sb="26" eb="28">
      <t>コウソク</t>
    </rPh>
    <rPh sb="29" eb="30">
      <t>マ</t>
    </rPh>
    <rPh sb="36" eb="38">
      <t>キジ</t>
    </rPh>
    <rPh sb="39" eb="40">
      <t>モト</t>
    </rPh>
    <phoneticPr fontId="2"/>
  </si>
  <si>
    <t>ブラックココアケーキ～一段目～</t>
    <rPh sb="11" eb="14">
      <t>イチダンメ</t>
    </rPh>
    <phoneticPr fontId="2"/>
  </si>
  <si>
    <t>ブラックココアケーキ～二段目～</t>
    <rPh sb="11" eb="12">
      <t>ニ</t>
    </rPh>
    <rPh sb="12" eb="14">
      <t>ダンメ</t>
    </rPh>
    <phoneticPr fontId="2"/>
  </si>
  <si>
    <t>外側にクリームを塗った状態のEDENケーキのベース。仕上げ前の状態。</t>
    <rPh sb="0" eb="2">
      <t>ソトガワ</t>
    </rPh>
    <rPh sb="8" eb="9">
      <t>ヌ</t>
    </rPh>
    <rPh sb="11" eb="13">
      <t>ジョウタイ</t>
    </rPh>
    <rPh sb="26" eb="28">
      <t>シア</t>
    </rPh>
    <rPh sb="29" eb="30">
      <t>マエ</t>
    </rPh>
    <rPh sb="31" eb="33">
      <t>ジョウタイ</t>
    </rPh>
    <phoneticPr fontId="2"/>
  </si>
  <si>
    <t>EDENの土台のふわふわスポンジ生地。真っ黒のケーキ生地になっている。</t>
    <rPh sb="5" eb="7">
      <t>ドダイ</t>
    </rPh>
    <rPh sb="16" eb="18">
      <t>キジ</t>
    </rPh>
    <rPh sb="19" eb="20">
      <t>マ</t>
    </rPh>
    <rPh sb="21" eb="22">
      <t>クロ</t>
    </rPh>
    <rPh sb="26" eb="28">
      <t>キジ</t>
    </rPh>
    <phoneticPr fontId="2"/>
  </si>
  <si>
    <t>EDENケーキ生地を3段重ねた状態。まだ外側にクリームは塗られていない状態。</t>
    <rPh sb="7" eb="9">
      <t>キジ</t>
    </rPh>
    <rPh sb="11" eb="12">
      <t>ダン</t>
    </rPh>
    <rPh sb="12" eb="13">
      <t>カサ</t>
    </rPh>
    <rPh sb="15" eb="17">
      <t>ジョウタイ</t>
    </rPh>
    <rPh sb="20" eb="22">
      <t>ソトガワ</t>
    </rPh>
    <rPh sb="28" eb="29">
      <t>ヌ</t>
    </rPh>
    <rPh sb="35" eb="37">
      <t>ジョウタイ</t>
    </rPh>
    <phoneticPr fontId="2"/>
  </si>
  <si>
    <t>ブラックココアケーキ</t>
    <phoneticPr fontId="2"/>
  </si>
  <si>
    <t>EDENの完成状態一歩前。ベリーやジェムナッツがキラリと光り、アクセントを加えている。</t>
    <rPh sb="5" eb="7">
      <t>カンセイ</t>
    </rPh>
    <rPh sb="7" eb="9">
      <t>ジョウタイ</t>
    </rPh>
    <rPh sb="9" eb="12">
      <t>イッポマエ</t>
    </rPh>
    <rPh sb="28" eb="29">
      <t>ヒカ</t>
    </rPh>
    <rPh sb="37" eb="38">
      <t>クワ</t>
    </rPh>
    <phoneticPr fontId="2"/>
  </si>
  <si>
    <t>ケーキスポンジ＜スライス＞</t>
    <phoneticPr fontId="2"/>
  </si>
  <si>
    <t>sponge_cake_sliced</t>
    <phoneticPr fontId="2"/>
  </si>
  <si>
    <t>ブラックココアスポンジケーキ</t>
    <phoneticPr fontId="2"/>
  </si>
  <si>
    <t>ブラックココアスポンジ＜スライス＞</t>
    <phoneticPr fontId="2"/>
  </si>
  <si>
    <t>EDENの真っ黒ケーキ生地をスライスしたもの。クリームなどをはさむことができる。</t>
    <rPh sb="5" eb="6">
      <t>マ</t>
    </rPh>
    <rPh sb="7" eb="8">
      <t>クロ</t>
    </rPh>
    <rPh sb="11" eb="13">
      <t>キジ</t>
    </rPh>
    <phoneticPr fontId="2"/>
  </si>
  <si>
    <t>ふわふわスポンジ生地をスライスしたもの。クリームなどをはさむことができる。</t>
    <rPh sb="8" eb="10">
      <t>キジ</t>
    </rPh>
    <phoneticPr fontId="2"/>
  </si>
  <si>
    <t>blacklotus_sponge_cake_sliced</t>
    <phoneticPr fontId="2"/>
  </si>
  <si>
    <t>スポンジカッター</t>
    <phoneticPr fontId="2"/>
  </si>
  <si>
    <t>sponge_cutter</t>
    <phoneticPr fontId="2"/>
  </si>
  <si>
    <t>rainbowberry</t>
    <phoneticPr fontId="2"/>
  </si>
  <si>
    <t>七色ベリー</t>
    <rPh sb="0" eb="2">
      <t>ナナイロ</t>
    </rPh>
    <phoneticPr fontId="2"/>
  </si>
  <si>
    <t>虹のように七色に輝くベリー。甘さと酸っぱさが交互に移り変わるような味がする。</t>
    <rPh sb="0" eb="1">
      <t>ニジ</t>
    </rPh>
    <rPh sb="5" eb="7">
      <t>ナナイロ</t>
    </rPh>
    <rPh sb="6" eb="7">
      <t>２７</t>
    </rPh>
    <rPh sb="8" eb="9">
      <t>カガヤ</t>
    </rPh>
    <rPh sb="14" eb="15">
      <t>アマ</t>
    </rPh>
    <rPh sb="17" eb="18">
      <t>ス</t>
    </rPh>
    <rPh sb="22" eb="24">
      <t>コウゴ</t>
    </rPh>
    <rPh sb="25" eb="26">
      <t>ウツ</t>
    </rPh>
    <rPh sb="27" eb="28">
      <t>カ</t>
    </rPh>
    <rPh sb="33" eb="34">
      <t>アジ</t>
    </rPh>
    <phoneticPr fontId="2"/>
  </si>
  <si>
    <t>Rainbowberry</t>
    <phoneticPr fontId="2"/>
  </si>
  <si>
    <t>blacklotus_sponge_cake_cream</t>
    <phoneticPr fontId="2"/>
  </si>
  <si>
    <t>blacklotus_cake_de_final</t>
    <phoneticPr fontId="2"/>
  </si>
  <si>
    <t>EDENのベース</t>
    <phoneticPr fontId="2"/>
  </si>
  <si>
    <t>EDEN・デ・フィナール</t>
    <phoneticPr fontId="2"/>
  </si>
  <si>
    <t>真っ黒で不思議なホイップクリーム。これを食べて寝ると、一番見たい夢を見ることができる。・・といわれている。</t>
    <rPh sb="0" eb="1">
      <t>マ</t>
    </rPh>
    <rPh sb="2" eb="3">
      <t>クロ</t>
    </rPh>
    <rPh sb="4" eb="7">
      <t>フシギ</t>
    </rPh>
    <rPh sb="20" eb="21">
      <t>タ</t>
    </rPh>
    <rPh sb="23" eb="24">
      <t>ネ</t>
    </rPh>
    <rPh sb="27" eb="29">
      <t>イチバン</t>
    </rPh>
    <rPh sb="29" eb="30">
      <t>ミ</t>
    </rPh>
    <rPh sb="32" eb="33">
      <t>ユメ</t>
    </rPh>
    <rPh sb="34" eb="35">
      <t>ミ</t>
    </rPh>
    <phoneticPr fontId="2"/>
  </si>
  <si>
    <t>真っ黒の夢見心地なクリーム。ブラックホールのように黒い。ところどころ、虹色にキラキラ光っている。</t>
    <rPh sb="0" eb="1">
      <t>マ</t>
    </rPh>
    <rPh sb="2" eb="3">
      <t>クロ</t>
    </rPh>
    <rPh sb="4" eb="8">
      <t>ユメミゴコチ</t>
    </rPh>
    <rPh sb="25" eb="26">
      <t>クロ</t>
    </rPh>
    <rPh sb="35" eb="37">
      <t>ニジイロ</t>
    </rPh>
    <rPh sb="42" eb="43">
      <t>ヒカ</t>
    </rPh>
    <phoneticPr fontId="2"/>
  </si>
  <si>
    <t>magic_comp_setting</t>
    <phoneticPr fontId="2"/>
  </si>
  <si>
    <t>魔法用の空データ</t>
    <rPh sb="0" eb="3">
      <t>マホウヨウ</t>
    </rPh>
    <rPh sb="4" eb="5">
      <t>カラ</t>
    </rPh>
    <phoneticPr fontId="2"/>
  </si>
  <si>
    <t>魔法調合計算用の数値ALL0のデータ</t>
    <rPh sb="0" eb="2">
      <t>マホウ</t>
    </rPh>
    <rPh sb="2" eb="4">
      <t>チョウゴウ</t>
    </rPh>
    <rPh sb="4" eb="6">
      <t>ケイサン</t>
    </rPh>
    <rPh sb="6" eb="7">
      <t>ヨウ</t>
    </rPh>
    <rPh sb="8" eb="10">
      <t>スウチ</t>
    </rPh>
    <phoneticPr fontId="2"/>
  </si>
  <si>
    <t>MagicData</t>
    <phoneticPr fontId="2"/>
  </si>
  <si>
    <t>frz_nekocookie</t>
    <phoneticPr fontId="2"/>
  </si>
  <si>
    <t>アイスクッキー</t>
    <phoneticPr fontId="2"/>
  </si>
  <si>
    <t>クッキーを凍り付かせた、アイスとクッキーの中間のような食感のクッキー。冷たい。</t>
    <rPh sb="5" eb="6">
      <t>コオ</t>
    </rPh>
    <rPh sb="7" eb="8">
      <t>ツ</t>
    </rPh>
    <rPh sb="21" eb="23">
      <t>チュウカン</t>
    </rPh>
    <rPh sb="27" eb="29">
      <t>ショクカン</t>
    </rPh>
    <rPh sb="35" eb="36">
      <t>ツメ</t>
    </rPh>
    <phoneticPr fontId="2"/>
  </si>
  <si>
    <t>lumi_strawberry</t>
    <phoneticPr fontId="2"/>
  </si>
  <si>
    <t>lumi_orange</t>
    <phoneticPr fontId="2"/>
  </si>
  <si>
    <t>発光した状態のオレンジ。日光に透けているような、半透明に光っている。</t>
    <rPh sb="0" eb="2">
      <t>ハッコウ</t>
    </rPh>
    <rPh sb="4" eb="6">
      <t>ジョウタイ</t>
    </rPh>
    <rPh sb="12" eb="14">
      <t>ニッコウ</t>
    </rPh>
    <rPh sb="15" eb="16">
      <t>ス</t>
    </rPh>
    <rPh sb="24" eb="27">
      <t>ハントウメイ</t>
    </rPh>
    <rPh sb="28" eb="29">
      <t>ヒカ</t>
    </rPh>
    <phoneticPr fontId="2"/>
  </si>
  <si>
    <t>lumi_emerald_suger</t>
    <phoneticPr fontId="2"/>
  </si>
  <si>
    <t>ほのかに光るエメラルドシュガー</t>
    <rPh sb="4" eb="5">
      <t>ヒカ</t>
    </rPh>
    <phoneticPr fontId="2"/>
  </si>
  <si>
    <t>エメラルドシュガーが、内側から微かに発光しているもの。夜に見ると、蛍のように美しい。</t>
    <rPh sb="11" eb="13">
      <t>ウチガワ</t>
    </rPh>
    <rPh sb="15" eb="16">
      <t>カス</t>
    </rPh>
    <rPh sb="18" eb="20">
      <t>ハッコウ</t>
    </rPh>
    <rPh sb="27" eb="28">
      <t>ヨル</t>
    </rPh>
    <rPh sb="29" eb="30">
      <t>ミ</t>
    </rPh>
    <rPh sb="33" eb="34">
      <t>ホタル</t>
    </rPh>
    <rPh sb="38" eb="39">
      <t>ウツク</t>
    </rPh>
    <phoneticPr fontId="2"/>
  </si>
  <si>
    <t>lumi_suger</t>
    <phoneticPr fontId="2"/>
  </si>
  <si>
    <t>さっぱりと光る砂糖</t>
    <rPh sb="5" eb="6">
      <t>ヒカ</t>
    </rPh>
    <phoneticPr fontId="2"/>
  </si>
  <si>
    <t>白砂糖全体が、かすかに発光している。しかし、光はほぼ見えないほど弱い。</t>
    <rPh sb="0" eb="1">
      <t>シロ</t>
    </rPh>
    <rPh sb="1" eb="3">
      <t>ザトウ</t>
    </rPh>
    <rPh sb="3" eb="5">
      <t>ゼンタイ</t>
    </rPh>
    <rPh sb="11" eb="13">
      <t>ハッコウ</t>
    </rPh>
    <rPh sb="22" eb="23">
      <t>ヒカリ</t>
    </rPh>
    <rPh sb="26" eb="27">
      <t>ミ</t>
    </rPh>
    <rPh sb="32" eb="33">
      <t>ヨワ</t>
    </rPh>
    <phoneticPr fontId="2"/>
  </si>
  <si>
    <t>lumi_silver_suger</t>
    <phoneticPr fontId="2"/>
  </si>
  <si>
    <t>淡雪色に光る銀砂糖</t>
    <rPh sb="0" eb="2">
      <t>アワユキ</t>
    </rPh>
    <rPh sb="2" eb="3">
      <t>イロ</t>
    </rPh>
    <rPh sb="4" eb="5">
      <t>ヒカ</t>
    </rPh>
    <rPh sb="6" eb="7">
      <t>ギン</t>
    </rPh>
    <rPh sb="7" eb="9">
      <t>サトウ</t>
    </rPh>
    <phoneticPr fontId="2"/>
  </si>
  <si>
    <t>銀砂糖が内側から発光することで、白く大きな雪の結晶のようにみえるもの。</t>
    <rPh sb="0" eb="1">
      <t>ギン</t>
    </rPh>
    <rPh sb="1" eb="3">
      <t>サトウ</t>
    </rPh>
    <rPh sb="4" eb="6">
      <t>ウチガワ</t>
    </rPh>
    <rPh sb="8" eb="10">
      <t>ハッコウ</t>
    </rPh>
    <rPh sb="16" eb="17">
      <t>シロ</t>
    </rPh>
    <rPh sb="18" eb="19">
      <t>オオ</t>
    </rPh>
    <rPh sb="21" eb="22">
      <t>ユキ</t>
    </rPh>
    <rPh sb="23" eb="25">
      <t>ケッショウ</t>
    </rPh>
    <phoneticPr fontId="2"/>
  </si>
  <si>
    <t>lumi_gold_suger</t>
    <phoneticPr fontId="2"/>
  </si>
  <si>
    <t>煌々と光る金砂糖</t>
    <rPh sb="0" eb="2">
      <t>コウコウ</t>
    </rPh>
    <rPh sb="3" eb="4">
      <t>ヒカ</t>
    </rPh>
    <rPh sb="5" eb="6">
      <t>キン</t>
    </rPh>
    <rPh sb="6" eb="8">
      <t>サトウ</t>
    </rPh>
    <phoneticPr fontId="2"/>
  </si>
  <si>
    <t>金砂糖がさらに発光することで、太陽のようにキラキラと明るく光るようになった。</t>
    <rPh sb="0" eb="3">
      <t>キンザトウ</t>
    </rPh>
    <rPh sb="7" eb="9">
      <t>ハッコウ</t>
    </rPh>
    <rPh sb="15" eb="17">
      <t>タイヨウ</t>
    </rPh>
    <rPh sb="26" eb="27">
      <t>アカ</t>
    </rPh>
    <rPh sb="29" eb="30">
      <t>ヒカ</t>
    </rPh>
    <phoneticPr fontId="2"/>
  </si>
  <si>
    <t>subtypeB</t>
    <phoneticPr fontId="2"/>
  </si>
  <si>
    <t>a_Garbage</t>
    <phoneticPr fontId="2"/>
  </si>
  <si>
    <t>a_Machine</t>
    <phoneticPr fontId="2"/>
  </si>
  <si>
    <t>a_Oven</t>
    <phoneticPr fontId="2"/>
  </si>
  <si>
    <t>a_Busket</t>
    <phoneticPr fontId="2"/>
  </si>
  <si>
    <t>a_Teaset</t>
    <phoneticPr fontId="2"/>
  </si>
  <si>
    <t>a_Object</t>
    <phoneticPr fontId="2"/>
  </si>
  <si>
    <t>a_Pendant</t>
    <phoneticPr fontId="2"/>
  </si>
  <si>
    <t>a_Badge</t>
    <phoneticPr fontId="2"/>
  </si>
  <si>
    <t>a_Record</t>
    <phoneticPr fontId="2"/>
  </si>
  <si>
    <t>a_Donguri</t>
    <phoneticPr fontId="2"/>
  </si>
  <si>
    <t>a_Rare</t>
    <phoneticPr fontId="2"/>
  </si>
  <si>
    <t>a_MagicData</t>
    <phoneticPr fontId="2"/>
  </si>
  <si>
    <t>a_Hakurikiko</t>
    <phoneticPr fontId="2"/>
  </si>
  <si>
    <t>a_Butter</t>
    <phoneticPr fontId="2"/>
  </si>
  <si>
    <t>a_Suger</t>
    <phoneticPr fontId="2"/>
  </si>
  <si>
    <t>a_Egg</t>
    <phoneticPr fontId="2"/>
  </si>
  <si>
    <t>a_Salt</t>
    <phoneticPr fontId="2"/>
  </si>
  <si>
    <t>a_Milk</t>
    <phoneticPr fontId="2"/>
  </si>
  <si>
    <t>a_Yorgurt</t>
    <phoneticPr fontId="2"/>
  </si>
  <si>
    <t>a_Cheese</t>
    <phoneticPr fontId="2"/>
  </si>
  <si>
    <t>a_Marsara</t>
    <phoneticPr fontId="2"/>
  </si>
  <si>
    <t>a_RoseWater</t>
    <phoneticPr fontId="2"/>
  </si>
  <si>
    <t>a_ArmondPowder</t>
    <phoneticPr fontId="2"/>
  </si>
  <si>
    <t>a_BakingPowder</t>
    <phoneticPr fontId="2"/>
  </si>
  <si>
    <t>a_Zeratin</t>
    <phoneticPr fontId="2"/>
  </si>
  <si>
    <t>a_Cacao</t>
    <phoneticPr fontId="2"/>
  </si>
  <si>
    <t>a_CoffeeBeans</t>
    <phoneticPr fontId="2"/>
  </si>
  <si>
    <t>a_Frake</t>
    <phoneticPr fontId="2"/>
  </si>
  <si>
    <t>a_Oil</t>
    <phoneticPr fontId="2"/>
  </si>
  <si>
    <t>a_Orange</t>
    <phoneticPr fontId="2"/>
  </si>
  <si>
    <t>a_OrangePeel</t>
    <phoneticPr fontId="2"/>
  </si>
  <si>
    <t>a_Grape</t>
    <phoneticPr fontId="2"/>
  </si>
  <si>
    <t>a_BlueBerry</t>
    <phoneticPr fontId="2"/>
  </si>
  <si>
    <t>a_RaspBerry</t>
    <phoneticPr fontId="2"/>
  </si>
  <si>
    <t>a_RainbowBerry</t>
    <phoneticPr fontId="2"/>
  </si>
  <si>
    <t>a_CranBerry</t>
    <phoneticPr fontId="2"/>
  </si>
  <si>
    <t>a_BlackBerry</t>
    <phoneticPr fontId="2"/>
  </si>
  <si>
    <t>a_Cassis</t>
    <phoneticPr fontId="2"/>
  </si>
  <si>
    <t>a_Strawberry</t>
    <phoneticPr fontId="2"/>
  </si>
  <si>
    <t>a_Cherry</t>
    <phoneticPr fontId="2"/>
  </si>
  <si>
    <t>a_Banana</t>
    <phoneticPr fontId="2"/>
  </si>
  <si>
    <t>a_Peer</t>
    <phoneticPr fontId="2"/>
  </si>
  <si>
    <t>a_Peach</t>
    <phoneticPr fontId="2"/>
  </si>
  <si>
    <t>a_Lemon</t>
    <phoneticPr fontId="2"/>
  </si>
  <si>
    <t>a_Apple</t>
    <phoneticPr fontId="2"/>
  </si>
  <si>
    <t>a_PineApple</t>
    <phoneticPr fontId="2"/>
  </si>
  <si>
    <t>a_Nuts</t>
    <phoneticPr fontId="2"/>
  </si>
  <si>
    <t>a_Water</t>
    <phoneticPr fontId="2"/>
  </si>
  <si>
    <t>a_Grass</t>
    <phoneticPr fontId="2"/>
  </si>
  <si>
    <t>a_Mushroom</t>
    <phoneticPr fontId="2"/>
  </si>
  <si>
    <t>a_Mint</t>
    <phoneticPr fontId="2"/>
  </si>
  <si>
    <t>a_Seed</t>
    <phoneticPr fontId="2"/>
  </si>
  <si>
    <t>a_Lavender</t>
    <phoneticPr fontId="2"/>
  </si>
  <si>
    <t>a_EarlGrey</t>
    <phoneticPr fontId="2"/>
  </si>
  <si>
    <t>a_Elder</t>
    <phoneticPr fontId="2"/>
  </si>
  <si>
    <t>a_Hydrangea</t>
    <phoneticPr fontId="2"/>
  </si>
  <si>
    <t>a_Jasmin</t>
    <phoneticPr fontId="2"/>
  </si>
  <si>
    <t>a_Sumire</t>
    <phoneticPr fontId="2"/>
  </si>
  <si>
    <t>a_Lotus</t>
    <phoneticPr fontId="2"/>
  </si>
  <si>
    <t>a_IceBall</t>
    <phoneticPr fontId="2"/>
  </si>
  <si>
    <t>a_RowCream</t>
    <phoneticPr fontId="2"/>
  </si>
  <si>
    <t>a_Cream</t>
    <phoneticPr fontId="2"/>
  </si>
  <si>
    <t>a_Appaleil</t>
    <phoneticPr fontId="2"/>
  </si>
  <si>
    <t>a_Cookie_base</t>
    <phoneticPr fontId="2"/>
  </si>
  <si>
    <t>a_Pate</t>
    <phoneticPr fontId="2"/>
  </si>
  <si>
    <t>a_Cookie</t>
    <phoneticPr fontId="2"/>
  </si>
  <si>
    <t>a_Cookie_Hard</t>
    <phoneticPr fontId="2"/>
  </si>
  <si>
    <t>a_Rusk</t>
    <phoneticPr fontId="2"/>
  </si>
  <si>
    <t>a_Crepe_Mat</t>
    <phoneticPr fontId="2"/>
  </si>
  <si>
    <t>a_Crepe</t>
    <phoneticPr fontId="2"/>
  </si>
  <si>
    <t>a_Pudding</t>
    <phoneticPr fontId="2"/>
  </si>
  <si>
    <t>a_Cannoli</t>
    <phoneticPr fontId="2"/>
  </si>
  <si>
    <t>a_Candy</t>
    <phoneticPr fontId="2"/>
  </si>
  <si>
    <t>a_Maffin</t>
    <phoneticPr fontId="2"/>
  </si>
  <si>
    <t>a_Biscotti</t>
    <phoneticPr fontId="2"/>
  </si>
  <si>
    <t>a_Cake</t>
    <phoneticPr fontId="2"/>
  </si>
  <si>
    <t>a_Financier</t>
    <phoneticPr fontId="2"/>
  </si>
  <si>
    <t>a_Castella</t>
    <phoneticPr fontId="2"/>
  </si>
  <si>
    <t>a_CheeseCake</t>
    <phoneticPr fontId="2"/>
  </si>
  <si>
    <t>a_PanCake</t>
    <phoneticPr fontId="2"/>
  </si>
  <si>
    <t>a_Dorayaki</t>
    <phoneticPr fontId="2"/>
  </si>
  <si>
    <t>a_Donuts</t>
    <phoneticPr fontId="2"/>
  </si>
  <si>
    <t>a_Creampuff</t>
    <phoneticPr fontId="2"/>
  </si>
  <si>
    <t>a_Jelly</t>
    <phoneticPr fontId="2"/>
  </si>
  <si>
    <t>a_Cake_Mat</t>
    <phoneticPr fontId="2"/>
  </si>
  <si>
    <t>a_SumireSuger</t>
    <phoneticPr fontId="2"/>
  </si>
  <si>
    <t>a_WahuCake</t>
    <phoneticPr fontId="2"/>
  </si>
  <si>
    <t>a_Chocolate</t>
    <phoneticPr fontId="2"/>
  </si>
  <si>
    <t>a_Bread</t>
    <phoneticPr fontId="2"/>
  </si>
  <si>
    <t>a_Bread_Sliced</t>
    <phoneticPr fontId="2"/>
  </si>
  <si>
    <t>a_IceCream</t>
    <phoneticPr fontId="2"/>
  </si>
  <si>
    <t>a_Parfe</t>
    <phoneticPr fontId="2"/>
  </si>
  <si>
    <t>a_Juice</t>
    <phoneticPr fontId="2"/>
  </si>
  <si>
    <t>a_JuiceFroat</t>
    <phoneticPr fontId="2"/>
  </si>
  <si>
    <t>a_Tea</t>
    <phoneticPr fontId="2"/>
  </si>
  <si>
    <t>a_IceTea</t>
    <phoneticPr fontId="2"/>
  </si>
  <si>
    <t>a_Coffee</t>
    <phoneticPr fontId="2"/>
  </si>
  <si>
    <t>a_Pie</t>
    <phoneticPr fontId="2"/>
  </si>
  <si>
    <t>a_Topping</t>
    <phoneticPr fontId="2"/>
  </si>
  <si>
    <t>a_Honey</t>
    <phoneticPr fontId="2"/>
  </si>
  <si>
    <t>a_Doro</t>
    <phoneticPr fontId="2"/>
  </si>
  <si>
    <t>a_WhipeedCream</t>
    <phoneticPr fontId="2"/>
  </si>
  <si>
    <t>a_Mazipan</t>
    <phoneticPr fontId="2"/>
  </si>
  <si>
    <t>a_Mochi</t>
    <phoneticPr fontId="2"/>
  </si>
  <si>
    <t>a_Potion</t>
    <phoneticPr fontId="2"/>
  </si>
  <si>
    <t>strawberry_satinoka</t>
    <phoneticPr fontId="2"/>
  </si>
  <si>
    <t>strawberry_sweatking</t>
    <phoneticPr fontId="2"/>
  </si>
  <si>
    <t>lumi_pink_suger</t>
    <phoneticPr fontId="2"/>
  </si>
  <si>
    <t>ローストした・カカオ豆</t>
    <rPh sb="10" eb="11">
      <t>マメ</t>
    </rPh>
    <phoneticPr fontId="2"/>
  </si>
  <si>
    <t>チョコの原料。膨大な時間をかけて練ると、チョコになる。まだ生の豆の状態。</t>
    <rPh sb="4" eb="6">
      <t>ゲンリョウ</t>
    </rPh>
    <rPh sb="7" eb="9">
      <t>ボウダイ</t>
    </rPh>
    <rPh sb="10" eb="12">
      <t>ジカン</t>
    </rPh>
    <rPh sb="16" eb="17">
      <t>ネ</t>
    </rPh>
    <rPh sb="29" eb="30">
      <t>ナマ</t>
    </rPh>
    <rPh sb="31" eb="32">
      <t>マメ</t>
    </rPh>
    <rPh sb="33" eb="35">
      <t>ジョウタイ</t>
    </rPh>
    <phoneticPr fontId="2"/>
  </si>
  <si>
    <t>カカオ豆をオーブンで焼いたもの。独特のチョコレートの香りや色味が出ている。</t>
    <rPh sb="3" eb="4">
      <t>マメ</t>
    </rPh>
    <rPh sb="10" eb="11">
      <t>ヤ</t>
    </rPh>
    <rPh sb="16" eb="18">
      <t>ドクトク</t>
    </rPh>
    <rPh sb="26" eb="27">
      <t>カオ</t>
    </rPh>
    <rPh sb="29" eb="31">
      <t>イロミ</t>
    </rPh>
    <rPh sb="32" eb="33">
      <t>デ</t>
    </rPh>
    <phoneticPr fontId="2"/>
  </si>
  <si>
    <t>cacao_beans_roasted</t>
    <phoneticPr fontId="2"/>
  </si>
  <si>
    <t>カカオニブ</t>
    <phoneticPr fontId="2"/>
  </si>
  <si>
    <t>cacao_nibs</t>
    <phoneticPr fontId="2"/>
  </si>
  <si>
    <t>a_CacaoNibs</t>
    <phoneticPr fontId="2"/>
  </si>
  <si>
    <t>カカオ豆を殻を取り出した中身。砂糖を混ぜながらグルグル挽くと、チョコレートのあの液体になっていく。</t>
    <rPh sb="3" eb="4">
      <t>マメ</t>
    </rPh>
    <rPh sb="5" eb="6">
      <t>カラ</t>
    </rPh>
    <rPh sb="7" eb="8">
      <t>ト</t>
    </rPh>
    <rPh sb="9" eb="10">
      <t>ダ</t>
    </rPh>
    <rPh sb="12" eb="14">
      <t>ナカミ</t>
    </rPh>
    <rPh sb="15" eb="17">
      <t>サトウ</t>
    </rPh>
    <rPh sb="18" eb="19">
      <t>マ</t>
    </rPh>
    <rPh sb="27" eb="28">
      <t>ヒ</t>
    </rPh>
    <rPh sb="40" eb="42">
      <t>エキタイ</t>
    </rPh>
    <phoneticPr fontId="2"/>
  </si>
  <si>
    <t>beans_crusher</t>
    <phoneticPr fontId="2"/>
  </si>
  <si>
    <t>カカオ・マス</t>
    <phoneticPr fontId="2"/>
  </si>
  <si>
    <t>cacao_mass</t>
    <phoneticPr fontId="2"/>
  </si>
  <si>
    <t>a_CacaoMass</t>
    <phoneticPr fontId="2"/>
  </si>
  <si>
    <t>appaleil_chocolate</t>
    <phoneticPr fontId="2"/>
  </si>
  <si>
    <t>液体状のチョコレート</t>
    <rPh sb="0" eb="2">
      <t>エキタイ</t>
    </rPh>
    <rPh sb="2" eb="3">
      <t>ジョウ</t>
    </rPh>
    <phoneticPr fontId="2"/>
  </si>
  <si>
    <t>ブラック・チョコレート</t>
    <phoneticPr fontId="2"/>
  </si>
  <si>
    <t>chocolate_black</t>
    <phoneticPr fontId="2"/>
  </si>
  <si>
    <t>a_CacaoRoasted</t>
    <phoneticPr fontId="2"/>
  </si>
  <si>
    <t>a_AppaleilChocolate</t>
    <phoneticPr fontId="2"/>
  </si>
  <si>
    <t>a_AppaleiliceCream</t>
    <phoneticPr fontId="2"/>
  </si>
  <si>
    <t>appaleil_chocolate_twister_lv1</t>
    <phoneticPr fontId="2"/>
  </si>
  <si>
    <t>chocolate_black_twister_lv1</t>
    <phoneticPr fontId="2"/>
  </si>
  <si>
    <t>a_ChocolateTwister</t>
    <phoneticPr fontId="2"/>
  </si>
  <si>
    <t>type_of_choco_flatbar</t>
    <phoneticPr fontId="2"/>
  </si>
  <si>
    <t>appaleil_chocolate_type_of_bar</t>
    <phoneticPr fontId="2"/>
  </si>
  <si>
    <t>液体チョコレートに風の魔法をかけて、ツイスト状に空中に渦巻く状態。すぐに崩れるので、冷やそう。</t>
    <rPh sb="0" eb="2">
      <t>エキタイ</t>
    </rPh>
    <rPh sb="9" eb="10">
      <t>カゼ</t>
    </rPh>
    <rPh sb="11" eb="13">
      <t>マホウ</t>
    </rPh>
    <rPh sb="22" eb="23">
      <t>ジョウ</t>
    </rPh>
    <rPh sb="24" eb="26">
      <t>クウチュウ</t>
    </rPh>
    <rPh sb="27" eb="29">
      <t>ウズマ</t>
    </rPh>
    <rPh sb="30" eb="32">
      <t>ジョウタイ</t>
    </rPh>
    <rPh sb="36" eb="37">
      <t>クズ</t>
    </rPh>
    <rPh sb="42" eb="43">
      <t>ヒ</t>
    </rPh>
    <phoneticPr fontId="2"/>
  </si>
  <si>
    <t>チョコレートが固まる前の液体の状態。とろりとほっぺがとろける甘さ。冷やすと固まる。</t>
    <rPh sb="7" eb="8">
      <t>カタ</t>
    </rPh>
    <rPh sb="10" eb="11">
      <t>マエ</t>
    </rPh>
    <rPh sb="12" eb="14">
      <t>エキタイ</t>
    </rPh>
    <rPh sb="15" eb="17">
      <t>ジョウタイ</t>
    </rPh>
    <rPh sb="30" eb="31">
      <t>アマ</t>
    </rPh>
    <rPh sb="33" eb="34">
      <t>ヒ</t>
    </rPh>
    <rPh sb="37" eb="38">
      <t>カタ</t>
    </rPh>
    <phoneticPr fontId="2"/>
  </si>
  <si>
    <t>板チョコ</t>
    <rPh sb="0" eb="1">
      <t>イタ</t>
    </rPh>
    <phoneticPr fontId="2"/>
  </si>
  <si>
    <t>chocolate_black_type_of_bar</t>
    <phoneticPr fontId="2"/>
  </si>
  <si>
    <t>a_AppaleilJelly</t>
    <phoneticPr fontId="2"/>
  </si>
  <si>
    <t>a_Whisk</t>
    <phoneticPr fontId="2"/>
  </si>
  <si>
    <t>a_WindMixer</t>
    <phoneticPr fontId="2"/>
  </si>
  <si>
    <t>アイスキューブ</t>
    <phoneticPr fontId="2"/>
  </si>
  <si>
    <t>ice_cube</t>
    <phoneticPr fontId="2"/>
  </si>
  <si>
    <t>いなずまという意味のシュー菓子。外はサクり、中はとろとろクリーム。</t>
    <rPh sb="7" eb="9">
      <t>イミ</t>
    </rPh>
    <rPh sb="13" eb="15">
      <t>カシ</t>
    </rPh>
    <rPh sb="16" eb="17">
      <t>ソト</t>
    </rPh>
    <rPh sb="22" eb="23">
      <t>ナカ</t>
    </rPh>
    <phoneticPr fontId="2"/>
  </si>
  <si>
    <t>カリカリサクサクしたコーンが原料のチップス。朝ご飯として、ミルクと一緒に食べられることが多い。</t>
    <rPh sb="14" eb="16">
      <t>ゲンリョウ</t>
    </rPh>
    <rPh sb="22" eb="23">
      <t>アサ</t>
    </rPh>
    <rPh sb="24" eb="25">
      <t>ハン</t>
    </rPh>
    <rPh sb="33" eb="35">
      <t>イッショ</t>
    </rPh>
    <rPh sb="36" eb="37">
      <t>タ</t>
    </rPh>
    <rPh sb="44" eb="45">
      <t>オオ</t>
    </rPh>
    <phoneticPr fontId="2"/>
  </si>
  <si>
    <t>水に風魔法をかけて、ツイスト状にした水。このままでは崩れてしまう。</t>
    <rPh sb="0" eb="1">
      <t>ミズ</t>
    </rPh>
    <rPh sb="2" eb="3">
      <t>カゼ</t>
    </rPh>
    <rPh sb="3" eb="5">
      <t>マホウ</t>
    </rPh>
    <rPh sb="14" eb="15">
      <t>ジョウ</t>
    </rPh>
    <rPh sb="18" eb="19">
      <t>ミズ</t>
    </rPh>
    <rPh sb="26" eb="27">
      <t>クズ</t>
    </rPh>
    <phoneticPr fontId="2"/>
  </si>
  <si>
    <t>water_twister_lv1</t>
    <phoneticPr fontId="2"/>
  </si>
  <si>
    <t>ジュースに風魔法をかけて、ツイスト状にしたもの。凍らせると・・？</t>
    <rPh sb="5" eb="6">
      <t>カゼ</t>
    </rPh>
    <rPh sb="6" eb="8">
      <t>マホウ</t>
    </rPh>
    <rPh sb="17" eb="18">
      <t>ジョウ</t>
    </rPh>
    <rPh sb="24" eb="25">
      <t>コオ</t>
    </rPh>
    <phoneticPr fontId="2"/>
  </si>
  <si>
    <t>ちいさな竜巻状のジュース＜液体＞</t>
    <rPh sb="4" eb="6">
      <t>タツマキ</t>
    </rPh>
    <rPh sb="6" eb="7">
      <t>ジョウ</t>
    </rPh>
    <rPh sb="7" eb="8">
      <t>エキジョウ</t>
    </rPh>
    <phoneticPr fontId="2"/>
  </si>
  <si>
    <t>ちいさな竜巻状の水＜液体＞</t>
    <rPh sb="4" eb="6">
      <t>タツマキ</t>
    </rPh>
    <rPh sb="6" eb="7">
      <t>ジョウ</t>
    </rPh>
    <rPh sb="7" eb="8">
      <t>エキジョウ</t>
    </rPh>
    <rPh sb="8" eb="9">
      <t>ミズ</t>
    </rPh>
    <phoneticPr fontId="2"/>
  </si>
  <si>
    <t>juice_twister_lv1</t>
    <phoneticPr fontId="2"/>
  </si>
  <si>
    <t>milk_twister_lv1</t>
    <phoneticPr fontId="2"/>
  </si>
  <si>
    <t>ちいさな竜巻状のミルク＜液体＞</t>
    <rPh sb="4" eb="6">
      <t>タツマキ</t>
    </rPh>
    <rPh sb="6" eb="7">
      <t>ジョウ</t>
    </rPh>
    <rPh sb="7" eb="8">
      <t>エキジョウ</t>
    </rPh>
    <phoneticPr fontId="2"/>
  </si>
  <si>
    <t>ミルクに風魔法をかけて、ツイスト状に空中に浮かぶミルク。崩れるので、凍らせよう。</t>
    <rPh sb="4" eb="5">
      <t>カゼ</t>
    </rPh>
    <rPh sb="5" eb="7">
      <t>マホウ</t>
    </rPh>
    <rPh sb="16" eb="17">
      <t>ジョウ</t>
    </rPh>
    <rPh sb="18" eb="20">
      <t>クウチュウ</t>
    </rPh>
    <rPh sb="21" eb="22">
      <t>ウ</t>
    </rPh>
    <rPh sb="28" eb="29">
      <t>クズ</t>
    </rPh>
    <rPh sb="34" eb="35">
      <t>コオ</t>
    </rPh>
    <phoneticPr fontId="2"/>
  </si>
  <si>
    <t>ice_statue_twister_lv1</t>
    <phoneticPr fontId="2"/>
  </si>
  <si>
    <t>凍ったミルク</t>
    <rPh sb="0" eb="1">
      <t>コオ</t>
    </rPh>
    <phoneticPr fontId="2"/>
  </si>
  <si>
    <t>ミルクを冷やして固めたもの。水分と脂肪分が分離している。</t>
    <rPh sb="4" eb="5">
      <t>ヒ</t>
    </rPh>
    <rPh sb="8" eb="9">
      <t>カタ</t>
    </rPh>
    <rPh sb="14" eb="16">
      <t>スイブン</t>
    </rPh>
    <rPh sb="17" eb="20">
      <t>シボウブン</t>
    </rPh>
    <rPh sb="21" eb="23">
      <t>ブンリ</t>
    </rPh>
    <phoneticPr fontId="2"/>
  </si>
  <si>
    <t>ツイスター・アイスキャンディー</t>
    <phoneticPr fontId="2"/>
  </si>
  <si>
    <t>ice_candy_twister_lv1</t>
    <phoneticPr fontId="2"/>
  </si>
  <si>
    <t>ice_candy</t>
    <phoneticPr fontId="2"/>
  </si>
  <si>
    <t>アイスキャンディー</t>
    <phoneticPr fontId="2"/>
  </si>
  <si>
    <t>milk_frozen</t>
    <phoneticPr fontId="2"/>
  </si>
  <si>
    <t>トルネード・アイス・オブジェ</t>
    <phoneticPr fontId="2"/>
  </si>
  <si>
    <t>milk_frozen_twister_lv1</t>
    <phoneticPr fontId="2"/>
  </si>
  <si>
    <t>トルネード状に凍ったミルク</t>
    <rPh sb="5" eb="6">
      <t>ジョウ</t>
    </rPh>
    <rPh sb="7" eb="8">
      <t>コオ</t>
    </rPh>
    <phoneticPr fontId="2"/>
  </si>
  <si>
    <t>ミルクを冷やして固めたもの。トルネード状に凍っており、見た目は派手。</t>
    <rPh sb="4" eb="5">
      <t>ヒ</t>
    </rPh>
    <rPh sb="8" eb="9">
      <t>カタ</t>
    </rPh>
    <rPh sb="19" eb="20">
      <t>ジョウ</t>
    </rPh>
    <rPh sb="21" eb="22">
      <t>コオ</t>
    </rPh>
    <rPh sb="27" eb="28">
      <t>ミ</t>
    </rPh>
    <rPh sb="29" eb="30">
      <t>メ</t>
    </rPh>
    <rPh sb="31" eb="33">
      <t>ハデ</t>
    </rPh>
    <phoneticPr fontId="2"/>
  </si>
  <si>
    <t>渦巻きの形をした氷の彫刻。味はしないが、見た目は華やかである。</t>
    <rPh sb="0" eb="2">
      <t>ウズマキ</t>
    </rPh>
    <rPh sb="4" eb="5">
      <t>カタチ</t>
    </rPh>
    <rPh sb="8" eb="9">
      <t>コオリ</t>
    </rPh>
    <rPh sb="10" eb="12">
      <t>チョウコク</t>
    </rPh>
    <rPh sb="13" eb="14">
      <t>アジ</t>
    </rPh>
    <rPh sb="20" eb="21">
      <t>ミ</t>
    </rPh>
    <rPh sb="22" eb="23">
      <t>メ</t>
    </rPh>
    <rPh sb="24" eb="25">
      <t>ハナ</t>
    </rPh>
    <phoneticPr fontId="2"/>
  </si>
  <si>
    <t>水を凍らせた小さな塊。すなわち、氷のこと。</t>
    <rPh sb="0" eb="1">
      <t>ミズ</t>
    </rPh>
    <rPh sb="2" eb="3">
      <t>コオ</t>
    </rPh>
    <rPh sb="6" eb="7">
      <t>チイ</t>
    </rPh>
    <rPh sb="9" eb="10">
      <t>カタマリ</t>
    </rPh>
    <rPh sb="16" eb="17">
      <t>コオリ</t>
    </rPh>
    <phoneticPr fontId="2"/>
  </si>
  <si>
    <t>a_AppaleilChocolateBar</t>
    <phoneticPr fontId="2"/>
  </si>
  <si>
    <t>cheese_cake_sirius</t>
    <phoneticPr fontId="2"/>
  </si>
  <si>
    <t>cheese_cake_sirius2</t>
    <phoneticPr fontId="2"/>
  </si>
  <si>
    <t>appaleil_chocolate_twister_1</t>
    <phoneticPr fontId="2"/>
  </si>
  <si>
    <t>chocolate_black_twister_1</t>
    <phoneticPr fontId="2"/>
  </si>
  <si>
    <t>chocolate_black_twister_3</t>
    <phoneticPr fontId="2"/>
  </si>
  <si>
    <t>ちっちゃいツイスターチョコレート</t>
    <phoneticPr fontId="2"/>
  </si>
  <si>
    <t>appaleil_chocolate_twister_3</t>
    <phoneticPr fontId="2"/>
  </si>
  <si>
    <t>appaleil_chocolate_twister_lv2</t>
    <phoneticPr fontId="2"/>
  </si>
  <si>
    <t>ハート型の液体チョコレート</t>
    <rPh sb="3" eb="4">
      <t>ガタ</t>
    </rPh>
    <rPh sb="4" eb="5">
      <t>エキジョウ</t>
    </rPh>
    <rPh sb="5" eb="7">
      <t>エキタイ</t>
    </rPh>
    <phoneticPr fontId="2"/>
  </si>
  <si>
    <t>ちいさな渦巻状の液体チョコレート</t>
    <rPh sb="4" eb="6">
      <t>ウズマキ</t>
    </rPh>
    <rPh sb="6" eb="7">
      <t>ジョウ</t>
    </rPh>
    <rPh sb="7" eb="8">
      <t>エキジョウ</t>
    </rPh>
    <rPh sb="8" eb="10">
      <t>エキタイ</t>
    </rPh>
    <phoneticPr fontId="2"/>
  </si>
  <si>
    <t>三段竜巻の液体チョコレート</t>
    <rPh sb="0" eb="1">
      <t>サン</t>
    </rPh>
    <rPh sb="1" eb="2">
      <t>ダン</t>
    </rPh>
    <rPh sb="2" eb="4">
      <t>タツマキ</t>
    </rPh>
    <rPh sb="5" eb="7">
      <t>エキタイ</t>
    </rPh>
    <phoneticPr fontId="2"/>
  </si>
  <si>
    <t>chocolate_black_twister_lv2</t>
    <phoneticPr fontId="2"/>
  </si>
  <si>
    <t>ハートリボン・チョコレート</t>
    <phoneticPr fontId="2"/>
  </si>
  <si>
    <t>チョコレートで空中にハートを描いたもの。かわいらしさとオシャレを掛け合わしている。</t>
    <rPh sb="7" eb="9">
      <t>クウチュウ</t>
    </rPh>
    <rPh sb="14" eb="15">
      <t>エガ</t>
    </rPh>
    <rPh sb="32" eb="33">
      <t>カ</t>
    </rPh>
    <rPh sb="34" eb="35">
      <t>ア</t>
    </rPh>
    <phoneticPr fontId="2"/>
  </si>
  <si>
    <t>液体チョコレートに風の魔法をかけて、空中にハートを描いた状態のチョコ。</t>
    <rPh sb="0" eb="2">
      <t>エキタイ</t>
    </rPh>
    <rPh sb="9" eb="10">
      <t>カゼ</t>
    </rPh>
    <rPh sb="11" eb="13">
      <t>マホウ</t>
    </rPh>
    <rPh sb="18" eb="20">
      <t>クウチュウ</t>
    </rPh>
    <rPh sb="25" eb="26">
      <t>エガ</t>
    </rPh>
    <rPh sb="28" eb="30">
      <t>ジョウタイ</t>
    </rPh>
    <phoneticPr fontId="2"/>
  </si>
  <si>
    <t>液体チョコレートに風の魔法をかけて、ツイスト状に空中に渦巻く状態のチョコ。すぐに崩れるので、冷やそう。</t>
    <rPh sb="0" eb="2">
      <t>エキタイ</t>
    </rPh>
    <rPh sb="9" eb="10">
      <t>カゼ</t>
    </rPh>
    <rPh sb="11" eb="13">
      <t>マホウ</t>
    </rPh>
    <rPh sb="22" eb="23">
      <t>ジョウ</t>
    </rPh>
    <rPh sb="24" eb="26">
      <t>クウチュウ</t>
    </rPh>
    <rPh sb="27" eb="29">
      <t>ウズマ</t>
    </rPh>
    <rPh sb="30" eb="32">
      <t>ジョウタイ</t>
    </rPh>
    <rPh sb="40" eb="41">
      <t>クズ</t>
    </rPh>
    <rPh sb="46" eb="47">
      <t>ヒ</t>
    </rPh>
    <phoneticPr fontId="2"/>
  </si>
  <si>
    <t>チョコレート・ヴィントホーゼ</t>
    <phoneticPr fontId="2"/>
  </si>
  <si>
    <t>chocolate_black_twister_lv3</t>
    <phoneticPr fontId="2"/>
  </si>
  <si>
    <t>appaleil_chocolate_twister_lv3</t>
    <phoneticPr fontId="2"/>
  </si>
  <si>
    <t>どろどろ板チョコ</t>
    <rPh sb="4" eb="5">
      <t>イタ</t>
    </rPh>
    <phoneticPr fontId="2"/>
  </si>
  <si>
    <t>type_of_choco_heart</t>
    <phoneticPr fontId="2"/>
  </si>
  <si>
    <t>ハート形に型取れる容器。チョコを入れて冷やすと、ハート型のかわいいチョコができる。</t>
    <rPh sb="3" eb="4">
      <t>カタチ</t>
    </rPh>
    <rPh sb="5" eb="6">
      <t>カタ</t>
    </rPh>
    <rPh sb="6" eb="7">
      <t>ト</t>
    </rPh>
    <rPh sb="9" eb="11">
      <t>ヨウキ</t>
    </rPh>
    <rPh sb="16" eb="17">
      <t>イ</t>
    </rPh>
    <rPh sb="19" eb="20">
      <t>ヒ</t>
    </rPh>
    <rPh sb="27" eb="28">
      <t>ガタ</t>
    </rPh>
    <phoneticPr fontId="2"/>
  </si>
  <si>
    <t>板形に型取れる容器。チョコを入れて冷やすと、板チョコができる。</t>
    <rPh sb="0" eb="1">
      <t>イタ</t>
    </rPh>
    <rPh sb="1" eb="2">
      <t>カタチ</t>
    </rPh>
    <rPh sb="3" eb="4">
      <t>カタ</t>
    </rPh>
    <rPh sb="4" eb="5">
      <t>ト</t>
    </rPh>
    <rPh sb="7" eb="9">
      <t>ヨウキ</t>
    </rPh>
    <rPh sb="14" eb="15">
      <t>イ</t>
    </rPh>
    <rPh sb="17" eb="18">
      <t>ヒ</t>
    </rPh>
    <rPh sb="22" eb="23">
      <t>イタ</t>
    </rPh>
    <phoneticPr fontId="2"/>
  </si>
  <si>
    <t>うすい四角形に型取れる容器。チョコを入れて冷やすと、タブレット型の薄いシンプルなチョコができる。</t>
    <rPh sb="3" eb="5">
      <t>シカク</t>
    </rPh>
    <rPh sb="5" eb="6">
      <t>カタチ</t>
    </rPh>
    <rPh sb="7" eb="8">
      <t>カタ</t>
    </rPh>
    <rPh sb="8" eb="9">
      <t>ト</t>
    </rPh>
    <rPh sb="11" eb="13">
      <t>ヨウキ</t>
    </rPh>
    <rPh sb="18" eb="19">
      <t>イ</t>
    </rPh>
    <rPh sb="21" eb="22">
      <t>ヒ</t>
    </rPh>
    <rPh sb="31" eb="32">
      <t>ガタ</t>
    </rPh>
    <rPh sb="33" eb="34">
      <t>ウス</t>
    </rPh>
    <phoneticPr fontId="2"/>
  </si>
  <si>
    <t>type_of_choco_tablet</t>
    <phoneticPr fontId="2"/>
  </si>
  <si>
    <t>どろどろハートチョコ</t>
    <phoneticPr fontId="2"/>
  </si>
  <si>
    <t>appaleil_chocolate_type_of_heart</t>
    <phoneticPr fontId="2"/>
  </si>
  <si>
    <t>どろどろタブレットチョコ</t>
    <phoneticPr fontId="2"/>
  </si>
  <si>
    <t>appaleil_chocolate_type_of_tablet</t>
    <phoneticPr fontId="2"/>
  </si>
  <si>
    <t>液体状のグリーンチョコレート</t>
    <rPh sb="0" eb="2">
      <t>エキタイ</t>
    </rPh>
    <rPh sb="2" eb="3">
      <t>ジョウ</t>
    </rPh>
    <phoneticPr fontId="2"/>
  </si>
  <si>
    <t>グリーンチョコレートが固まる前の液体の状態。豆の風味がきいて香ばしい。冷やすと固まる。</t>
    <rPh sb="11" eb="12">
      <t>カタ</t>
    </rPh>
    <rPh sb="14" eb="15">
      <t>マエ</t>
    </rPh>
    <rPh sb="16" eb="18">
      <t>エキタイ</t>
    </rPh>
    <rPh sb="19" eb="21">
      <t>ジョウタイ</t>
    </rPh>
    <rPh sb="22" eb="23">
      <t>マメ</t>
    </rPh>
    <rPh sb="24" eb="26">
      <t>フウミ</t>
    </rPh>
    <rPh sb="30" eb="31">
      <t>コウ</t>
    </rPh>
    <rPh sb="35" eb="36">
      <t>ヒ</t>
    </rPh>
    <rPh sb="39" eb="40">
      <t>カタ</t>
    </rPh>
    <phoneticPr fontId="2"/>
  </si>
  <si>
    <t>appaleil_chocolate_green</t>
    <phoneticPr fontId="2"/>
  </si>
  <si>
    <t>appaleil_chocolate_green_twister_lv1</t>
    <phoneticPr fontId="2"/>
  </si>
  <si>
    <t>appaleil_chocolate_green_twister_lv2</t>
    <phoneticPr fontId="2"/>
  </si>
  <si>
    <t>appaleil_chocolate_green_twister_lv3</t>
    <phoneticPr fontId="2"/>
  </si>
  <si>
    <t>appaleil_chocolate_green_type_of_bar</t>
    <phoneticPr fontId="2"/>
  </si>
  <si>
    <t>appaleil_chocolate_green_type_of_heart</t>
    <phoneticPr fontId="2"/>
  </si>
  <si>
    <t>appaleil_chocolate_green_type_of_tablet</t>
    <phoneticPr fontId="2"/>
  </si>
  <si>
    <t>どろどろグリーン板チョコ</t>
    <rPh sb="8" eb="9">
      <t>イタ</t>
    </rPh>
    <phoneticPr fontId="2"/>
  </si>
  <si>
    <t>どろどろグリーンハートチョコ</t>
    <phoneticPr fontId="2"/>
  </si>
  <si>
    <t>どろどろグリーンタブレットチョコ</t>
    <phoneticPr fontId="2"/>
  </si>
  <si>
    <t>透明チョコレート</t>
    <rPh sb="0" eb="2">
      <t>トウメイ</t>
    </rPh>
    <phoneticPr fontId="2"/>
  </si>
  <si>
    <t>transparent_chocolate</t>
    <phoneticPr fontId="2"/>
  </si>
  <si>
    <t>ハートチョコ</t>
    <phoneticPr fontId="2"/>
  </si>
  <si>
    <t>チョコタブレット</t>
    <phoneticPr fontId="2"/>
  </si>
  <si>
    <t>chocolate_black_type_of_heart</t>
    <phoneticPr fontId="2"/>
  </si>
  <si>
    <t>chocolate_black_type_of_tablet</t>
    <phoneticPr fontId="2"/>
  </si>
  <si>
    <t>チョコレートを板型に冷やして固めたもの。パキッと歯ざわりがよく、チョコの香りと味を楽しめる。</t>
    <rPh sb="7" eb="9">
      <t>イタガタ</t>
    </rPh>
    <rPh sb="10" eb="11">
      <t>ヒ</t>
    </rPh>
    <rPh sb="14" eb="15">
      <t>カタ</t>
    </rPh>
    <rPh sb="24" eb="25">
      <t>ハ</t>
    </rPh>
    <rPh sb="36" eb="37">
      <t>カオ</t>
    </rPh>
    <rPh sb="39" eb="40">
      <t>アジ</t>
    </rPh>
    <rPh sb="41" eb="42">
      <t>タノ</t>
    </rPh>
    <phoneticPr fontId="2"/>
  </si>
  <si>
    <t>チョコレートをハート型に冷やして固めたもの。パキッと歯ざわりがよく、チョコの香りと味を楽しめる。</t>
    <rPh sb="10" eb="11">
      <t>ガタ</t>
    </rPh>
    <rPh sb="12" eb="13">
      <t>ヒ</t>
    </rPh>
    <rPh sb="16" eb="17">
      <t>カタ</t>
    </rPh>
    <rPh sb="26" eb="27">
      <t>ハ</t>
    </rPh>
    <rPh sb="38" eb="39">
      <t>カオ</t>
    </rPh>
    <rPh sb="41" eb="42">
      <t>アジ</t>
    </rPh>
    <rPh sb="43" eb="44">
      <t>タノ</t>
    </rPh>
    <phoneticPr fontId="2"/>
  </si>
  <si>
    <t>黒っぽい、とても甘い口溶けの良いお菓子。熱に弱く、冷やさないとすぐ溶けてしまう。</t>
    <rPh sb="0" eb="1">
      <t>クロ</t>
    </rPh>
    <rPh sb="8" eb="9">
      <t>アマ</t>
    </rPh>
    <rPh sb="10" eb="11">
      <t>クチ</t>
    </rPh>
    <rPh sb="11" eb="12">
      <t>ト</t>
    </rPh>
    <rPh sb="14" eb="15">
      <t>ヨ</t>
    </rPh>
    <rPh sb="17" eb="19">
      <t>カシ</t>
    </rPh>
    <rPh sb="20" eb="21">
      <t>ネツ</t>
    </rPh>
    <rPh sb="22" eb="23">
      <t>ヨワ</t>
    </rPh>
    <rPh sb="25" eb="26">
      <t>ヒ</t>
    </rPh>
    <rPh sb="33" eb="34">
      <t>ト</t>
    </rPh>
    <phoneticPr fontId="2"/>
  </si>
  <si>
    <t>竜巻状に空中に浮かんだチョコレートを冷やしたもの。風の軽やかさを感じる。</t>
    <rPh sb="0" eb="2">
      <t>タツマキ</t>
    </rPh>
    <rPh sb="2" eb="3">
      <t>ジョウ</t>
    </rPh>
    <rPh sb="4" eb="6">
      <t>クウチュウ</t>
    </rPh>
    <rPh sb="7" eb="8">
      <t>ウ</t>
    </rPh>
    <rPh sb="18" eb="19">
      <t>ヒ</t>
    </rPh>
    <rPh sb="25" eb="26">
      <t>カゼ</t>
    </rPh>
    <rPh sb="27" eb="28">
      <t>カロ</t>
    </rPh>
    <rPh sb="32" eb="33">
      <t>カン</t>
    </rPh>
    <phoneticPr fontId="2"/>
  </si>
  <si>
    <t>竜巻を何重にも空中に描いたチョコレート。見た目が華々しく、豪華に場を演出する。</t>
    <rPh sb="0" eb="2">
      <t>タツマキ</t>
    </rPh>
    <rPh sb="3" eb="5">
      <t>ナンジュウ</t>
    </rPh>
    <rPh sb="7" eb="9">
      <t>クウチュウ</t>
    </rPh>
    <rPh sb="10" eb="11">
      <t>エガ</t>
    </rPh>
    <rPh sb="20" eb="21">
      <t>ミ</t>
    </rPh>
    <rPh sb="22" eb="23">
      <t>メ</t>
    </rPh>
    <rPh sb="24" eb="26">
      <t>ハナバナ</t>
    </rPh>
    <rPh sb="29" eb="31">
      <t>ゴウカ</t>
    </rPh>
    <rPh sb="32" eb="33">
      <t>バ</t>
    </rPh>
    <rPh sb="34" eb="36">
      <t>エンシュツ</t>
    </rPh>
    <phoneticPr fontId="2"/>
  </si>
  <si>
    <t>グリーン・チョコレート</t>
    <phoneticPr fontId="2"/>
  </si>
  <si>
    <t>chocolate_green</t>
    <phoneticPr fontId="2"/>
  </si>
  <si>
    <t>chocolate_green_twister_lv1</t>
    <phoneticPr fontId="2"/>
  </si>
  <si>
    <t>chocolate_green_twister_lv2</t>
    <phoneticPr fontId="2"/>
  </si>
  <si>
    <t>chocolate_green_twister_lv3</t>
    <phoneticPr fontId="2"/>
  </si>
  <si>
    <t>chocolate_green_type_of_bar</t>
    <phoneticPr fontId="2"/>
  </si>
  <si>
    <t>chocolate_green_type_of_heart</t>
    <phoneticPr fontId="2"/>
  </si>
  <si>
    <t>chocolate_green_type_of_tablet</t>
    <phoneticPr fontId="2"/>
  </si>
  <si>
    <t>板チョコグリーン</t>
    <rPh sb="0" eb="1">
      <t>イタ</t>
    </rPh>
    <phoneticPr fontId="2"/>
  </si>
  <si>
    <t>グリーンのハートチョコ</t>
    <phoneticPr fontId="2"/>
  </si>
  <si>
    <t>グリーンチョコタブレット</t>
    <phoneticPr fontId="2"/>
  </si>
  <si>
    <t>ちっちゃいツイスターチョコレート＜緑＞</t>
    <rPh sb="17" eb="18">
      <t>ミドリ</t>
    </rPh>
    <phoneticPr fontId="2"/>
  </si>
  <si>
    <t>ハートリボン・チョコレート＜緑＞</t>
    <phoneticPr fontId="2"/>
  </si>
  <si>
    <t>チョコレート・ヴィントホーゼ＜緑＞</t>
    <phoneticPr fontId="2"/>
  </si>
  <si>
    <t>チョコレートを薄い四角型に冷やして固めたもの。一口サイズでパキッと歯ざわりがよく、チョコの香りと味を楽しめる。</t>
    <rPh sb="7" eb="8">
      <t>ウス</t>
    </rPh>
    <rPh sb="9" eb="11">
      <t>シカク</t>
    </rPh>
    <rPh sb="11" eb="12">
      <t>ガタ</t>
    </rPh>
    <rPh sb="13" eb="14">
      <t>ヒ</t>
    </rPh>
    <rPh sb="17" eb="18">
      <t>カタ</t>
    </rPh>
    <rPh sb="23" eb="25">
      <t>ヒトクチ</t>
    </rPh>
    <rPh sb="33" eb="34">
      <t>ハ</t>
    </rPh>
    <rPh sb="45" eb="46">
      <t>カオ</t>
    </rPh>
    <rPh sb="48" eb="49">
      <t>アジ</t>
    </rPh>
    <rPh sb="50" eb="51">
      <t>タノ</t>
    </rPh>
    <phoneticPr fontId="2"/>
  </si>
  <si>
    <t>液体状のブルーチョコレート</t>
    <rPh sb="0" eb="2">
      <t>エキタイ</t>
    </rPh>
    <rPh sb="2" eb="3">
      <t>ジョウ</t>
    </rPh>
    <phoneticPr fontId="2"/>
  </si>
  <si>
    <t>appaleil_chocolate_blue</t>
    <phoneticPr fontId="2"/>
  </si>
  <si>
    <t>appaleil_chocolate_blue_twister_lv1</t>
    <phoneticPr fontId="2"/>
  </si>
  <si>
    <t>appaleil_chocolate_blue_twister_lv2</t>
    <phoneticPr fontId="2"/>
  </si>
  <si>
    <t>appaleil_chocolate_blue_twister_lv3</t>
    <phoneticPr fontId="2"/>
  </si>
  <si>
    <t>appaleil_chocolate_blue_type_of_bar</t>
    <phoneticPr fontId="2"/>
  </si>
  <si>
    <t>appaleil_chocolate_blue_type_of_heart</t>
    <phoneticPr fontId="2"/>
  </si>
  <si>
    <t>appaleil_chocolate_blue_type_of_tablet</t>
    <phoneticPr fontId="2"/>
  </si>
  <si>
    <t>どろどろブルー板チョコ</t>
    <rPh sb="7" eb="8">
      <t>イタ</t>
    </rPh>
    <phoneticPr fontId="2"/>
  </si>
  <si>
    <t>どろどろブルーハートチョコ</t>
    <phoneticPr fontId="2"/>
  </si>
  <si>
    <t>どろどろブルータブレットチョコ</t>
    <phoneticPr fontId="2"/>
  </si>
  <si>
    <t>チョコレートにバタフライピーを入れて青色になったチョコ。お花の香りが華やかで、やや甘め。冷やすと固まる。</t>
    <rPh sb="15" eb="16">
      <t>イ</t>
    </rPh>
    <rPh sb="18" eb="20">
      <t>アオイロ</t>
    </rPh>
    <rPh sb="29" eb="30">
      <t>ハナ</t>
    </rPh>
    <rPh sb="31" eb="32">
      <t>カオ</t>
    </rPh>
    <rPh sb="34" eb="35">
      <t>ハナ</t>
    </rPh>
    <rPh sb="41" eb="42">
      <t>アマ</t>
    </rPh>
    <rPh sb="44" eb="45">
      <t>ヒ</t>
    </rPh>
    <rPh sb="48" eb="49">
      <t>カタ</t>
    </rPh>
    <phoneticPr fontId="2"/>
  </si>
  <si>
    <t>chocolate_blue</t>
    <phoneticPr fontId="2"/>
  </si>
  <si>
    <t>chocolate_blue_twister_lv1</t>
    <phoneticPr fontId="2"/>
  </si>
  <si>
    <t>chocolate_blue_twister_lv2</t>
    <phoneticPr fontId="2"/>
  </si>
  <si>
    <t>chocolate_blue_twister_lv3</t>
    <phoneticPr fontId="2"/>
  </si>
  <si>
    <t>chocolate_blue_type_of_bar</t>
    <phoneticPr fontId="2"/>
  </si>
  <si>
    <t>chocolate_blue_type_of_heart</t>
    <phoneticPr fontId="2"/>
  </si>
  <si>
    <t>chocolate_blue_type_of_tablet</t>
    <phoneticPr fontId="2"/>
  </si>
  <si>
    <t>ブルー・チョコレート</t>
    <phoneticPr fontId="2"/>
  </si>
  <si>
    <t>ちっちゃいツイスターチョコレート＜青＞</t>
    <rPh sb="17" eb="18">
      <t>アオ</t>
    </rPh>
    <phoneticPr fontId="2"/>
  </si>
  <si>
    <t>ハートリボン・チョコレート＜青＞</t>
    <rPh sb="14" eb="15">
      <t>アオ</t>
    </rPh>
    <phoneticPr fontId="2"/>
  </si>
  <si>
    <t>チョコレート・ヴィントホーゼ＜青＞</t>
    <rPh sb="15" eb="16">
      <t>アオ</t>
    </rPh>
    <phoneticPr fontId="2"/>
  </si>
  <si>
    <t>板チョコブルー</t>
    <rPh sb="0" eb="1">
      <t>イタ</t>
    </rPh>
    <phoneticPr fontId="2"/>
  </si>
  <si>
    <t>ブルー・ハートチョコ</t>
    <phoneticPr fontId="2"/>
  </si>
  <si>
    <t>ブルーチョコタブレット</t>
    <phoneticPr fontId="2"/>
  </si>
  <si>
    <t>バタフライピーをチョコレートに練りこんだ青のチョコレート。ふつうのチョコより、少しやわらかい。</t>
    <rPh sb="15" eb="16">
      <t>ネ</t>
    </rPh>
    <rPh sb="20" eb="21">
      <t>アオ</t>
    </rPh>
    <rPh sb="39" eb="40">
      <t>スコ</t>
    </rPh>
    <phoneticPr fontId="2"/>
  </si>
  <si>
    <t>aquamarine_chocolate</t>
    <phoneticPr fontId="2"/>
  </si>
  <si>
    <t>Twister</t>
    <phoneticPr fontId="2"/>
  </si>
  <si>
    <t>Glow</t>
    <phoneticPr fontId="2"/>
  </si>
  <si>
    <t>ルミ・いちご</t>
    <phoneticPr fontId="2"/>
  </si>
  <si>
    <t>ルミ・オレンジ</t>
    <phoneticPr fontId="2"/>
  </si>
  <si>
    <t>ルミ・ブルーベリー</t>
    <phoneticPr fontId="2"/>
  </si>
  <si>
    <t>ルミ・ぶどう</t>
    <phoneticPr fontId="2"/>
  </si>
  <si>
    <t>lumi_grape</t>
    <phoneticPr fontId="2"/>
  </si>
  <si>
    <t>lumi_blueberry</t>
    <phoneticPr fontId="2"/>
  </si>
  <si>
    <t>ルミ・ラズベリー</t>
    <phoneticPr fontId="2"/>
  </si>
  <si>
    <t>lumi_raspberry</t>
    <phoneticPr fontId="2"/>
  </si>
  <si>
    <t>ルミ・チェリー</t>
    <phoneticPr fontId="2"/>
  </si>
  <si>
    <t>lumi_cherry</t>
    <phoneticPr fontId="2"/>
  </si>
  <si>
    <t>ルミ・クランベリー</t>
    <phoneticPr fontId="2"/>
  </si>
  <si>
    <t>lumi_cranberry</t>
    <phoneticPr fontId="2"/>
  </si>
  <si>
    <t>ルミ・ブラックベリー</t>
    <phoneticPr fontId="2"/>
  </si>
  <si>
    <t>lumi_blackberry</t>
    <phoneticPr fontId="2"/>
  </si>
  <si>
    <t>ルミ・カシス</t>
    <phoneticPr fontId="2"/>
  </si>
  <si>
    <t>lumi_blackcurrant</t>
    <phoneticPr fontId="2"/>
  </si>
  <si>
    <t>blue_berry</t>
    <phoneticPr fontId="2"/>
  </si>
  <si>
    <t>スウィート・キング</t>
    <phoneticPr fontId="2"/>
  </si>
  <si>
    <t>SP_wind</t>
    <phoneticPr fontId="2"/>
  </si>
  <si>
    <t>溶けた状態のカカオ。砂糖なども加わり、この状態でもおいしい。さらに、味付けができる。</t>
    <rPh sb="0" eb="1">
      <t>ト</t>
    </rPh>
    <rPh sb="3" eb="5">
      <t>ジョウタイ</t>
    </rPh>
    <rPh sb="10" eb="12">
      <t>サトウ</t>
    </rPh>
    <rPh sb="15" eb="16">
      <t>クワ</t>
    </rPh>
    <rPh sb="21" eb="23">
      <t>ジョウタイ</t>
    </rPh>
    <rPh sb="34" eb="36">
      <t>アジツ</t>
    </rPh>
    <phoneticPr fontId="2"/>
  </si>
  <si>
    <t>コーヒー豆を挽いて、パウダー状にしたもの。</t>
    <rPh sb="4" eb="5">
      <t>マメ</t>
    </rPh>
    <rPh sb="6" eb="7">
      <t>ヒ</t>
    </rPh>
    <rPh sb="14" eb="15">
      <t>ジョウ</t>
    </rPh>
    <phoneticPr fontId="2"/>
  </si>
  <si>
    <t>コーヒーパウダー</t>
    <phoneticPr fontId="2"/>
  </si>
  <si>
    <t>coffee_powder</t>
    <phoneticPr fontId="2"/>
  </si>
  <si>
    <t>a_CoffeePowder</t>
    <phoneticPr fontId="2"/>
  </si>
  <si>
    <t>ピスタチオ</t>
    <phoneticPr fontId="2"/>
  </si>
  <si>
    <t>固い殻に覆われた緑の木の実。味わいにコクがあり、後を引くおいしさ。</t>
    <rPh sb="0" eb="1">
      <t>カタ</t>
    </rPh>
    <rPh sb="2" eb="3">
      <t>カラ</t>
    </rPh>
    <rPh sb="4" eb="5">
      <t>オオ</t>
    </rPh>
    <rPh sb="8" eb="9">
      <t>ミドリ</t>
    </rPh>
    <rPh sb="10" eb="11">
      <t>キ</t>
    </rPh>
    <rPh sb="12" eb="13">
      <t>ミ</t>
    </rPh>
    <rPh sb="14" eb="15">
      <t>アジ</t>
    </rPh>
    <rPh sb="24" eb="25">
      <t>アト</t>
    </rPh>
    <rPh sb="26" eb="27">
      <t>ヒ</t>
    </rPh>
    <phoneticPr fontId="2"/>
  </si>
  <si>
    <t>nuts_pistachio</t>
    <phoneticPr fontId="2"/>
  </si>
  <si>
    <t>ピスタチオ・ペースト</t>
    <phoneticPr fontId="2"/>
  </si>
  <si>
    <t>ピスタチオを豆挽きでひいて、ペースト状にしたもの。</t>
    <rPh sb="6" eb="8">
      <t>マメヒ</t>
    </rPh>
    <rPh sb="18" eb="19">
      <t>ジョウ</t>
    </rPh>
    <phoneticPr fontId="2"/>
  </si>
  <si>
    <t>appaleil_pistachio</t>
    <phoneticPr fontId="2"/>
  </si>
  <si>
    <t>a_AppaleilNuts</t>
    <phoneticPr fontId="2"/>
  </si>
  <si>
    <t>カカオ・マス＜グリーン＞</t>
    <phoneticPr fontId="2"/>
  </si>
  <si>
    <t>cacao_mass_green</t>
    <phoneticPr fontId="2"/>
  </si>
  <si>
    <t>溶けた状態のカカオ。緑色の状態。</t>
    <rPh sb="0" eb="1">
      <t>ト</t>
    </rPh>
    <rPh sb="3" eb="5">
      <t>ジョウタイ</t>
    </rPh>
    <rPh sb="10" eb="12">
      <t>ミドリイロ</t>
    </rPh>
    <rPh sb="13" eb="15">
      <t>ジョウタイ</t>
    </rPh>
    <phoneticPr fontId="2"/>
  </si>
  <si>
    <t>原料に工夫を凝らして作った緑色のチョコレート。コクとまろみがある。熱に弱く、冷やさないとすぐ溶けてしまう。</t>
    <rPh sb="0" eb="2">
      <t>ゲンリョウ</t>
    </rPh>
    <rPh sb="3" eb="5">
      <t>クフウ</t>
    </rPh>
    <rPh sb="6" eb="7">
      <t>コ</t>
    </rPh>
    <rPh sb="10" eb="11">
      <t>ツク</t>
    </rPh>
    <rPh sb="13" eb="14">
      <t>ミドリ</t>
    </rPh>
    <rPh sb="14" eb="15">
      <t>イロ</t>
    </rPh>
    <rPh sb="33" eb="34">
      <t>ネツ</t>
    </rPh>
    <rPh sb="35" eb="36">
      <t>ヨワ</t>
    </rPh>
    <rPh sb="38" eb="39">
      <t>ヒ</t>
    </rPh>
    <rPh sb="46" eb="47">
      <t>ト</t>
    </rPh>
    <phoneticPr fontId="2"/>
  </si>
  <si>
    <t>カヌレ</t>
    <phoneticPr fontId="2"/>
  </si>
  <si>
    <t>canele</t>
    <phoneticPr fontId="2"/>
  </si>
  <si>
    <t>ハットのような形をした小さなカスタードケーキ。カラメルの外皮と中身の柔らかさが楽しめる一品。</t>
    <rPh sb="7" eb="8">
      <t>カタチ</t>
    </rPh>
    <rPh sb="11" eb="12">
      <t>チイ</t>
    </rPh>
    <rPh sb="28" eb="30">
      <t>ガイヒ</t>
    </rPh>
    <rPh sb="31" eb="33">
      <t>ナカミ</t>
    </rPh>
    <rPh sb="34" eb="35">
      <t>ヤワ</t>
    </rPh>
    <rPh sb="39" eb="40">
      <t>タノ</t>
    </rPh>
    <rPh sb="43" eb="45">
      <t>イッピン</t>
    </rPh>
    <phoneticPr fontId="2"/>
  </si>
  <si>
    <t>サファイアシュガー</t>
    <phoneticPr fontId="2"/>
  </si>
  <si>
    <t>sapphire_suger</t>
    <phoneticPr fontId="2"/>
  </si>
  <si>
    <t>a_Milkpan</t>
    <phoneticPr fontId="2"/>
  </si>
  <si>
    <t>a_PanKnife</t>
    <phoneticPr fontId="2"/>
  </si>
  <si>
    <t>a_SpongeCutter</t>
    <phoneticPr fontId="2"/>
  </si>
  <si>
    <t>a_Siboribukuro</t>
    <phoneticPr fontId="2"/>
  </si>
  <si>
    <t>a_OilExtracter</t>
    <phoneticPr fontId="2"/>
  </si>
  <si>
    <t>a_JuiceMixer</t>
    <phoneticPr fontId="2"/>
  </si>
  <si>
    <t>a_BeansCrusher</t>
    <phoneticPr fontId="2"/>
  </si>
  <si>
    <t>a_Flyer</t>
    <phoneticPr fontId="2"/>
  </si>
  <si>
    <t>a_EggSplitter</t>
    <phoneticPr fontId="2"/>
  </si>
  <si>
    <t>a_IceBox</t>
    <phoneticPr fontId="2"/>
  </si>
  <si>
    <t>SP2_sco</t>
    <phoneticPr fontId="2"/>
  </si>
  <si>
    <t>SP3_sco</t>
    <phoneticPr fontId="2"/>
  </si>
  <si>
    <t>SP4_sco</t>
    <phoneticPr fontId="2"/>
  </si>
  <si>
    <t>SP5_sco</t>
    <phoneticPr fontId="2"/>
  </si>
  <si>
    <t>SP6_sco</t>
    <phoneticPr fontId="2"/>
  </si>
  <si>
    <t>SP7_sco</t>
    <phoneticPr fontId="2"/>
  </si>
  <si>
    <t>SP8_sco</t>
    <phoneticPr fontId="2"/>
  </si>
  <si>
    <t>SP9_sco</t>
    <phoneticPr fontId="2"/>
  </si>
  <si>
    <t>SP10_sco</t>
    <phoneticPr fontId="2"/>
  </si>
  <si>
    <t>tea_flavor</t>
    <phoneticPr fontId="2"/>
  </si>
  <si>
    <t>小麦粉＜支給品＞</t>
    <rPh sb="0" eb="3">
      <t>コムギコ</t>
    </rPh>
    <rPh sb="4" eb="7">
      <t>シキュウヒン</t>
    </rPh>
    <phoneticPr fontId="2"/>
  </si>
  <si>
    <t>小麦をひいて粉々にした粉。お菓子の原料になる。コンテスト用の支給されたもの。</t>
    <rPh sb="0" eb="2">
      <t>コムギ</t>
    </rPh>
    <rPh sb="6" eb="8">
      <t>コナゴナ</t>
    </rPh>
    <rPh sb="11" eb="12">
      <t>コナ</t>
    </rPh>
    <rPh sb="14" eb="16">
      <t>カシ</t>
    </rPh>
    <rPh sb="17" eb="19">
      <t>ゲンリョウ</t>
    </rPh>
    <rPh sb="28" eb="29">
      <t>ヨウ</t>
    </rPh>
    <rPh sb="30" eb="32">
      <t>シキュウ</t>
    </rPh>
    <phoneticPr fontId="2"/>
  </si>
  <si>
    <t>バター＜支給品＞</t>
    <phoneticPr fontId="2"/>
  </si>
  <si>
    <t>牛乳を熟成させて出来る、香り高い油。無塩なのでしょっぱくない。支給用。</t>
    <rPh sb="0" eb="2">
      <t>ギュウニュウ</t>
    </rPh>
    <rPh sb="3" eb="5">
      <t>ジュクセイ</t>
    </rPh>
    <rPh sb="8" eb="10">
      <t>デキ</t>
    </rPh>
    <rPh sb="12" eb="13">
      <t>カオ</t>
    </rPh>
    <rPh sb="14" eb="15">
      <t>タカ</t>
    </rPh>
    <rPh sb="16" eb="17">
      <t>アブラ</t>
    </rPh>
    <rPh sb="18" eb="20">
      <t>ムエン</t>
    </rPh>
    <rPh sb="31" eb="33">
      <t>シキュウ</t>
    </rPh>
    <rPh sb="33" eb="34">
      <t>ヨウ</t>
    </rPh>
    <phoneticPr fontId="2"/>
  </si>
  <si>
    <t>komugiko_supplied</t>
    <phoneticPr fontId="2"/>
  </si>
  <si>
    <t>butter_supplied</t>
    <phoneticPr fontId="2"/>
  </si>
  <si>
    <t>suger_supplied</t>
    <phoneticPr fontId="2"/>
  </si>
  <si>
    <r>
      <rPr>
        <sz val="10"/>
        <rFont val="ＭＳ ゴシック"/>
        <family val="3"/>
        <charset val="128"/>
      </rPr>
      <t>砂糖</t>
    </r>
    <r>
      <rPr>
        <sz val="10"/>
        <rFont val="ＭＳ Ｐゴシック"/>
        <family val="2"/>
        <charset val="128"/>
      </rPr>
      <t>＜支給品＞</t>
    </r>
    <phoneticPr fontId="2"/>
  </si>
  <si>
    <t>上白糖。甘味が強く、味にコクがある。滑らかになるが、入れすぎると、味に強さがでてしまう。支給用。</t>
    <rPh sb="0" eb="3">
      <t>ジョウハクトウ</t>
    </rPh>
    <rPh sb="4" eb="6">
      <t>アマミ</t>
    </rPh>
    <rPh sb="7" eb="8">
      <t>ツヨ</t>
    </rPh>
    <rPh sb="10" eb="11">
      <t>アジ</t>
    </rPh>
    <rPh sb="18" eb="19">
      <t>ナメ</t>
    </rPh>
    <rPh sb="26" eb="27">
      <t>イ</t>
    </rPh>
    <rPh sb="33" eb="34">
      <t>アジ</t>
    </rPh>
    <rPh sb="35" eb="36">
      <t>ツヨ</t>
    </rPh>
    <rPh sb="44" eb="47">
      <t>シキュウヨウ</t>
    </rPh>
    <phoneticPr fontId="2"/>
  </si>
  <si>
    <t>lumi_emerald_neko_cookie</t>
    <phoneticPr fontId="2"/>
  </si>
  <si>
    <t>光り輝くエメラルドネコクッキー</t>
    <rPh sb="0" eb="1">
      <t>ヒカ</t>
    </rPh>
    <rPh sb="2" eb="3">
      <t>カガヤ</t>
    </rPh>
    <phoneticPr fontId="2"/>
  </si>
  <si>
    <t>orange_pinkblood</t>
    <phoneticPr fontId="2"/>
  </si>
  <si>
    <t>ピンクのネコクッキー</t>
    <phoneticPr fontId="2"/>
  </si>
  <si>
    <t>lumi_pink_neko_cookie</t>
    <phoneticPr fontId="2"/>
  </si>
  <si>
    <t>蒼く輝くサファイアネコクッキー</t>
    <rPh sb="0" eb="1">
      <t>アオ</t>
    </rPh>
    <rPh sb="2" eb="3">
      <t>カガヤ</t>
    </rPh>
    <phoneticPr fontId="2"/>
  </si>
  <si>
    <t>lumi_sapphire_neko_cookie</t>
    <phoneticPr fontId="2"/>
  </si>
  <si>
    <t>lumi_neko_cookie</t>
    <phoneticPr fontId="2"/>
  </si>
  <si>
    <t>淡く光るねこクッキー</t>
    <rPh sb="0" eb="1">
      <t>アワ</t>
    </rPh>
    <rPh sb="2" eb="3">
      <t>ヒカ</t>
    </rPh>
    <phoneticPr fontId="2"/>
  </si>
  <si>
    <t>lumi_silver_neko_cookie</t>
    <phoneticPr fontId="2"/>
  </si>
  <si>
    <t>銀雪ネコクッキー</t>
    <rPh sb="0" eb="2">
      <t>ギンユキ</t>
    </rPh>
    <phoneticPr fontId="2"/>
  </si>
  <si>
    <t>銀色に光り輝くねこクッキー。見た目は派手だが、口の中でほろりと溶ける。</t>
    <rPh sb="0" eb="2">
      <t>ギンイロ</t>
    </rPh>
    <rPh sb="3" eb="4">
      <t>ヒカ</t>
    </rPh>
    <rPh sb="5" eb="6">
      <t>カガヤ</t>
    </rPh>
    <rPh sb="14" eb="15">
      <t>ミ</t>
    </rPh>
    <rPh sb="16" eb="17">
      <t>メ</t>
    </rPh>
    <rPh sb="18" eb="20">
      <t>ハデ</t>
    </rPh>
    <rPh sb="23" eb="24">
      <t>クチ</t>
    </rPh>
    <rPh sb="25" eb="26">
      <t>ナカ</t>
    </rPh>
    <rPh sb="31" eb="32">
      <t>ト</t>
    </rPh>
    <phoneticPr fontId="2"/>
  </si>
  <si>
    <t>黄金ネコクッキー</t>
    <rPh sb="0" eb="2">
      <t>オウゴン</t>
    </rPh>
    <phoneticPr fontId="2"/>
  </si>
  <si>
    <t>a_LumiSuger</t>
    <phoneticPr fontId="2"/>
  </si>
  <si>
    <t>lumi_whipped cream_row</t>
    <phoneticPr fontId="2"/>
  </si>
  <si>
    <t>作りたてのクリーム＜グロー＞</t>
    <rPh sb="0" eb="1">
      <t>ツク</t>
    </rPh>
    <phoneticPr fontId="2"/>
  </si>
  <si>
    <t>黒色の睡蓮のお花。ミステリアスな雰囲気だが、美しいお花。カラフルな光りの種子が、飛んでいる。</t>
    <rPh sb="0" eb="2">
      <t>クロイロ</t>
    </rPh>
    <rPh sb="3" eb="5">
      <t>スイレン</t>
    </rPh>
    <rPh sb="7" eb="8">
      <t>ハナ</t>
    </rPh>
    <rPh sb="16" eb="19">
      <t>フンイキ</t>
    </rPh>
    <rPh sb="22" eb="23">
      <t>ウツク</t>
    </rPh>
    <rPh sb="26" eb="27">
      <t>ハナ</t>
    </rPh>
    <rPh sb="33" eb="34">
      <t>ヒカ</t>
    </rPh>
    <rPh sb="36" eb="38">
      <t>シュシ</t>
    </rPh>
    <rPh sb="40" eb="41">
      <t>ト</t>
    </rPh>
    <phoneticPr fontId="2"/>
  </si>
  <si>
    <t>発光した状態のさくらんぼ。淡く紅色に光っている。</t>
    <rPh sb="0" eb="2">
      <t>ハッコウ</t>
    </rPh>
    <rPh sb="4" eb="6">
      <t>ジョウタイ</t>
    </rPh>
    <rPh sb="13" eb="14">
      <t>アワ</t>
    </rPh>
    <rPh sb="15" eb="17">
      <t>ベニイロ</t>
    </rPh>
    <rPh sb="18" eb="19">
      <t>ヒカ</t>
    </rPh>
    <phoneticPr fontId="2"/>
  </si>
  <si>
    <t>発光した状態のラズベリー。強い赤色で、透き通るように光っている。</t>
    <rPh sb="0" eb="2">
      <t>ハッコウ</t>
    </rPh>
    <rPh sb="4" eb="6">
      <t>ジョウタイ</t>
    </rPh>
    <rPh sb="13" eb="14">
      <t>ツヨ</t>
    </rPh>
    <rPh sb="15" eb="17">
      <t>アカイロ</t>
    </rPh>
    <rPh sb="19" eb="20">
      <t>ス</t>
    </rPh>
    <rPh sb="21" eb="22">
      <t>トオ</t>
    </rPh>
    <rPh sb="26" eb="27">
      <t>ヒカ</t>
    </rPh>
    <phoneticPr fontId="2"/>
  </si>
  <si>
    <t>発光した状態のクランベリー。鈍い赤色で、弱々しく光っている。</t>
    <rPh sb="0" eb="2">
      <t>ハッコウ</t>
    </rPh>
    <rPh sb="4" eb="6">
      <t>ジョウタイ</t>
    </rPh>
    <rPh sb="14" eb="15">
      <t>ニブ</t>
    </rPh>
    <rPh sb="16" eb="18">
      <t>アカイロ</t>
    </rPh>
    <rPh sb="20" eb="22">
      <t>ヨワヨワ</t>
    </rPh>
    <rPh sb="24" eb="25">
      <t>ヒカ</t>
    </rPh>
    <phoneticPr fontId="2"/>
  </si>
  <si>
    <t>発光した状態のブラックベリー。鈍く紫色に光っている。</t>
    <rPh sb="0" eb="2">
      <t>ハッコウ</t>
    </rPh>
    <rPh sb="4" eb="6">
      <t>ジョウタイ</t>
    </rPh>
    <rPh sb="15" eb="16">
      <t>ニブ</t>
    </rPh>
    <rPh sb="17" eb="19">
      <t>ムラサキイロ</t>
    </rPh>
    <rPh sb="20" eb="21">
      <t>ヒカ</t>
    </rPh>
    <phoneticPr fontId="2"/>
  </si>
  <si>
    <t>発光した状態のカシス。光り自体が黒色に発光している。あまり見た目はよくない。</t>
    <rPh sb="0" eb="2">
      <t>ハッコウ</t>
    </rPh>
    <rPh sb="4" eb="6">
      <t>ジョウタイ</t>
    </rPh>
    <rPh sb="11" eb="12">
      <t>ヒカ</t>
    </rPh>
    <rPh sb="13" eb="15">
      <t>ジタイ</t>
    </rPh>
    <rPh sb="16" eb="18">
      <t>クロイロ</t>
    </rPh>
    <rPh sb="19" eb="21">
      <t>ハッコウ</t>
    </rPh>
    <rPh sb="29" eb="30">
      <t>ミ</t>
    </rPh>
    <rPh sb="31" eb="32">
      <t>メ</t>
    </rPh>
    <phoneticPr fontId="2"/>
  </si>
  <si>
    <t>バニラの実</t>
    <rPh sb="4" eb="5">
      <t>ミ</t>
    </rPh>
    <phoneticPr fontId="2"/>
  </si>
  <si>
    <t>バニラの木の実。乾燥させると、独特の甘くて強いバニラの香りがする。</t>
    <rPh sb="4" eb="5">
      <t>キ</t>
    </rPh>
    <rPh sb="6" eb="7">
      <t>ミ</t>
    </rPh>
    <rPh sb="8" eb="10">
      <t>カンソウ</t>
    </rPh>
    <rPh sb="15" eb="17">
      <t>ドクトク</t>
    </rPh>
    <rPh sb="18" eb="19">
      <t>アマ</t>
    </rPh>
    <rPh sb="21" eb="22">
      <t>ツヨ</t>
    </rPh>
    <rPh sb="27" eb="28">
      <t>カオ</t>
    </rPh>
    <phoneticPr fontId="2"/>
  </si>
  <si>
    <t>vanilla_fruits</t>
    <phoneticPr fontId="2"/>
  </si>
  <si>
    <t>cheese_cake_bluemoon</t>
    <phoneticPr fontId="2"/>
  </si>
  <si>
    <t>cheese_cake_betelgeuse</t>
    <phoneticPr fontId="2"/>
  </si>
  <si>
    <t>プルート</t>
    <phoneticPr fontId="2"/>
  </si>
  <si>
    <t>cheese_cake_pluto</t>
    <phoneticPr fontId="2"/>
  </si>
  <si>
    <t>薄力粉よりも、もちっとした歯ごたえを出せる小麦粉。反面、さくさく・ふんわり感は出にくい。</t>
    <rPh sb="0" eb="3">
      <t>ハクリキコ</t>
    </rPh>
    <rPh sb="13" eb="14">
      <t>ハ</t>
    </rPh>
    <rPh sb="18" eb="19">
      <t>ダ</t>
    </rPh>
    <rPh sb="21" eb="24">
      <t>コムギコ</t>
    </rPh>
    <rPh sb="25" eb="27">
      <t>ハンメン</t>
    </rPh>
    <rPh sb="37" eb="38">
      <t>カン</t>
    </rPh>
    <rPh sb="39" eb="40">
      <t>デ</t>
    </rPh>
    <phoneticPr fontId="2"/>
  </si>
  <si>
    <t>lumi_sapphire_suger</t>
    <phoneticPr fontId="2"/>
  </si>
  <si>
    <t>lumi_gold_neko_cookie</t>
    <phoneticPr fontId="2"/>
  </si>
  <si>
    <t>cheese_cake_sunrise</t>
    <phoneticPr fontId="2"/>
  </si>
  <si>
    <t>キラキラと優しくピンク色に光る甘酸っぱいクッキー。見た目がかわいいので子供向け。</t>
    <rPh sb="5" eb="6">
      <t>ヤサ</t>
    </rPh>
    <rPh sb="11" eb="12">
      <t>イロ</t>
    </rPh>
    <rPh sb="13" eb="14">
      <t>ヒカ</t>
    </rPh>
    <rPh sb="15" eb="17">
      <t>アマズ</t>
    </rPh>
    <rPh sb="25" eb="26">
      <t>ミ</t>
    </rPh>
    <rPh sb="27" eb="28">
      <t>メ</t>
    </rPh>
    <rPh sb="35" eb="38">
      <t>コドモム</t>
    </rPh>
    <phoneticPr fontId="2"/>
  </si>
  <si>
    <t>サファイアのように輝く、青色の甘酸っぱいクッキー。少し高貴な見た目で大人向け。</t>
    <rPh sb="9" eb="10">
      <t>カガヤ</t>
    </rPh>
    <rPh sb="12" eb="13">
      <t>アオ</t>
    </rPh>
    <rPh sb="13" eb="14">
      <t>イロ</t>
    </rPh>
    <rPh sb="15" eb="17">
      <t>アマズ</t>
    </rPh>
    <rPh sb="25" eb="26">
      <t>スコ</t>
    </rPh>
    <rPh sb="27" eb="29">
      <t>コウキ</t>
    </rPh>
    <rPh sb="30" eb="31">
      <t>ミ</t>
    </rPh>
    <rPh sb="32" eb="33">
      <t>メ</t>
    </rPh>
    <rPh sb="34" eb="37">
      <t>オトナム</t>
    </rPh>
    <phoneticPr fontId="2"/>
  </si>
  <si>
    <t>エメラルドの緑色が輝かしい甘酸っぱいクッキー。宝石のような見た目で、贈り物に最適。</t>
    <rPh sb="6" eb="8">
      <t>ミドリイロ</t>
    </rPh>
    <rPh sb="9" eb="10">
      <t>カガヤ</t>
    </rPh>
    <rPh sb="13" eb="15">
      <t>アマズ</t>
    </rPh>
    <rPh sb="23" eb="25">
      <t>ホウセキ</t>
    </rPh>
    <rPh sb="29" eb="30">
      <t>ミ</t>
    </rPh>
    <rPh sb="31" eb="32">
      <t>メ</t>
    </rPh>
    <rPh sb="34" eb="35">
      <t>オク</t>
    </rPh>
    <rPh sb="36" eb="37">
      <t>モノ</t>
    </rPh>
    <rPh sb="38" eb="40">
      <t>サイテキ</t>
    </rPh>
    <phoneticPr fontId="2"/>
  </si>
  <si>
    <t>淡く砂糖が光っている、ちょっと贅沢なクッキー。ただ、味わいはほぼ元と変わらない。</t>
    <rPh sb="0" eb="1">
      <t>アワ</t>
    </rPh>
    <rPh sb="2" eb="4">
      <t>サトウ</t>
    </rPh>
    <rPh sb="5" eb="6">
      <t>ヒカ</t>
    </rPh>
    <rPh sb="15" eb="17">
      <t>ゼイタク</t>
    </rPh>
    <rPh sb="26" eb="27">
      <t>アジ</t>
    </rPh>
    <rPh sb="32" eb="33">
      <t>モト</t>
    </rPh>
    <rPh sb="34" eb="35">
      <t>カ</t>
    </rPh>
    <phoneticPr fontId="2"/>
  </si>
  <si>
    <t>黄金色に光り輝くねこクッキー。まさに金塊のように、歯ごたえがめちゃくちゃ固い。</t>
    <rPh sb="0" eb="3">
      <t>コガネイロ</t>
    </rPh>
    <rPh sb="4" eb="5">
      <t>ヒカ</t>
    </rPh>
    <rPh sb="6" eb="7">
      <t>カガヤ</t>
    </rPh>
    <rPh sb="18" eb="20">
      <t>キンカイ</t>
    </rPh>
    <rPh sb="25" eb="26">
      <t>ハ</t>
    </rPh>
    <rPh sb="36" eb="37">
      <t>カタ</t>
    </rPh>
    <phoneticPr fontId="2"/>
  </si>
  <si>
    <t>ボロいめん棒</t>
    <rPh sb="5" eb="6">
      <t>ボウ</t>
    </rPh>
    <phoneticPr fontId="2"/>
  </si>
  <si>
    <t>いいめん棒</t>
    <rPh sb="4" eb="5">
      <t>ボウ</t>
    </rPh>
    <phoneticPr fontId="2"/>
  </si>
  <si>
    <t>すごいめん棒</t>
    <rPh sb="5" eb="6">
      <t>ボウ</t>
    </rPh>
    <phoneticPr fontId="2"/>
  </si>
  <si>
    <t>ドゥ・イルランのめん棒</t>
    <rPh sb="10" eb="11">
      <t>ボウ</t>
    </rPh>
    <phoneticPr fontId="2"/>
  </si>
  <si>
    <t>クリームなどを泡立てる器具。銀で作られている。目が細かく、効率よく風を送り込むことができる。</t>
    <rPh sb="7" eb="9">
      <t>アワダ</t>
    </rPh>
    <rPh sb="11" eb="13">
      <t>キグ</t>
    </rPh>
    <rPh sb="14" eb="15">
      <t>ギン</t>
    </rPh>
    <rPh sb="16" eb="17">
      <t>ツク</t>
    </rPh>
    <rPh sb="23" eb="24">
      <t>メ</t>
    </rPh>
    <rPh sb="25" eb="26">
      <t>コマ</t>
    </rPh>
    <rPh sb="29" eb="31">
      <t>コウリツ</t>
    </rPh>
    <rPh sb="33" eb="34">
      <t>カゼ</t>
    </rPh>
    <rPh sb="35" eb="36">
      <t>オク</t>
    </rPh>
    <rPh sb="37" eb="38">
      <t>コ</t>
    </rPh>
    <phoneticPr fontId="2"/>
  </si>
  <si>
    <t>whisk_silver</t>
    <phoneticPr fontId="2"/>
  </si>
  <si>
    <t>a_WoodRod</t>
    <phoneticPr fontId="2"/>
  </si>
  <si>
    <t>果物を押しつぶし、果汁を取るための器具。より素材の繊維をつぶさずに、本来の味わいを引き出す。</t>
    <rPh sb="0" eb="2">
      <t>クダモノ</t>
    </rPh>
    <rPh sb="3" eb="4">
      <t>オ</t>
    </rPh>
    <rPh sb="9" eb="11">
      <t>カジュウ</t>
    </rPh>
    <rPh sb="12" eb="13">
      <t>ト</t>
    </rPh>
    <rPh sb="17" eb="19">
      <t>キグ</t>
    </rPh>
    <rPh sb="22" eb="24">
      <t>ソザイ</t>
    </rPh>
    <rPh sb="25" eb="27">
      <t>センイ</t>
    </rPh>
    <rPh sb="34" eb="36">
      <t>ホンライ</t>
    </rPh>
    <rPh sb="37" eb="38">
      <t>アジ</t>
    </rPh>
    <rPh sb="41" eb="42">
      <t>ヒ</t>
    </rPh>
    <rPh sb="43" eb="44">
      <t>ダ</t>
    </rPh>
    <phoneticPr fontId="2"/>
  </si>
  <si>
    <t>wood_rod_boro</t>
    <phoneticPr fontId="2"/>
  </si>
  <si>
    <t>wood_rod_good</t>
    <phoneticPr fontId="2"/>
  </si>
  <si>
    <t>wood_rod_great</t>
    <phoneticPr fontId="2"/>
  </si>
  <si>
    <t>wood_rod_doillan</t>
    <phoneticPr fontId="2"/>
  </si>
  <si>
    <t>juice_mixer_high</t>
    <phoneticPr fontId="2"/>
  </si>
  <si>
    <t>めん棒</t>
    <rPh sb="2" eb="3">
      <t>ボウ</t>
    </rPh>
    <phoneticPr fontId="2"/>
  </si>
  <si>
    <t>wood_rod_normal</t>
    <phoneticPr fontId="2"/>
  </si>
  <si>
    <t>LittleGlow</t>
    <phoneticPr fontId="2"/>
  </si>
  <si>
    <t>a_GlowCookie</t>
    <phoneticPr fontId="2"/>
  </si>
  <si>
    <t>a_GlowCookie_Hard</t>
    <phoneticPr fontId="2"/>
  </si>
  <si>
    <t>a_GlowCheeseCake</t>
    <phoneticPr fontId="2"/>
  </si>
  <si>
    <t>CheeseCake</t>
    <phoneticPr fontId="2"/>
  </si>
  <si>
    <t>SapphireSuger</t>
    <phoneticPr fontId="2"/>
  </si>
  <si>
    <t>LittleEmeraldGlow</t>
    <phoneticPr fontId="2"/>
  </si>
  <si>
    <t>LittlePinkGlow</t>
    <phoneticPr fontId="2"/>
  </si>
  <si>
    <t>LittleSapphireGlow</t>
    <phoneticPr fontId="2"/>
  </si>
  <si>
    <t>LittleSilverGlow</t>
    <phoneticPr fontId="2"/>
  </si>
  <si>
    <t>LittleGoldGlow</t>
    <phoneticPr fontId="2"/>
  </si>
  <si>
    <t>##</t>
    <phoneticPr fontId="2"/>
  </si>
  <si>
    <t>Itemjanre_Chocolate</t>
    <phoneticPr fontId="2"/>
  </si>
  <si>
    <t>Itemjanre_Cake</t>
    <phoneticPr fontId="2"/>
  </si>
  <si>
    <t>**** ケーキ系 ****</t>
    <rPh sb="8" eb="9">
      <t>ケイ</t>
    </rPh>
    <phoneticPr fontId="2"/>
  </si>
  <si>
    <t>**** チョコレート系 ****</t>
    <rPh sb="11" eb="12">
      <t>ケイ</t>
    </rPh>
    <phoneticPr fontId="2"/>
  </si>
  <si>
    <t>Itemjanre_IceCream</t>
    <phoneticPr fontId="2"/>
  </si>
  <si>
    <t>**** アイスクリーム系 ****</t>
    <rPh sb="12" eb="13">
      <t>ケイ</t>
    </rPh>
    <phoneticPr fontId="2"/>
  </si>
  <si>
    <t>Itemjanre_Parfe</t>
    <phoneticPr fontId="2"/>
  </si>
  <si>
    <t>**** パフェ系 ****</t>
    <rPh sb="8" eb="9">
      <t>ケイ</t>
    </rPh>
    <phoneticPr fontId="2"/>
  </si>
  <si>
    <t>Itemjanre_Juice</t>
    <phoneticPr fontId="2"/>
  </si>
  <si>
    <t>**** ジュース系 ****</t>
    <rPh sb="9" eb="10">
      <t>ケイ</t>
    </rPh>
    <phoneticPr fontId="2"/>
  </si>
  <si>
    <t>Itemjanre_Tea</t>
    <phoneticPr fontId="2"/>
  </si>
  <si>
    <t>**** ティー系 ****</t>
    <rPh sb="8" eb="9">
      <t>ケイ</t>
    </rPh>
    <phoneticPr fontId="2"/>
  </si>
  <si>
    <t>bugget_supplied</t>
    <phoneticPr fontId="2"/>
  </si>
  <si>
    <t>バゲット＜支給品＞</t>
    <rPh sb="5" eb="8">
      <t>シキュウヒン</t>
    </rPh>
    <phoneticPr fontId="2"/>
  </si>
  <si>
    <t>硬くて細長いパン。歯が砕けそうになるほど、硬い。気泡のボコボコがかっこいい。こちらは支給品。</t>
    <rPh sb="0" eb="1">
      <t>カタ</t>
    </rPh>
    <rPh sb="3" eb="5">
      <t>ホソナガ</t>
    </rPh>
    <rPh sb="9" eb="10">
      <t>ハ</t>
    </rPh>
    <rPh sb="11" eb="12">
      <t>クダ</t>
    </rPh>
    <rPh sb="21" eb="22">
      <t>カタ</t>
    </rPh>
    <rPh sb="24" eb="26">
      <t>キホウ</t>
    </rPh>
    <rPh sb="42" eb="45">
      <t>シキュウヒン</t>
    </rPh>
    <phoneticPr fontId="2"/>
  </si>
  <si>
    <t>butter_flower</t>
    <phoneticPr fontId="2"/>
  </si>
  <si>
    <t>フローラルバター</t>
    <phoneticPr fontId="2"/>
  </si>
  <si>
    <t>バターにお花やナッツなどを混ぜて、再び冷やして固めたバター。お花の香りが洗練されている。</t>
    <rPh sb="5" eb="6">
      <t>ハナ</t>
    </rPh>
    <rPh sb="13" eb="14">
      <t>マ</t>
    </rPh>
    <rPh sb="17" eb="18">
      <t>フタタ</t>
    </rPh>
    <rPh sb="19" eb="20">
      <t>ヒ</t>
    </rPh>
    <rPh sb="23" eb="24">
      <t>カタ</t>
    </rPh>
    <rPh sb="31" eb="32">
      <t>ハナ</t>
    </rPh>
    <rPh sb="33" eb="34">
      <t>カオ</t>
    </rPh>
    <rPh sb="36" eb="38">
      <t>センレン</t>
    </rPh>
    <phoneticPr fontId="2"/>
  </si>
  <si>
    <t>チョコいちご</t>
    <phoneticPr fontId="2"/>
  </si>
  <si>
    <t>いちごにチョコレートをコーティングして冷やしたお菓子。甘酸っぱさとチョコの濃厚さが絡み合い、幸せな味がする。</t>
    <rPh sb="19" eb="20">
      <t>ヒ</t>
    </rPh>
    <rPh sb="24" eb="26">
      <t>カシ</t>
    </rPh>
    <rPh sb="27" eb="29">
      <t>アマズ</t>
    </rPh>
    <rPh sb="37" eb="39">
      <t>ノウコウ</t>
    </rPh>
    <rPh sb="41" eb="42">
      <t>カラ</t>
    </rPh>
    <rPh sb="43" eb="44">
      <t>ア</t>
    </rPh>
    <rPh sb="46" eb="47">
      <t>シアワ</t>
    </rPh>
    <rPh sb="49" eb="50">
      <t>アジ</t>
    </rPh>
    <phoneticPr fontId="2"/>
  </si>
  <si>
    <t>chocolate_strawberry</t>
    <phoneticPr fontId="2"/>
  </si>
  <si>
    <t>チョコばなな</t>
    <phoneticPr fontId="2"/>
  </si>
  <si>
    <t>chocolate_banana</t>
    <phoneticPr fontId="2"/>
  </si>
  <si>
    <t>バナナにチョコレートをコーティングして冷やしたお菓子。ねっとり香しいバナナにチョコが絡み合い、コクのある味わい。</t>
    <rPh sb="19" eb="20">
      <t>ヒ</t>
    </rPh>
    <rPh sb="24" eb="26">
      <t>カシ</t>
    </rPh>
    <rPh sb="31" eb="32">
      <t>カグワ</t>
    </rPh>
    <rPh sb="42" eb="43">
      <t>カラ</t>
    </rPh>
    <rPh sb="44" eb="45">
      <t>ア</t>
    </rPh>
    <rPh sb="52" eb="53">
      <t>アジ</t>
    </rPh>
    <phoneticPr fontId="2"/>
  </si>
  <si>
    <t>Itemjanre_Bugget</t>
    <phoneticPr fontId="2"/>
  </si>
  <si>
    <t>**** バゲット系 ****</t>
    <rPh sb="9" eb="10">
      <t>ケイ</t>
    </rPh>
    <phoneticPr fontId="2"/>
  </si>
  <si>
    <t>ザッハトルテ</t>
    <phoneticPr fontId="2"/>
  </si>
  <si>
    <t>sachertorte</t>
    <phoneticPr fontId="2"/>
  </si>
  <si>
    <t>ウィーン発祥のチョコレートケーキ。アプリコットジャムを使い、酸味が効いている。本格的。</t>
    <rPh sb="4" eb="6">
      <t>ハッショウ</t>
    </rPh>
    <rPh sb="27" eb="28">
      <t>ツカ</t>
    </rPh>
    <rPh sb="30" eb="32">
      <t>サンミ</t>
    </rPh>
    <rPh sb="33" eb="34">
      <t>キ</t>
    </rPh>
    <rPh sb="39" eb="42">
      <t>ホンカクテキ</t>
    </rPh>
    <phoneticPr fontId="2"/>
  </si>
  <si>
    <t>あんず</t>
    <phoneticPr fontId="2"/>
  </si>
  <si>
    <t>黄色の小さな桃に似た果物。アプリコットともいう。甘酸っぱくておいしく、特有の香りがする。</t>
    <rPh sb="0" eb="2">
      <t>キイロ</t>
    </rPh>
    <rPh sb="3" eb="4">
      <t>チイ</t>
    </rPh>
    <rPh sb="6" eb="7">
      <t>モモ</t>
    </rPh>
    <rPh sb="8" eb="9">
      <t>ニ</t>
    </rPh>
    <rPh sb="10" eb="12">
      <t>クダモノ</t>
    </rPh>
    <rPh sb="24" eb="26">
      <t>アマズ</t>
    </rPh>
    <rPh sb="35" eb="37">
      <t>トクユウ</t>
    </rPh>
    <rPh sb="38" eb="39">
      <t>カオ</t>
    </rPh>
    <phoneticPr fontId="2"/>
  </si>
  <si>
    <t>apricot</t>
    <phoneticPr fontId="2"/>
  </si>
  <si>
    <t>栗</t>
    <rPh sb="0" eb="1">
      <t>クリ</t>
    </rPh>
    <phoneticPr fontId="2"/>
  </si>
  <si>
    <t>maron</t>
    <phoneticPr fontId="2"/>
  </si>
  <si>
    <t>茶色の固い殻に覆われた果実。焼くと、とても甘さがありねっとりとしておいしい。秋の味覚の代表。</t>
    <rPh sb="0" eb="2">
      <t>チャイロ</t>
    </rPh>
    <rPh sb="3" eb="4">
      <t>カタ</t>
    </rPh>
    <rPh sb="5" eb="6">
      <t>カラ</t>
    </rPh>
    <rPh sb="7" eb="8">
      <t>オオ</t>
    </rPh>
    <rPh sb="11" eb="13">
      <t>カジツ</t>
    </rPh>
    <rPh sb="14" eb="15">
      <t>ヤ</t>
    </rPh>
    <rPh sb="21" eb="22">
      <t>アマ</t>
    </rPh>
    <rPh sb="38" eb="39">
      <t>アキ</t>
    </rPh>
    <rPh sb="40" eb="42">
      <t>ミカク</t>
    </rPh>
    <rPh sb="43" eb="45">
      <t>ダイヒョウ</t>
    </rPh>
    <phoneticPr fontId="2"/>
  </si>
  <si>
    <t>メロン</t>
    <phoneticPr fontId="2"/>
  </si>
  <si>
    <t>緑色の筋のような模様に覆われた大きい果物。繊細で上品な香りが特徴で、フルーツの中でも高級品。</t>
    <rPh sb="0" eb="2">
      <t>ミドリイロ</t>
    </rPh>
    <rPh sb="3" eb="4">
      <t>スジ</t>
    </rPh>
    <rPh sb="8" eb="10">
      <t>モヨウ</t>
    </rPh>
    <rPh sb="11" eb="12">
      <t>オオ</t>
    </rPh>
    <rPh sb="15" eb="16">
      <t>オオ</t>
    </rPh>
    <rPh sb="18" eb="20">
      <t>クダモノ</t>
    </rPh>
    <rPh sb="21" eb="23">
      <t>センサイ</t>
    </rPh>
    <rPh sb="24" eb="26">
      <t>ジョウヒン</t>
    </rPh>
    <rPh sb="27" eb="28">
      <t>カオ</t>
    </rPh>
    <rPh sb="30" eb="32">
      <t>トクチョウ</t>
    </rPh>
    <rPh sb="39" eb="40">
      <t>ナカ</t>
    </rPh>
    <rPh sb="42" eb="44">
      <t>コウキュウ</t>
    </rPh>
    <rPh sb="44" eb="45">
      <t>ヒン</t>
    </rPh>
    <phoneticPr fontId="2"/>
  </si>
  <si>
    <t>melon</t>
    <phoneticPr fontId="2"/>
  </si>
  <si>
    <t>オペラ</t>
    <phoneticPr fontId="2"/>
  </si>
  <si>
    <t>オペラ座にちなんだチョコレートケーキ。チョコとコーヒーの香る生地を幾重にも重ねてできる、格式高いケーキ。</t>
    <rPh sb="3" eb="4">
      <t>ザ</t>
    </rPh>
    <rPh sb="28" eb="29">
      <t>カオル</t>
    </rPh>
    <rPh sb="30" eb="32">
      <t>キジ</t>
    </rPh>
    <rPh sb="33" eb="35">
      <t>イクエ</t>
    </rPh>
    <rPh sb="37" eb="38">
      <t>カサ</t>
    </rPh>
    <rPh sb="44" eb="47">
      <t>カクシキダカ</t>
    </rPh>
    <phoneticPr fontId="2"/>
  </si>
  <si>
    <t>opera</t>
    <phoneticPr fontId="2"/>
  </si>
  <si>
    <t>Itemjanre_Donuts</t>
    <phoneticPr fontId="2"/>
  </si>
  <si>
    <t>**** ドーナツ系 ****</t>
    <rPh sb="9" eb="10">
      <t>ケイ</t>
    </rPh>
    <phoneticPr fontId="2"/>
  </si>
  <si>
    <t>Itemjanre_Puff</t>
    <phoneticPr fontId="2"/>
  </si>
  <si>
    <t>**** シュークリーム系 ****</t>
    <rPh sb="12" eb="13">
      <t>ケイ</t>
    </rPh>
    <phoneticPr fontId="2"/>
  </si>
  <si>
    <t>Itemjanre_PanCake</t>
    <phoneticPr fontId="2"/>
  </si>
  <si>
    <t>**** パンケーキ系 ****</t>
    <rPh sb="10" eb="11">
      <t>ケイ</t>
    </rPh>
    <phoneticPr fontId="2"/>
  </si>
  <si>
    <t>Itemjanre_CheeseCake</t>
    <phoneticPr fontId="2"/>
  </si>
  <si>
    <t>**** チーズケーキ系 ****</t>
    <rPh sb="11" eb="12">
      <t>ケイ</t>
    </rPh>
    <phoneticPr fontId="2"/>
  </si>
  <si>
    <t>Itemjanre_Maffin</t>
    <phoneticPr fontId="2"/>
  </si>
  <si>
    <t>**** マフィン系 ****</t>
    <rPh sb="9" eb="10">
      <t>ケイ</t>
    </rPh>
    <phoneticPr fontId="2"/>
  </si>
  <si>
    <t>Itemjanre_Crepe</t>
    <phoneticPr fontId="2"/>
  </si>
  <si>
    <t>**** クレープ系 ****</t>
    <rPh sb="9" eb="10">
      <t>ケイ</t>
    </rPh>
    <phoneticPr fontId="2"/>
  </si>
  <si>
    <t>Itemjanre_Pudding</t>
    <phoneticPr fontId="2"/>
  </si>
  <si>
    <t>**** プリン系 ****</t>
    <rPh sb="8" eb="9">
      <t>ケイ</t>
    </rPh>
    <phoneticPr fontId="2"/>
  </si>
  <si>
    <t>Itemjanre_Rusk</t>
    <phoneticPr fontId="2"/>
  </si>
  <si>
    <t>**** ラスク系 ****</t>
    <rPh sb="8" eb="9">
      <t>ケイ</t>
    </rPh>
    <phoneticPr fontId="2"/>
  </si>
  <si>
    <t>financier_applebutter</t>
    <phoneticPr fontId="2"/>
  </si>
  <si>
    <t>りんごとバターのフィナンシェ</t>
    <phoneticPr fontId="2"/>
  </si>
  <si>
    <t>りんごと濃厚なバターをたっぷり使ったフィナンシェ。手軽だが、甘酸っぱくて食べ応えがある。</t>
    <rPh sb="4" eb="6">
      <t>ノウコウ</t>
    </rPh>
    <rPh sb="15" eb="16">
      <t>ツカ</t>
    </rPh>
    <rPh sb="25" eb="27">
      <t>テガル</t>
    </rPh>
    <rPh sb="30" eb="32">
      <t>アマズ</t>
    </rPh>
    <rPh sb="36" eb="37">
      <t>タ</t>
    </rPh>
    <rPh sb="38" eb="39">
      <t>ゴタ</t>
    </rPh>
    <phoneticPr fontId="2"/>
  </si>
  <si>
    <t>Itemjanre_Financier</t>
    <phoneticPr fontId="2"/>
  </si>
  <si>
    <t>**** フィナンシェ系 ****</t>
    <rPh sb="11" eb="12">
      <t>ケイ</t>
    </rPh>
    <phoneticPr fontId="2"/>
  </si>
  <si>
    <t>Itemjanre_Coffee</t>
    <phoneticPr fontId="2"/>
  </si>
  <si>
    <t>**** コーヒー系 ****</t>
    <rPh sb="9" eb="10">
      <t>ケイ</t>
    </rPh>
    <phoneticPr fontId="2"/>
  </si>
  <si>
    <t>マジックトリュフ</t>
    <phoneticPr fontId="2"/>
  </si>
  <si>
    <t>Itemjanre_Aracarte</t>
    <phoneticPr fontId="2"/>
  </si>
  <si>
    <t>**** いろいろ系 ****</t>
    <rPh sb="9" eb="10">
      <t>ケイ</t>
    </rPh>
    <phoneticPr fontId="2"/>
  </si>
  <si>
    <t>スフレパンケーキ</t>
    <phoneticPr fontId="2"/>
  </si>
  <si>
    <t>pan_cake_souffle</t>
    <phoneticPr fontId="2"/>
  </si>
  <si>
    <t>ふわふわにふくらんだパンケーキ。ふつうのパンケーキよりも、生地がふわふわしている。口の中でとろける。</t>
    <rPh sb="29" eb="31">
      <t>キジ</t>
    </rPh>
    <rPh sb="41" eb="42">
      <t>クチ</t>
    </rPh>
    <rPh sb="43" eb="44">
      <t>ナカ</t>
    </rPh>
    <phoneticPr fontId="2"/>
  </si>
  <si>
    <t>塩キャラメルとバニラアイスのパンケーキ</t>
    <rPh sb="0" eb="1">
      <t>シオ</t>
    </rPh>
    <phoneticPr fontId="2"/>
  </si>
  <si>
    <t>メイプルハニーパンケーキ</t>
    <phoneticPr fontId="2"/>
  </si>
  <si>
    <t>薄く焼いたホットケーキに、はちみつとメイプルシロップをかけたもの。ダブルがけの贅沢なうまみ。</t>
    <rPh sb="0" eb="1">
      <t>ウス</t>
    </rPh>
    <rPh sb="2" eb="3">
      <t>ヤ</t>
    </rPh>
    <rPh sb="39" eb="41">
      <t>ゼイタク</t>
    </rPh>
    <phoneticPr fontId="2"/>
  </si>
  <si>
    <t>pan_cake_honeyandmaple</t>
    <phoneticPr fontId="2"/>
  </si>
  <si>
    <t>Itemjanre_Candy</t>
    <phoneticPr fontId="2"/>
  </si>
  <si>
    <t>**** キャンディ系 ****</t>
    <rPh sb="10" eb="11">
      <t>ケイ</t>
    </rPh>
    <phoneticPr fontId="2"/>
  </si>
  <si>
    <t>トゥッカーティーナ</t>
    <phoneticPr fontId="2"/>
  </si>
  <si>
    <t>カトリーヌ・ド・メディシス</t>
    <phoneticPr fontId="2"/>
  </si>
  <si>
    <t>バニラアイスにアツアツのコーヒーをかけて食べるお菓子。熱さと冷たさのコラボで、不思議な味わい。</t>
    <rPh sb="20" eb="21">
      <t>タ</t>
    </rPh>
    <rPh sb="24" eb="26">
      <t>カシ</t>
    </rPh>
    <rPh sb="27" eb="28">
      <t>アツ</t>
    </rPh>
    <rPh sb="30" eb="31">
      <t>ツメ</t>
    </rPh>
    <rPh sb="39" eb="42">
      <t>フシギ</t>
    </rPh>
    <rPh sb="43" eb="44">
      <t>アジ</t>
    </rPh>
    <phoneticPr fontId="2"/>
  </si>
  <si>
    <t>Affo_gato</t>
    <phoneticPr fontId="2"/>
  </si>
  <si>
    <t>アフォ・ガート</t>
    <phoneticPr fontId="2"/>
  </si>
  <si>
    <t>マリトッツォ</t>
    <phoneticPr fontId="2"/>
  </si>
  <si>
    <t>maritozzo</t>
    <phoneticPr fontId="2"/>
  </si>
  <si>
    <t>ふわっふわのブリオッシュに、生クリームをてんこもりに挟んだスイーツ。フルーツなども挟むとさらに美味しい。</t>
    <rPh sb="14" eb="15">
      <t>ナマ</t>
    </rPh>
    <rPh sb="26" eb="27">
      <t>ハサ</t>
    </rPh>
    <rPh sb="41" eb="42">
      <t>ハサ</t>
    </rPh>
    <rPh sb="47" eb="49">
      <t>オイ</t>
    </rPh>
    <phoneticPr fontId="2"/>
  </si>
  <si>
    <t>ベテルギウスのチーズケーキ</t>
    <phoneticPr fontId="2"/>
  </si>
  <si>
    <t>ブルームーン・チーズケーキ</t>
    <phoneticPr fontId="2"/>
  </si>
  <si>
    <t>レアチーズケーキに、黒く光るカシスの実をのせたケーキ。暗い惑星を象徴した、ミステリアスなケーキ。</t>
    <rPh sb="10" eb="11">
      <t>クロ</t>
    </rPh>
    <rPh sb="12" eb="13">
      <t>ヒカ</t>
    </rPh>
    <rPh sb="18" eb="19">
      <t>ミ</t>
    </rPh>
    <rPh sb="27" eb="28">
      <t>クラ</t>
    </rPh>
    <rPh sb="29" eb="31">
      <t>ワクセイ</t>
    </rPh>
    <rPh sb="32" eb="34">
      <t>ショウチョウ</t>
    </rPh>
    <phoneticPr fontId="2"/>
  </si>
  <si>
    <t>レアチーズケーキに、光るオレンジをのせたケーキ。オレンジが太陽のように輝き、甘酸っぱさがたまらない。</t>
    <rPh sb="10" eb="11">
      <t>ヒカ</t>
    </rPh>
    <rPh sb="29" eb="31">
      <t>タイヨウ</t>
    </rPh>
    <rPh sb="35" eb="36">
      <t>カガヤ</t>
    </rPh>
    <rPh sb="38" eb="40">
      <t>アマズ</t>
    </rPh>
    <phoneticPr fontId="2"/>
  </si>
  <si>
    <t>レアチーズケーキに、光るラズベリーの実をのせたケーキ。大きな赤い星のように、ベリーが輝く。贅沢なチーズケーキ。</t>
    <rPh sb="10" eb="11">
      <t>ヒカ</t>
    </rPh>
    <rPh sb="18" eb="19">
      <t>ミ</t>
    </rPh>
    <rPh sb="27" eb="28">
      <t>オオ</t>
    </rPh>
    <rPh sb="30" eb="31">
      <t>アカ</t>
    </rPh>
    <rPh sb="32" eb="33">
      <t>ホシ</t>
    </rPh>
    <rPh sb="42" eb="43">
      <t>カガヤ</t>
    </rPh>
    <rPh sb="45" eb="47">
      <t>ゼイタク</t>
    </rPh>
    <phoneticPr fontId="2"/>
  </si>
  <si>
    <t>レアチーズケーキに、光るブルーベリーの実をのせたケーキ。クリーム色のケーキに、青いベリーがアクセントになっている。</t>
    <rPh sb="10" eb="11">
      <t>ヒカ</t>
    </rPh>
    <rPh sb="19" eb="20">
      <t>ミ</t>
    </rPh>
    <rPh sb="32" eb="33">
      <t>イロ</t>
    </rPh>
    <rPh sb="39" eb="40">
      <t>アオ</t>
    </rPh>
    <phoneticPr fontId="2"/>
  </si>
  <si>
    <t>オランジーナ・ＮＹチーズケーキ</t>
    <phoneticPr fontId="2"/>
  </si>
  <si>
    <t>lavien_chocolate</t>
    <phoneticPr fontId="2"/>
  </si>
  <si>
    <t>円盤型の薄いチョコーレート。ナッツやバラの花のエキスなどが入っている。割って食べるとおいしい。</t>
    <rPh sb="0" eb="3">
      <t>エンバンガタ</t>
    </rPh>
    <rPh sb="4" eb="5">
      <t>ウス</t>
    </rPh>
    <rPh sb="21" eb="22">
      <t>ハナ</t>
    </rPh>
    <rPh sb="29" eb="30">
      <t>ハイ</t>
    </rPh>
    <rPh sb="35" eb="36">
      <t>ワ</t>
    </rPh>
    <rPh sb="38" eb="39">
      <t>タ</t>
    </rPh>
    <phoneticPr fontId="2"/>
  </si>
  <si>
    <t>シュトーレン</t>
    <phoneticPr fontId="2"/>
  </si>
  <si>
    <t>stollen</t>
    <phoneticPr fontId="2"/>
  </si>
  <si>
    <t>caramel_vanillaice_pan_cake</t>
    <phoneticPr fontId="2"/>
  </si>
  <si>
    <t>レモンのクッキー</t>
    <phoneticPr fontId="2"/>
  </si>
  <si>
    <t>lemon_sugercookie</t>
    <phoneticPr fontId="2"/>
  </si>
  <si>
    <t>すっぱいレモンクリームを、クッキーでサンドしたお菓子。甘酸っぱく青春の味がする。</t>
    <rPh sb="24" eb="26">
      <t>カシ</t>
    </rPh>
    <rPh sb="27" eb="29">
      <t>アマズ</t>
    </rPh>
    <rPh sb="32" eb="34">
      <t>セイシュン</t>
    </rPh>
    <rPh sb="35" eb="36">
      <t>アジ</t>
    </rPh>
    <phoneticPr fontId="2"/>
  </si>
  <si>
    <t>薄い青色の透き通った結晶状の砂糖。甘味が弱めだが、見た目がきれい。加工をしないと、少し輝きが弱い。</t>
    <rPh sb="0" eb="1">
      <t>ウス</t>
    </rPh>
    <rPh sb="2" eb="3">
      <t>アオ</t>
    </rPh>
    <rPh sb="3" eb="4">
      <t>イロ</t>
    </rPh>
    <rPh sb="5" eb="6">
      <t>ス</t>
    </rPh>
    <rPh sb="7" eb="8">
      <t>トオ</t>
    </rPh>
    <rPh sb="10" eb="13">
      <t>ケッショウジョウ</t>
    </rPh>
    <rPh sb="14" eb="16">
      <t>サトウ</t>
    </rPh>
    <rPh sb="17" eb="19">
      <t>アマミ</t>
    </rPh>
    <rPh sb="20" eb="21">
      <t>ヨワ</t>
    </rPh>
    <rPh sb="25" eb="26">
      <t>ミ</t>
    </rPh>
    <rPh sb="27" eb="28">
      <t>メ</t>
    </rPh>
    <rPh sb="33" eb="35">
      <t>カコウ</t>
    </rPh>
    <rPh sb="41" eb="42">
      <t>スコ</t>
    </rPh>
    <rPh sb="43" eb="44">
      <t>カガヤ</t>
    </rPh>
    <rPh sb="46" eb="47">
      <t>ヨワ</t>
    </rPh>
    <phoneticPr fontId="2"/>
  </si>
  <si>
    <t>a_MapleHoney</t>
    <phoneticPr fontId="2"/>
  </si>
  <si>
    <t>a_EggWhite</t>
    <phoneticPr fontId="2"/>
  </si>
  <si>
    <t>a_EggYellow</t>
    <phoneticPr fontId="2"/>
  </si>
  <si>
    <t>ハッピー・パヒューム</t>
    <phoneticPr fontId="2"/>
  </si>
  <si>
    <t>イチゴの中でも最上級の品種。甘みが強く、ジューシーで大き目サイズが特徴。時期がこないと採れない。</t>
    <rPh sb="4" eb="5">
      <t>ナカ</t>
    </rPh>
    <rPh sb="7" eb="10">
      <t>サイジョウキュウ</t>
    </rPh>
    <rPh sb="11" eb="13">
      <t>ヒンシュ</t>
    </rPh>
    <rPh sb="14" eb="15">
      <t>アマ</t>
    </rPh>
    <rPh sb="17" eb="18">
      <t>ツヨ</t>
    </rPh>
    <rPh sb="26" eb="27">
      <t>オオ</t>
    </rPh>
    <rPh sb="28" eb="29">
      <t>メ</t>
    </rPh>
    <rPh sb="33" eb="35">
      <t>トクチョウ</t>
    </rPh>
    <rPh sb="36" eb="38">
      <t>ジキ</t>
    </rPh>
    <rPh sb="43" eb="44">
      <t>ト</t>
    </rPh>
    <phoneticPr fontId="2"/>
  </si>
  <si>
    <t>生クリームに光る砂糖を加えて、混ぜたクリーム。ところどころ発光して、淡く光っている。</t>
    <rPh sb="0" eb="1">
      <t>ナマ</t>
    </rPh>
    <rPh sb="6" eb="7">
      <t>ヒカ</t>
    </rPh>
    <rPh sb="8" eb="10">
      <t>サトウ</t>
    </rPh>
    <rPh sb="11" eb="12">
      <t>クワ</t>
    </rPh>
    <rPh sb="15" eb="16">
      <t>マ</t>
    </rPh>
    <rPh sb="29" eb="31">
      <t>ハッコウ</t>
    </rPh>
    <rPh sb="34" eb="35">
      <t>アワ</t>
    </rPh>
    <rPh sb="36" eb="37">
      <t>ヒカ</t>
    </rPh>
    <phoneticPr fontId="2"/>
  </si>
  <si>
    <t>ゴンドラフリーパス</t>
    <phoneticPr fontId="2"/>
  </si>
  <si>
    <t>gondra_freepassport</t>
    <phoneticPr fontId="2"/>
  </si>
  <si>
    <t>ソーダアイランドへ行くためのフリーパス。一度買えば永年行ける。</t>
    <rPh sb="9" eb="10">
      <t>イ</t>
    </rPh>
    <rPh sb="20" eb="22">
      <t>イチド</t>
    </rPh>
    <rPh sb="22" eb="23">
      <t>カ</t>
    </rPh>
    <rPh sb="25" eb="27">
      <t>エイネン</t>
    </rPh>
    <rPh sb="27" eb="28">
      <t>イ</t>
    </rPh>
    <phoneticPr fontId="2"/>
  </si>
  <si>
    <t>EventItem</t>
    <phoneticPr fontId="2"/>
  </si>
  <si>
    <t>a_EventItem</t>
    <phoneticPr fontId="2"/>
  </si>
  <si>
    <t>板チョコの金型</t>
    <rPh sb="0" eb="1">
      <t>イタ</t>
    </rPh>
    <rPh sb="5" eb="7">
      <t>カナガタ</t>
    </rPh>
    <phoneticPr fontId="2"/>
  </si>
  <si>
    <t>ハートの金型</t>
    <rPh sb="4" eb="6">
      <t>カナガタ</t>
    </rPh>
    <phoneticPr fontId="2"/>
  </si>
  <si>
    <t>タブレットの金型</t>
    <rPh sb="6" eb="8">
      <t>カナガタ</t>
    </rPh>
    <phoneticPr fontId="2"/>
  </si>
  <si>
    <t>water_high</t>
    <phoneticPr fontId="2"/>
  </si>
  <si>
    <t>湖の上流でとれる澄んでひんやりしたお水。ミネラル分がタップリ。</t>
    <rPh sb="0" eb="1">
      <t>ミズウミ</t>
    </rPh>
    <rPh sb="2" eb="4">
      <t>ジョウリュウ</t>
    </rPh>
    <rPh sb="8" eb="9">
      <t>ス</t>
    </rPh>
    <rPh sb="18" eb="19">
      <t>ミズ</t>
    </rPh>
    <rPh sb="24" eb="25">
      <t>ブン</t>
    </rPh>
    <phoneticPr fontId="2"/>
  </si>
  <si>
    <t>a_Melon</t>
    <phoneticPr fontId="2"/>
  </si>
  <si>
    <t>milfiyu</t>
    <phoneticPr fontId="2"/>
  </si>
  <si>
    <t>a_Apricot</t>
    <phoneticPr fontId="2"/>
  </si>
  <si>
    <t>apple_moon</t>
    <phoneticPr fontId="2"/>
  </si>
  <si>
    <t>生地をコロコロ引き延ばすための木の棒。持ってるだけで、クッキーのさくさく感を底上げする。</t>
    <rPh sb="0" eb="2">
      <t>キジ</t>
    </rPh>
    <rPh sb="7" eb="8">
      <t>ヒ</t>
    </rPh>
    <rPh sb="9" eb="10">
      <t>ノ</t>
    </rPh>
    <rPh sb="15" eb="16">
      <t>キ</t>
    </rPh>
    <rPh sb="17" eb="18">
      <t>ボウ</t>
    </rPh>
    <rPh sb="19" eb="20">
      <t>モ</t>
    </rPh>
    <rPh sb="36" eb="37">
      <t>カン</t>
    </rPh>
    <rPh sb="38" eb="40">
      <t>ソコア</t>
    </rPh>
    <phoneticPr fontId="2"/>
  </si>
  <si>
    <t>生地をコロコロ引き延ばすための木の棒。クッキーのサクサク感をかなり上昇する。少し高価だが良質な一品。</t>
    <rPh sb="0" eb="2">
      <t>キジ</t>
    </rPh>
    <rPh sb="7" eb="8">
      <t>ヒ</t>
    </rPh>
    <rPh sb="9" eb="10">
      <t>ノ</t>
    </rPh>
    <rPh sb="15" eb="16">
      <t>キ</t>
    </rPh>
    <rPh sb="17" eb="18">
      <t>ボウ</t>
    </rPh>
    <rPh sb="28" eb="29">
      <t>カン</t>
    </rPh>
    <rPh sb="33" eb="35">
      <t>ジョウショウ</t>
    </rPh>
    <rPh sb="38" eb="39">
      <t>スコ</t>
    </rPh>
    <rPh sb="40" eb="42">
      <t>コウカ</t>
    </rPh>
    <rPh sb="44" eb="46">
      <t>リョウシツ</t>
    </rPh>
    <rPh sb="47" eb="49">
      <t>イッピン</t>
    </rPh>
    <phoneticPr fontId="2"/>
  </si>
  <si>
    <t>生地をコロコロ引き延ばすための木の棒。めん棒の中でも、特に高品質。クッキーのサクサク感がより上昇する。</t>
    <rPh sb="0" eb="2">
      <t>キジ</t>
    </rPh>
    <rPh sb="7" eb="8">
      <t>ヒ</t>
    </rPh>
    <rPh sb="9" eb="10">
      <t>ノ</t>
    </rPh>
    <rPh sb="15" eb="16">
      <t>キ</t>
    </rPh>
    <rPh sb="17" eb="18">
      <t>ボウ</t>
    </rPh>
    <rPh sb="21" eb="22">
      <t>ボウ</t>
    </rPh>
    <rPh sb="23" eb="24">
      <t>ナカ</t>
    </rPh>
    <rPh sb="27" eb="28">
      <t>トク</t>
    </rPh>
    <rPh sb="29" eb="32">
      <t>コウヒンシツ</t>
    </rPh>
    <rPh sb="42" eb="43">
      <t>カン</t>
    </rPh>
    <rPh sb="46" eb="48">
      <t>ジョウショウ</t>
    </rPh>
    <phoneticPr fontId="2"/>
  </si>
  <si>
    <t>名門メーカーが作る最高級品。よく伸び、生地がしっとり美しく仕上がる。クッキーのサクサク感が最高に上がる。</t>
    <rPh sb="0" eb="2">
      <t>メイモン</t>
    </rPh>
    <rPh sb="7" eb="8">
      <t>ツク</t>
    </rPh>
    <rPh sb="9" eb="13">
      <t>サイコウキュウヒン</t>
    </rPh>
    <rPh sb="16" eb="17">
      <t>ノ</t>
    </rPh>
    <rPh sb="19" eb="21">
      <t>キジ</t>
    </rPh>
    <rPh sb="26" eb="27">
      <t>ウツク</t>
    </rPh>
    <rPh sb="29" eb="31">
      <t>シア</t>
    </rPh>
    <rPh sb="43" eb="44">
      <t>カン</t>
    </rPh>
    <rPh sb="45" eb="47">
      <t>サイコウ</t>
    </rPh>
    <rPh sb="48" eb="49">
      <t>ア</t>
    </rPh>
    <phoneticPr fontId="2"/>
  </si>
  <si>
    <t>生地をコロコロ引き延ばすための木の棒。クッキーのサクサク感を少し上げる。昔から使ってるので、だいぶボロついてきた。</t>
    <rPh sb="0" eb="2">
      <t>キジ</t>
    </rPh>
    <rPh sb="7" eb="8">
      <t>ヒ</t>
    </rPh>
    <rPh sb="9" eb="10">
      <t>ノ</t>
    </rPh>
    <rPh sb="15" eb="16">
      <t>キ</t>
    </rPh>
    <rPh sb="17" eb="18">
      <t>ボウ</t>
    </rPh>
    <rPh sb="28" eb="29">
      <t>カン</t>
    </rPh>
    <rPh sb="30" eb="31">
      <t>スコ</t>
    </rPh>
    <rPh sb="32" eb="33">
      <t>ア</t>
    </rPh>
    <rPh sb="36" eb="37">
      <t>ムカシ</t>
    </rPh>
    <rPh sb="39" eb="40">
      <t>ツカ</t>
    </rPh>
    <phoneticPr fontId="2"/>
  </si>
  <si>
    <t>プリンのクッション</t>
    <phoneticPr fontId="2"/>
  </si>
  <si>
    <t>プリンの見た目のクッション。ふわふわで、寝心地が最高。小さな子用。</t>
    <rPh sb="4" eb="5">
      <t>ミ</t>
    </rPh>
    <rPh sb="6" eb="7">
      <t>メ</t>
    </rPh>
    <rPh sb="20" eb="23">
      <t>ネゴコチ</t>
    </rPh>
    <rPh sb="24" eb="26">
      <t>サイコウ</t>
    </rPh>
    <rPh sb="27" eb="28">
      <t>チイ</t>
    </rPh>
    <rPh sb="30" eb="31">
      <t>コ</t>
    </rPh>
    <rPh sb="31" eb="32">
      <t>ヨウ</t>
    </rPh>
    <phoneticPr fontId="2"/>
  </si>
  <si>
    <t>pudding_cushion</t>
    <phoneticPr fontId="2"/>
  </si>
  <si>
    <t>ドーナツまくら</t>
    <phoneticPr fontId="2"/>
  </si>
  <si>
    <t>ドーナツの見た目のまくら。頭がすっぽりハマるようにできている。</t>
    <rPh sb="5" eb="6">
      <t>ミ</t>
    </rPh>
    <rPh sb="7" eb="8">
      <t>メ</t>
    </rPh>
    <rPh sb="13" eb="14">
      <t>アタマ</t>
    </rPh>
    <phoneticPr fontId="2"/>
  </si>
  <si>
    <t>最上級わき水</t>
    <rPh sb="0" eb="3">
      <t>サイジョウキュウ</t>
    </rPh>
    <rPh sb="5" eb="6">
      <t>ミズ</t>
    </rPh>
    <phoneticPr fontId="2"/>
  </si>
  <si>
    <t>water_special</t>
    <phoneticPr fontId="2"/>
  </si>
  <si>
    <t>険しい山のさらに上のほうでしか採れない天然の水。澄んで雑味がない。</t>
    <rPh sb="0" eb="1">
      <t>ケワ</t>
    </rPh>
    <rPh sb="3" eb="4">
      <t>ヤマ</t>
    </rPh>
    <rPh sb="8" eb="9">
      <t>ウエ</t>
    </rPh>
    <rPh sb="15" eb="16">
      <t>ト</t>
    </rPh>
    <rPh sb="19" eb="21">
      <t>テンネン</t>
    </rPh>
    <rPh sb="22" eb="23">
      <t>ミズ</t>
    </rPh>
    <rPh sb="24" eb="25">
      <t>ス</t>
    </rPh>
    <rPh sb="27" eb="29">
      <t>ザツミ</t>
    </rPh>
    <phoneticPr fontId="2"/>
  </si>
  <si>
    <t>貴腐ぶどう</t>
    <rPh sb="0" eb="2">
      <t>キフ</t>
    </rPh>
    <phoneticPr fontId="2"/>
  </si>
  <si>
    <t>grape_kihu</t>
    <phoneticPr fontId="2"/>
  </si>
  <si>
    <t>極めて糖度の高い、上質のぶどう。主にお酒作りに使われることが多い。水分が少なくしわしわ。</t>
    <rPh sb="0" eb="1">
      <t>キワ</t>
    </rPh>
    <rPh sb="3" eb="5">
      <t>トウド</t>
    </rPh>
    <rPh sb="6" eb="7">
      <t>タカ</t>
    </rPh>
    <rPh sb="9" eb="11">
      <t>ジョウシツ</t>
    </rPh>
    <rPh sb="16" eb="17">
      <t>オモ</t>
    </rPh>
    <rPh sb="19" eb="20">
      <t>サケ</t>
    </rPh>
    <rPh sb="20" eb="21">
      <t>ツク</t>
    </rPh>
    <rPh sb="23" eb="24">
      <t>ツカ</t>
    </rPh>
    <rPh sb="30" eb="31">
      <t>オオ</t>
    </rPh>
    <rPh sb="33" eb="35">
      <t>スイブン</t>
    </rPh>
    <rPh sb="36" eb="37">
      <t>スク</t>
    </rPh>
    <phoneticPr fontId="2"/>
  </si>
  <si>
    <t>銀色の草</t>
    <rPh sb="0" eb="2">
      <t>ギンイロ</t>
    </rPh>
    <rPh sb="3" eb="4">
      <t>クサ</t>
    </rPh>
    <phoneticPr fontId="2"/>
  </si>
  <si>
    <t>silver_grass</t>
    <phoneticPr fontId="2"/>
  </si>
  <si>
    <t>常に夜が訪れる寒い場所で、ひっそりと育つ草。</t>
    <rPh sb="0" eb="1">
      <t>ツネ</t>
    </rPh>
    <rPh sb="2" eb="3">
      <t>ヨル</t>
    </rPh>
    <rPh sb="4" eb="5">
      <t>オトズ</t>
    </rPh>
    <rPh sb="7" eb="8">
      <t>サム</t>
    </rPh>
    <rPh sb="9" eb="11">
      <t>バショ</t>
    </rPh>
    <rPh sb="18" eb="19">
      <t>ソダ</t>
    </rPh>
    <rPh sb="20" eb="21">
      <t>クサ</t>
    </rPh>
    <phoneticPr fontId="2"/>
  </si>
  <si>
    <t>melon_twillight</t>
    <phoneticPr fontId="2"/>
  </si>
  <si>
    <t>トワイライト・メロン</t>
    <phoneticPr fontId="2"/>
  </si>
  <si>
    <t>メロンだが、果肉が橙色に近い高級なメロン。繊細かつ独特の風味が特徴。</t>
    <rPh sb="6" eb="8">
      <t>カニク</t>
    </rPh>
    <rPh sb="9" eb="11">
      <t>ダイダイイロ</t>
    </rPh>
    <rPh sb="12" eb="13">
      <t>チカ</t>
    </rPh>
    <rPh sb="14" eb="16">
      <t>コウキュウ</t>
    </rPh>
    <rPh sb="21" eb="23">
      <t>センサイ</t>
    </rPh>
    <rPh sb="25" eb="27">
      <t>ドクトク</t>
    </rPh>
    <rPh sb="28" eb="30">
      <t>フウミ</t>
    </rPh>
    <rPh sb="31" eb="33">
      <t>トクチョウ</t>
    </rPh>
    <phoneticPr fontId="2"/>
  </si>
  <si>
    <t>紅玉</t>
    <rPh sb="0" eb="2">
      <t>ベニギョク</t>
    </rPh>
    <phoneticPr fontId="2"/>
  </si>
  <si>
    <t>apple_kogyoku</t>
    <phoneticPr fontId="2"/>
  </si>
  <si>
    <t>かなり酸味が強い、主にお菓子作りに使われるりんご。やや小さい。温めると、香りがとても強くなる。</t>
    <rPh sb="3" eb="5">
      <t>サンミ</t>
    </rPh>
    <rPh sb="6" eb="7">
      <t>ツヨ</t>
    </rPh>
    <rPh sb="9" eb="10">
      <t>オモ</t>
    </rPh>
    <rPh sb="12" eb="15">
      <t>カシツク</t>
    </rPh>
    <rPh sb="17" eb="18">
      <t>ツカ</t>
    </rPh>
    <rPh sb="27" eb="28">
      <t>チイ</t>
    </rPh>
    <rPh sb="31" eb="32">
      <t>アタタ</t>
    </rPh>
    <rPh sb="36" eb="37">
      <t>カオ</t>
    </rPh>
    <rPh sb="42" eb="43">
      <t>ツヨ</t>
    </rPh>
    <phoneticPr fontId="2"/>
  </si>
  <si>
    <t>白桃</t>
    <rPh sb="0" eb="2">
      <t>ハクトウ</t>
    </rPh>
    <phoneticPr fontId="2"/>
  </si>
  <si>
    <t>peach_white</t>
    <phoneticPr fontId="2"/>
  </si>
  <si>
    <t>ふつうの桃よりも、さらに繊細で優しい香りが特徴。甘みも強い。水分も多め。</t>
    <rPh sb="4" eb="5">
      <t>モモ</t>
    </rPh>
    <rPh sb="12" eb="14">
      <t>センサイ</t>
    </rPh>
    <rPh sb="15" eb="16">
      <t>ヤサ</t>
    </rPh>
    <rPh sb="18" eb="19">
      <t>カオ</t>
    </rPh>
    <rPh sb="21" eb="23">
      <t>トクチョウ</t>
    </rPh>
    <rPh sb="24" eb="25">
      <t>アマ</t>
    </rPh>
    <rPh sb="27" eb="28">
      <t>ツヨ</t>
    </rPh>
    <rPh sb="30" eb="32">
      <t>スイブン</t>
    </rPh>
    <rPh sb="33" eb="34">
      <t>オオ</t>
    </rPh>
    <phoneticPr fontId="2"/>
  </si>
  <si>
    <t>エメラルキノコ</t>
    <phoneticPr fontId="2"/>
  </si>
  <si>
    <t>emeral_mushroom</t>
    <phoneticPr fontId="2"/>
  </si>
  <si>
    <t>muscat</t>
    <phoneticPr fontId="2"/>
  </si>
  <si>
    <t>マスカット</t>
    <phoneticPr fontId="2"/>
  </si>
  <si>
    <t>moon_stone</t>
    <phoneticPr fontId="2"/>
  </si>
  <si>
    <t>妹が拾ってきた、月の光を長い年月浴びて、パワーを秘めるようになった石。なんらかの力をくれるかもしれない。</t>
    <rPh sb="0" eb="1">
      <t>イモウト</t>
    </rPh>
    <rPh sb="2" eb="3">
      <t>ヒロ</t>
    </rPh>
    <rPh sb="8" eb="9">
      <t>ツキ</t>
    </rPh>
    <rPh sb="10" eb="11">
      <t>ヒカリ</t>
    </rPh>
    <rPh sb="12" eb="13">
      <t>ナガ</t>
    </rPh>
    <rPh sb="14" eb="16">
      <t>ネンゲツ</t>
    </rPh>
    <rPh sb="16" eb="17">
      <t>ア</t>
    </rPh>
    <rPh sb="24" eb="25">
      <t>ヒ</t>
    </rPh>
    <rPh sb="33" eb="34">
      <t>イシ</t>
    </rPh>
    <rPh sb="40" eb="41">
      <t>チカラ</t>
    </rPh>
    <phoneticPr fontId="2"/>
  </si>
  <si>
    <t>donuts_makura</t>
    <phoneticPr fontId="2"/>
  </si>
  <si>
    <t>少し透き通った鮮やかなグリーンのつぶつぶが連なったぶどう。香りが洗練されている。ケーキに合う。</t>
    <rPh sb="2" eb="3">
      <t>ス</t>
    </rPh>
    <rPh sb="4" eb="5">
      <t>トオ</t>
    </rPh>
    <rPh sb="7" eb="8">
      <t>アザ</t>
    </rPh>
    <rPh sb="21" eb="22">
      <t>ツラ</t>
    </rPh>
    <rPh sb="29" eb="30">
      <t>カオ</t>
    </rPh>
    <rPh sb="32" eb="34">
      <t>センレン</t>
    </rPh>
    <rPh sb="44" eb="45">
      <t>ア</t>
    </rPh>
    <phoneticPr fontId="2"/>
  </si>
  <si>
    <t>森に生えている、緑色のきのこ。暗いところだと、少し発光する。へんな香りがする..。</t>
    <rPh sb="0" eb="1">
      <t>モリ</t>
    </rPh>
    <rPh sb="2" eb="3">
      <t>ハ</t>
    </rPh>
    <rPh sb="8" eb="9">
      <t>ミドリ</t>
    </rPh>
    <rPh sb="9" eb="10">
      <t>イロ</t>
    </rPh>
    <rPh sb="15" eb="16">
      <t>クラ</t>
    </rPh>
    <rPh sb="23" eb="24">
      <t>スコ</t>
    </rPh>
    <rPh sb="25" eb="27">
      <t>ハッコウ</t>
    </rPh>
    <rPh sb="33" eb="34">
      <t>カオ</t>
    </rPh>
    <phoneticPr fontId="2"/>
  </si>
  <si>
    <t>ラベンダーポーション</t>
    <phoneticPr fontId="2"/>
  </si>
  <si>
    <t>potion_lavender</t>
    <phoneticPr fontId="2"/>
  </si>
  <si>
    <t>紅茶ポーション</t>
    <rPh sb="0" eb="2">
      <t>コウチャ</t>
    </rPh>
    <phoneticPr fontId="2"/>
  </si>
  <si>
    <t>potion_earlgray</t>
    <phoneticPr fontId="2"/>
  </si>
  <si>
    <t>アールグレイの香りを抽出したポーション。生地にいれると、香りが強くなる。</t>
    <rPh sb="7" eb="8">
      <t>カオ</t>
    </rPh>
    <rPh sb="10" eb="12">
      <t>チュウシュツ</t>
    </rPh>
    <rPh sb="20" eb="22">
      <t>キジ</t>
    </rPh>
    <rPh sb="28" eb="29">
      <t>カオ</t>
    </rPh>
    <rPh sb="31" eb="32">
      <t>ツヨ</t>
    </rPh>
    <phoneticPr fontId="2"/>
  </si>
  <si>
    <t>ラベンダーのエキスを抽出したアロマのポーション。生地にいれると、香りが立つ。</t>
    <rPh sb="10" eb="12">
      <t>チュウシュツ</t>
    </rPh>
    <rPh sb="24" eb="26">
      <t>キジ</t>
    </rPh>
    <rPh sb="32" eb="33">
      <t>カオ</t>
    </rPh>
    <rPh sb="35" eb="36">
      <t>タ</t>
    </rPh>
    <phoneticPr fontId="2"/>
  </si>
  <si>
    <t>エルダーポーション</t>
    <phoneticPr fontId="2"/>
  </si>
  <si>
    <t>エルダーフラワーの香りを抽出したポーション。マスカットのような洗練された香りがする。</t>
    <rPh sb="9" eb="10">
      <t>カオ</t>
    </rPh>
    <rPh sb="12" eb="14">
      <t>チュウシュツ</t>
    </rPh>
    <rPh sb="31" eb="33">
      <t>センレン</t>
    </rPh>
    <rPh sb="36" eb="37">
      <t>カオ</t>
    </rPh>
    <phoneticPr fontId="2"/>
  </si>
  <si>
    <t>potion_elder</t>
    <phoneticPr fontId="2"/>
  </si>
  <si>
    <t>紫陽花のポーション</t>
    <rPh sb="0" eb="3">
      <t>アジサイ</t>
    </rPh>
    <phoneticPr fontId="2"/>
  </si>
  <si>
    <t>ハイドランジアの香りを抽出したポーション。雨の日の優しい香りがする。</t>
    <rPh sb="8" eb="9">
      <t>カオ</t>
    </rPh>
    <rPh sb="11" eb="13">
      <t>チュウシュツ</t>
    </rPh>
    <rPh sb="21" eb="22">
      <t>アメ</t>
    </rPh>
    <rPh sb="23" eb="24">
      <t>ヒ</t>
    </rPh>
    <rPh sb="25" eb="26">
      <t>ヤサ</t>
    </rPh>
    <rPh sb="28" eb="29">
      <t>カオ</t>
    </rPh>
    <phoneticPr fontId="2"/>
  </si>
  <si>
    <t>potion_hydrangea</t>
    <phoneticPr fontId="2"/>
  </si>
  <si>
    <t>ジャスミンポーション</t>
    <phoneticPr fontId="2"/>
  </si>
  <si>
    <t>ジャスミンの香りを抽出したポーション。心が癒される独特の香りが特徴。</t>
    <rPh sb="6" eb="7">
      <t>カオ</t>
    </rPh>
    <rPh sb="9" eb="11">
      <t>チュウシュツ</t>
    </rPh>
    <rPh sb="19" eb="20">
      <t>ココロ</t>
    </rPh>
    <rPh sb="21" eb="22">
      <t>イヤ</t>
    </rPh>
    <rPh sb="25" eb="27">
      <t>ドクトク</t>
    </rPh>
    <rPh sb="28" eb="29">
      <t>カオ</t>
    </rPh>
    <rPh sb="31" eb="33">
      <t>トクチョウ</t>
    </rPh>
    <phoneticPr fontId="2"/>
  </si>
  <si>
    <t>potion_jasmin</t>
    <phoneticPr fontId="2"/>
  </si>
  <si>
    <t>potion_blacklotus</t>
    <phoneticPr fontId="2"/>
  </si>
  <si>
    <t>potion_sakura</t>
    <phoneticPr fontId="2"/>
  </si>
  <si>
    <t>さくらポーション</t>
    <phoneticPr fontId="2"/>
  </si>
  <si>
    <t>さくらのエキスを抽出したアロマポーション。ほのかなさくらの香りを足すことができる。</t>
    <rPh sb="8" eb="10">
      <t>チュウシュツ</t>
    </rPh>
    <rPh sb="29" eb="30">
      <t>カオ</t>
    </rPh>
    <rPh sb="32" eb="33">
      <t>タ</t>
    </rPh>
    <phoneticPr fontId="2"/>
  </si>
  <si>
    <t>a_Sakura</t>
    <phoneticPr fontId="2"/>
  </si>
  <si>
    <t>a_AromaPotion</t>
    <phoneticPr fontId="2"/>
  </si>
  <si>
    <t>黒い睡蓮の香りを抽出したポーション。独特の香しい甘い香りがする。ただし、あまり吸うと眩暈を起こす。</t>
    <rPh sb="0" eb="1">
      <t>クロ</t>
    </rPh>
    <rPh sb="2" eb="4">
      <t>スイレン</t>
    </rPh>
    <rPh sb="5" eb="6">
      <t>カオ</t>
    </rPh>
    <rPh sb="8" eb="10">
      <t>チュウシュツ</t>
    </rPh>
    <rPh sb="18" eb="20">
      <t>ドクトク</t>
    </rPh>
    <rPh sb="21" eb="22">
      <t>カグワ</t>
    </rPh>
    <rPh sb="24" eb="25">
      <t>アマ</t>
    </rPh>
    <rPh sb="26" eb="27">
      <t>カオ</t>
    </rPh>
    <rPh sb="39" eb="40">
      <t>ス</t>
    </rPh>
    <rPh sb="42" eb="44">
      <t>メマイ</t>
    </rPh>
    <rPh sb="45" eb="46">
      <t>オ</t>
    </rPh>
    <phoneticPr fontId="2"/>
  </si>
  <si>
    <t>さくらシュガー</t>
    <phoneticPr fontId="2"/>
  </si>
  <si>
    <t>sakura_suger</t>
    <phoneticPr fontId="2"/>
  </si>
  <si>
    <t>さくらのエキスを凝縮した砂糖。ほんのりした甘みと春らしさが特徴</t>
    <rPh sb="8" eb="10">
      <t>ギョウシュク</t>
    </rPh>
    <rPh sb="12" eb="14">
      <t>サトウ</t>
    </rPh>
    <rPh sb="21" eb="22">
      <t>アマ</t>
    </rPh>
    <rPh sb="24" eb="25">
      <t>ハル</t>
    </rPh>
    <rPh sb="29" eb="31">
      <t>トクチョウ</t>
    </rPh>
    <phoneticPr fontId="2"/>
  </si>
  <si>
    <t>ラベンダーシュガー</t>
    <phoneticPr fontId="2"/>
  </si>
  <si>
    <t>lavender_suger</t>
    <phoneticPr fontId="2"/>
  </si>
  <si>
    <t>ラベンダーのエキスを凝縮した砂糖。ふわりと香るラベンダーの風味を楽しめる。</t>
    <rPh sb="10" eb="12">
      <t>ギョウシュク</t>
    </rPh>
    <rPh sb="14" eb="16">
      <t>サトウ</t>
    </rPh>
    <rPh sb="21" eb="22">
      <t>カオ</t>
    </rPh>
    <rPh sb="29" eb="31">
      <t>フウミ</t>
    </rPh>
    <rPh sb="32" eb="33">
      <t>タノ</t>
    </rPh>
    <phoneticPr fontId="2"/>
  </si>
  <si>
    <t>ミルクシュガー</t>
    <phoneticPr fontId="2"/>
  </si>
  <si>
    <t>milk_suger</t>
    <phoneticPr fontId="2"/>
  </si>
  <si>
    <t>とろりとミルク味が凝縮したシュガー。甘みが強く、栄養満点。ただし、歯ごたえはない。</t>
    <rPh sb="7" eb="8">
      <t>アジ</t>
    </rPh>
    <rPh sb="9" eb="11">
      <t>ギョウシュク</t>
    </rPh>
    <rPh sb="18" eb="19">
      <t>アマ</t>
    </rPh>
    <rPh sb="21" eb="22">
      <t>ツヨ</t>
    </rPh>
    <rPh sb="24" eb="26">
      <t>エイヨウ</t>
    </rPh>
    <rPh sb="26" eb="28">
      <t>マンテン</t>
    </rPh>
    <rPh sb="33" eb="34">
      <t>ハ</t>
    </rPh>
    <phoneticPr fontId="2"/>
  </si>
  <si>
    <t>氷砂糖</t>
    <rPh sb="0" eb="1">
      <t>コオリ</t>
    </rPh>
    <rPh sb="1" eb="3">
      <t>ザトウ</t>
    </rPh>
    <phoneticPr fontId="2"/>
  </si>
  <si>
    <t>ice_suger</t>
    <phoneticPr fontId="2"/>
  </si>
  <si>
    <t>氷のような見た目の砂糖。シャリシャリした食感で、歯ごたえがでる。</t>
    <rPh sb="0" eb="1">
      <t>コオリ</t>
    </rPh>
    <rPh sb="5" eb="6">
      <t>ミ</t>
    </rPh>
    <rPh sb="7" eb="8">
      <t>メ</t>
    </rPh>
    <rPh sb="9" eb="11">
      <t>サトウ</t>
    </rPh>
    <rPh sb="20" eb="22">
      <t>ショクカン</t>
    </rPh>
    <rPh sb="24" eb="25">
      <t>ハ</t>
    </rPh>
    <phoneticPr fontId="2"/>
  </si>
  <si>
    <t>紅茶シュガー</t>
    <rPh sb="0" eb="2">
      <t>コウチャ</t>
    </rPh>
    <phoneticPr fontId="2"/>
  </si>
  <si>
    <t>earlgrey_suger</t>
    <phoneticPr fontId="2"/>
  </si>
  <si>
    <t>アールグレイ茶葉のエキスを凝縮した砂糖。ノスタルジックな、深い味わいがする。</t>
    <rPh sb="6" eb="8">
      <t>チャバ</t>
    </rPh>
    <rPh sb="13" eb="15">
      <t>ギョウシュク</t>
    </rPh>
    <rPh sb="17" eb="19">
      <t>サトウ</t>
    </rPh>
    <rPh sb="29" eb="30">
      <t>フカ</t>
    </rPh>
    <rPh sb="31" eb="32">
      <t>アジ</t>
    </rPh>
    <phoneticPr fontId="2"/>
  </si>
  <si>
    <t>エルダーシュガー</t>
    <phoneticPr fontId="2"/>
  </si>
  <si>
    <t>エルダーフラワーのエキスを凝縮した砂糖。高貴な香りがする。</t>
    <rPh sb="13" eb="15">
      <t>ギョウシュク</t>
    </rPh>
    <rPh sb="17" eb="19">
      <t>サトウ</t>
    </rPh>
    <rPh sb="20" eb="22">
      <t>コウキ</t>
    </rPh>
    <rPh sb="23" eb="24">
      <t>カオ</t>
    </rPh>
    <phoneticPr fontId="2"/>
  </si>
  <si>
    <t>elder_suger</t>
    <phoneticPr fontId="2"/>
  </si>
  <si>
    <t>ジャスミンシュガー</t>
    <phoneticPr fontId="2"/>
  </si>
  <si>
    <t>ジャスミンのエキスを凝縮した砂糖。癒される香りがするが、苦味と味わいが強くなる。</t>
    <rPh sb="10" eb="12">
      <t>ギョウシュク</t>
    </rPh>
    <rPh sb="14" eb="16">
      <t>サトウ</t>
    </rPh>
    <rPh sb="17" eb="18">
      <t>イヤ</t>
    </rPh>
    <rPh sb="21" eb="22">
      <t>カオ</t>
    </rPh>
    <rPh sb="28" eb="30">
      <t>ニガミ</t>
    </rPh>
    <rPh sb="31" eb="32">
      <t>アジ</t>
    </rPh>
    <rPh sb="35" eb="36">
      <t>ツヨ</t>
    </rPh>
    <phoneticPr fontId="2"/>
  </si>
  <si>
    <t>jasmin_suger</t>
    <phoneticPr fontId="2"/>
  </si>
  <si>
    <t>淡く光るさくらシュガー</t>
    <rPh sb="0" eb="1">
      <t>アワ</t>
    </rPh>
    <rPh sb="2" eb="3">
      <t>ヒカ</t>
    </rPh>
    <phoneticPr fontId="2"/>
  </si>
  <si>
    <t>lumi_sakura_suger</t>
    <phoneticPr fontId="2"/>
  </si>
  <si>
    <t>さくらシュガーが、内側から微かに発光しているもの。春らしさがでた優しい光り。</t>
    <rPh sb="9" eb="11">
      <t>ウチガワ</t>
    </rPh>
    <rPh sb="13" eb="14">
      <t>カス</t>
    </rPh>
    <rPh sb="16" eb="18">
      <t>ハッコウ</t>
    </rPh>
    <rPh sb="25" eb="26">
      <t>ハル</t>
    </rPh>
    <rPh sb="32" eb="33">
      <t>ヤサ</t>
    </rPh>
    <rPh sb="35" eb="36">
      <t>ヒカ</t>
    </rPh>
    <phoneticPr fontId="2"/>
  </si>
  <si>
    <t>ピンクシュガーが、内側から微かに発光しているもの。淡く少し妖しいピンクの光を発してる。</t>
    <rPh sb="9" eb="11">
      <t>ウチガワ</t>
    </rPh>
    <rPh sb="13" eb="14">
      <t>カス</t>
    </rPh>
    <rPh sb="16" eb="18">
      <t>ハッコウ</t>
    </rPh>
    <rPh sb="25" eb="26">
      <t>アワ</t>
    </rPh>
    <rPh sb="27" eb="28">
      <t>スコ</t>
    </rPh>
    <rPh sb="29" eb="30">
      <t>アヤ</t>
    </rPh>
    <rPh sb="36" eb="37">
      <t>ヒカリ</t>
    </rPh>
    <rPh sb="38" eb="39">
      <t>ハッ</t>
    </rPh>
    <phoneticPr fontId="2"/>
  </si>
  <si>
    <t>艶やかな光のラベンダーシュガー</t>
    <rPh sb="0" eb="1">
      <t>ツヤ</t>
    </rPh>
    <rPh sb="4" eb="5">
      <t>ヒカリ</t>
    </rPh>
    <phoneticPr fontId="2"/>
  </si>
  <si>
    <t>lumi_lavender_suger</t>
    <phoneticPr fontId="2"/>
  </si>
  <si>
    <t>lumi_earlgrey_suger</t>
    <phoneticPr fontId="2"/>
  </si>
  <si>
    <t>lumi_elder_suger</t>
    <phoneticPr fontId="2"/>
  </si>
  <si>
    <t>lumi_jasmin_suger</t>
    <phoneticPr fontId="2"/>
  </si>
  <si>
    <t>エルダーシュガーが、内側から微かに発光しているもの。薄いグリーンと白色の中間のような色合い。</t>
    <rPh sb="10" eb="12">
      <t>ウチガワ</t>
    </rPh>
    <rPh sb="14" eb="15">
      <t>カス</t>
    </rPh>
    <rPh sb="17" eb="19">
      <t>ハッコウ</t>
    </rPh>
    <rPh sb="26" eb="27">
      <t>ウス</t>
    </rPh>
    <rPh sb="33" eb="35">
      <t>ハクショク</t>
    </rPh>
    <rPh sb="36" eb="38">
      <t>チュウカン</t>
    </rPh>
    <rPh sb="42" eb="44">
      <t>イロア</t>
    </rPh>
    <phoneticPr fontId="2"/>
  </si>
  <si>
    <t>ジャスミンシュガーが、内側から微かに発光しているもの。あまり光りは強くなく、白く濁った光り。</t>
    <rPh sb="11" eb="13">
      <t>ウチガワ</t>
    </rPh>
    <rPh sb="15" eb="16">
      <t>カス</t>
    </rPh>
    <rPh sb="18" eb="20">
      <t>ハッコウ</t>
    </rPh>
    <rPh sb="30" eb="31">
      <t>ヒカ</t>
    </rPh>
    <rPh sb="33" eb="34">
      <t>ツヨ</t>
    </rPh>
    <rPh sb="38" eb="39">
      <t>シロ</t>
    </rPh>
    <rPh sb="40" eb="41">
      <t>ニゴ</t>
    </rPh>
    <rPh sb="43" eb="44">
      <t>ヒカ</t>
    </rPh>
    <phoneticPr fontId="2"/>
  </si>
  <si>
    <t>煌めきの紅茶シュガー</t>
    <rPh sb="0" eb="1">
      <t>キラ</t>
    </rPh>
    <rPh sb="4" eb="6">
      <t>コウチャ</t>
    </rPh>
    <phoneticPr fontId="2"/>
  </si>
  <si>
    <t>lumi_muscat</t>
    <phoneticPr fontId="2"/>
  </si>
  <si>
    <t>ルミ・マスカット</t>
    <phoneticPr fontId="2"/>
  </si>
  <si>
    <t>発光した状態のマスカット。ペリドットのように、薄い黄緑色に発光している。</t>
    <rPh sb="0" eb="2">
      <t>ハッコウ</t>
    </rPh>
    <rPh sb="4" eb="6">
      <t>ジョウタイ</t>
    </rPh>
    <rPh sb="23" eb="24">
      <t>ウス</t>
    </rPh>
    <rPh sb="25" eb="27">
      <t>キミドリ</t>
    </rPh>
    <rPh sb="27" eb="28">
      <t>イロ</t>
    </rPh>
    <rPh sb="29" eb="31">
      <t>ハッコウ</t>
    </rPh>
    <phoneticPr fontId="2"/>
  </si>
  <si>
    <t>blacklotus_suger</t>
    <phoneticPr fontId="2"/>
  </si>
  <si>
    <t>ブラックシュガー</t>
    <phoneticPr fontId="2"/>
  </si>
  <si>
    <t>黒い睡蓮のエキスを凝縮した砂糖。甘さが全くなくなり、強烈な苦味と眩暈がする。</t>
    <rPh sb="0" eb="1">
      <t>クロ</t>
    </rPh>
    <rPh sb="2" eb="4">
      <t>スイレン</t>
    </rPh>
    <rPh sb="9" eb="11">
      <t>ギョウシュク</t>
    </rPh>
    <rPh sb="13" eb="15">
      <t>サトウ</t>
    </rPh>
    <rPh sb="16" eb="17">
      <t>アマ</t>
    </rPh>
    <rPh sb="19" eb="20">
      <t>マッタ</t>
    </rPh>
    <rPh sb="26" eb="28">
      <t>キョウレツ</t>
    </rPh>
    <rPh sb="29" eb="31">
      <t>ニガミ</t>
    </rPh>
    <rPh sb="32" eb="34">
      <t>メマイ</t>
    </rPh>
    <phoneticPr fontId="2"/>
  </si>
  <si>
    <t>yaki_maron</t>
    <phoneticPr fontId="2"/>
  </si>
  <si>
    <t>焼き栗</t>
    <rPh sb="0" eb="1">
      <t>ヤ</t>
    </rPh>
    <rPh sb="2" eb="3">
      <t>グリ</t>
    </rPh>
    <phoneticPr fontId="2"/>
  </si>
  <si>
    <t>栗を焼いたもの。ほっくほくでとろける甘さ。食べだすと止まらなくなる。</t>
    <rPh sb="0" eb="1">
      <t>クリ</t>
    </rPh>
    <rPh sb="2" eb="3">
      <t>ヤ</t>
    </rPh>
    <rPh sb="18" eb="19">
      <t>アマ</t>
    </rPh>
    <rPh sb="21" eb="22">
      <t>タ</t>
    </rPh>
    <rPh sb="26" eb="27">
      <t>ト</t>
    </rPh>
    <phoneticPr fontId="2"/>
  </si>
  <si>
    <t>BakedSweets</t>
    <phoneticPr fontId="2"/>
  </si>
  <si>
    <t>a_BakedSweets</t>
    <phoneticPr fontId="2"/>
  </si>
  <si>
    <t>a_Maron</t>
    <phoneticPr fontId="2"/>
  </si>
  <si>
    <t>Magic</t>
    <phoneticPr fontId="2"/>
  </si>
  <si>
    <t>Attribute1</t>
    <phoneticPr fontId="2"/>
  </si>
  <si>
    <t>Milky_Concent</t>
    <phoneticPr fontId="2"/>
  </si>
  <si>
    <t>LittleSakuraGlow</t>
    <phoneticPr fontId="2"/>
  </si>
  <si>
    <t>LittleLavenderGlow</t>
    <phoneticPr fontId="2"/>
  </si>
  <si>
    <t>LittleBrownGlow</t>
    <phoneticPr fontId="2"/>
  </si>
  <si>
    <t>LittleElderGlow</t>
    <phoneticPr fontId="2"/>
  </si>
  <si>
    <t>LittleJasminGlow</t>
    <phoneticPr fontId="2"/>
  </si>
  <si>
    <t>Lavender_Concent</t>
    <phoneticPr fontId="2"/>
  </si>
  <si>
    <t>Sakura_Concent</t>
    <phoneticPr fontId="2"/>
  </si>
  <si>
    <t>Earlgrey_Concent</t>
    <phoneticPr fontId="2"/>
  </si>
  <si>
    <t>Elder_Concent</t>
    <phoneticPr fontId="2"/>
  </si>
  <si>
    <t>Hydrangea_Concent</t>
    <phoneticPr fontId="2"/>
  </si>
  <si>
    <t>Jasmin_Concent</t>
    <phoneticPr fontId="2"/>
  </si>
  <si>
    <t>BlackLotus_Concent</t>
    <phoneticPr fontId="2"/>
  </si>
  <si>
    <t>GrapeKihu</t>
    <phoneticPr fontId="2"/>
  </si>
  <si>
    <t>Muscat</t>
    <phoneticPr fontId="2"/>
  </si>
  <si>
    <t>StrawberryHappy</t>
    <phoneticPr fontId="2"/>
  </si>
  <si>
    <t>StrawberryKing</t>
    <phoneticPr fontId="2"/>
  </si>
  <si>
    <t>PeachWhite</t>
    <phoneticPr fontId="2"/>
  </si>
  <si>
    <t>AppleKogyoku</t>
    <phoneticPr fontId="2"/>
  </si>
  <si>
    <t>Melon</t>
    <phoneticPr fontId="2"/>
  </si>
  <si>
    <t>MelonTwilight</t>
    <phoneticPr fontId="2"/>
  </si>
  <si>
    <t>Maron</t>
    <phoneticPr fontId="2"/>
  </si>
  <si>
    <t>Apricot</t>
    <phoneticPr fontId="2"/>
  </si>
  <si>
    <t>NutsPistachio</t>
    <phoneticPr fontId="2"/>
  </si>
  <si>
    <t>SilverGlass</t>
    <phoneticPr fontId="2"/>
  </si>
  <si>
    <t>EmeralMushroom</t>
    <phoneticPr fontId="2"/>
  </si>
  <si>
    <t>a_Vanilla</t>
    <phoneticPr fontId="2"/>
  </si>
  <si>
    <t>BlackLotus</t>
    <phoneticPr fontId="2"/>
  </si>
  <si>
    <t>IceCube</t>
    <phoneticPr fontId="2"/>
  </si>
  <si>
    <t>ラビアン・ローズ</t>
    <phoneticPr fontId="2"/>
  </si>
  <si>
    <t>ナッツやフルーツを混ぜた、贅沢なパンのお菓子。かなり工程に時間がかかるが、味はふくよかでおいしい。</t>
    <rPh sb="9" eb="10">
      <t>マ</t>
    </rPh>
    <rPh sb="13" eb="15">
      <t>ゼイタク</t>
    </rPh>
    <rPh sb="20" eb="22">
      <t>カシ</t>
    </rPh>
    <rPh sb="26" eb="28">
      <t>コウテイ</t>
    </rPh>
    <rPh sb="29" eb="31">
      <t>ジカン</t>
    </rPh>
    <rPh sb="37" eb="38">
      <t>アジ</t>
    </rPh>
    <phoneticPr fontId="2"/>
  </si>
  <si>
    <t>ジュースを冷やして固めてお菓子にしたもの。フルーツフレーバーが効いて、さわやかかつジューシー。</t>
    <rPh sb="5" eb="6">
      <t>ヒ</t>
    </rPh>
    <rPh sb="9" eb="10">
      <t>カタ</t>
    </rPh>
    <rPh sb="13" eb="15">
      <t>カシ</t>
    </rPh>
    <rPh sb="31" eb="32">
      <t>キ</t>
    </rPh>
    <phoneticPr fontId="2"/>
  </si>
  <si>
    <t>ジュースを渦巻き状に凍らせたもの。見た目がカラフルで、ともかく派手。小さな子供が喜ぶ。</t>
    <rPh sb="5" eb="7">
      <t>ウズマキ</t>
    </rPh>
    <rPh sb="8" eb="9">
      <t>ジョウ</t>
    </rPh>
    <rPh sb="10" eb="11">
      <t>コオ</t>
    </rPh>
    <rPh sb="17" eb="18">
      <t>ミ</t>
    </rPh>
    <rPh sb="19" eb="20">
      <t>メ</t>
    </rPh>
    <rPh sb="31" eb="33">
      <t>ハデ</t>
    </rPh>
    <rPh sb="34" eb="35">
      <t>チイ</t>
    </rPh>
    <rPh sb="37" eb="39">
      <t>コドモ</t>
    </rPh>
    <rPh sb="40" eb="41">
      <t>ヨロコ</t>
    </rPh>
    <phoneticPr fontId="2"/>
  </si>
  <si>
    <t>GlowStrawberry</t>
    <phoneticPr fontId="2"/>
  </si>
  <si>
    <t>GlowOrange</t>
    <phoneticPr fontId="2"/>
  </si>
  <si>
    <t>GlowGrape</t>
    <phoneticPr fontId="2"/>
  </si>
  <si>
    <t>GlowMuscat</t>
    <phoneticPr fontId="2"/>
  </si>
  <si>
    <t>GlowCherry</t>
    <phoneticPr fontId="2"/>
  </si>
  <si>
    <t>GlowBlueBerry</t>
    <phoneticPr fontId="2"/>
  </si>
  <si>
    <t>GlowRaspBerry</t>
    <phoneticPr fontId="2"/>
  </si>
  <si>
    <t>GlowCranBerry</t>
    <phoneticPr fontId="2"/>
  </si>
  <si>
    <t>GlowBlackBerry</t>
    <phoneticPr fontId="2"/>
  </si>
  <si>
    <t>GlowBlackCurrant</t>
    <phoneticPr fontId="2"/>
  </si>
  <si>
    <t>Vanilla_Concent</t>
    <phoneticPr fontId="2"/>
  </si>
  <si>
    <t>シルバー泡立て器</t>
    <rPh sb="4" eb="6">
      <t>アワタ</t>
    </rPh>
    <rPh sb="7" eb="8">
      <t>キ</t>
    </rPh>
    <phoneticPr fontId="2"/>
  </si>
  <si>
    <t>suger_earlgrey</t>
    <phoneticPr fontId="2"/>
  </si>
  <si>
    <t>suger_lavender</t>
    <phoneticPr fontId="2"/>
  </si>
  <si>
    <t>suger_sakura</t>
    <phoneticPr fontId="2"/>
  </si>
  <si>
    <t>suger_elder</t>
    <phoneticPr fontId="2"/>
  </si>
  <si>
    <t>suger_jasmin</t>
    <phoneticPr fontId="2"/>
  </si>
  <si>
    <t>icesuger</t>
    <phoneticPr fontId="2"/>
  </si>
  <si>
    <t>suger_black</t>
    <phoneticPr fontId="2"/>
  </si>
  <si>
    <t>suger_milk</t>
    <phoneticPr fontId="2"/>
  </si>
  <si>
    <t>potion_earlgrey</t>
    <phoneticPr fontId="2"/>
  </si>
  <si>
    <t>scarlet_berry</t>
    <phoneticPr fontId="2"/>
  </si>
  <si>
    <t>ベリー界の中では最高級品種のラズベリー。濃い深紅色で、鮮やかな色合い。</t>
    <rPh sb="3" eb="4">
      <t>カイ</t>
    </rPh>
    <rPh sb="5" eb="6">
      <t>ナカ</t>
    </rPh>
    <rPh sb="8" eb="11">
      <t>サイコウキュウ</t>
    </rPh>
    <rPh sb="11" eb="13">
      <t>ヒンシュ</t>
    </rPh>
    <rPh sb="20" eb="21">
      <t>コ</t>
    </rPh>
    <rPh sb="22" eb="25">
      <t>シンクイロ</t>
    </rPh>
    <rPh sb="27" eb="28">
      <t>アザ</t>
    </rPh>
    <rPh sb="31" eb="33">
      <t>イロア</t>
    </rPh>
    <phoneticPr fontId="2"/>
  </si>
  <si>
    <t>イチゴの中でも、特に酸味が強い品種。ややオレンジがかった色合い。小ぶりなサイズで食べやすい。</t>
    <rPh sb="4" eb="5">
      <t>ナカ</t>
    </rPh>
    <rPh sb="8" eb="9">
      <t>トク</t>
    </rPh>
    <rPh sb="10" eb="12">
      <t>サンミ</t>
    </rPh>
    <rPh sb="13" eb="14">
      <t>ツヨ</t>
    </rPh>
    <rPh sb="15" eb="17">
      <t>ヒンシュ</t>
    </rPh>
    <rPh sb="28" eb="30">
      <t>イロア</t>
    </rPh>
    <rPh sb="32" eb="33">
      <t>コ</t>
    </rPh>
    <rPh sb="40" eb="41">
      <t>タ</t>
    </rPh>
    <phoneticPr fontId="2"/>
  </si>
  <si>
    <t>melon_twilight</t>
    <phoneticPr fontId="2"/>
  </si>
  <si>
    <t>strawberry_happy</t>
    <phoneticPr fontId="2"/>
  </si>
  <si>
    <t>strawberry_king</t>
    <phoneticPr fontId="2"/>
  </si>
  <si>
    <t>emeralmushroom</t>
    <phoneticPr fontId="2"/>
  </si>
  <si>
    <t>apareiyu_green</t>
    <phoneticPr fontId="2"/>
  </si>
  <si>
    <t>かわいく光るピンクシュガー</t>
    <rPh sb="4" eb="5">
      <t>ヒカ</t>
    </rPh>
    <phoneticPr fontId="2"/>
  </si>
  <si>
    <t>lumi_suger_lavender</t>
    <phoneticPr fontId="2"/>
  </si>
  <si>
    <t>lumi_suger_sakura</t>
    <phoneticPr fontId="2"/>
  </si>
  <si>
    <t>lumi_suger_earlgrey</t>
    <phoneticPr fontId="2"/>
  </si>
  <si>
    <t>lumi_suger_elder</t>
    <phoneticPr fontId="2"/>
  </si>
  <si>
    <t>lumi_suger_jasmin</t>
    <phoneticPr fontId="2"/>
  </si>
  <si>
    <t>ブルーに輝くサファイアシュガー</t>
    <rPh sb="4" eb="5">
      <t>カガヤ</t>
    </rPh>
    <phoneticPr fontId="2"/>
  </si>
  <si>
    <t>サファイアシュガーが、内側から微かに発光しているもの。さわやかな青色で強く光っている。</t>
    <rPh sb="11" eb="13">
      <t>ウチガワ</t>
    </rPh>
    <rPh sb="15" eb="16">
      <t>カス</t>
    </rPh>
    <rPh sb="18" eb="20">
      <t>ハッコウ</t>
    </rPh>
    <rPh sb="32" eb="34">
      <t>アオイロ</t>
    </rPh>
    <rPh sb="35" eb="36">
      <t>ツヨ</t>
    </rPh>
    <rPh sb="37" eb="38">
      <t>ヒカ</t>
    </rPh>
    <phoneticPr fontId="2"/>
  </si>
  <si>
    <t>淡いグリーンエルダーシュガー</t>
    <rPh sb="0" eb="1">
      <t>アワ</t>
    </rPh>
    <phoneticPr fontId="2"/>
  </si>
  <si>
    <t>乳白色のジャスミンシュガー</t>
    <rPh sb="0" eb="3">
      <t>ニュウハクショク</t>
    </rPh>
    <phoneticPr fontId="2"/>
  </si>
  <si>
    <t>紅茶シュガーが、内側から微かに発光しているもの。鮮やかな黄色に発光している。気品があり、大人っぽさがある。</t>
    <rPh sb="0" eb="2">
      <t>コウチャ</t>
    </rPh>
    <rPh sb="8" eb="10">
      <t>ウチガワ</t>
    </rPh>
    <rPh sb="12" eb="13">
      <t>カス</t>
    </rPh>
    <rPh sb="15" eb="17">
      <t>ハッコウ</t>
    </rPh>
    <rPh sb="24" eb="25">
      <t>アザ</t>
    </rPh>
    <rPh sb="28" eb="30">
      <t>キイロ</t>
    </rPh>
    <rPh sb="31" eb="33">
      <t>ハッコウ</t>
    </rPh>
    <rPh sb="38" eb="40">
      <t>キヒン</t>
    </rPh>
    <rPh sb="44" eb="46">
      <t>オトナ</t>
    </rPh>
    <phoneticPr fontId="2"/>
  </si>
  <si>
    <t>ラベンダーシュガーが、内側から微かに発光しているもの。紫色の発光で、アメジストのような見た目をしている。</t>
    <rPh sb="11" eb="13">
      <t>ウチガワ</t>
    </rPh>
    <rPh sb="15" eb="16">
      <t>カス</t>
    </rPh>
    <rPh sb="18" eb="20">
      <t>ハッコウ</t>
    </rPh>
    <rPh sb="27" eb="29">
      <t>ムラサキイロ</t>
    </rPh>
    <rPh sb="30" eb="32">
      <t>ハッコウ</t>
    </rPh>
    <rPh sb="43" eb="44">
      <t>ミ</t>
    </rPh>
    <rPh sb="45" eb="46">
      <t>メ</t>
    </rPh>
    <phoneticPr fontId="2"/>
  </si>
  <si>
    <t>ハート型に成形した、液体状のチョコレート。不安定な状態。冷やすと固まる。</t>
    <rPh sb="3" eb="4">
      <t>ガタ</t>
    </rPh>
    <rPh sb="5" eb="7">
      <t>セイケイ</t>
    </rPh>
    <rPh sb="10" eb="13">
      <t>エキタイジョウ</t>
    </rPh>
    <rPh sb="21" eb="24">
      <t>フアンテイ</t>
    </rPh>
    <rPh sb="25" eb="27">
      <t>ジョウタイ</t>
    </rPh>
    <rPh sb="28" eb="29">
      <t>ヒ</t>
    </rPh>
    <rPh sb="32" eb="33">
      <t>カタ</t>
    </rPh>
    <phoneticPr fontId="2"/>
  </si>
  <si>
    <t>板チョコの形に成形した、液体状のチョコレート。不安定な状態。冷やすと固まる。</t>
    <rPh sb="0" eb="1">
      <t>イタ</t>
    </rPh>
    <rPh sb="5" eb="6">
      <t>カタチ</t>
    </rPh>
    <rPh sb="7" eb="9">
      <t>セイケイ</t>
    </rPh>
    <rPh sb="12" eb="15">
      <t>エキタイジョウ</t>
    </rPh>
    <rPh sb="30" eb="31">
      <t>ヒ</t>
    </rPh>
    <rPh sb="34" eb="35">
      <t>カタ</t>
    </rPh>
    <phoneticPr fontId="2"/>
  </si>
  <si>
    <t>タブレット型に成形した、液体状のチョコレート。不安定な状態。冷やすと固まる。</t>
    <rPh sb="5" eb="6">
      <t>ガタ</t>
    </rPh>
    <rPh sb="12" eb="15">
      <t>エキタイジョウ</t>
    </rPh>
    <rPh sb="30" eb="31">
      <t>ヒ</t>
    </rPh>
    <rPh sb="34" eb="35">
      <t>カタ</t>
    </rPh>
    <phoneticPr fontId="2"/>
  </si>
  <si>
    <t>whipped cream_blacklotus</t>
    <phoneticPr fontId="2"/>
  </si>
  <si>
    <t>lumi_blue_berry</t>
    <phoneticPr fontId="2"/>
  </si>
  <si>
    <t>発光した状態のぶどう。宝石のように、紫色に発光している。</t>
    <rPh sb="0" eb="2">
      <t>ハッコウ</t>
    </rPh>
    <rPh sb="4" eb="6">
      <t>ジョウタイ</t>
    </rPh>
    <rPh sb="11" eb="13">
      <t>ホウセキ</t>
    </rPh>
    <rPh sb="18" eb="20">
      <t>ムラサキイロ</t>
    </rPh>
    <rPh sb="21" eb="23">
      <t>ハッコウ</t>
    </rPh>
    <phoneticPr fontId="2"/>
  </si>
  <si>
    <t>発光した状態のブルーベリー。小さな粒つぶが、チカチカと輝いている。</t>
    <rPh sb="0" eb="2">
      <t>ハッコウ</t>
    </rPh>
    <rPh sb="4" eb="6">
      <t>ジョウタイ</t>
    </rPh>
    <rPh sb="14" eb="15">
      <t>チイ</t>
    </rPh>
    <rPh sb="17" eb="18">
      <t>ツブ</t>
    </rPh>
    <rPh sb="27" eb="28">
      <t>カガヤ</t>
    </rPh>
    <phoneticPr fontId="2"/>
  </si>
  <si>
    <t>発光した状態のいちご。赤く淡いルビーのようにほんわり光っている。</t>
    <rPh sb="0" eb="2">
      <t>ハッコウ</t>
    </rPh>
    <rPh sb="4" eb="6">
      <t>ジョウタイ</t>
    </rPh>
    <rPh sb="11" eb="12">
      <t>アカ</t>
    </rPh>
    <rPh sb="13" eb="14">
      <t>アワ</t>
    </rPh>
    <rPh sb="26" eb="27">
      <t>ヒカ</t>
    </rPh>
    <phoneticPr fontId="2"/>
  </si>
  <si>
    <t>lumi_apple</t>
    <phoneticPr fontId="2"/>
  </si>
  <si>
    <t>ルミ・りんご</t>
    <phoneticPr fontId="2"/>
  </si>
  <si>
    <t>発光した状態のりんご。さらにひと仕上げすることで、光るりんごあめができる。</t>
    <rPh sb="0" eb="2">
      <t>ハッコウ</t>
    </rPh>
    <rPh sb="4" eb="6">
      <t>ジョウタイ</t>
    </rPh>
    <rPh sb="16" eb="18">
      <t>シア</t>
    </rPh>
    <rPh sb="25" eb="26">
      <t>ヒカ</t>
    </rPh>
    <phoneticPr fontId="2"/>
  </si>
  <si>
    <t>lumi_rainbowberry</t>
    <phoneticPr fontId="2"/>
  </si>
  <si>
    <t>ルミ・レインボーベリー</t>
    <phoneticPr fontId="2"/>
  </si>
  <si>
    <t>発光した状態の七色ベリー。七色のカラフルさが際立って、ミラクルな色合い。</t>
    <rPh sb="0" eb="2">
      <t>ハッコウ</t>
    </rPh>
    <rPh sb="4" eb="6">
      <t>ジョウタイ</t>
    </rPh>
    <rPh sb="7" eb="9">
      <t>ナナイロ</t>
    </rPh>
    <rPh sb="13" eb="15">
      <t>ナナイロ</t>
    </rPh>
    <rPh sb="22" eb="24">
      <t>キワダ</t>
    </rPh>
    <rPh sb="32" eb="34">
      <t>イロア</t>
    </rPh>
    <phoneticPr fontId="2"/>
  </si>
  <si>
    <t>ムーンバナナ</t>
    <phoneticPr fontId="2"/>
  </si>
  <si>
    <t>lumi_banana</t>
    <phoneticPr fontId="2"/>
  </si>
  <si>
    <t>月の光を浴びることで、魔力を帯び成長したバナナ。クリスタルのようにキラキラしているが、中身は柔らかい。</t>
    <rPh sb="0" eb="1">
      <t>ツキ</t>
    </rPh>
    <rPh sb="2" eb="3">
      <t>ヒカリ</t>
    </rPh>
    <rPh sb="4" eb="5">
      <t>ア</t>
    </rPh>
    <rPh sb="11" eb="13">
      <t>マリョク</t>
    </rPh>
    <rPh sb="14" eb="15">
      <t>オ</t>
    </rPh>
    <rPh sb="16" eb="18">
      <t>セイチョウ</t>
    </rPh>
    <rPh sb="43" eb="45">
      <t>ナカミ</t>
    </rPh>
    <rPh sb="46" eb="47">
      <t>ヤワ</t>
    </rPh>
    <phoneticPr fontId="2"/>
  </si>
  <si>
    <t>platinum_oven</t>
    <phoneticPr fontId="2"/>
  </si>
  <si>
    <t>プラチナのオーブン</t>
    <phoneticPr fontId="2"/>
  </si>
  <si>
    <t>かまどLv4。表面にプラチナをあしらった焼き窯。全ての焼き系お菓子の食感が+200・調合成功率30%アップ。</t>
    <rPh sb="7" eb="9">
      <t>ヒョウメン</t>
    </rPh>
    <rPh sb="20" eb="21">
      <t>ヤ</t>
    </rPh>
    <rPh sb="22" eb="23">
      <t>カマ</t>
    </rPh>
    <rPh sb="24" eb="25">
      <t>スベ</t>
    </rPh>
    <rPh sb="27" eb="28">
      <t>ヤ</t>
    </rPh>
    <rPh sb="29" eb="30">
      <t>ケイ</t>
    </rPh>
    <rPh sb="31" eb="33">
      <t>カシ</t>
    </rPh>
    <rPh sb="34" eb="36">
      <t>ショクカン</t>
    </rPh>
    <rPh sb="42" eb="44">
      <t>チョウゴウ</t>
    </rPh>
    <rPh sb="44" eb="47">
      <t>セイコウリツ</t>
    </rPh>
    <phoneticPr fontId="2"/>
  </si>
  <si>
    <t>ケーキを焼くための丸形の器。生地が離れやすいように加工されている。</t>
    <rPh sb="4" eb="5">
      <t>ヤ</t>
    </rPh>
    <rPh sb="9" eb="11">
      <t>マルガタ</t>
    </rPh>
    <rPh sb="12" eb="13">
      <t>ウツワ</t>
    </rPh>
    <rPh sb="14" eb="16">
      <t>キジ</t>
    </rPh>
    <rPh sb="17" eb="18">
      <t>ハナ</t>
    </rPh>
    <rPh sb="25" eb="27">
      <t>カコウ</t>
    </rPh>
    <phoneticPr fontId="2"/>
  </si>
  <si>
    <t>cakemold_black</t>
    <phoneticPr fontId="2"/>
  </si>
  <si>
    <t>ケーキを焼くための丸形の器。ステンレス加工で、焼き上がりが良いと評判。</t>
    <rPh sb="4" eb="5">
      <t>ヤ</t>
    </rPh>
    <rPh sb="9" eb="11">
      <t>マルガタ</t>
    </rPh>
    <rPh sb="12" eb="13">
      <t>ウツワ</t>
    </rPh>
    <rPh sb="19" eb="21">
      <t>カコウ</t>
    </rPh>
    <rPh sb="23" eb="24">
      <t>ヤ</t>
    </rPh>
    <rPh sb="25" eb="26">
      <t>ア</t>
    </rPh>
    <rPh sb="29" eb="30">
      <t>ヨ</t>
    </rPh>
    <rPh sb="32" eb="34">
      <t>ヒョウバン</t>
    </rPh>
    <phoneticPr fontId="2"/>
  </si>
  <si>
    <t>cakemold_stainless</t>
    <phoneticPr fontId="2"/>
  </si>
  <si>
    <t>金で作られた泡だて器。金属成分による余分な反応がないため、クリーム本来の味を引き出せる。</t>
    <rPh sb="0" eb="1">
      <t>キン</t>
    </rPh>
    <rPh sb="2" eb="3">
      <t>ツク</t>
    </rPh>
    <rPh sb="6" eb="7">
      <t>アワ</t>
    </rPh>
    <rPh sb="9" eb="10">
      <t>キ</t>
    </rPh>
    <rPh sb="11" eb="13">
      <t>キンゾク</t>
    </rPh>
    <rPh sb="13" eb="15">
      <t>セイブン</t>
    </rPh>
    <rPh sb="18" eb="20">
      <t>ヨブン</t>
    </rPh>
    <rPh sb="21" eb="23">
      <t>ハンノウ</t>
    </rPh>
    <rPh sb="33" eb="35">
      <t>ホンライ</t>
    </rPh>
    <rPh sb="36" eb="37">
      <t>アジ</t>
    </rPh>
    <rPh sb="38" eb="39">
      <t>ヒ</t>
    </rPh>
    <rPh sb="40" eb="41">
      <t>ダ</t>
    </rPh>
    <phoneticPr fontId="2"/>
  </si>
  <si>
    <t>ゴールド泡立て器</t>
    <rPh sb="4" eb="6">
      <t>アワタ</t>
    </rPh>
    <rPh sb="7" eb="8">
      <t>キ</t>
    </rPh>
    <phoneticPr fontId="2"/>
  </si>
  <si>
    <t>whisk_gold</t>
    <phoneticPr fontId="2"/>
  </si>
  <si>
    <t>クリスタルジュースミキサー</t>
    <phoneticPr fontId="2"/>
  </si>
  <si>
    <t>月光石</t>
    <rPh sb="0" eb="1">
      <t>ツキ</t>
    </rPh>
    <rPh sb="1" eb="2">
      <t>ヒカ</t>
    </rPh>
    <rPh sb="2" eb="3">
      <t>イシ</t>
    </rPh>
    <phoneticPr fontId="2"/>
  </si>
  <si>
    <t>apareiyu_chocolate</t>
    <phoneticPr fontId="2"/>
  </si>
  <si>
    <t>セルクル＜ブラック＞</t>
    <phoneticPr fontId="2"/>
  </si>
  <si>
    <t>高級セルクル＜ステンレス＞</t>
    <rPh sb="0" eb="2">
      <t>コウキュウ</t>
    </rPh>
    <phoneticPr fontId="2"/>
  </si>
  <si>
    <t>oven_platinum</t>
    <phoneticPr fontId="2"/>
  </si>
  <si>
    <t>カカオ豆やコーヒー豆を粉砕して粉状にできる器具。グリグリ擦ると、いいパワーがでるらしい。</t>
    <rPh sb="3" eb="4">
      <t>マメ</t>
    </rPh>
    <rPh sb="9" eb="10">
      <t>マメ</t>
    </rPh>
    <rPh sb="11" eb="13">
      <t>フンサイ</t>
    </rPh>
    <rPh sb="15" eb="17">
      <t>フンジョウ</t>
    </rPh>
    <rPh sb="21" eb="23">
      <t>キグ</t>
    </rPh>
    <rPh sb="28" eb="29">
      <t>ス</t>
    </rPh>
    <phoneticPr fontId="2"/>
  </si>
  <si>
    <t>すり鉢</t>
    <rPh sb="2" eb="3">
      <t>バチ</t>
    </rPh>
    <phoneticPr fontId="2"/>
  </si>
  <si>
    <t>cake_knife</t>
    <phoneticPr fontId="2"/>
  </si>
  <si>
    <t>ふつうのパンナイフよりもスポンジケーキなどをきれいにカットできる専用のナイフ。</t>
    <rPh sb="32" eb="34">
      <t>センヨウ</t>
    </rPh>
    <phoneticPr fontId="2"/>
  </si>
  <si>
    <t>マーメイドハーブ</t>
    <phoneticPr fontId="2"/>
  </si>
  <si>
    <t>mermaid_harb</t>
    <phoneticPr fontId="2"/>
  </si>
  <si>
    <t>人魚の意味をもつ、水場に育つ優しい色合いの草。ひらひらして、ほのかにしょっぱい。</t>
    <rPh sb="0" eb="2">
      <t>ニンギョ</t>
    </rPh>
    <rPh sb="3" eb="5">
      <t>イミ</t>
    </rPh>
    <rPh sb="9" eb="10">
      <t>ミズ</t>
    </rPh>
    <rPh sb="10" eb="11">
      <t>バ</t>
    </rPh>
    <rPh sb="12" eb="13">
      <t>ソダ</t>
    </rPh>
    <rPh sb="14" eb="15">
      <t>ヤサ</t>
    </rPh>
    <rPh sb="17" eb="19">
      <t>イロア</t>
    </rPh>
    <rPh sb="21" eb="22">
      <t>クサ</t>
    </rPh>
    <phoneticPr fontId="2"/>
  </si>
  <si>
    <t>上質なお水</t>
    <rPh sb="0" eb="2">
      <t>ジョウシツ</t>
    </rPh>
    <rPh sb="4" eb="5">
      <t>ミズ</t>
    </rPh>
    <phoneticPr fontId="2"/>
  </si>
  <si>
    <t>ポケットティッシュ</t>
    <phoneticPr fontId="2"/>
  </si>
  <si>
    <t>コンテストに出場すると、とりあえずもらえる景品。どこでも鼻をかめる。</t>
    <rPh sb="6" eb="8">
      <t>シュツジョウ</t>
    </rPh>
    <rPh sb="21" eb="23">
      <t>ケイヒン</t>
    </rPh>
    <rPh sb="28" eb="29">
      <t>ハナ</t>
    </rPh>
    <phoneticPr fontId="2"/>
  </si>
  <si>
    <t>pocket_tissue</t>
    <phoneticPr fontId="2"/>
  </si>
  <si>
    <t>福引チケット</t>
    <rPh sb="0" eb="2">
      <t>フクビキ</t>
    </rPh>
    <phoneticPr fontId="2"/>
  </si>
  <si>
    <t>商店街の福引に使える。10枚で一回分。</t>
    <rPh sb="0" eb="3">
      <t>ショウテンガイ</t>
    </rPh>
    <rPh sb="4" eb="6">
      <t>フクビキ</t>
    </rPh>
    <rPh sb="7" eb="8">
      <t>ツカ</t>
    </rPh>
    <rPh sb="13" eb="14">
      <t>マイ</t>
    </rPh>
    <rPh sb="15" eb="18">
      <t>イッカイブン</t>
    </rPh>
    <phoneticPr fontId="2"/>
  </si>
  <si>
    <t>lucky_ticket</t>
    <phoneticPr fontId="2"/>
  </si>
  <si>
    <t>ねこの形をしたバッチ。コンテストの参加賞。</t>
    <rPh sb="3" eb="4">
      <t>カタチ</t>
    </rPh>
    <rPh sb="17" eb="20">
      <t>サンカショウ</t>
    </rPh>
    <phoneticPr fontId="2"/>
  </si>
  <si>
    <t>計量スプーン</t>
    <rPh sb="0" eb="2">
      <t>ケイリョウ</t>
    </rPh>
    <phoneticPr fontId="2"/>
  </si>
  <si>
    <t>材料を細かく測ることができる器具。少しだけお菓子作りの成功率が上がる。</t>
    <rPh sb="0" eb="2">
      <t>ザイリョウ</t>
    </rPh>
    <rPh sb="3" eb="4">
      <t>コマ</t>
    </rPh>
    <rPh sb="6" eb="7">
      <t>ハカ</t>
    </rPh>
    <rPh sb="14" eb="16">
      <t>キグ</t>
    </rPh>
    <rPh sb="17" eb="18">
      <t>スコ</t>
    </rPh>
    <rPh sb="22" eb="25">
      <t>カシツク</t>
    </rPh>
    <rPh sb="27" eb="30">
      <t>セイコウリツ</t>
    </rPh>
    <rPh sb="31" eb="32">
      <t>ア</t>
    </rPh>
    <phoneticPr fontId="2"/>
  </si>
  <si>
    <t>measuring spoon</t>
    <phoneticPr fontId="2"/>
  </si>
  <si>
    <t>ペリドットがはめこまれたペンダント。魔法の成功率が10%アップ。</t>
    <rPh sb="18" eb="20">
      <t>マホウ</t>
    </rPh>
    <rPh sb="21" eb="24">
      <t>セイコウリツ</t>
    </rPh>
    <phoneticPr fontId="2"/>
  </si>
  <si>
    <t>クッキーのクッション</t>
    <phoneticPr fontId="2"/>
  </si>
  <si>
    <t>クッキーの見た目のクッション。適度な厚みとやわらかさで、座ってもおしりが痛くならない。</t>
    <rPh sb="5" eb="6">
      <t>ミ</t>
    </rPh>
    <rPh sb="7" eb="8">
      <t>メ</t>
    </rPh>
    <rPh sb="15" eb="17">
      <t>テキド</t>
    </rPh>
    <rPh sb="18" eb="19">
      <t>アツ</t>
    </rPh>
    <rPh sb="28" eb="29">
      <t>スワ</t>
    </rPh>
    <rPh sb="36" eb="37">
      <t>イタ</t>
    </rPh>
    <phoneticPr fontId="2"/>
  </si>
  <si>
    <t>cookie_cushion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</si>
</sst>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sz val="6"/>
      <name val="ＭＳ Ｐゴシック"/>
      <family val="3"/>
      <charset val="128"/>
    </font>
    <font>
      <sz val="10"/>
      <color rgb="FF000000"/>
      <name val="ＭＳ Ｐゴシック"/>
      <family val="3"/>
      <charset val="128"/>
    </font>
    <font>
      <sz val="10"/>
      <name val="ＭＳ ゴシック"/>
      <family val="3"/>
      <charset val="128"/>
    </font>
    <font>
      <sz val="10"/>
      <color rgb="FF000000"/>
      <name val="Arial"/>
      <family val="2"/>
    </font>
    <font>
      <sz val="10"/>
      <name val="ＭＳ Ｐゴシック"/>
      <family val="2"/>
      <charset val="128"/>
    </font>
    <font>
      <sz val="10"/>
      <name val="Arial"/>
      <family val="3"/>
      <charset val="128"/>
    </font>
  </fonts>
  <fills count="10">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39">
    <xf numFmtId="0" fontId="0" fillId="0" borderId="0" xfId="0"/>
    <xf numFmtId="0" fontId="1" fillId="2" borderId="0" xfId="0" applyFont="1" applyFill="1"/>
    <xf numFmtId="0" fontId="1" fillId="3" borderId="0" xfId="0" applyFont="1" applyFill="1"/>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1" fillId="4" borderId="0" xfId="0" applyFont="1" applyFill="1"/>
    <xf numFmtId="0" fontId="4" fillId="4" borderId="0" xfId="0" applyFont="1" applyFill="1"/>
    <xf numFmtId="0" fontId="0" fillId="4" borderId="0" xfId="0" applyFill="1"/>
    <xf numFmtId="0" fontId="5" fillId="4" borderId="0" xfId="0" applyFont="1" applyFill="1"/>
    <xf numFmtId="0" fontId="3" fillId="4" borderId="0" xfId="0" applyFont="1" applyFill="1"/>
    <xf numFmtId="0" fontId="6" fillId="4" borderId="0" xfId="0" applyFont="1" applyFill="1"/>
    <xf numFmtId="0" fontId="1" fillId="6" borderId="0" xfId="0" applyFont="1" applyFill="1"/>
    <xf numFmtId="0" fontId="4" fillId="6" borderId="0" xfId="0" applyFont="1" applyFill="1"/>
    <xf numFmtId="0" fontId="0" fillId="6" borderId="0" xfId="0" applyFill="1"/>
    <xf numFmtId="0" fontId="5" fillId="6" borderId="0" xfId="0" applyFont="1" applyFill="1"/>
    <xf numFmtId="0" fontId="6" fillId="6" borderId="0" xfId="0" applyFont="1" applyFill="1"/>
    <xf numFmtId="0" fontId="7" fillId="4" borderId="0" xfId="0" applyFont="1" applyFill="1"/>
    <xf numFmtId="0" fontId="1" fillId="5" borderId="0" xfId="0" applyFont="1" applyFill="1"/>
    <xf numFmtId="0" fontId="4" fillId="5" borderId="0" xfId="0" applyFont="1" applyFill="1"/>
    <xf numFmtId="0" fontId="0" fillId="5" borderId="0" xfId="0" applyFill="1"/>
    <xf numFmtId="0" fontId="5" fillId="5" borderId="0" xfId="0" applyFont="1" applyFill="1"/>
    <xf numFmtId="0" fontId="1" fillId="7" borderId="0" xfId="0" applyFont="1" applyFill="1"/>
    <xf numFmtId="0" fontId="4" fillId="7" borderId="0" xfId="0" applyFont="1" applyFill="1"/>
    <xf numFmtId="0" fontId="0" fillId="7" borderId="0" xfId="0" applyFill="1"/>
    <xf numFmtId="0" fontId="5" fillId="7" borderId="0" xfId="0" applyFont="1" applyFill="1"/>
    <xf numFmtId="0" fontId="3" fillId="7" borderId="0" xfId="0" applyFont="1" applyFill="1"/>
    <xf numFmtId="0" fontId="6" fillId="7" borderId="0" xfId="0" applyFont="1" applyFill="1"/>
    <xf numFmtId="0" fontId="7" fillId="0" borderId="0" xfId="0" applyFont="1"/>
    <xf numFmtId="0" fontId="1" fillId="8" borderId="0" xfId="0" applyFont="1" applyFill="1"/>
    <xf numFmtId="0" fontId="4" fillId="8" borderId="0" xfId="0" applyFont="1" applyFill="1"/>
    <xf numFmtId="0" fontId="0" fillId="8" borderId="0" xfId="0" applyFill="1"/>
    <xf numFmtId="0" fontId="5" fillId="8" borderId="0" xfId="0" applyFont="1" applyFill="1"/>
    <xf numFmtId="0" fontId="1" fillId="9" borderId="0" xfId="0" applyFont="1" applyFill="1"/>
    <xf numFmtId="0" fontId="3" fillId="9" borderId="0" xfId="0" applyFont="1" applyFill="1"/>
    <xf numFmtId="0" fontId="0" fillId="9" borderId="0" xfId="0" applyFill="1"/>
    <xf numFmtId="0" fontId="5" fillId="9" borderId="0" xfId="0" applyFont="1"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N231"/>
  <sheetViews>
    <sheetView topLeftCell="A109" workbookViewId="0">
      <selection activeCell="D11" sqref="D11"/>
    </sheetView>
  </sheetViews>
  <sheetFormatPr defaultColWidth="14.42578125" defaultRowHeight="15.75" customHeight="1" x14ac:dyDescent="0.2"/>
  <cols>
    <col min="1" max="1" width="7.85546875" customWidth="1"/>
    <col min="2" max="2" width="12" customWidth="1"/>
    <col min="3" max="3" width="22.42578125" customWidth="1"/>
    <col min="4" max="4" width="25.7109375" customWidth="1"/>
    <col min="5" max="5" width="54.140625" customWidth="1"/>
    <col min="6" max="6" width="12" customWidth="1"/>
    <col min="7" max="10" width="6.7109375" customWidth="1"/>
    <col min="11" max="11" width="7.7109375" customWidth="1"/>
    <col min="12" max="18" width="6.7109375" customWidth="1"/>
    <col min="19" max="19" width="8.42578125" customWidth="1"/>
    <col min="20" max="21" width="6.7109375" customWidth="1"/>
    <col min="22" max="22" width="9.140625" customWidth="1"/>
    <col min="23" max="23" width="8.28515625" customWidth="1"/>
    <col min="24" max="36" width="6.7109375" customWidth="1"/>
    <col min="37" max="37" width="10.5703125" customWidth="1"/>
    <col min="38" max="40" width="9.5703125" customWidth="1"/>
    <col min="41" max="41" width="10.28515625" customWidth="1"/>
    <col min="42" max="42" width="9.42578125" customWidth="1"/>
    <col min="43" max="44" width="9.5703125" customWidth="1"/>
    <col min="45" max="45" width="16.42578125" customWidth="1"/>
    <col min="60" max="60" width="11.28515625" customWidth="1"/>
    <col min="61" max="61" width="12.42578125" customWidth="1"/>
    <col min="62" max="62" width="7" customWidth="1"/>
    <col min="63" max="63" width="9.5703125" customWidth="1"/>
    <col min="64" max="64" width="7.7109375" customWidth="1"/>
    <col min="65" max="65" width="8.7109375" customWidth="1"/>
    <col min="66" max="66" width="12.140625" customWidth="1"/>
  </cols>
  <sheetData>
    <row r="1" spans="1:66" ht="15.75" customHeight="1" x14ac:dyDescent="0.2">
      <c r="A1" s="1" t="s">
        <v>0</v>
      </c>
      <c r="B1" s="1" t="s">
        <v>66</v>
      </c>
      <c r="C1" s="1" t="s">
        <v>1</v>
      </c>
      <c r="D1" s="1" t="s">
        <v>2</v>
      </c>
      <c r="E1" s="1" t="s">
        <v>3</v>
      </c>
      <c r="F1" s="1" t="s">
        <v>506</v>
      </c>
      <c r="G1" s="1" t="s">
        <v>366</v>
      </c>
      <c r="H1" s="1" t="s">
        <v>4</v>
      </c>
      <c r="I1" s="1" t="s">
        <v>92</v>
      </c>
      <c r="J1" s="1" t="s">
        <v>370</v>
      </c>
      <c r="K1" s="1" t="s">
        <v>367</v>
      </c>
      <c r="L1" s="1" t="s">
        <v>242</v>
      </c>
      <c r="M1" s="1" t="s">
        <v>5</v>
      </c>
      <c r="N1" s="1" t="s">
        <v>6</v>
      </c>
      <c r="O1" s="1" t="s">
        <v>7</v>
      </c>
      <c r="P1" s="1" t="s">
        <v>8</v>
      </c>
      <c r="Q1" s="1" t="s">
        <v>9</v>
      </c>
      <c r="R1" s="2" t="s">
        <v>10</v>
      </c>
      <c r="S1" s="2" t="s">
        <v>169</v>
      </c>
      <c r="T1" s="2" t="s">
        <v>11</v>
      </c>
      <c r="U1" s="2" t="s">
        <v>12</v>
      </c>
      <c r="V1" s="2" t="s">
        <v>190</v>
      </c>
      <c r="W1" s="2" t="s">
        <v>191</v>
      </c>
      <c r="X1" s="2" t="s">
        <v>189</v>
      </c>
      <c r="Y1" s="2" t="s">
        <v>1173</v>
      </c>
      <c r="Z1" s="2" t="s">
        <v>2299</v>
      </c>
      <c r="AA1" s="2" t="s">
        <v>2258</v>
      </c>
      <c r="AB1" s="2" t="s">
        <v>2290</v>
      </c>
      <c r="AC1" s="2" t="s">
        <v>2291</v>
      </c>
      <c r="AD1" s="2" t="s">
        <v>2292</v>
      </c>
      <c r="AE1" s="2" t="s">
        <v>2293</v>
      </c>
      <c r="AF1" s="2" t="s">
        <v>2294</v>
      </c>
      <c r="AG1" s="2" t="s">
        <v>2295</v>
      </c>
      <c r="AH1" s="2" t="s">
        <v>2296</v>
      </c>
      <c r="AI1" s="2" t="s">
        <v>2297</v>
      </c>
      <c r="AJ1" s="2" t="s">
        <v>2298</v>
      </c>
      <c r="AK1" s="1" t="s">
        <v>13</v>
      </c>
      <c r="AL1" s="1" t="s">
        <v>14</v>
      </c>
      <c r="AM1" s="1" t="s">
        <v>1975</v>
      </c>
      <c r="AN1" s="1" t="s">
        <v>1884</v>
      </c>
      <c r="AO1" s="1" t="s">
        <v>908</v>
      </c>
      <c r="AP1" s="1" t="s">
        <v>15</v>
      </c>
      <c r="AQ1" s="1" t="s">
        <v>75</v>
      </c>
      <c r="AR1" s="1" t="s">
        <v>76</v>
      </c>
      <c r="AS1" s="1" t="s">
        <v>148</v>
      </c>
      <c r="AT1" s="1" t="s">
        <v>149</v>
      </c>
      <c r="AU1" s="1" t="s">
        <v>150</v>
      </c>
      <c r="AV1" s="1" t="s">
        <v>151</v>
      </c>
      <c r="AW1" s="1" t="s">
        <v>152</v>
      </c>
      <c r="AX1" s="1" t="s">
        <v>153</v>
      </c>
      <c r="AY1" s="1" t="s">
        <v>154</v>
      </c>
      <c r="AZ1" s="1" t="s">
        <v>155</v>
      </c>
      <c r="BA1" s="1" t="s">
        <v>156</v>
      </c>
      <c r="BB1" s="1" t="s">
        <v>157</v>
      </c>
      <c r="BC1" s="1" t="s">
        <v>728</v>
      </c>
      <c r="BD1" s="1" t="s">
        <v>729</v>
      </c>
      <c r="BE1" s="1" t="s">
        <v>730</v>
      </c>
      <c r="BF1" s="1" t="s">
        <v>731</v>
      </c>
      <c r="BG1" s="1" t="s">
        <v>732</v>
      </c>
      <c r="BH1" s="1" t="s">
        <v>377</v>
      </c>
      <c r="BI1" s="1" t="s">
        <v>516</v>
      </c>
      <c r="BJ1" s="1" t="s">
        <v>883</v>
      </c>
      <c r="BK1" s="1" t="s">
        <v>1636</v>
      </c>
      <c r="BL1" s="1" t="s">
        <v>2598</v>
      </c>
      <c r="BM1" s="1" t="s">
        <v>2599</v>
      </c>
      <c r="BN1" s="1" t="s">
        <v>1648</v>
      </c>
    </row>
    <row r="2" spans="1:66" ht="15.75" customHeight="1" x14ac:dyDescent="0.2">
      <c r="A2" s="3">
        <f t="shared" ref="A2:A47" si="0">ROW()-2</f>
        <v>0</v>
      </c>
      <c r="B2" s="3" t="s">
        <v>59</v>
      </c>
      <c r="C2" s="3" t="s">
        <v>59</v>
      </c>
      <c r="D2" s="5" t="s">
        <v>297</v>
      </c>
      <c r="E2" s="5" t="s">
        <v>133</v>
      </c>
      <c r="F2" s="3">
        <v>0</v>
      </c>
      <c r="G2" s="3">
        <v>0</v>
      </c>
      <c r="H2" s="3">
        <v>0</v>
      </c>
      <c r="I2" s="3">
        <v>50</v>
      </c>
      <c r="J2" s="3">
        <v>3</v>
      </c>
      <c r="K2" s="3">
        <v>1</v>
      </c>
      <c r="L2" s="3">
        <v>0</v>
      </c>
      <c r="M2" s="3">
        <v>0</v>
      </c>
      <c r="N2" s="3">
        <v>0</v>
      </c>
      <c r="O2" s="3">
        <v>0</v>
      </c>
      <c r="P2" s="3">
        <v>10</v>
      </c>
      <c r="Q2" s="3">
        <v>10</v>
      </c>
      <c r="R2" s="3">
        <v>0</v>
      </c>
      <c r="S2" s="3">
        <v>15</v>
      </c>
      <c r="T2" s="3">
        <v>0</v>
      </c>
      <c r="U2" s="3">
        <v>0</v>
      </c>
      <c r="V2" s="3">
        <v>8</v>
      </c>
      <c r="W2" s="3">
        <v>0</v>
      </c>
      <c r="X2" s="3">
        <v>-5</v>
      </c>
      <c r="Y2" s="3">
        <v>0</v>
      </c>
      <c r="Z2" s="3">
        <v>0</v>
      </c>
      <c r="AA2" s="3">
        <v>0</v>
      </c>
      <c r="AB2" s="3">
        <v>0</v>
      </c>
      <c r="AC2" s="3">
        <v>0</v>
      </c>
      <c r="AD2" s="3">
        <v>0</v>
      </c>
      <c r="AE2" s="3">
        <v>0</v>
      </c>
      <c r="AF2" s="3">
        <v>0</v>
      </c>
      <c r="AG2" s="3">
        <v>0</v>
      </c>
      <c r="AH2" s="3">
        <v>0</v>
      </c>
      <c r="AI2" s="3">
        <v>0</v>
      </c>
      <c r="AJ2" s="3">
        <v>0</v>
      </c>
      <c r="AK2" s="3" t="s">
        <v>17</v>
      </c>
      <c r="AL2" s="3" t="s">
        <v>175</v>
      </c>
      <c r="AM2" s="3" t="s">
        <v>1988</v>
      </c>
      <c r="AN2" s="3" t="s">
        <v>1885</v>
      </c>
      <c r="AO2" s="3">
        <v>0</v>
      </c>
      <c r="AP2" s="3">
        <v>0</v>
      </c>
      <c r="AQ2">
        <v>0</v>
      </c>
      <c r="AR2">
        <v>1</v>
      </c>
      <c r="AS2" s="6" t="s">
        <v>158</v>
      </c>
      <c r="AT2" s="6" t="s">
        <v>158</v>
      </c>
      <c r="AU2" s="6" t="s">
        <v>158</v>
      </c>
      <c r="AV2" s="6" t="s">
        <v>158</v>
      </c>
      <c r="AW2" s="6" t="s">
        <v>158</v>
      </c>
      <c r="AX2" s="6" t="s">
        <v>158</v>
      </c>
      <c r="AY2" s="6" t="s">
        <v>158</v>
      </c>
      <c r="AZ2" s="6" t="s">
        <v>158</v>
      </c>
      <c r="BA2" s="6" t="s">
        <v>158</v>
      </c>
      <c r="BB2" s="6" t="s">
        <v>158</v>
      </c>
      <c r="BC2" s="6" t="s">
        <v>53</v>
      </c>
      <c r="BD2" s="6" t="s">
        <v>53</v>
      </c>
      <c r="BE2" s="6" t="s">
        <v>53</v>
      </c>
      <c r="BF2" s="6" t="s">
        <v>53</v>
      </c>
      <c r="BG2" s="6" t="s">
        <v>53</v>
      </c>
      <c r="BH2">
        <v>1</v>
      </c>
      <c r="BI2">
        <v>0</v>
      </c>
      <c r="BJ2">
        <v>1</v>
      </c>
      <c r="BK2">
        <v>0</v>
      </c>
      <c r="BL2">
        <v>0</v>
      </c>
      <c r="BM2">
        <v>0</v>
      </c>
      <c r="BN2">
        <v>0</v>
      </c>
    </row>
    <row r="3" spans="1:66" ht="15.75" customHeight="1" x14ac:dyDescent="0.2">
      <c r="A3" s="3">
        <f t="shared" si="0"/>
        <v>1</v>
      </c>
      <c r="B3" s="3" t="s">
        <v>59</v>
      </c>
      <c r="C3" s="3" t="s">
        <v>2304</v>
      </c>
      <c r="D3" s="5" t="s">
        <v>2300</v>
      </c>
      <c r="E3" s="5" t="s">
        <v>2301</v>
      </c>
      <c r="F3" s="3">
        <v>0</v>
      </c>
      <c r="G3" s="3">
        <v>0</v>
      </c>
      <c r="H3" s="3">
        <v>0</v>
      </c>
      <c r="I3" s="3">
        <v>50</v>
      </c>
      <c r="J3" s="3">
        <v>3</v>
      </c>
      <c r="K3" s="3">
        <v>1</v>
      </c>
      <c r="L3" s="3">
        <v>0</v>
      </c>
      <c r="M3" s="3">
        <v>0</v>
      </c>
      <c r="N3" s="3">
        <v>0</v>
      </c>
      <c r="O3" s="3">
        <v>0</v>
      </c>
      <c r="P3" s="3">
        <v>10</v>
      </c>
      <c r="Q3" s="3">
        <v>10</v>
      </c>
      <c r="R3" s="3">
        <v>0</v>
      </c>
      <c r="S3" s="3">
        <v>15</v>
      </c>
      <c r="T3" s="3">
        <v>0</v>
      </c>
      <c r="U3" s="3">
        <v>0</v>
      </c>
      <c r="V3" s="3">
        <v>8</v>
      </c>
      <c r="W3" s="3">
        <v>0</v>
      </c>
      <c r="X3" s="3">
        <v>-5</v>
      </c>
      <c r="Y3" s="3">
        <v>0</v>
      </c>
      <c r="Z3" s="3">
        <v>0</v>
      </c>
      <c r="AA3" s="3">
        <v>0</v>
      </c>
      <c r="AB3" s="3">
        <v>0</v>
      </c>
      <c r="AC3" s="3">
        <v>0</v>
      </c>
      <c r="AD3" s="3">
        <v>0</v>
      </c>
      <c r="AE3" s="3">
        <v>0</v>
      </c>
      <c r="AF3" s="3">
        <v>0</v>
      </c>
      <c r="AG3" s="3">
        <v>0</v>
      </c>
      <c r="AH3" s="3">
        <v>0</v>
      </c>
      <c r="AI3" s="3">
        <v>0</v>
      </c>
      <c r="AJ3" s="3">
        <v>0</v>
      </c>
      <c r="AK3" s="3" t="s">
        <v>17</v>
      </c>
      <c r="AL3" s="3" t="s">
        <v>175</v>
      </c>
      <c r="AM3" s="3" t="s">
        <v>1988</v>
      </c>
      <c r="AN3" s="3" t="s">
        <v>53</v>
      </c>
      <c r="AO3" s="3">
        <v>0</v>
      </c>
      <c r="AP3" s="3">
        <v>0</v>
      </c>
      <c r="AQ3">
        <v>0</v>
      </c>
      <c r="AR3">
        <v>1</v>
      </c>
      <c r="AS3" s="6" t="s">
        <v>53</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v>1</v>
      </c>
      <c r="BI3">
        <v>0</v>
      </c>
      <c r="BJ3">
        <v>1</v>
      </c>
      <c r="BK3">
        <v>0</v>
      </c>
      <c r="BL3">
        <v>0</v>
      </c>
      <c r="BM3">
        <v>0</v>
      </c>
      <c r="BN3">
        <v>0</v>
      </c>
    </row>
    <row r="4" spans="1:66" ht="15.75" customHeight="1" x14ac:dyDescent="0.2">
      <c r="A4" s="3">
        <f t="shared" si="0"/>
        <v>2</v>
      </c>
      <c r="B4" s="3" t="s">
        <v>59</v>
      </c>
      <c r="C4" s="3" t="s">
        <v>167</v>
      </c>
      <c r="D4" s="5" t="s">
        <v>1018</v>
      </c>
      <c r="E4" s="5" t="s">
        <v>2338</v>
      </c>
      <c r="F4" s="3">
        <v>0</v>
      </c>
      <c r="G4" s="3">
        <v>0</v>
      </c>
      <c r="H4" s="3">
        <v>0</v>
      </c>
      <c r="I4" s="3">
        <v>50</v>
      </c>
      <c r="J4" s="3">
        <v>3</v>
      </c>
      <c r="K4" s="3">
        <v>0.95</v>
      </c>
      <c r="L4" s="3">
        <v>0</v>
      </c>
      <c r="M4" s="3">
        <v>0</v>
      </c>
      <c r="N4" s="3">
        <v>0</v>
      </c>
      <c r="O4" s="3">
        <v>0</v>
      </c>
      <c r="P4" s="3">
        <v>5</v>
      </c>
      <c r="Q4" s="3">
        <v>3</v>
      </c>
      <c r="R4" s="3">
        <v>0</v>
      </c>
      <c r="S4" s="3">
        <v>30</v>
      </c>
      <c r="T4" s="3">
        <v>0</v>
      </c>
      <c r="U4" s="3">
        <v>0</v>
      </c>
      <c r="V4" s="3">
        <v>8</v>
      </c>
      <c r="W4" s="3">
        <v>0</v>
      </c>
      <c r="X4" s="3">
        <v>-5</v>
      </c>
      <c r="Y4" s="3">
        <v>0</v>
      </c>
      <c r="Z4" s="3">
        <v>0</v>
      </c>
      <c r="AA4" s="3">
        <v>0</v>
      </c>
      <c r="AB4" s="3">
        <v>0</v>
      </c>
      <c r="AC4" s="3">
        <v>0</v>
      </c>
      <c r="AD4" s="3">
        <v>0</v>
      </c>
      <c r="AE4" s="3">
        <v>0</v>
      </c>
      <c r="AF4" s="3">
        <v>0</v>
      </c>
      <c r="AG4" s="3">
        <v>0</v>
      </c>
      <c r="AH4" s="3">
        <v>0</v>
      </c>
      <c r="AI4" s="3">
        <v>0</v>
      </c>
      <c r="AJ4" s="3">
        <v>0</v>
      </c>
      <c r="AK4" s="3" t="s">
        <v>17</v>
      </c>
      <c r="AL4" s="3" t="s">
        <v>175</v>
      </c>
      <c r="AM4" s="3" t="s">
        <v>1988</v>
      </c>
      <c r="AN4" s="3" t="s">
        <v>1885</v>
      </c>
      <c r="AO4" s="3">
        <v>0</v>
      </c>
      <c r="AP4" s="3">
        <v>0</v>
      </c>
      <c r="AQ4">
        <v>0</v>
      </c>
      <c r="AR4">
        <v>1</v>
      </c>
      <c r="AS4" s="6" t="s">
        <v>53</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v>1</v>
      </c>
      <c r="BI4">
        <v>0</v>
      </c>
      <c r="BJ4">
        <v>1</v>
      </c>
      <c r="BK4">
        <v>0</v>
      </c>
      <c r="BL4">
        <v>0</v>
      </c>
      <c r="BM4">
        <v>0</v>
      </c>
      <c r="BN4">
        <v>0</v>
      </c>
    </row>
    <row r="5" spans="1:66" ht="15.75" customHeight="1" x14ac:dyDescent="0.2">
      <c r="A5" s="3">
        <f t="shared" si="0"/>
        <v>3</v>
      </c>
      <c r="B5" s="3" t="s">
        <v>1500</v>
      </c>
      <c r="C5" s="6" t="s">
        <v>1166</v>
      </c>
      <c r="D5" s="5" t="s">
        <v>1183</v>
      </c>
      <c r="E5" s="5" t="s">
        <v>1184</v>
      </c>
      <c r="F5" s="3">
        <v>0</v>
      </c>
      <c r="G5" s="3">
        <v>0</v>
      </c>
      <c r="H5" s="3">
        <v>0</v>
      </c>
      <c r="I5" s="3">
        <v>50</v>
      </c>
      <c r="J5" s="3">
        <v>3</v>
      </c>
      <c r="K5" s="3">
        <v>0.9</v>
      </c>
      <c r="L5" s="3">
        <v>0</v>
      </c>
      <c r="M5" s="3">
        <v>0</v>
      </c>
      <c r="N5" s="3">
        <v>0</v>
      </c>
      <c r="O5" s="3">
        <v>0</v>
      </c>
      <c r="P5" s="3">
        <v>30</v>
      </c>
      <c r="Q5" s="3">
        <v>30</v>
      </c>
      <c r="R5" s="3">
        <v>0</v>
      </c>
      <c r="S5" s="3">
        <v>20</v>
      </c>
      <c r="T5" s="3">
        <v>0</v>
      </c>
      <c r="U5" s="3">
        <v>0</v>
      </c>
      <c r="V5" s="3">
        <v>8</v>
      </c>
      <c r="W5" s="3">
        <v>0</v>
      </c>
      <c r="X5" s="3">
        <v>-5</v>
      </c>
      <c r="Y5" s="3">
        <v>0</v>
      </c>
      <c r="Z5" s="3">
        <v>0</v>
      </c>
      <c r="AA5" s="3">
        <v>0</v>
      </c>
      <c r="AB5" s="3">
        <v>0</v>
      </c>
      <c r="AC5" s="3">
        <v>0</v>
      </c>
      <c r="AD5" s="3">
        <v>0</v>
      </c>
      <c r="AE5" s="3">
        <v>0</v>
      </c>
      <c r="AF5" s="3">
        <v>0</v>
      </c>
      <c r="AG5" s="3">
        <v>0</v>
      </c>
      <c r="AH5" s="3">
        <v>0</v>
      </c>
      <c r="AI5" s="3">
        <v>0</v>
      </c>
      <c r="AJ5" s="3">
        <v>0</v>
      </c>
      <c r="AK5" s="3" t="s">
        <v>17</v>
      </c>
      <c r="AL5" s="3" t="s">
        <v>175</v>
      </c>
      <c r="AM5" s="3" t="s">
        <v>1988</v>
      </c>
      <c r="AN5" s="3" t="s">
        <v>1885</v>
      </c>
      <c r="AO5" s="3">
        <v>0</v>
      </c>
      <c r="AP5" s="3">
        <v>0</v>
      </c>
      <c r="AQ5">
        <v>0</v>
      </c>
      <c r="AR5">
        <v>1</v>
      </c>
      <c r="AS5" s="6" t="s">
        <v>53</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v>1</v>
      </c>
      <c r="BI5">
        <v>0</v>
      </c>
      <c r="BJ5">
        <v>2</v>
      </c>
      <c r="BK5">
        <v>0</v>
      </c>
      <c r="BL5">
        <v>0</v>
      </c>
      <c r="BM5">
        <v>0</v>
      </c>
      <c r="BN5">
        <v>0</v>
      </c>
    </row>
    <row r="6" spans="1:66" ht="15.75" customHeight="1" x14ac:dyDescent="0.2">
      <c r="A6" s="3">
        <f t="shared" si="0"/>
        <v>4</v>
      </c>
      <c r="B6" s="3" t="s">
        <v>61</v>
      </c>
      <c r="C6" s="3" t="s">
        <v>61</v>
      </c>
      <c r="D6" s="5" t="s">
        <v>291</v>
      </c>
      <c r="E6" s="5" t="s">
        <v>268</v>
      </c>
      <c r="F6" s="3">
        <v>0</v>
      </c>
      <c r="G6" s="3">
        <v>0</v>
      </c>
      <c r="H6" s="3">
        <v>0</v>
      </c>
      <c r="I6" s="3">
        <v>50</v>
      </c>
      <c r="J6" s="3">
        <v>5</v>
      </c>
      <c r="K6" s="3">
        <v>0.99</v>
      </c>
      <c r="L6" s="3">
        <v>0</v>
      </c>
      <c r="M6" s="3">
        <v>0</v>
      </c>
      <c r="N6" s="3">
        <v>0</v>
      </c>
      <c r="O6" s="3">
        <v>0</v>
      </c>
      <c r="P6" s="3">
        <v>20</v>
      </c>
      <c r="Q6" s="3">
        <v>0</v>
      </c>
      <c r="R6" s="3">
        <v>5</v>
      </c>
      <c r="S6" s="3">
        <v>0</v>
      </c>
      <c r="T6" s="3">
        <v>0</v>
      </c>
      <c r="U6" s="3">
        <v>0</v>
      </c>
      <c r="V6" s="3">
        <v>-3</v>
      </c>
      <c r="W6" s="3">
        <v>10</v>
      </c>
      <c r="X6" s="3">
        <v>0</v>
      </c>
      <c r="Y6" s="3">
        <v>0</v>
      </c>
      <c r="Z6" s="3">
        <v>0</v>
      </c>
      <c r="AA6" s="3">
        <v>0</v>
      </c>
      <c r="AB6" s="3">
        <v>0</v>
      </c>
      <c r="AC6" s="3">
        <v>0</v>
      </c>
      <c r="AD6" s="3">
        <v>0</v>
      </c>
      <c r="AE6" s="3">
        <v>0</v>
      </c>
      <c r="AF6" s="3">
        <v>0</v>
      </c>
      <c r="AG6" s="3">
        <v>0</v>
      </c>
      <c r="AH6" s="3">
        <v>0</v>
      </c>
      <c r="AI6" s="3">
        <v>0</v>
      </c>
      <c r="AJ6" s="3">
        <v>0</v>
      </c>
      <c r="AK6" s="3" t="s">
        <v>17</v>
      </c>
      <c r="AL6" s="3" t="s">
        <v>177</v>
      </c>
      <c r="AM6" s="3" t="s">
        <v>1989</v>
      </c>
      <c r="AN6" s="3" t="s">
        <v>1885</v>
      </c>
      <c r="AO6" s="3">
        <v>0</v>
      </c>
      <c r="AP6" s="3">
        <v>0</v>
      </c>
      <c r="AQ6">
        <v>0</v>
      </c>
      <c r="AR6">
        <v>1</v>
      </c>
      <c r="AS6" s="6" t="s">
        <v>53</v>
      </c>
      <c r="AT6" s="6" t="s">
        <v>158</v>
      </c>
      <c r="AU6" s="6" t="s">
        <v>158</v>
      </c>
      <c r="AV6" s="6" t="s">
        <v>158</v>
      </c>
      <c r="AW6" s="6" t="s">
        <v>158</v>
      </c>
      <c r="AX6" s="6" t="s">
        <v>158</v>
      </c>
      <c r="AY6" s="6" t="s">
        <v>158</v>
      </c>
      <c r="AZ6" s="6" t="s">
        <v>158</v>
      </c>
      <c r="BA6" s="6" t="s">
        <v>158</v>
      </c>
      <c r="BB6" s="6" t="s">
        <v>158</v>
      </c>
      <c r="BC6" s="6" t="s">
        <v>53</v>
      </c>
      <c r="BD6" s="6" t="s">
        <v>53</v>
      </c>
      <c r="BE6" s="6" t="s">
        <v>53</v>
      </c>
      <c r="BF6" s="6" t="s">
        <v>53</v>
      </c>
      <c r="BG6" s="6" t="s">
        <v>53</v>
      </c>
      <c r="BH6">
        <v>1</v>
      </c>
      <c r="BI6">
        <v>0</v>
      </c>
      <c r="BJ6">
        <v>1</v>
      </c>
      <c r="BK6">
        <v>0</v>
      </c>
      <c r="BL6">
        <v>0</v>
      </c>
      <c r="BM6">
        <v>0</v>
      </c>
      <c r="BN6">
        <v>0</v>
      </c>
    </row>
    <row r="7" spans="1:66" ht="15.75" customHeight="1" x14ac:dyDescent="0.2">
      <c r="A7" s="3">
        <f t="shared" si="0"/>
        <v>5</v>
      </c>
      <c r="B7" s="3" t="s">
        <v>61</v>
      </c>
      <c r="C7" s="3" t="s">
        <v>2305</v>
      </c>
      <c r="D7" s="5" t="s">
        <v>2302</v>
      </c>
      <c r="E7" s="5" t="s">
        <v>2303</v>
      </c>
      <c r="F7" s="3">
        <v>0</v>
      </c>
      <c r="G7" s="3">
        <v>0</v>
      </c>
      <c r="H7" s="3">
        <v>0</v>
      </c>
      <c r="I7" s="3">
        <v>50</v>
      </c>
      <c r="J7" s="3">
        <v>5</v>
      </c>
      <c r="K7" s="3">
        <v>0.99</v>
      </c>
      <c r="L7" s="3">
        <v>0</v>
      </c>
      <c r="M7" s="3">
        <v>0</v>
      </c>
      <c r="N7" s="3">
        <v>0</v>
      </c>
      <c r="O7" s="3">
        <v>0</v>
      </c>
      <c r="P7" s="3">
        <v>20</v>
      </c>
      <c r="Q7" s="3">
        <v>0</v>
      </c>
      <c r="R7" s="3">
        <v>5</v>
      </c>
      <c r="S7" s="3">
        <v>0</v>
      </c>
      <c r="T7" s="3">
        <v>0</v>
      </c>
      <c r="U7" s="3">
        <v>0</v>
      </c>
      <c r="V7" s="3">
        <v>-3</v>
      </c>
      <c r="W7" s="3">
        <v>10</v>
      </c>
      <c r="X7" s="3">
        <v>0</v>
      </c>
      <c r="Y7" s="3">
        <v>0</v>
      </c>
      <c r="Z7" s="3">
        <v>0</v>
      </c>
      <c r="AA7" s="3">
        <v>0</v>
      </c>
      <c r="AB7" s="3">
        <v>0</v>
      </c>
      <c r="AC7" s="3">
        <v>0</v>
      </c>
      <c r="AD7" s="3">
        <v>0</v>
      </c>
      <c r="AE7" s="3">
        <v>0</v>
      </c>
      <c r="AF7" s="3">
        <v>0</v>
      </c>
      <c r="AG7" s="3">
        <v>0</v>
      </c>
      <c r="AH7" s="3">
        <v>0</v>
      </c>
      <c r="AI7" s="3">
        <v>0</v>
      </c>
      <c r="AJ7" s="3">
        <v>0</v>
      </c>
      <c r="AK7" s="3" t="s">
        <v>17</v>
      </c>
      <c r="AL7" s="3" t="s">
        <v>177</v>
      </c>
      <c r="AM7" s="3" t="s">
        <v>1989</v>
      </c>
      <c r="AN7" s="3" t="s">
        <v>53</v>
      </c>
      <c r="AO7" s="3">
        <v>0</v>
      </c>
      <c r="AP7" s="3">
        <v>0</v>
      </c>
      <c r="AQ7">
        <v>0</v>
      </c>
      <c r="AR7">
        <v>1</v>
      </c>
      <c r="AS7" s="6" t="s">
        <v>53</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v>1</v>
      </c>
      <c r="BI7">
        <v>0</v>
      </c>
      <c r="BJ7">
        <v>1</v>
      </c>
      <c r="BK7">
        <v>0</v>
      </c>
      <c r="BL7">
        <v>0</v>
      </c>
      <c r="BM7">
        <v>0</v>
      </c>
      <c r="BN7">
        <v>0</v>
      </c>
    </row>
    <row r="8" spans="1:66" ht="15.75" customHeight="1" x14ac:dyDescent="0.2">
      <c r="A8" s="3">
        <f t="shared" si="0"/>
        <v>6</v>
      </c>
      <c r="B8" s="3" t="s">
        <v>253</v>
      </c>
      <c r="C8" s="3" t="s">
        <v>253</v>
      </c>
      <c r="D8" s="5" t="s">
        <v>254</v>
      </c>
      <c r="E8" s="5" t="s">
        <v>255</v>
      </c>
      <c r="F8" s="3">
        <v>1</v>
      </c>
      <c r="G8" s="3">
        <v>0</v>
      </c>
      <c r="H8" s="3">
        <v>0</v>
      </c>
      <c r="I8" s="3">
        <v>50</v>
      </c>
      <c r="J8" s="3">
        <v>7</v>
      </c>
      <c r="K8" s="3">
        <v>0.9</v>
      </c>
      <c r="L8" s="3">
        <v>0</v>
      </c>
      <c r="M8" s="3">
        <v>0</v>
      </c>
      <c r="N8" s="3">
        <v>10</v>
      </c>
      <c r="O8" s="3">
        <v>0</v>
      </c>
      <c r="P8" s="3">
        <v>10</v>
      </c>
      <c r="Q8" s="3">
        <v>0</v>
      </c>
      <c r="R8" s="3">
        <v>10</v>
      </c>
      <c r="S8" s="3">
        <v>0</v>
      </c>
      <c r="T8" s="3">
        <v>0</v>
      </c>
      <c r="U8" s="3">
        <v>0</v>
      </c>
      <c r="V8" s="3">
        <v>-5</v>
      </c>
      <c r="W8" s="3">
        <v>10</v>
      </c>
      <c r="X8" s="3">
        <v>0</v>
      </c>
      <c r="Y8" s="3">
        <v>0</v>
      </c>
      <c r="Z8" s="3">
        <v>0</v>
      </c>
      <c r="AA8" s="3">
        <v>0</v>
      </c>
      <c r="AB8" s="3">
        <v>0</v>
      </c>
      <c r="AC8" s="3">
        <v>0</v>
      </c>
      <c r="AD8" s="3">
        <v>0</v>
      </c>
      <c r="AE8" s="3">
        <v>0</v>
      </c>
      <c r="AF8" s="3">
        <v>0</v>
      </c>
      <c r="AG8" s="3">
        <v>0</v>
      </c>
      <c r="AH8" s="3">
        <v>0</v>
      </c>
      <c r="AI8" s="3">
        <v>0</v>
      </c>
      <c r="AJ8" s="3">
        <v>0</v>
      </c>
      <c r="AK8" s="3" t="s">
        <v>17</v>
      </c>
      <c r="AL8" s="3" t="s">
        <v>177</v>
      </c>
      <c r="AM8" s="3" t="s">
        <v>1989</v>
      </c>
      <c r="AN8" s="3" t="s">
        <v>1885</v>
      </c>
      <c r="AO8" s="3">
        <v>0</v>
      </c>
      <c r="AP8" s="3">
        <v>0</v>
      </c>
      <c r="AQ8">
        <v>0</v>
      </c>
      <c r="AR8">
        <v>1</v>
      </c>
      <c r="AS8" s="6" t="s">
        <v>53</v>
      </c>
      <c r="AT8" s="6" t="s">
        <v>53</v>
      </c>
      <c r="AU8" s="6" t="s">
        <v>53</v>
      </c>
      <c r="AV8" s="6" t="s">
        <v>53</v>
      </c>
      <c r="AW8" s="6" t="s">
        <v>53</v>
      </c>
      <c r="AX8" s="6" t="s">
        <v>53</v>
      </c>
      <c r="AY8" s="6" t="s">
        <v>53</v>
      </c>
      <c r="AZ8" s="6" t="s">
        <v>53</v>
      </c>
      <c r="BA8" s="6" t="s">
        <v>53</v>
      </c>
      <c r="BB8" s="6" t="s">
        <v>53</v>
      </c>
      <c r="BC8" s="6" t="s">
        <v>294</v>
      </c>
      <c r="BD8" s="6" t="s">
        <v>53</v>
      </c>
      <c r="BE8" s="6" t="s">
        <v>53</v>
      </c>
      <c r="BF8" s="6" t="s">
        <v>53</v>
      </c>
      <c r="BG8" s="6" t="s">
        <v>53</v>
      </c>
      <c r="BH8">
        <v>1</v>
      </c>
      <c r="BI8">
        <v>0</v>
      </c>
      <c r="BJ8">
        <v>1</v>
      </c>
      <c r="BK8">
        <v>0</v>
      </c>
      <c r="BL8">
        <v>0</v>
      </c>
      <c r="BM8">
        <v>0</v>
      </c>
      <c r="BN8">
        <v>0</v>
      </c>
    </row>
    <row r="9" spans="1:66" s="26" customFormat="1" ht="15.75" customHeight="1" x14ac:dyDescent="0.2">
      <c r="A9" s="24">
        <f t="shared" si="0"/>
        <v>7</v>
      </c>
      <c r="B9" s="24" t="s">
        <v>61</v>
      </c>
      <c r="C9" s="24" t="s">
        <v>2389</v>
      </c>
      <c r="D9" s="25" t="s">
        <v>2390</v>
      </c>
      <c r="E9" s="25" t="s">
        <v>2391</v>
      </c>
      <c r="F9" s="24">
        <v>0</v>
      </c>
      <c r="G9" s="24">
        <v>0</v>
      </c>
      <c r="H9" s="24">
        <v>0</v>
      </c>
      <c r="I9" s="24">
        <v>50</v>
      </c>
      <c r="J9" s="24">
        <v>5</v>
      </c>
      <c r="K9" s="24">
        <v>0.99</v>
      </c>
      <c r="L9" s="24">
        <v>0</v>
      </c>
      <c r="M9" s="24">
        <v>0</v>
      </c>
      <c r="N9" s="24">
        <v>0</v>
      </c>
      <c r="O9" s="24">
        <v>0</v>
      </c>
      <c r="P9" s="24">
        <v>35</v>
      </c>
      <c r="Q9" s="24">
        <v>0</v>
      </c>
      <c r="R9" s="24">
        <v>10</v>
      </c>
      <c r="S9" s="24">
        <v>0</v>
      </c>
      <c r="T9" s="24">
        <v>0</v>
      </c>
      <c r="U9" s="24">
        <v>0</v>
      </c>
      <c r="V9" s="24">
        <v>-3</v>
      </c>
      <c r="W9" s="24">
        <v>10</v>
      </c>
      <c r="X9" s="24">
        <v>0</v>
      </c>
      <c r="Y9" s="24">
        <v>0</v>
      </c>
      <c r="Z9" s="24">
        <v>10</v>
      </c>
      <c r="AA9" s="24">
        <v>0</v>
      </c>
      <c r="AB9" s="24">
        <v>0</v>
      </c>
      <c r="AC9" s="24">
        <v>0</v>
      </c>
      <c r="AD9" s="24">
        <v>0</v>
      </c>
      <c r="AE9" s="24">
        <v>0</v>
      </c>
      <c r="AF9" s="24">
        <v>0</v>
      </c>
      <c r="AG9" s="24">
        <v>0</v>
      </c>
      <c r="AH9" s="24">
        <v>0</v>
      </c>
      <c r="AI9" s="24">
        <v>0</v>
      </c>
      <c r="AJ9" s="24">
        <v>0</v>
      </c>
      <c r="AK9" s="24" t="s">
        <v>17</v>
      </c>
      <c r="AL9" s="24" t="s">
        <v>177</v>
      </c>
      <c r="AM9" s="24" t="s">
        <v>1989</v>
      </c>
      <c r="AN9" s="24" t="s">
        <v>53</v>
      </c>
      <c r="AO9" s="24">
        <v>0</v>
      </c>
      <c r="AP9" s="24">
        <v>0</v>
      </c>
      <c r="AQ9" s="26">
        <v>0</v>
      </c>
      <c r="AR9" s="26">
        <v>1</v>
      </c>
      <c r="AS9" s="27" t="s">
        <v>53</v>
      </c>
      <c r="AT9" s="27" t="s">
        <v>53</v>
      </c>
      <c r="AU9" s="27" t="s">
        <v>53</v>
      </c>
      <c r="AV9" s="27" t="s">
        <v>53</v>
      </c>
      <c r="AW9" s="27" t="s">
        <v>53</v>
      </c>
      <c r="AX9" s="27" t="s">
        <v>53</v>
      </c>
      <c r="AY9" s="27" t="s">
        <v>53</v>
      </c>
      <c r="AZ9" s="27" t="s">
        <v>53</v>
      </c>
      <c r="BA9" s="27" t="s">
        <v>53</v>
      </c>
      <c r="BB9" s="27" t="s">
        <v>53</v>
      </c>
      <c r="BC9" s="27" t="s">
        <v>53</v>
      </c>
      <c r="BD9" s="27" t="s">
        <v>53</v>
      </c>
      <c r="BE9" s="27" t="s">
        <v>53</v>
      </c>
      <c r="BF9" s="27" t="s">
        <v>53</v>
      </c>
      <c r="BG9" s="27" t="s">
        <v>53</v>
      </c>
      <c r="BH9" s="26">
        <v>1</v>
      </c>
      <c r="BI9" s="26">
        <v>0</v>
      </c>
      <c r="BJ9" s="26">
        <v>1</v>
      </c>
      <c r="BK9" s="26">
        <v>0</v>
      </c>
      <c r="BL9" s="26">
        <v>0</v>
      </c>
      <c r="BM9" s="26">
        <v>0</v>
      </c>
      <c r="BN9" s="26">
        <v>0</v>
      </c>
    </row>
    <row r="10" spans="1:66" ht="15.75" customHeight="1" x14ac:dyDescent="0.2">
      <c r="A10" s="3">
        <f t="shared" si="0"/>
        <v>8</v>
      </c>
      <c r="B10" s="3" t="s">
        <v>71</v>
      </c>
      <c r="C10" s="3" t="s">
        <v>25</v>
      </c>
      <c r="D10" s="3" t="s">
        <v>26</v>
      </c>
      <c r="E10" s="5" t="s">
        <v>173</v>
      </c>
      <c r="F10" s="3">
        <v>0</v>
      </c>
      <c r="G10" s="3">
        <v>0</v>
      </c>
      <c r="H10" s="3">
        <v>0</v>
      </c>
      <c r="I10" s="3">
        <v>50</v>
      </c>
      <c r="J10" s="3">
        <v>3</v>
      </c>
      <c r="K10" s="3">
        <v>0.99</v>
      </c>
      <c r="L10" s="3">
        <v>0</v>
      </c>
      <c r="M10" s="3">
        <v>10</v>
      </c>
      <c r="N10" s="3">
        <v>0</v>
      </c>
      <c r="O10" s="3">
        <v>0</v>
      </c>
      <c r="P10" s="3">
        <v>0</v>
      </c>
      <c r="Q10" s="3">
        <v>0</v>
      </c>
      <c r="R10" s="3">
        <v>10</v>
      </c>
      <c r="S10" s="3">
        <v>0</v>
      </c>
      <c r="T10" s="3">
        <v>0</v>
      </c>
      <c r="U10" s="3">
        <v>0</v>
      </c>
      <c r="V10" s="3">
        <v>0</v>
      </c>
      <c r="W10" s="3">
        <v>-3</v>
      </c>
      <c r="X10" s="3">
        <v>0</v>
      </c>
      <c r="Y10" s="3">
        <v>0</v>
      </c>
      <c r="Z10" s="3">
        <v>0</v>
      </c>
      <c r="AA10" s="3">
        <v>0</v>
      </c>
      <c r="AB10" s="3">
        <v>0</v>
      </c>
      <c r="AC10" s="3">
        <v>0</v>
      </c>
      <c r="AD10" s="3">
        <v>0</v>
      </c>
      <c r="AE10" s="3">
        <v>0</v>
      </c>
      <c r="AF10" s="3">
        <v>0</v>
      </c>
      <c r="AG10" s="3">
        <v>0</v>
      </c>
      <c r="AH10" s="3">
        <v>0</v>
      </c>
      <c r="AI10" s="3">
        <v>0</v>
      </c>
      <c r="AJ10" s="3">
        <v>0</v>
      </c>
      <c r="AK10" s="3" t="s">
        <v>17</v>
      </c>
      <c r="AL10" s="3" t="s">
        <v>176</v>
      </c>
      <c r="AM10" s="3" t="s">
        <v>1990</v>
      </c>
      <c r="AN10" s="3" t="s">
        <v>1885</v>
      </c>
      <c r="AO10" s="3">
        <v>0</v>
      </c>
      <c r="AP10" s="3">
        <v>0</v>
      </c>
      <c r="AQ10">
        <v>0</v>
      </c>
      <c r="AR10">
        <v>1</v>
      </c>
      <c r="AS10" s="6" t="s">
        <v>158</v>
      </c>
      <c r="AT10" s="6" t="s">
        <v>158</v>
      </c>
      <c r="AU10" s="6" t="s">
        <v>158</v>
      </c>
      <c r="AV10" s="6" t="s">
        <v>158</v>
      </c>
      <c r="AW10" s="6" t="s">
        <v>158</v>
      </c>
      <c r="AX10" s="6" t="s">
        <v>158</v>
      </c>
      <c r="AY10" s="6" t="s">
        <v>158</v>
      </c>
      <c r="AZ10" s="6" t="s">
        <v>158</v>
      </c>
      <c r="BA10" s="6" t="s">
        <v>158</v>
      </c>
      <c r="BB10" s="6" t="s">
        <v>158</v>
      </c>
      <c r="BC10" s="6" t="s">
        <v>53</v>
      </c>
      <c r="BD10" s="6" t="s">
        <v>53</v>
      </c>
      <c r="BE10" s="6" t="s">
        <v>53</v>
      </c>
      <c r="BF10" s="6" t="s">
        <v>53</v>
      </c>
      <c r="BG10" s="6" t="s">
        <v>53</v>
      </c>
      <c r="BH10">
        <v>1</v>
      </c>
      <c r="BI10">
        <v>0</v>
      </c>
      <c r="BJ10">
        <v>1</v>
      </c>
      <c r="BK10">
        <v>0</v>
      </c>
      <c r="BL10">
        <v>0</v>
      </c>
      <c r="BM10">
        <v>0</v>
      </c>
      <c r="BN10">
        <v>0</v>
      </c>
    </row>
    <row r="11" spans="1:66" ht="15.75" customHeight="1" x14ac:dyDescent="0.2">
      <c r="A11" s="3">
        <f t="shared" si="0"/>
        <v>9</v>
      </c>
      <c r="B11" s="3" t="s">
        <v>71</v>
      </c>
      <c r="C11" s="3" t="s">
        <v>2306</v>
      </c>
      <c r="D11" s="30" t="s">
        <v>2307</v>
      </c>
      <c r="E11" s="5" t="s">
        <v>2308</v>
      </c>
      <c r="F11" s="3">
        <v>0</v>
      </c>
      <c r="G11" s="3">
        <v>0</v>
      </c>
      <c r="H11" s="3">
        <v>0</v>
      </c>
      <c r="I11" s="3">
        <v>50</v>
      </c>
      <c r="J11" s="3">
        <v>3</v>
      </c>
      <c r="K11" s="3">
        <v>0.99</v>
      </c>
      <c r="L11" s="3">
        <v>0</v>
      </c>
      <c r="M11" s="3">
        <v>10</v>
      </c>
      <c r="N11" s="3">
        <v>0</v>
      </c>
      <c r="O11" s="3">
        <v>0</v>
      </c>
      <c r="P11" s="3">
        <v>0</v>
      </c>
      <c r="Q11" s="3">
        <v>0</v>
      </c>
      <c r="R11" s="3">
        <v>10</v>
      </c>
      <c r="S11" s="3">
        <v>0</v>
      </c>
      <c r="T11" s="3">
        <v>0</v>
      </c>
      <c r="U11" s="3">
        <v>0</v>
      </c>
      <c r="V11" s="3">
        <v>0</v>
      </c>
      <c r="W11" s="3">
        <v>-3</v>
      </c>
      <c r="X11" s="3">
        <v>0</v>
      </c>
      <c r="Y11" s="3">
        <v>0</v>
      </c>
      <c r="Z11" s="3">
        <v>0</v>
      </c>
      <c r="AA11" s="3">
        <v>0</v>
      </c>
      <c r="AB11" s="3">
        <v>0</v>
      </c>
      <c r="AC11" s="3">
        <v>0</v>
      </c>
      <c r="AD11" s="3">
        <v>0</v>
      </c>
      <c r="AE11" s="3">
        <v>0</v>
      </c>
      <c r="AF11" s="3">
        <v>0</v>
      </c>
      <c r="AG11" s="3">
        <v>0</v>
      </c>
      <c r="AH11" s="3">
        <v>0</v>
      </c>
      <c r="AI11" s="3">
        <v>0</v>
      </c>
      <c r="AJ11" s="3">
        <v>0</v>
      </c>
      <c r="AK11" s="3" t="s">
        <v>17</v>
      </c>
      <c r="AL11" s="3" t="s">
        <v>176</v>
      </c>
      <c r="AM11" s="3" t="s">
        <v>1990</v>
      </c>
      <c r="AN11" s="3" t="s">
        <v>53</v>
      </c>
      <c r="AO11" s="3">
        <v>0</v>
      </c>
      <c r="AP11" s="3">
        <v>0</v>
      </c>
      <c r="AQ11">
        <v>0</v>
      </c>
      <c r="AR11">
        <v>1</v>
      </c>
      <c r="AS11" s="6" t="s">
        <v>53</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v>1</v>
      </c>
      <c r="BI11">
        <v>0</v>
      </c>
      <c r="BJ11">
        <v>1</v>
      </c>
      <c r="BK11">
        <v>0</v>
      </c>
      <c r="BL11">
        <v>0</v>
      </c>
      <c r="BM11">
        <v>0</v>
      </c>
      <c r="BN11">
        <v>0</v>
      </c>
    </row>
    <row r="12" spans="1:66" s="10" customFormat="1" ht="15.75" customHeight="1" x14ac:dyDescent="0.2">
      <c r="A12" s="8">
        <f t="shared" si="0"/>
        <v>10</v>
      </c>
      <c r="B12" s="8" t="s">
        <v>71</v>
      </c>
      <c r="C12" s="8" t="s">
        <v>170</v>
      </c>
      <c r="D12" s="9" t="s">
        <v>171</v>
      </c>
      <c r="E12" s="9" t="s">
        <v>172</v>
      </c>
      <c r="F12" s="8">
        <v>0</v>
      </c>
      <c r="G12" s="8">
        <v>0</v>
      </c>
      <c r="H12" s="8">
        <v>0</v>
      </c>
      <c r="I12" s="8">
        <v>50</v>
      </c>
      <c r="J12" s="8">
        <v>10</v>
      </c>
      <c r="K12" s="8">
        <v>0.95</v>
      </c>
      <c r="L12" s="8">
        <v>0</v>
      </c>
      <c r="M12" s="8">
        <v>20</v>
      </c>
      <c r="N12" s="8">
        <v>0</v>
      </c>
      <c r="O12" s="8">
        <v>0</v>
      </c>
      <c r="P12" s="8">
        <v>0</v>
      </c>
      <c r="Q12" s="8">
        <v>0</v>
      </c>
      <c r="R12" s="8">
        <v>10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t="s">
        <v>17</v>
      </c>
      <c r="AL12" s="8" t="s">
        <v>176</v>
      </c>
      <c r="AM12" s="8" t="s">
        <v>1990</v>
      </c>
      <c r="AN12" s="8" t="s">
        <v>1885</v>
      </c>
      <c r="AO12" s="8">
        <v>0</v>
      </c>
      <c r="AP12" s="8">
        <v>0</v>
      </c>
      <c r="AQ12" s="10">
        <v>0</v>
      </c>
      <c r="AR12" s="10">
        <v>0</v>
      </c>
      <c r="AS12" s="11" t="s">
        <v>53</v>
      </c>
      <c r="AT12" s="11" t="s">
        <v>53</v>
      </c>
      <c r="AU12" s="11" t="s">
        <v>53</v>
      </c>
      <c r="AV12" s="11" t="s">
        <v>53</v>
      </c>
      <c r="AW12" s="11" t="s">
        <v>53</v>
      </c>
      <c r="AX12" s="11" t="s">
        <v>53</v>
      </c>
      <c r="AY12" s="11" t="s">
        <v>53</v>
      </c>
      <c r="AZ12" s="11" t="s">
        <v>53</v>
      </c>
      <c r="BA12" s="11" t="s">
        <v>53</v>
      </c>
      <c r="BB12" s="11" t="s">
        <v>53</v>
      </c>
      <c r="BC12" s="11" t="s">
        <v>53</v>
      </c>
      <c r="BD12" s="11" t="s">
        <v>53</v>
      </c>
      <c r="BE12" s="11" t="s">
        <v>53</v>
      </c>
      <c r="BF12" s="11" t="s">
        <v>53</v>
      </c>
      <c r="BG12" s="11" t="s">
        <v>53</v>
      </c>
      <c r="BH12" s="10">
        <v>0</v>
      </c>
      <c r="BI12" s="10">
        <v>0</v>
      </c>
      <c r="BJ12" s="10">
        <v>1</v>
      </c>
      <c r="BK12" s="10">
        <v>0</v>
      </c>
      <c r="BL12" s="10">
        <v>0</v>
      </c>
      <c r="BM12" s="10">
        <v>0</v>
      </c>
      <c r="BN12" s="10">
        <v>0</v>
      </c>
    </row>
    <row r="13" spans="1:66" s="10" customFormat="1" ht="15.75" customHeight="1" x14ac:dyDescent="0.2">
      <c r="A13" s="8">
        <f t="shared" si="0"/>
        <v>11</v>
      </c>
      <c r="B13" s="8" t="s">
        <v>71</v>
      </c>
      <c r="C13" s="8" t="s">
        <v>276</v>
      </c>
      <c r="D13" s="9" t="s">
        <v>284</v>
      </c>
      <c r="E13" s="9" t="s">
        <v>277</v>
      </c>
      <c r="F13" s="8">
        <v>0</v>
      </c>
      <c r="G13" s="8">
        <v>0</v>
      </c>
      <c r="H13" s="8">
        <v>0</v>
      </c>
      <c r="I13" s="8">
        <v>50</v>
      </c>
      <c r="J13" s="8">
        <v>12</v>
      </c>
      <c r="K13" s="8">
        <v>0.95</v>
      </c>
      <c r="L13" s="8">
        <v>0</v>
      </c>
      <c r="M13" s="8">
        <v>8</v>
      </c>
      <c r="N13" s="8">
        <v>0</v>
      </c>
      <c r="O13" s="8">
        <v>0</v>
      </c>
      <c r="P13" s="8">
        <v>0</v>
      </c>
      <c r="Q13" s="8">
        <v>0</v>
      </c>
      <c r="R13" s="8">
        <v>50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t="s">
        <v>17</v>
      </c>
      <c r="AL13" s="8" t="s">
        <v>176</v>
      </c>
      <c r="AM13" s="8" t="s">
        <v>1990</v>
      </c>
      <c r="AN13" s="8" t="s">
        <v>1885</v>
      </c>
      <c r="AO13" s="8">
        <v>0</v>
      </c>
      <c r="AP13" s="8">
        <v>0</v>
      </c>
      <c r="AQ13" s="10">
        <v>0</v>
      </c>
      <c r="AR13" s="10">
        <v>0</v>
      </c>
      <c r="AS13" s="11" t="s">
        <v>53</v>
      </c>
      <c r="AT13" s="11" t="s">
        <v>53</v>
      </c>
      <c r="AU13" s="11" t="s">
        <v>53</v>
      </c>
      <c r="AV13" s="11" t="s">
        <v>53</v>
      </c>
      <c r="AW13" s="11" t="s">
        <v>53</v>
      </c>
      <c r="AX13" s="11" t="s">
        <v>53</v>
      </c>
      <c r="AY13" s="11" t="s">
        <v>53</v>
      </c>
      <c r="AZ13" s="11" t="s">
        <v>53</v>
      </c>
      <c r="BA13" s="11" t="s">
        <v>53</v>
      </c>
      <c r="BB13" s="11" t="s">
        <v>53</v>
      </c>
      <c r="BC13" s="11" t="s">
        <v>53</v>
      </c>
      <c r="BD13" s="11" t="s">
        <v>53</v>
      </c>
      <c r="BE13" s="11" t="s">
        <v>53</v>
      </c>
      <c r="BF13" s="11" t="s">
        <v>53</v>
      </c>
      <c r="BG13" s="11" t="s">
        <v>53</v>
      </c>
      <c r="BH13" s="10">
        <v>0</v>
      </c>
      <c r="BI13" s="10">
        <v>0</v>
      </c>
      <c r="BJ13" s="10">
        <v>1</v>
      </c>
      <c r="BK13" s="10">
        <v>0</v>
      </c>
      <c r="BL13" s="10">
        <v>0</v>
      </c>
      <c r="BM13" s="10">
        <v>0</v>
      </c>
      <c r="BN13" s="10">
        <v>0</v>
      </c>
    </row>
    <row r="14" spans="1:66" ht="15.75" customHeight="1" x14ac:dyDescent="0.2">
      <c r="A14" s="3">
        <f t="shared" si="0"/>
        <v>12</v>
      </c>
      <c r="B14" s="3" t="s">
        <v>414</v>
      </c>
      <c r="C14" s="3" t="s">
        <v>196</v>
      </c>
      <c r="D14" s="3" t="s">
        <v>47</v>
      </c>
      <c r="E14" s="5" t="s">
        <v>325</v>
      </c>
      <c r="F14" s="3">
        <v>0</v>
      </c>
      <c r="G14" s="3">
        <v>0</v>
      </c>
      <c r="H14" s="3">
        <v>0</v>
      </c>
      <c r="I14" s="3">
        <v>50</v>
      </c>
      <c r="J14" s="3">
        <v>10</v>
      </c>
      <c r="K14" s="3">
        <v>0.92</v>
      </c>
      <c r="L14" s="3">
        <v>0</v>
      </c>
      <c r="M14" s="3">
        <v>12</v>
      </c>
      <c r="N14" s="3">
        <v>0</v>
      </c>
      <c r="O14" s="3">
        <v>0</v>
      </c>
      <c r="P14" s="3">
        <v>10</v>
      </c>
      <c r="Q14" s="3">
        <v>0</v>
      </c>
      <c r="R14" s="3">
        <v>0</v>
      </c>
      <c r="S14" s="3">
        <v>10</v>
      </c>
      <c r="T14" s="3">
        <v>0</v>
      </c>
      <c r="U14" s="3">
        <v>0</v>
      </c>
      <c r="V14" s="3">
        <v>0</v>
      </c>
      <c r="W14" s="3">
        <v>-3</v>
      </c>
      <c r="X14" s="3">
        <v>0</v>
      </c>
      <c r="Y14" s="3">
        <v>0</v>
      </c>
      <c r="Z14" s="3">
        <v>0</v>
      </c>
      <c r="AA14" s="3">
        <v>0</v>
      </c>
      <c r="AB14" s="3">
        <v>0</v>
      </c>
      <c r="AC14" s="3">
        <v>0</v>
      </c>
      <c r="AD14" s="3">
        <v>0</v>
      </c>
      <c r="AE14" s="3">
        <v>0</v>
      </c>
      <c r="AF14" s="3">
        <v>0</v>
      </c>
      <c r="AG14" s="3">
        <v>0</v>
      </c>
      <c r="AH14" s="3">
        <v>0</v>
      </c>
      <c r="AI14" s="3">
        <v>0</v>
      </c>
      <c r="AJ14" s="3">
        <v>0</v>
      </c>
      <c r="AK14" s="3" t="s">
        <v>17</v>
      </c>
      <c r="AL14" s="3" t="s">
        <v>1099</v>
      </c>
      <c r="AM14" s="3" t="s">
        <v>1990</v>
      </c>
      <c r="AN14" s="3" t="s">
        <v>1885</v>
      </c>
      <c r="AO14" s="3">
        <v>0</v>
      </c>
      <c r="AP14" s="3">
        <v>0</v>
      </c>
      <c r="AQ14">
        <v>0</v>
      </c>
      <c r="AR14">
        <v>0</v>
      </c>
      <c r="AS14" s="6" t="s">
        <v>53</v>
      </c>
      <c r="AT14" s="6" t="s">
        <v>158</v>
      </c>
      <c r="AU14" s="6" t="s">
        <v>158</v>
      </c>
      <c r="AV14" s="6" t="s">
        <v>158</v>
      </c>
      <c r="AW14" s="6" t="s">
        <v>158</v>
      </c>
      <c r="AX14" s="6" t="s">
        <v>158</v>
      </c>
      <c r="AY14" s="6" t="s">
        <v>158</v>
      </c>
      <c r="AZ14" s="6" t="s">
        <v>158</v>
      </c>
      <c r="BA14" s="6" t="s">
        <v>158</v>
      </c>
      <c r="BB14" s="6" t="s">
        <v>158</v>
      </c>
      <c r="BC14" s="6" t="s">
        <v>308</v>
      </c>
      <c r="BD14" s="6" t="s">
        <v>53</v>
      </c>
      <c r="BE14" s="6" t="s">
        <v>53</v>
      </c>
      <c r="BF14" s="6" t="s">
        <v>53</v>
      </c>
      <c r="BG14" s="6" t="s">
        <v>53</v>
      </c>
      <c r="BH14">
        <v>1</v>
      </c>
      <c r="BI14">
        <v>0</v>
      </c>
      <c r="BJ14">
        <v>1</v>
      </c>
      <c r="BK14">
        <v>0</v>
      </c>
      <c r="BL14">
        <v>0</v>
      </c>
      <c r="BM14">
        <v>0</v>
      </c>
      <c r="BN14">
        <v>0</v>
      </c>
    </row>
    <row r="15" spans="1:66" ht="15.75" customHeight="1" x14ac:dyDescent="0.2">
      <c r="A15" s="3">
        <f t="shared" si="0"/>
        <v>13</v>
      </c>
      <c r="B15" s="3" t="s">
        <v>289</v>
      </c>
      <c r="C15" s="3" t="s">
        <v>289</v>
      </c>
      <c r="D15" s="5" t="s">
        <v>285</v>
      </c>
      <c r="E15" s="5" t="s">
        <v>286</v>
      </c>
      <c r="F15" s="3">
        <v>0</v>
      </c>
      <c r="G15" s="3">
        <v>0</v>
      </c>
      <c r="H15" s="3">
        <v>0</v>
      </c>
      <c r="I15" s="3">
        <v>50</v>
      </c>
      <c r="J15" s="3">
        <v>20</v>
      </c>
      <c r="K15" s="3">
        <v>0.7</v>
      </c>
      <c r="L15" s="3">
        <v>0</v>
      </c>
      <c r="M15" s="3">
        <v>30</v>
      </c>
      <c r="N15" s="3">
        <v>0</v>
      </c>
      <c r="O15" s="3">
        <v>0</v>
      </c>
      <c r="P15" s="3">
        <v>20</v>
      </c>
      <c r="Q15" s="3">
        <v>0</v>
      </c>
      <c r="R15" s="3">
        <v>35</v>
      </c>
      <c r="S15" s="3">
        <v>15</v>
      </c>
      <c r="T15" s="3">
        <v>0</v>
      </c>
      <c r="U15" s="3">
        <v>0</v>
      </c>
      <c r="V15" s="3">
        <v>0</v>
      </c>
      <c r="W15" s="3">
        <v>-3</v>
      </c>
      <c r="X15" s="3">
        <v>0</v>
      </c>
      <c r="Y15" s="3">
        <v>0</v>
      </c>
      <c r="Z15" s="3">
        <v>0</v>
      </c>
      <c r="AA15" s="3">
        <v>0</v>
      </c>
      <c r="AB15" s="3">
        <v>0</v>
      </c>
      <c r="AC15" s="3">
        <v>0</v>
      </c>
      <c r="AD15" s="3">
        <v>0</v>
      </c>
      <c r="AE15" s="3">
        <v>0</v>
      </c>
      <c r="AF15" s="3">
        <v>0</v>
      </c>
      <c r="AG15" s="3">
        <v>0</v>
      </c>
      <c r="AH15" s="3">
        <v>0</v>
      </c>
      <c r="AI15" s="3">
        <v>0</v>
      </c>
      <c r="AJ15" s="3">
        <v>0</v>
      </c>
      <c r="AK15" s="3" t="s">
        <v>17</v>
      </c>
      <c r="AL15" s="3" t="s">
        <v>176</v>
      </c>
      <c r="AM15" s="3" t="s">
        <v>1990</v>
      </c>
      <c r="AN15" s="3" t="s">
        <v>1885</v>
      </c>
      <c r="AO15" s="3">
        <v>0</v>
      </c>
      <c r="AP15" s="3">
        <v>0</v>
      </c>
      <c r="AQ15">
        <v>0</v>
      </c>
      <c r="AR15">
        <v>50</v>
      </c>
      <c r="AS15" s="6" t="s">
        <v>53</v>
      </c>
      <c r="AT15" s="6" t="s">
        <v>53</v>
      </c>
      <c r="AU15" s="6" t="s">
        <v>53</v>
      </c>
      <c r="AV15" s="6" t="s">
        <v>53</v>
      </c>
      <c r="AW15" s="6" t="s">
        <v>53</v>
      </c>
      <c r="AX15" s="6" t="s">
        <v>53</v>
      </c>
      <c r="AY15" s="6" t="s">
        <v>53</v>
      </c>
      <c r="AZ15" s="6" t="s">
        <v>53</v>
      </c>
      <c r="BA15" s="6" t="s">
        <v>53</v>
      </c>
      <c r="BB15" s="6" t="s">
        <v>53</v>
      </c>
      <c r="BC15" s="6" t="s">
        <v>303</v>
      </c>
      <c r="BD15" s="6" t="s">
        <v>53</v>
      </c>
      <c r="BE15" s="6" t="s">
        <v>53</v>
      </c>
      <c r="BF15" s="6" t="s">
        <v>53</v>
      </c>
      <c r="BG15" s="6" t="s">
        <v>53</v>
      </c>
      <c r="BH15">
        <v>1</v>
      </c>
      <c r="BI15">
        <v>0</v>
      </c>
      <c r="BJ15">
        <v>2</v>
      </c>
      <c r="BK15">
        <v>0</v>
      </c>
      <c r="BL15">
        <v>0</v>
      </c>
      <c r="BM15">
        <v>0</v>
      </c>
      <c r="BN15">
        <v>0</v>
      </c>
    </row>
    <row r="16" spans="1:66" ht="15.75" customHeight="1" x14ac:dyDescent="0.2">
      <c r="A16" s="3">
        <f t="shared" si="0"/>
        <v>14</v>
      </c>
      <c r="B16" s="3" t="s">
        <v>290</v>
      </c>
      <c r="C16" s="3" t="s">
        <v>290</v>
      </c>
      <c r="D16" s="5" t="s">
        <v>287</v>
      </c>
      <c r="E16" s="5" t="s">
        <v>288</v>
      </c>
      <c r="F16" s="3">
        <v>0</v>
      </c>
      <c r="G16" s="3">
        <v>0</v>
      </c>
      <c r="H16" s="3">
        <v>0</v>
      </c>
      <c r="I16" s="3">
        <v>50</v>
      </c>
      <c r="J16" s="3">
        <v>30</v>
      </c>
      <c r="K16" s="3">
        <v>0.7</v>
      </c>
      <c r="L16" s="3">
        <v>0</v>
      </c>
      <c r="M16" s="3">
        <v>20</v>
      </c>
      <c r="N16" s="3">
        <v>10</v>
      </c>
      <c r="O16" s="3">
        <v>10</v>
      </c>
      <c r="P16" s="3">
        <v>13</v>
      </c>
      <c r="Q16" s="3">
        <v>0</v>
      </c>
      <c r="R16" s="3">
        <v>35</v>
      </c>
      <c r="S16" s="3">
        <v>10</v>
      </c>
      <c r="T16" s="3">
        <v>0</v>
      </c>
      <c r="U16" s="3">
        <v>0</v>
      </c>
      <c r="V16" s="3">
        <v>0</v>
      </c>
      <c r="W16" s="3">
        <v>-3</v>
      </c>
      <c r="X16" s="3">
        <v>0</v>
      </c>
      <c r="Y16" s="3">
        <v>0</v>
      </c>
      <c r="Z16" s="3">
        <v>0</v>
      </c>
      <c r="AA16" s="3">
        <v>8</v>
      </c>
      <c r="AB16" s="3">
        <v>0</v>
      </c>
      <c r="AC16" s="3">
        <v>0</v>
      </c>
      <c r="AD16" s="3">
        <v>0</v>
      </c>
      <c r="AE16" s="3">
        <v>0</v>
      </c>
      <c r="AF16" s="3">
        <v>0</v>
      </c>
      <c r="AG16" s="3">
        <v>0</v>
      </c>
      <c r="AH16" s="3">
        <v>0</v>
      </c>
      <c r="AI16" s="3">
        <v>0</v>
      </c>
      <c r="AJ16" s="3">
        <v>0</v>
      </c>
      <c r="AK16" s="3" t="s">
        <v>17</v>
      </c>
      <c r="AL16" s="3" t="s">
        <v>176</v>
      </c>
      <c r="AM16" s="3" t="s">
        <v>1990</v>
      </c>
      <c r="AN16" s="3" t="s">
        <v>1885</v>
      </c>
      <c r="AO16" s="3">
        <v>0</v>
      </c>
      <c r="AP16" s="3">
        <v>20</v>
      </c>
      <c r="AQ16">
        <v>0</v>
      </c>
      <c r="AR16">
        <v>50</v>
      </c>
      <c r="AS16" s="6" t="s">
        <v>53</v>
      </c>
      <c r="AT16" s="6" t="s">
        <v>53</v>
      </c>
      <c r="AU16" s="6" t="s">
        <v>53</v>
      </c>
      <c r="AV16" s="6" t="s">
        <v>53</v>
      </c>
      <c r="AW16" s="6" t="s">
        <v>53</v>
      </c>
      <c r="AX16" s="6" t="s">
        <v>53</v>
      </c>
      <c r="AY16" s="6" t="s">
        <v>53</v>
      </c>
      <c r="AZ16" s="6" t="s">
        <v>53</v>
      </c>
      <c r="BA16" s="6" t="s">
        <v>53</v>
      </c>
      <c r="BB16" s="6" t="s">
        <v>53</v>
      </c>
      <c r="BC16" s="6" t="s">
        <v>304</v>
      </c>
      <c r="BD16" s="6" t="s">
        <v>53</v>
      </c>
      <c r="BE16" s="6" t="s">
        <v>53</v>
      </c>
      <c r="BF16" s="6" t="s">
        <v>53</v>
      </c>
      <c r="BG16" s="6" t="s">
        <v>53</v>
      </c>
      <c r="BH16">
        <v>1</v>
      </c>
      <c r="BI16">
        <v>0</v>
      </c>
      <c r="BJ16">
        <v>2</v>
      </c>
      <c r="BK16">
        <v>0</v>
      </c>
      <c r="BL16">
        <v>0</v>
      </c>
      <c r="BM16">
        <v>0</v>
      </c>
      <c r="BN16">
        <v>0</v>
      </c>
    </row>
    <row r="17" spans="1:66" ht="15.75" customHeight="1" x14ac:dyDescent="0.2">
      <c r="A17" s="3">
        <f t="shared" si="0"/>
        <v>15</v>
      </c>
      <c r="B17" s="3" t="s">
        <v>2279</v>
      </c>
      <c r="C17" s="3" t="s">
        <v>2279</v>
      </c>
      <c r="D17" s="5" t="s">
        <v>2278</v>
      </c>
      <c r="E17" s="5" t="s">
        <v>2473</v>
      </c>
      <c r="F17" s="3">
        <v>0</v>
      </c>
      <c r="G17" s="3">
        <v>0</v>
      </c>
      <c r="H17" s="3">
        <v>0</v>
      </c>
      <c r="I17" s="3">
        <v>50</v>
      </c>
      <c r="J17" s="3">
        <v>30</v>
      </c>
      <c r="K17" s="3">
        <v>0.7</v>
      </c>
      <c r="L17" s="3">
        <v>0</v>
      </c>
      <c r="M17" s="3">
        <v>20</v>
      </c>
      <c r="N17" s="3">
        <v>10</v>
      </c>
      <c r="O17" s="3">
        <v>10</v>
      </c>
      <c r="P17" s="3">
        <v>13</v>
      </c>
      <c r="Q17" s="3">
        <v>0</v>
      </c>
      <c r="R17" s="3">
        <v>35</v>
      </c>
      <c r="S17" s="3">
        <v>10</v>
      </c>
      <c r="T17" s="3">
        <v>0</v>
      </c>
      <c r="U17" s="3">
        <v>0</v>
      </c>
      <c r="V17" s="3">
        <v>0</v>
      </c>
      <c r="W17" s="3">
        <v>-3</v>
      </c>
      <c r="X17" s="3">
        <v>0</v>
      </c>
      <c r="Y17" s="3">
        <v>0</v>
      </c>
      <c r="Z17" s="3">
        <v>0</v>
      </c>
      <c r="AA17" s="3">
        <v>8</v>
      </c>
      <c r="AB17" s="3">
        <v>0</v>
      </c>
      <c r="AC17" s="3">
        <v>0</v>
      </c>
      <c r="AD17" s="3">
        <v>0</v>
      </c>
      <c r="AE17" s="3">
        <v>0</v>
      </c>
      <c r="AF17" s="3">
        <v>0</v>
      </c>
      <c r="AG17" s="3">
        <v>0</v>
      </c>
      <c r="AH17" s="3">
        <v>0</v>
      </c>
      <c r="AI17" s="3">
        <v>0</v>
      </c>
      <c r="AJ17" s="3">
        <v>0</v>
      </c>
      <c r="AK17" s="3" t="s">
        <v>17</v>
      </c>
      <c r="AL17" s="3" t="s">
        <v>176</v>
      </c>
      <c r="AM17" s="3" t="s">
        <v>1990</v>
      </c>
      <c r="AN17" s="3" t="s">
        <v>53</v>
      </c>
      <c r="AO17" s="3">
        <v>0</v>
      </c>
      <c r="AP17" s="3">
        <v>20</v>
      </c>
      <c r="AQ17">
        <v>0</v>
      </c>
      <c r="AR17">
        <v>50</v>
      </c>
      <c r="AS17" s="6" t="s">
        <v>53</v>
      </c>
      <c r="AT17" s="6" t="s">
        <v>53</v>
      </c>
      <c r="AU17" s="6" t="s">
        <v>53</v>
      </c>
      <c r="AV17" s="6" t="s">
        <v>53</v>
      </c>
      <c r="AW17" s="6" t="s">
        <v>53</v>
      </c>
      <c r="AX17" s="6" t="s">
        <v>53</v>
      </c>
      <c r="AY17" s="6" t="s">
        <v>53</v>
      </c>
      <c r="AZ17" s="6" t="s">
        <v>53</v>
      </c>
      <c r="BA17" s="6" t="s">
        <v>53</v>
      </c>
      <c r="BB17" s="6" t="s">
        <v>53</v>
      </c>
      <c r="BC17" s="6" t="s">
        <v>2367</v>
      </c>
      <c r="BD17" s="6" t="s">
        <v>53</v>
      </c>
      <c r="BE17" s="6" t="s">
        <v>53</v>
      </c>
      <c r="BF17" s="6" t="s">
        <v>53</v>
      </c>
      <c r="BG17" s="6" t="s">
        <v>53</v>
      </c>
      <c r="BH17">
        <v>1</v>
      </c>
      <c r="BI17">
        <v>0</v>
      </c>
      <c r="BJ17">
        <v>2</v>
      </c>
      <c r="BK17">
        <v>0</v>
      </c>
      <c r="BL17">
        <v>0</v>
      </c>
      <c r="BM17">
        <v>0</v>
      </c>
      <c r="BN17">
        <v>0</v>
      </c>
    </row>
    <row r="18" spans="1:66" ht="15.75" customHeight="1" x14ac:dyDescent="0.2">
      <c r="A18" s="3">
        <f t="shared" si="0"/>
        <v>16</v>
      </c>
      <c r="B18" s="3" t="s">
        <v>1565</v>
      </c>
      <c r="C18" s="3" t="s">
        <v>1565</v>
      </c>
      <c r="D18" s="5" t="s">
        <v>1564</v>
      </c>
      <c r="E18" s="5" t="s">
        <v>1566</v>
      </c>
      <c r="F18" s="3">
        <v>0</v>
      </c>
      <c r="G18" s="3">
        <v>0</v>
      </c>
      <c r="H18" s="3">
        <v>0</v>
      </c>
      <c r="I18" s="3">
        <v>50</v>
      </c>
      <c r="J18" s="3">
        <v>30</v>
      </c>
      <c r="K18" s="3">
        <v>0.6</v>
      </c>
      <c r="L18" s="3">
        <v>0</v>
      </c>
      <c r="M18" s="3">
        <v>20</v>
      </c>
      <c r="N18" s="3">
        <v>10</v>
      </c>
      <c r="O18" s="3">
        <v>10</v>
      </c>
      <c r="P18" s="3">
        <v>20</v>
      </c>
      <c r="Q18" s="3">
        <v>0</v>
      </c>
      <c r="R18" s="3">
        <v>35</v>
      </c>
      <c r="S18" s="3">
        <v>10</v>
      </c>
      <c r="T18" s="3">
        <v>0</v>
      </c>
      <c r="U18" s="3">
        <v>0</v>
      </c>
      <c r="V18" s="3">
        <v>0</v>
      </c>
      <c r="W18" s="3">
        <v>-3</v>
      </c>
      <c r="X18" s="3">
        <v>0</v>
      </c>
      <c r="Y18" s="3">
        <v>0</v>
      </c>
      <c r="Z18" s="3">
        <v>0</v>
      </c>
      <c r="AA18" s="3">
        <v>0</v>
      </c>
      <c r="AB18" s="3">
        <v>0</v>
      </c>
      <c r="AC18" s="3">
        <v>0</v>
      </c>
      <c r="AD18" s="3">
        <v>0</v>
      </c>
      <c r="AE18" s="3">
        <v>0</v>
      </c>
      <c r="AF18" s="3">
        <v>0</v>
      </c>
      <c r="AG18" s="3">
        <v>0</v>
      </c>
      <c r="AH18" s="3">
        <v>0</v>
      </c>
      <c r="AI18" s="3">
        <v>0</v>
      </c>
      <c r="AJ18" s="3">
        <v>0</v>
      </c>
      <c r="AK18" s="3" t="s">
        <v>17</v>
      </c>
      <c r="AL18" s="3" t="s">
        <v>176</v>
      </c>
      <c r="AM18" s="3" t="s">
        <v>1990</v>
      </c>
      <c r="AN18" s="3" t="s">
        <v>1885</v>
      </c>
      <c r="AO18" s="3">
        <v>0</v>
      </c>
      <c r="AP18" s="3">
        <v>20</v>
      </c>
      <c r="AQ18">
        <v>0</v>
      </c>
      <c r="AR18">
        <v>50</v>
      </c>
      <c r="AS18" s="6" t="s">
        <v>53</v>
      </c>
      <c r="AT18" s="6" t="s">
        <v>53</v>
      </c>
      <c r="AU18" s="6" t="s">
        <v>53</v>
      </c>
      <c r="AV18" s="6" t="s">
        <v>53</v>
      </c>
      <c r="AW18" s="6" t="s">
        <v>53</v>
      </c>
      <c r="AX18" s="6" t="s">
        <v>53</v>
      </c>
      <c r="AY18" s="6" t="s">
        <v>53</v>
      </c>
      <c r="AZ18" s="6" t="s">
        <v>53</v>
      </c>
      <c r="BA18" s="6" t="s">
        <v>53</v>
      </c>
      <c r="BB18" s="6" t="s">
        <v>53</v>
      </c>
      <c r="BC18" s="6" t="s">
        <v>1569</v>
      </c>
      <c r="BD18" s="6" t="s">
        <v>53</v>
      </c>
      <c r="BE18" s="6" t="s">
        <v>53</v>
      </c>
      <c r="BF18" s="6" t="s">
        <v>53</v>
      </c>
      <c r="BG18" s="6" t="s">
        <v>53</v>
      </c>
      <c r="BH18">
        <v>1</v>
      </c>
      <c r="BI18">
        <v>0</v>
      </c>
      <c r="BJ18">
        <v>3</v>
      </c>
      <c r="BK18">
        <v>0</v>
      </c>
      <c r="BL18">
        <v>0</v>
      </c>
      <c r="BM18">
        <v>0</v>
      </c>
      <c r="BN18">
        <v>0</v>
      </c>
    </row>
    <row r="19" spans="1:66" ht="15.75" customHeight="1" x14ac:dyDescent="0.2">
      <c r="A19" s="3">
        <f t="shared" si="0"/>
        <v>17</v>
      </c>
      <c r="B19" s="3" t="s">
        <v>1568</v>
      </c>
      <c r="C19" s="3" t="s">
        <v>1568</v>
      </c>
      <c r="D19" s="5" t="s">
        <v>1567</v>
      </c>
      <c r="E19" s="5" t="s">
        <v>1571</v>
      </c>
      <c r="F19" s="3">
        <v>0</v>
      </c>
      <c r="G19" s="3">
        <v>0</v>
      </c>
      <c r="H19" s="3">
        <v>0</v>
      </c>
      <c r="I19" s="3">
        <v>50</v>
      </c>
      <c r="J19" s="3">
        <v>30</v>
      </c>
      <c r="K19" s="3">
        <v>0.6</v>
      </c>
      <c r="L19" s="3">
        <v>0</v>
      </c>
      <c r="M19" s="3">
        <v>30</v>
      </c>
      <c r="N19" s="3">
        <v>0</v>
      </c>
      <c r="O19" s="3">
        <v>0</v>
      </c>
      <c r="P19" s="3">
        <v>0</v>
      </c>
      <c r="Q19" s="3">
        <v>0</v>
      </c>
      <c r="R19" s="3">
        <v>10</v>
      </c>
      <c r="S19" s="3">
        <v>30</v>
      </c>
      <c r="T19" s="3">
        <v>0</v>
      </c>
      <c r="U19" s="3">
        <v>0</v>
      </c>
      <c r="V19" s="3">
        <v>0</v>
      </c>
      <c r="W19" s="3">
        <v>-3</v>
      </c>
      <c r="X19" s="3">
        <v>0</v>
      </c>
      <c r="Y19" s="3">
        <v>0</v>
      </c>
      <c r="Z19" s="3">
        <v>0</v>
      </c>
      <c r="AA19" s="3">
        <v>0</v>
      </c>
      <c r="AB19" s="3">
        <v>0</v>
      </c>
      <c r="AC19" s="3">
        <v>0</v>
      </c>
      <c r="AD19" s="3">
        <v>0</v>
      </c>
      <c r="AE19" s="3">
        <v>0</v>
      </c>
      <c r="AF19" s="3">
        <v>0</v>
      </c>
      <c r="AG19" s="3">
        <v>0</v>
      </c>
      <c r="AH19" s="3">
        <v>0</v>
      </c>
      <c r="AI19" s="3">
        <v>0</v>
      </c>
      <c r="AJ19" s="3">
        <v>0</v>
      </c>
      <c r="AK19" s="3" t="s">
        <v>17</v>
      </c>
      <c r="AL19" s="3" t="s">
        <v>176</v>
      </c>
      <c r="AM19" s="3" t="s">
        <v>1990</v>
      </c>
      <c r="AN19" s="3" t="s">
        <v>1885</v>
      </c>
      <c r="AO19" s="3">
        <v>0</v>
      </c>
      <c r="AP19" s="3">
        <v>20</v>
      </c>
      <c r="AQ19">
        <v>0</v>
      </c>
      <c r="AR19">
        <v>50</v>
      </c>
      <c r="AS19" s="6" t="s">
        <v>53</v>
      </c>
      <c r="AT19" s="6" t="s">
        <v>53</v>
      </c>
      <c r="AU19" s="6" t="s">
        <v>53</v>
      </c>
      <c r="AV19" s="6" t="s">
        <v>53</v>
      </c>
      <c r="AW19" s="6" t="s">
        <v>53</v>
      </c>
      <c r="AX19" s="6" t="s">
        <v>53</v>
      </c>
      <c r="AY19" s="6" t="s">
        <v>53</v>
      </c>
      <c r="AZ19" s="6" t="s">
        <v>53</v>
      </c>
      <c r="BA19" s="6" t="s">
        <v>53</v>
      </c>
      <c r="BB19" s="6" t="s">
        <v>53</v>
      </c>
      <c r="BC19" s="6" t="s">
        <v>1570</v>
      </c>
      <c r="BD19" s="6" t="s">
        <v>53</v>
      </c>
      <c r="BE19" s="6" t="s">
        <v>53</v>
      </c>
      <c r="BF19" s="6" t="s">
        <v>53</v>
      </c>
      <c r="BG19" s="6" t="s">
        <v>53</v>
      </c>
      <c r="BH19">
        <v>1</v>
      </c>
      <c r="BI19">
        <v>0</v>
      </c>
      <c r="BJ19">
        <v>3</v>
      </c>
      <c r="BK19">
        <v>0</v>
      </c>
      <c r="BL19">
        <v>0</v>
      </c>
      <c r="BM19">
        <v>0</v>
      </c>
      <c r="BN19">
        <v>0</v>
      </c>
    </row>
    <row r="20" spans="1:66" ht="15.75" customHeight="1" x14ac:dyDescent="0.2">
      <c r="A20" s="3">
        <f t="shared" si="0"/>
        <v>18</v>
      </c>
      <c r="B20" s="3" t="s">
        <v>2647</v>
      </c>
      <c r="C20" s="3" t="s">
        <v>2554</v>
      </c>
      <c r="D20" s="5" t="s">
        <v>2553</v>
      </c>
      <c r="E20" s="5" t="s">
        <v>2555</v>
      </c>
      <c r="F20" s="3">
        <v>0</v>
      </c>
      <c r="G20" s="3">
        <v>0</v>
      </c>
      <c r="H20" s="3">
        <v>0</v>
      </c>
      <c r="I20" s="3">
        <v>50</v>
      </c>
      <c r="J20" s="3">
        <v>20</v>
      </c>
      <c r="K20" s="3">
        <v>0.7</v>
      </c>
      <c r="L20" s="3">
        <v>0</v>
      </c>
      <c r="M20" s="3">
        <v>8</v>
      </c>
      <c r="N20" s="3">
        <v>0</v>
      </c>
      <c r="O20" s="3">
        <v>0</v>
      </c>
      <c r="P20" s="3">
        <v>10</v>
      </c>
      <c r="Q20" s="3">
        <v>0</v>
      </c>
      <c r="R20" s="3">
        <v>15</v>
      </c>
      <c r="S20" s="3">
        <v>15</v>
      </c>
      <c r="T20" s="3">
        <v>0</v>
      </c>
      <c r="U20" s="3">
        <v>0</v>
      </c>
      <c r="V20" s="3">
        <v>0</v>
      </c>
      <c r="W20" s="3">
        <v>-3</v>
      </c>
      <c r="X20" s="3">
        <v>0</v>
      </c>
      <c r="Y20" s="3">
        <v>0</v>
      </c>
      <c r="Z20" s="3">
        <v>0</v>
      </c>
      <c r="AA20" s="3">
        <v>0</v>
      </c>
      <c r="AB20" s="3">
        <v>0</v>
      </c>
      <c r="AC20" s="3">
        <v>0</v>
      </c>
      <c r="AD20" s="3">
        <v>0</v>
      </c>
      <c r="AE20" s="3">
        <v>0</v>
      </c>
      <c r="AF20" s="3">
        <v>0</v>
      </c>
      <c r="AG20" s="3">
        <v>0</v>
      </c>
      <c r="AH20" s="3">
        <v>0</v>
      </c>
      <c r="AI20" s="3">
        <v>0</v>
      </c>
      <c r="AJ20" s="3">
        <v>0</v>
      </c>
      <c r="AK20" s="3" t="s">
        <v>17</v>
      </c>
      <c r="AL20" s="3" t="s">
        <v>176</v>
      </c>
      <c r="AM20" s="3" t="s">
        <v>1990</v>
      </c>
      <c r="AN20" s="3" t="s">
        <v>53</v>
      </c>
      <c r="AO20" s="3">
        <v>0</v>
      </c>
      <c r="AP20" s="3">
        <v>0</v>
      </c>
      <c r="AQ20">
        <v>0</v>
      </c>
      <c r="AR20">
        <v>50</v>
      </c>
      <c r="AS20" s="6" t="s">
        <v>53</v>
      </c>
      <c r="AT20" s="6" t="s">
        <v>53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v>1</v>
      </c>
      <c r="BI20">
        <v>0</v>
      </c>
      <c r="BJ20">
        <v>2</v>
      </c>
      <c r="BK20">
        <v>0</v>
      </c>
      <c r="BL20">
        <v>0</v>
      </c>
      <c r="BM20">
        <v>0</v>
      </c>
      <c r="BN20">
        <v>0</v>
      </c>
    </row>
    <row r="21" spans="1:66" ht="15.75" customHeight="1" x14ac:dyDescent="0.2">
      <c r="A21" s="3">
        <f t="shared" si="0"/>
        <v>19</v>
      </c>
      <c r="B21" s="3" t="s">
        <v>2646</v>
      </c>
      <c r="C21" s="3" t="s">
        <v>2557</v>
      </c>
      <c r="D21" s="5" t="s">
        <v>2556</v>
      </c>
      <c r="E21" s="5" t="s">
        <v>2558</v>
      </c>
      <c r="F21" s="3">
        <v>0</v>
      </c>
      <c r="G21" s="3">
        <v>0</v>
      </c>
      <c r="H21" s="3">
        <v>0</v>
      </c>
      <c r="I21" s="3">
        <v>50</v>
      </c>
      <c r="J21" s="3">
        <v>20</v>
      </c>
      <c r="K21" s="3">
        <v>0.7</v>
      </c>
      <c r="L21" s="3">
        <v>0</v>
      </c>
      <c r="M21" s="3">
        <v>8</v>
      </c>
      <c r="N21" s="3">
        <v>6</v>
      </c>
      <c r="O21" s="3">
        <v>0</v>
      </c>
      <c r="P21" s="3">
        <v>10</v>
      </c>
      <c r="Q21" s="3">
        <v>0</v>
      </c>
      <c r="R21" s="3">
        <v>15</v>
      </c>
      <c r="S21" s="3">
        <v>15</v>
      </c>
      <c r="T21" s="3">
        <v>0</v>
      </c>
      <c r="U21" s="3">
        <v>0</v>
      </c>
      <c r="V21" s="3">
        <v>0</v>
      </c>
      <c r="W21" s="3">
        <v>-3</v>
      </c>
      <c r="X21" s="3">
        <v>0</v>
      </c>
      <c r="Y21" s="3">
        <v>0</v>
      </c>
      <c r="Z21" s="3">
        <v>0</v>
      </c>
      <c r="AA21" s="3">
        <v>0</v>
      </c>
      <c r="AB21" s="3">
        <v>0</v>
      </c>
      <c r="AC21" s="3">
        <v>0</v>
      </c>
      <c r="AD21" s="3">
        <v>0</v>
      </c>
      <c r="AE21" s="3">
        <v>0</v>
      </c>
      <c r="AF21" s="3">
        <v>0</v>
      </c>
      <c r="AG21" s="3">
        <v>0</v>
      </c>
      <c r="AH21" s="3">
        <v>0</v>
      </c>
      <c r="AI21" s="3">
        <v>0</v>
      </c>
      <c r="AJ21" s="3">
        <v>0</v>
      </c>
      <c r="AK21" s="3" t="s">
        <v>17</v>
      </c>
      <c r="AL21" s="3" t="s">
        <v>176</v>
      </c>
      <c r="AM21" s="3" t="s">
        <v>1990</v>
      </c>
      <c r="AN21" s="3" t="s">
        <v>53</v>
      </c>
      <c r="AO21" s="3">
        <v>0</v>
      </c>
      <c r="AP21" s="3">
        <v>0</v>
      </c>
      <c r="AQ21">
        <v>0</v>
      </c>
      <c r="AR21">
        <v>50</v>
      </c>
      <c r="AS21" s="6" t="s">
        <v>53</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v>1</v>
      </c>
      <c r="BI21">
        <v>0</v>
      </c>
      <c r="BJ21">
        <v>2</v>
      </c>
      <c r="BK21">
        <v>0</v>
      </c>
      <c r="BL21">
        <v>0</v>
      </c>
      <c r="BM21">
        <v>0</v>
      </c>
      <c r="BN21">
        <v>0</v>
      </c>
    </row>
    <row r="22" spans="1:66" ht="15.75" customHeight="1" x14ac:dyDescent="0.2">
      <c r="A22" s="3">
        <f t="shared" si="0"/>
        <v>20</v>
      </c>
      <c r="B22" s="3" t="s">
        <v>2645</v>
      </c>
      <c r="C22" s="3" t="s">
        <v>2566</v>
      </c>
      <c r="D22" s="5" t="s">
        <v>2565</v>
      </c>
      <c r="E22" s="5" t="s">
        <v>2567</v>
      </c>
      <c r="F22" s="3">
        <v>0</v>
      </c>
      <c r="G22" s="3">
        <v>0</v>
      </c>
      <c r="H22" s="3">
        <v>0</v>
      </c>
      <c r="I22" s="3">
        <v>50</v>
      </c>
      <c r="J22" s="3">
        <v>20</v>
      </c>
      <c r="K22" s="3">
        <v>0.7</v>
      </c>
      <c r="L22" s="3">
        <v>0</v>
      </c>
      <c r="M22" s="3">
        <v>8</v>
      </c>
      <c r="N22" s="3">
        <v>6</v>
      </c>
      <c r="O22" s="3">
        <v>0</v>
      </c>
      <c r="P22" s="3">
        <v>10</v>
      </c>
      <c r="Q22" s="3">
        <v>0</v>
      </c>
      <c r="R22" s="3">
        <v>15</v>
      </c>
      <c r="S22" s="3">
        <v>15</v>
      </c>
      <c r="T22" s="3">
        <v>0</v>
      </c>
      <c r="U22" s="3">
        <v>0</v>
      </c>
      <c r="V22" s="3">
        <v>0</v>
      </c>
      <c r="W22" s="3">
        <v>-3</v>
      </c>
      <c r="X22" s="3">
        <v>0</v>
      </c>
      <c r="Y22" s="3">
        <v>0</v>
      </c>
      <c r="Z22" s="3">
        <v>0</v>
      </c>
      <c r="AA22" s="3">
        <v>0</v>
      </c>
      <c r="AB22" s="3">
        <v>0</v>
      </c>
      <c r="AC22" s="3">
        <v>0</v>
      </c>
      <c r="AD22" s="3">
        <v>0</v>
      </c>
      <c r="AE22" s="3">
        <v>0</v>
      </c>
      <c r="AF22" s="3">
        <v>0</v>
      </c>
      <c r="AG22" s="3">
        <v>0</v>
      </c>
      <c r="AH22" s="3">
        <v>0</v>
      </c>
      <c r="AI22" s="3">
        <v>0</v>
      </c>
      <c r="AJ22" s="3">
        <v>0</v>
      </c>
      <c r="AK22" s="3" t="s">
        <v>17</v>
      </c>
      <c r="AL22" s="3" t="s">
        <v>176</v>
      </c>
      <c r="AM22" s="3" t="s">
        <v>1990</v>
      </c>
      <c r="AN22" s="3" t="s">
        <v>53</v>
      </c>
      <c r="AO22" s="3">
        <v>0</v>
      </c>
      <c r="AP22" s="3">
        <v>0</v>
      </c>
      <c r="AQ22">
        <v>0</v>
      </c>
      <c r="AR22">
        <v>50</v>
      </c>
      <c r="AS22" s="6" t="s">
        <v>53</v>
      </c>
      <c r="AT22" s="6" t="s">
        <v>53</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v>1</v>
      </c>
      <c r="BI22">
        <v>0</v>
      </c>
      <c r="BJ22">
        <v>2</v>
      </c>
      <c r="BK22">
        <v>0</v>
      </c>
      <c r="BL22">
        <v>0</v>
      </c>
      <c r="BM22">
        <v>0</v>
      </c>
      <c r="BN22">
        <v>0</v>
      </c>
    </row>
    <row r="23" spans="1:66" ht="15.75" customHeight="1" x14ac:dyDescent="0.2">
      <c r="A23" s="3">
        <f t="shared" si="0"/>
        <v>21</v>
      </c>
      <c r="B23" s="3" t="s">
        <v>2648</v>
      </c>
      <c r="C23" s="3" t="s">
        <v>2570</v>
      </c>
      <c r="D23" s="5" t="s">
        <v>2568</v>
      </c>
      <c r="E23" s="5" t="s">
        <v>2569</v>
      </c>
      <c r="F23" s="3">
        <v>0</v>
      </c>
      <c r="G23" s="3">
        <v>0</v>
      </c>
      <c r="H23" s="3">
        <v>0</v>
      </c>
      <c r="I23" s="3">
        <v>50</v>
      </c>
      <c r="J23" s="3">
        <v>20</v>
      </c>
      <c r="K23" s="3">
        <v>0.7</v>
      </c>
      <c r="L23" s="3">
        <v>0</v>
      </c>
      <c r="M23" s="3">
        <v>8</v>
      </c>
      <c r="N23" s="3">
        <v>6</v>
      </c>
      <c r="O23" s="3">
        <v>0</v>
      </c>
      <c r="P23" s="3">
        <v>0</v>
      </c>
      <c r="Q23" s="3">
        <v>10</v>
      </c>
      <c r="R23" s="3">
        <v>20</v>
      </c>
      <c r="S23" s="3">
        <v>0</v>
      </c>
      <c r="T23" s="3">
        <v>0</v>
      </c>
      <c r="U23" s="3">
        <v>0</v>
      </c>
      <c r="V23" s="3">
        <v>0</v>
      </c>
      <c r="W23" s="3">
        <v>-3</v>
      </c>
      <c r="X23" s="3">
        <v>0</v>
      </c>
      <c r="Y23" s="3">
        <v>0</v>
      </c>
      <c r="Z23" s="3">
        <v>0</v>
      </c>
      <c r="AA23" s="3">
        <v>0</v>
      </c>
      <c r="AB23" s="3">
        <v>0</v>
      </c>
      <c r="AC23" s="3">
        <v>0</v>
      </c>
      <c r="AD23" s="3">
        <v>0</v>
      </c>
      <c r="AE23" s="3">
        <v>0</v>
      </c>
      <c r="AF23" s="3">
        <v>0</v>
      </c>
      <c r="AG23" s="3">
        <v>0</v>
      </c>
      <c r="AH23" s="3">
        <v>0</v>
      </c>
      <c r="AI23" s="3">
        <v>0</v>
      </c>
      <c r="AJ23" s="3">
        <v>0</v>
      </c>
      <c r="AK23" s="3" t="s">
        <v>17</v>
      </c>
      <c r="AL23" s="3" t="s">
        <v>176</v>
      </c>
      <c r="AM23" s="3" t="s">
        <v>1990</v>
      </c>
      <c r="AN23" s="3" t="s">
        <v>53</v>
      </c>
      <c r="AO23" s="3">
        <v>0</v>
      </c>
      <c r="AP23" s="3">
        <v>0</v>
      </c>
      <c r="AQ23">
        <v>0</v>
      </c>
      <c r="AR23">
        <v>50</v>
      </c>
      <c r="AS23" s="6" t="s">
        <v>53</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v>1</v>
      </c>
      <c r="BI23">
        <v>0</v>
      </c>
      <c r="BJ23">
        <v>2</v>
      </c>
      <c r="BK23">
        <v>0</v>
      </c>
      <c r="BL23">
        <v>0</v>
      </c>
      <c r="BM23">
        <v>0</v>
      </c>
      <c r="BN23">
        <v>0</v>
      </c>
    </row>
    <row r="24" spans="1:66" ht="15.75" customHeight="1" x14ac:dyDescent="0.2">
      <c r="A24" s="3">
        <f t="shared" si="0"/>
        <v>22</v>
      </c>
      <c r="B24" s="3" t="s">
        <v>2649</v>
      </c>
      <c r="C24" s="3" t="s">
        <v>2573</v>
      </c>
      <c r="D24" s="5" t="s">
        <v>2571</v>
      </c>
      <c r="E24" s="5" t="s">
        <v>2572</v>
      </c>
      <c r="F24" s="3">
        <v>0</v>
      </c>
      <c r="G24" s="3">
        <v>0</v>
      </c>
      <c r="H24" s="3">
        <v>0</v>
      </c>
      <c r="I24" s="3">
        <v>50</v>
      </c>
      <c r="J24" s="3">
        <v>20</v>
      </c>
      <c r="K24" s="3">
        <v>0.7</v>
      </c>
      <c r="L24" s="3">
        <v>0</v>
      </c>
      <c r="M24" s="3">
        <v>8</v>
      </c>
      <c r="N24" s="3">
        <v>20</v>
      </c>
      <c r="O24" s="3">
        <v>0</v>
      </c>
      <c r="P24" s="3">
        <v>10</v>
      </c>
      <c r="Q24" s="3">
        <v>10</v>
      </c>
      <c r="R24" s="3">
        <v>10</v>
      </c>
      <c r="S24" s="3">
        <v>10</v>
      </c>
      <c r="T24" s="3">
        <v>0</v>
      </c>
      <c r="U24" s="3">
        <v>0</v>
      </c>
      <c r="V24" s="3">
        <v>0</v>
      </c>
      <c r="W24" s="3">
        <v>-3</v>
      </c>
      <c r="X24" s="3">
        <v>0</v>
      </c>
      <c r="Y24" s="3">
        <v>0</v>
      </c>
      <c r="Z24" s="3">
        <v>0</v>
      </c>
      <c r="AA24" s="3">
        <v>0</v>
      </c>
      <c r="AB24" s="3">
        <v>0</v>
      </c>
      <c r="AC24" s="3">
        <v>0</v>
      </c>
      <c r="AD24" s="3">
        <v>0</v>
      </c>
      <c r="AE24" s="3">
        <v>0</v>
      </c>
      <c r="AF24" s="3">
        <v>0</v>
      </c>
      <c r="AG24" s="3">
        <v>0</v>
      </c>
      <c r="AH24" s="3">
        <v>0</v>
      </c>
      <c r="AI24" s="3">
        <v>0</v>
      </c>
      <c r="AJ24" s="3">
        <v>0</v>
      </c>
      <c r="AK24" s="3" t="s">
        <v>17</v>
      </c>
      <c r="AL24" s="3" t="s">
        <v>176</v>
      </c>
      <c r="AM24" s="3" t="s">
        <v>1990</v>
      </c>
      <c r="AN24" s="3" t="s">
        <v>53</v>
      </c>
      <c r="AO24" s="3">
        <v>0</v>
      </c>
      <c r="AP24" s="3">
        <v>0</v>
      </c>
      <c r="AQ24">
        <v>0</v>
      </c>
      <c r="AR24">
        <v>50</v>
      </c>
      <c r="AS24" s="6" t="s">
        <v>53</v>
      </c>
      <c r="AT24" s="6" t="s">
        <v>53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v>1</v>
      </c>
      <c r="BI24">
        <v>0</v>
      </c>
      <c r="BJ24">
        <v>2</v>
      </c>
      <c r="BK24">
        <v>0</v>
      </c>
      <c r="BL24">
        <v>0</v>
      </c>
      <c r="BM24">
        <v>0</v>
      </c>
      <c r="BN24">
        <v>0</v>
      </c>
    </row>
    <row r="25" spans="1:66" ht="15.75" customHeight="1" x14ac:dyDescent="0.2">
      <c r="A25" s="3">
        <f t="shared" si="0"/>
        <v>23</v>
      </c>
      <c r="B25" s="3" t="s">
        <v>2651</v>
      </c>
      <c r="C25" s="3" t="s">
        <v>2589</v>
      </c>
      <c r="D25" s="5" t="s">
        <v>2590</v>
      </c>
      <c r="E25" s="5" t="s">
        <v>2591</v>
      </c>
      <c r="F25" s="3">
        <v>0</v>
      </c>
      <c r="G25" s="3">
        <v>0</v>
      </c>
      <c r="H25" s="3">
        <v>0</v>
      </c>
      <c r="I25" s="3">
        <v>50</v>
      </c>
      <c r="J25" s="3">
        <v>20</v>
      </c>
      <c r="K25" s="3">
        <v>0.7</v>
      </c>
      <c r="L25" s="3">
        <v>0</v>
      </c>
      <c r="M25" s="3">
        <v>8</v>
      </c>
      <c r="N25" s="3">
        <v>70</v>
      </c>
      <c r="O25" s="3">
        <v>30</v>
      </c>
      <c r="P25" s="3">
        <v>50</v>
      </c>
      <c r="Q25" s="3">
        <v>50</v>
      </c>
      <c r="R25" s="3">
        <v>50</v>
      </c>
      <c r="S25" s="3">
        <v>50</v>
      </c>
      <c r="T25" s="3">
        <v>0</v>
      </c>
      <c r="U25" s="3">
        <v>0</v>
      </c>
      <c r="V25" s="3">
        <v>0</v>
      </c>
      <c r="W25" s="3">
        <v>-3</v>
      </c>
      <c r="X25" s="3">
        <v>0</v>
      </c>
      <c r="Y25" s="3">
        <v>0</v>
      </c>
      <c r="Z25" s="3">
        <v>0</v>
      </c>
      <c r="AA25" s="3">
        <v>0</v>
      </c>
      <c r="AB25" s="3">
        <v>0</v>
      </c>
      <c r="AC25" s="3">
        <v>0</v>
      </c>
      <c r="AD25" s="3">
        <v>0</v>
      </c>
      <c r="AE25" s="3">
        <v>0</v>
      </c>
      <c r="AF25" s="3">
        <v>0</v>
      </c>
      <c r="AG25" s="3">
        <v>0</v>
      </c>
      <c r="AH25" s="3">
        <v>0</v>
      </c>
      <c r="AI25" s="3">
        <v>0</v>
      </c>
      <c r="AJ25" s="3">
        <v>0</v>
      </c>
      <c r="AK25" s="3" t="s">
        <v>17</v>
      </c>
      <c r="AL25" s="3" t="s">
        <v>176</v>
      </c>
      <c r="AM25" s="3" t="s">
        <v>1990</v>
      </c>
      <c r="AN25" s="3" t="s">
        <v>53</v>
      </c>
      <c r="AO25" s="3">
        <v>0</v>
      </c>
      <c r="AP25" s="3">
        <v>0</v>
      </c>
      <c r="AQ25">
        <v>0</v>
      </c>
      <c r="AR25">
        <v>50</v>
      </c>
      <c r="AS25" s="6" t="s">
        <v>53</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v>1</v>
      </c>
      <c r="BI25">
        <v>0</v>
      </c>
      <c r="BJ25">
        <v>2</v>
      </c>
      <c r="BK25">
        <v>0</v>
      </c>
      <c r="BL25">
        <v>0</v>
      </c>
      <c r="BM25">
        <v>0</v>
      </c>
      <c r="BN25">
        <v>0</v>
      </c>
    </row>
    <row r="26" spans="1:66" ht="15.75" customHeight="1" x14ac:dyDescent="0.2">
      <c r="A26" s="3">
        <f t="shared" si="0"/>
        <v>24</v>
      </c>
      <c r="B26" s="3" t="s">
        <v>2652</v>
      </c>
      <c r="C26" s="3" t="s">
        <v>2560</v>
      </c>
      <c r="D26" s="5" t="s">
        <v>2559</v>
      </c>
      <c r="E26" s="5" t="s">
        <v>2561</v>
      </c>
      <c r="F26" s="3">
        <v>0</v>
      </c>
      <c r="G26" s="3">
        <v>0</v>
      </c>
      <c r="H26" s="3">
        <v>0</v>
      </c>
      <c r="I26" s="3">
        <v>50</v>
      </c>
      <c r="J26" s="3">
        <v>20</v>
      </c>
      <c r="K26" s="3">
        <v>0.7</v>
      </c>
      <c r="L26" s="3">
        <v>0</v>
      </c>
      <c r="M26" s="3">
        <v>25</v>
      </c>
      <c r="N26" s="3">
        <v>0</v>
      </c>
      <c r="O26" s="3">
        <v>3</v>
      </c>
      <c r="P26" s="3">
        <v>0</v>
      </c>
      <c r="Q26" s="3">
        <v>20</v>
      </c>
      <c r="R26" s="3">
        <v>30</v>
      </c>
      <c r="S26" s="3">
        <v>-20</v>
      </c>
      <c r="T26" s="3">
        <v>0</v>
      </c>
      <c r="U26" s="3">
        <v>0</v>
      </c>
      <c r="V26" s="3">
        <v>0</v>
      </c>
      <c r="W26" s="3">
        <v>-3</v>
      </c>
      <c r="X26" s="3">
        <v>0</v>
      </c>
      <c r="Y26" s="3">
        <v>0</v>
      </c>
      <c r="Z26" s="3">
        <v>0</v>
      </c>
      <c r="AA26" s="3">
        <v>0</v>
      </c>
      <c r="AB26" s="3">
        <v>0</v>
      </c>
      <c r="AC26" s="3">
        <v>0</v>
      </c>
      <c r="AD26" s="3">
        <v>0</v>
      </c>
      <c r="AE26" s="3">
        <v>0</v>
      </c>
      <c r="AF26" s="3">
        <v>0</v>
      </c>
      <c r="AG26" s="3">
        <v>0</v>
      </c>
      <c r="AH26" s="3">
        <v>0</v>
      </c>
      <c r="AI26" s="3">
        <v>0</v>
      </c>
      <c r="AJ26" s="3">
        <v>0</v>
      </c>
      <c r="AK26" s="3" t="s">
        <v>17</v>
      </c>
      <c r="AL26" s="3" t="s">
        <v>176</v>
      </c>
      <c r="AM26" s="3" t="s">
        <v>1990</v>
      </c>
      <c r="AN26" s="3" t="s">
        <v>53</v>
      </c>
      <c r="AO26" s="3">
        <v>0</v>
      </c>
      <c r="AP26" s="3">
        <v>0</v>
      </c>
      <c r="AQ26">
        <v>0</v>
      </c>
      <c r="AR26">
        <v>50</v>
      </c>
      <c r="AS26" s="6" t="s">
        <v>53</v>
      </c>
      <c r="AT26" s="6" t="s">
        <v>53</v>
      </c>
      <c r="AU26" s="6" t="s">
        <v>53</v>
      </c>
      <c r="AV26" s="6" t="s">
        <v>53</v>
      </c>
      <c r="AW26" s="6" t="s">
        <v>53</v>
      </c>
      <c r="AX26" s="6" t="s">
        <v>53</v>
      </c>
      <c r="AY26" s="6" t="s">
        <v>53</v>
      </c>
      <c r="AZ26" s="6" t="s">
        <v>53</v>
      </c>
      <c r="BA26" s="6" t="s">
        <v>53</v>
      </c>
      <c r="BB26" s="6" t="s">
        <v>53</v>
      </c>
      <c r="BC26" s="6" t="s">
        <v>2600</v>
      </c>
      <c r="BD26" s="6" t="s">
        <v>53</v>
      </c>
      <c r="BE26" s="6" t="s">
        <v>53</v>
      </c>
      <c r="BF26" s="6" t="s">
        <v>53</v>
      </c>
      <c r="BG26" s="6" t="s">
        <v>53</v>
      </c>
      <c r="BH26">
        <v>1</v>
      </c>
      <c r="BI26">
        <v>0</v>
      </c>
      <c r="BJ26">
        <v>2</v>
      </c>
      <c r="BK26">
        <v>0</v>
      </c>
      <c r="BL26">
        <v>0</v>
      </c>
      <c r="BM26">
        <v>0</v>
      </c>
      <c r="BN26">
        <v>0</v>
      </c>
    </row>
    <row r="27" spans="1:66" ht="15.75" customHeight="1" x14ac:dyDescent="0.2">
      <c r="A27" s="3">
        <f t="shared" si="0"/>
        <v>25</v>
      </c>
      <c r="B27" s="3" t="s">
        <v>2650</v>
      </c>
      <c r="C27" s="3" t="s">
        <v>2563</v>
      </c>
      <c r="D27" s="5" t="s">
        <v>2562</v>
      </c>
      <c r="E27" s="5" t="s">
        <v>2564</v>
      </c>
      <c r="F27" s="3">
        <v>0</v>
      </c>
      <c r="G27" s="3">
        <v>0</v>
      </c>
      <c r="H27" s="3">
        <v>0</v>
      </c>
      <c r="I27" s="3">
        <v>50</v>
      </c>
      <c r="J27" s="3">
        <v>20</v>
      </c>
      <c r="K27" s="3">
        <v>0.7</v>
      </c>
      <c r="L27" s="3">
        <v>0</v>
      </c>
      <c r="M27" s="3">
        <v>12</v>
      </c>
      <c r="N27" s="3">
        <v>0</v>
      </c>
      <c r="O27" s="3">
        <v>0</v>
      </c>
      <c r="P27" s="3">
        <v>15</v>
      </c>
      <c r="Q27" s="3">
        <v>-20</v>
      </c>
      <c r="R27" s="3">
        <v>5</v>
      </c>
      <c r="S27" s="3">
        <v>30</v>
      </c>
      <c r="T27" s="3">
        <v>0</v>
      </c>
      <c r="U27" s="3">
        <v>0</v>
      </c>
      <c r="V27" s="3">
        <v>0</v>
      </c>
      <c r="W27" s="3">
        <v>-3</v>
      </c>
      <c r="X27" s="3">
        <v>0</v>
      </c>
      <c r="Y27" s="3">
        <v>0</v>
      </c>
      <c r="Z27" s="3">
        <v>0</v>
      </c>
      <c r="AA27" s="3">
        <v>0</v>
      </c>
      <c r="AB27" s="3">
        <v>0</v>
      </c>
      <c r="AC27" s="3">
        <v>0</v>
      </c>
      <c r="AD27" s="3">
        <v>0</v>
      </c>
      <c r="AE27" s="3">
        <v>0</v>
      </c>
      <c r="AF27" s="3">
        <v>0</v>
      </c>
      <c r="AG27" s="3">
        <v>0</v>
      </c>
      <c r="AH27" s="3">
        <v>0</v>
      </c>
      <c r="AI27" s="3">
        <v>0</v>
      </c>
      <c r="AJ27" s="3">
        <v>0</v>
      </c>
      <c r="AK27" s="3" t="s">
        <v>17</v>
      </c>
      <c r="AL27" s="3" t="s">
        <v>176</v>
      </c>
      <c r="AM27" s="3" t="s">
        <v>1990</v>
      </c>
      <c r="AN27" s="3" t="s">
        <v>53</v>
      </c>
      <c r="AO27" s="3">
        <v>0</v>
      </c>
      <c r="AP27" s="3">
        <v>0</v>
      </c>
      <c r="AQ27">
        <v>0</v>
      </c>
      <c r="AR27">
        <v>50</v>
      </c>
      <c r="AS27" s="6" t="s">
        <v>53</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v>1</v>
      </c>
      <c r="BI27">
        <v>0</v>
      </c>
      <c r="BJ27">
        <v>2</v>
      </c>
      <c r="BK27">
        <v>0</v>
      </c>
      <c r="BL27">
        <v>0</v>
      </c>
      <c r="BM27">
        <v>0</v>
      </c>
      <c r="BN27">
        <v>0</v>
      </c>
    </row>
    <row r="28" spans="1:66" ht="15.75" customHeight="1" x14ac:dyDescent="0.2">
      <c r="A28" s="3">
        <f t="shared" si="0"/>
        <v>26</v>
      </c>
      <c r="B28" s="3" t="s">
        <v>1966</v>
      </c>
      <c r="C28" s="3" t="s">
        <v>1966</v>
      </c>
      <c r="D28" s="5" t="s">
        <v>1967</v>
      </c>
      <c r="E28" s="5" t="s">
        <v>1968</v>
      </c>
      <c r="F28" s="3">
        <v>0</v>
      </c>
      <c r="G28" s="3">
        <v>0</v>
      </c>
      <c r="H28" s="3">
        <v>0</v>
      </c>
      <c r="I28" s="3">
        <v>50</v>
      </c>
      <c r="J28" s="3">
        <v>3</v>
      </c>
      <c r="K28" s="3">
        <v>0.99</v>
      </c>
      <c r="L28" s="3">
        <v>0</v>
      </c>
      <c r="M28" s="3">
        <v>10</v>
      </c>
      <c r="N28" s="3">
        <v>0</v>
      </c>
      <c r="O28" s="3">
        <v>0</v>
      </c>
      <c r="P28" s="3">
        <v>0</v>
      </c>
      <c r="Q28" s="3">
        <v>0</v>
      </c>
      <c r="R28" s="3">
        <v>10</v>
      </c>
      <c r="S28" s="3">
        <v>0</v>
      </c>
      <c r="T28" s="3">
        <v>0</v>
      </c>
      <c r="U28" s="3">
        <v>0</v>
      </c>
      <c r="V28" s="3">
        <v>0</v>
      </c>
      <c r="W28" s="3">
        <v>-3</v>
      </c>
      <c r="X28" s="3">
        <v>0</v>
      </c>
      <c r="Y28" s="3">
        <v>0</v>
      </c>
      <c r="Z28" s="3">
        <v>0</v>
      </c>
      <c r="AA28" s="3">
        <v>0</v>
      </c>
      <c r="AB28" s="3">
        <v>0</v>
      </c>
      <c r="AC28" s="3">
        <v>0</v>
      </c>
      <c r="AD28" s="3">
        <v>0</v>
      </c>
      <c r="AE28" s="3">
        <v>0</v>
      </c>
      <c r="AF28" s="3">
        <v>0</v>
      </c>
      <c r="AG28" s="3">
        <v>0</v>
      </c>
      <c r="AH28" s="3">
        <v>0</v>
      </c>
      <c r="AI28" s="3">
        <v>0</v>
      </c>
      <c r="AJ28" s="3">
        <v>0</v>
      </c>
      <c r="AK28" s="3" t="s">
        <v>17</v>
      </c>
      <c r="AL28" s="3" t="s">
        <v>176</v>
      </c>
      <c r="AM28" s="3" t="s">
        <v>2322</v>
      </c>
      <c r="AN28" s="3" t="s">
        <v>2239</v>
      </c>
      <c r="AO28" s="3">
        <v>0</v>
      </c>
      <c r="AP28" s="3">
        <v>0</v>
      </c>
      <c r="AQ28">
        <v>0</v>
      </c>
      <c r="AR28">
        <v>1</v>
      </c>
      <c r="AS28" s="6" t="s">
        <v>53</v>
      </c>
      <c r="AT28" s="6" t="s">
        <v>53</v>
      </c>
      <c r="AU28" s="6" t="s">
        <v>53</v>
      </c>
      <c r="AV28" s="6" t="s">
        <v>53</v>
      </c>
      <c r="AW28" s="6" t="s">
        <v>53</v>
      </c>
      <c r="AX28" s="6" t="s">
        <v>53</v>
      </c>
      <c r="AY28" s="6" t="s">
        <v>53</v>
      </c>
      <c r="AZ28" s="6" t="s">
        <v>53</v>
      </c>
      <c r="BA28" s="6" t="s">
        <v>53</v>
      </c>
      <c r="BB28" s="6" t="s">
        <v>53</v>
      </c>
      <c r="BC28" s="6" t="s">
        <v>2362</v>
      </c>
      <c r="BD28" s="6" t="s">
        <v>53</v>
      </c>
      <c r="BE28" s="6" t="s">
        <v>53</v>
      </c>
      <c r="BF28" s="6" t="s">
        <v>53</v>
      </c>
      <c r="BG28" s="6" t="s">
        <v>53</v>
      </c>
      <c r="BH28">
        <v>1</v>
      </c>
      <c r="BI28">
        <v>0</v>
      </c>
      <c r="BJ28">
        <v>1</v>
      </c>
      <c r="BK28">
        <v>0</v>
      </c>
      <c r="BL28">
        <v>0</v>
      </c>
      <c r="BM28">
        <v>0</v>
      </c>
      <c r="BN28">
        <v>0</v>
      </c>
    </row>
    <row r="29" spans="1:66" ht="15.75" customHeight="1" x14ac:dyDescent="0.2">
      <c r="A29" s="3">
        <f t="shared" si="0"/>
        <v>27</v>
      </c>
      <c r="B29" s="3" t="s">
        <v>1963</v>
      </c>
      <c r="C29" s="3" t="s">
        <v>1963</v>
      </c>
      <c r="D29" s="5" t="s">
        <v>1964</v>
      </c>
      <c r="E29" s="5" t="s">
        <v>1965</v>
      </c>
      <c r="F29" s="3">
        <v>0</v>
      </c>
      <c r="G29" s="3">
        <v>0</v>
      </c>
      <c r="H29" s="3">
        <v>0</v>
      </c>
      <c r="I29" s="3">
        <v>50</v>
      </c>
      <c r="J29" s="3">
        <v>30</v>
      </c>
      <c r="K29" s="3">
        <v>0.7</v>
      </c>
      <c r="L29" s="3">
        <v>0</v>
      </c>
      <c r="M29" s="3">
        <v>20</v>
      </c>
      <c r="N29" s="3">
        <v>10</v>
      </c>
      <c r="O29" s="3">
        <v>10</v>
      </c>
      <c r="P29" s="3">
        <v>13</v>
      </c>
      <c r="Q29" s="3">
        <v>0</v>
      </c>
      <c r="R29" s="3">
        <v>35</v>
      </c>
      <c r="S29" s="3">
        <v>10</v>
      </c>
      <c r="T29" s="3">
        <v>0</v>
      </c>
      <c r="U29" s="3">
        <v>0</v>
      </c>
      <c r="V29" s="3">
        <v>0</v>
      </c>
      <c r="W29" s="3">
        <v>-3</v>
      </c>
      <c r="X29" s="3">
        <v>0</v>
      </c>
      <c r="Y29" s="3">
        <v>20</v>
      </c>
      <c r="Z29" s="3">
        <v>0</v>
      </c>
      <c r="AA29" s="3">
        <v>0</v>
      </c>
      <c r="AB29" s="3">
        <v>0</v>
      </c>
      <c r="AC29" s="3">
        <v>0</v>
      </c>
      <c r="AD29" s="3">
        <v>0</v>
      </c>
      <c r="AE29" s="3">
        <v>0</v>
      </c>
      <c r="AF29" s="3">
        <v>0</v>
      </c>
      <c r="AG29" s="3">
        <v>0</v>
      </c>
      <c r="AH29" s="3">
        <v>0</v>
      </c>
      <c r="AI29" s="3">
        <v>0</v>
      </c>
      <c r="AJ29" s="3">
        <v>0</v>
      </c>
      <c r="AK29" s="3" t="s">
        <v>17</v>
      </c>
      <c r="AL29" s="3" t="s">
        <v>176</v>
      </c>
      <c r="AM29" s="3" t="s">
        <v>2322</v>
      </c>
      <c r="AN29" s="3" t="s">
        <v>2239</v>
      </c>
      <c r="AO29" s="3">
        <v>0</v>
      </c>
      <c r="AP29" s="3">
        <v>20</v>
      </c>
      <c r="AQ29">
        <v>0</v>
      </c>
      <c r="AR29">
        <v>50</v>
      </c>
      <c r="AS29" s="6" t="s">
        <v>53</v>
      </c>
      <c r="AT29" s="6" t="s">
        <v>53</v>
      </c>
      <c r="AU29" s="6" t="s">
        <v>53</v>
      </c>
      <c r="AV29" s="6" t="s">
        <v>53</v>
      </c>
      <c r="AW29" s="6" t="s">
        <v>53</v>
      </c>
      <c r="AX29" s="6" t="s">
        <v>53</v>
      </c>
      <c r="AY29" s="6" t="s">
        <v>53</v>
      </c>
      <c r="AZ29" s="6" t="s">
        <v>53</v>
      </c>
      <c r="BA29" s="6" t="s">
        <v>53</v>
      </c>
      <c r="BB29" s="6" t="s">
        <v>53</v>
      </c>
      <c r="BC29" s="6" t="s">
        <v>2368</v>
      </c>
      <c r="BD29" s="6" t="s">
        <v>53</v>
      </c>
      <c r="BE29" s="6" t="s">
        <v>53</v>
      </c>
      <c r="BF29" s="6" t="s">
        <v>53</v>
      </c>
      <c r="BG29" s="6" t="s">
        <v>53</v>
      </c>
      <c r="BH29">
        <v>1</v>
      </c>
      <c r="BI29">
        <v>0</v>
      </c>
      <c r="BJ29">
        <v>2</v>
      </c>
      <c r="BK29">
        <v>0</v>
      </c>
      <c r="BL29">
        <v>0</v>
      </c>
      <c r="BM29">
        <v>0</v>
      </c>
      <c r="BN29">
        <v>0</v>
      </c>
    </row>
    <row r="30" spans="1:66" ht="15.75" customHeight="1" x14ac:dyDescent="0.2">
      <c r="A30" s="3">
        <f t="shared" si="0"/>
        <v>28</v>
      </c>
      <c r="B30" s="3" t="s">
        <v>2083</v>
      </c>
      <c r="C30" s="3" t="s">
        <v>2083</v>
      </c>
      <c r="D30" s="5" t="s">
        <v>2662</v>
      </c>
      <c r="E30" s="5" t="s">
        <v>2577</v>
      </c>
      <c r="F30" s="3">
        <v>0</v>
      </c>
      <c r="G30" s="3">
        <v>0</v>
      </c>
      <c r="H30" s="3">
        <v>0</v>
      </c>
      <c r="I30" s="3">
        <v>50</v>
      </c>
      <c r="J30" s="3">
        <v>20</v>
      </c>
      <c r="K30" s="3">
        <v>0.7</v>
      </c>
      <c r="L30" s="3">
        <v>0</v>
      </c>
      <c r="M30" s="3">
        <v>30</v>
      </c>
      <c r="N30" s="3">
        <v>0</v>
      </c>
      <c r="O30" s="3">
        <v>0</v>
      </c>
      <c r="P30" s="3">
        <v>20</v>
      </c>
      <c r="Q30" s="3">
        <v>0</v>
      </c>
      <c r="R30" s="3">
        <v>35</v>
      </c>
      <c r="S30" s="3">
        <v>15</v>
      </c>
      <c r="T30" s="3">
        <v>0</v>
      </c>
      <c r="U30" s="3">
        <v>0</v>
      </c>
      <c r="V30" s="3">
        <v>0</v>
      </c>
      <c r="W30" s="3">
        <v>-3</v>
      </c>
      <c r="X30" s="3">
        <v>0</v>
      </c>
      <c r="Y30" s="3">
        <v>30</v>
      </c>
      <c r="Z30" s="3">
        <v>0</v>
      </c>
      <c r="AA30" s="3">
        <v>0</v>
      </c>
      <c r="AB30" s="3">
        <v>0</v>
      </c>
      <c r="AC30" s="3">
        <v>0</v>
      </c>
      <c r="AD30" s="3">
        <v>0</v>
      </c>
      <c r="AE30" s="3">
        <v>0</v>
      </c>
      <c r="AF30" s="3">
        <v>0</v>
      </c>
      <c r="AG30" s="3">
        <v>0</v>
      </c>
      <c r="AH30" s="3">
        <v>0</v>
      </c>
      <c r="AI30" s="3">
        <v>0</v>
      </c>
      <c r="AJ30" s="3">
        <v>0</v>
      </c>
      <c r="AK30" s="3" t="s">
        <v>17</v>
      </c>
      <c r="AL30" s="3" t="s">
        <v>176</v>
      </c>
      <c r="AM30" s="3" t="s">
        <v>2322</v>
      </c>
      <c r="AN30" s="3" t="s">
        <v>2239</v>
      </c>
      <c r="AO30" s="3">
        <v>0</v>
      </c>
      <c r="AP30" s="3">
        <v>0</v>
      </c>
      <c r="AQ30">
        <v>0</v>
      </c>
      <c r="AR30">
        <v>50</v>
      </c>
      <c r="AS30" s="6" t="s">
        <v>53</v>
      </c>
      <c r="AT30" s="6" t="s">
        <v>53</v>
      </c>
      <c r="AU30" s="6" t="s">
        <v>53</v>
      </c>
      <c r="AV30" s="6" t="s">
        <v>53</v>
      </c>
      <c r="AW30" s="6" t="s">
        <v>53</v>
      </c>
      <c r="AX30" s="6" t="s">
        <v>53</v>
      </c>
      <c r="AY30" s="6" t="s">
        <v>53</v>
      </c>
      <c r="AZ30" s="6" t="s">
        <v>53</v>
      </c>
      <c r="BA30" s="6" t="s">
        <v>53</v>
      </c>
      <c r="BB30" s="6" t="s">
        <v>53</v>
      </c>
      <c r="BC30" s="6" t="s">
        <v>2369</v>
      </c>
      <c r="BD30" s="6" t="s">
        <v>53</v>
      </c>
      <c r="BE30" s="6" t="s">
        <v>53</v>
      </c>
      <c r="BF30" s="6" t="s">
        <v>53</v>
      </c>
      <c r="BG30" s="6" t="s">
        <v>53</v>
      </c>
      <c r="BH30">
        <v>1</v>
      </c>
      <c r="BI30">
        <v>0</v>
      </c>
      <c r="BJ30">
        <v>2</v>
      </c>
      <c r="BK30">
        <v>0</v>
      </c>
      <c r="BL30">
        <v>0</v>
      </c>
      <c r="BM30">
        <v>0</v>
      </c>
      <c r="BN30">
        <v>0</v>
      </c>
    </row>
    <row r="31" spans="1:66" ht="15.75" customHeight="1" x14ac:dyDescent="0.2">
      <c r="A31" s="3">
        <f t="shared" si="0"/>
        <v>29</v>
      </c>
      <c r="B31" s="3" t="s">
        <v>2339</v>
      </c>
      <c r="C31" s="3" t="s">
        <v>2339</v>
      </c>
      <c r="D31" s="5" t="s">
        <v>2668</v>
      </c>
      <c r="E31" s="5" t="s">
        <v>2669</v>
      </c>
      <c r="F31" s="3">
        <v>0</v>
      </c>
      <c r="G31" s="3">
        <v>0</v>
      </c>
      <c r="H31" s="3">
        <v>0</v>
      </c>
      <c r="I31" s="3">
        <v>50</v>
      </c>
      <c r="J31" s="3">
        <v>30</v>
      </c>
      <c r="K31" s="3">
        <v>0.7</v>
      </c>
      <c r="L31" s="3">
        <v>0</v>
      </c>
      <c r="M31" s="3">
        <v>20</v>
      </c>
      <c r="N31" s="3">
        <v>10</v>
      </c>
      <c r="O31" s="3">
        <v>10</v>
      </c>
      <c r="P31" s="3">
        <v>13</v>
      </c>
      <c r="Q31" s="3">
        <v>0</v>
      </c>
      <c r="R31" s="3">
        <v>35</v>
      </c>
      <c r="S31" s="3">
        <v>10</v>
      </c>
      <c r="T31" s="3">
        <v>0</v>
      </c>
      <c r="U31" s="3">
        <v>0</v>
      </c>
      <c r="V31" s="3">
        <v>0</v>
      </c>
      <c r="W31" s="3">
        <v>-3</v>
      </c>
      <c r="X31" s="3">
        <v>0</v>
      </c>
      <c r="Y31" s="3">
        <v>0</v>
      </c>
      <c r="Z31" s="3">
        <v>0</v>
      </c>
      <c r="AA31" s="3">
        <v>8</v>
      </c>
      <c r="AB31" s="3">
        <v>0</v>
      </c>
      <c r="AC31" s="3">
        <v>0</v>
      </c>
      <c r="AD31" s="3">
        <v>0</v>
      </c>
      <c r="AE31" s="3">
        <v>0</v>
      </c>
      <c r="AF31" s="3">
        <v>0</v>
      </c>
      <c r="AG31" s="3">
        <v>0</v>
      </c>
      <c r="AH31" s="3">
        <v>0</v>
      </c>
      <c r="AI31" s="3">
        <v>0</v>
      </c>
      <c r="AJ31" s="3">
        <v>0</v>
      </c>
      <c r="AK31" s="3" t="s">
        <v>17</v>
      </c>
      <c r="AL31" s="3" t="s">
        <v>176</v>
      </c>
      <c r="AM31" s="3" t="s">
        <v>2322</v>
      </c>
      <c r="AN31" s="3" t="s">
        <v>2239</v>
      </c>
      <c r="AO31" s="3">
        <v>0</v>
      </c>
      <c r="AP31" s="3">
        <v>20</v>
      </c>
      <c r="AQ31">
        <v>0</v>
      </c>
      <c r="AR31">
        <v>50</v>
      </c>
      <c r="AS31" s="6" t="s">
        <v>53</v>
      </c>
      <c r="AT31" s="6" t="s">
        <v>53</v>
      </c>
      <c r="AU31" s="6" t="s">
        <v>53</v>
      </c>
      <c r="AV31" s="6" t="s">
        <v>53</v>
      </c>
      <c r="AW31" s="6" t="s">
        <v>53</v>
      </c>
      <c r="AX31" s="6" t="s">
        <v>53</v>
      </c>
      <c r="AY31" s="6" t="s">
        <v>53</v>
      </c>
      <c r="AZ31" s="6" t="s">
        <v>53</v>
      </c>
      <c r="BA31" s="6" t="s">
        <v>53</v>
      </c>
      <c r="BB31" s="6" t="s">
        <v>53</v>
      </c>
      <c r="BC31" s="6" t="s">
        <v>2370</v>
      </c>
      <c r="BD31" s="6" t="s">
        <v>53</v>
      </c>
      <c r="BE31" s="6" t="s">
        <v>53</v>
      </c>
      <c r="BF31" s="6" t="s">
        <v>53</v>
      </c>
      <c r="BG31" s="6" t="s">
        <v>53</v>
      </c>
      <c r="BH31">
        <v>1</v>
      </c>
      <c r="BI31">
        <v>0</v>
      </c>
      <c r="BJ31">
        <v>2</v>
      </c>
      <c r="BK31">
        <v>0</v>
      </c>
      <c r="BL31">
        <v>0</v>
      </c>
      <c r="BM31">
        <v>0</v>
      </c>
      <c r="BN31">
        <v>0</v>
      </c>
    </row>
    <row r="32" spans="1:66" ht="15.75" customHeight="1" x14ac:dyDescent="0.2">
      <c r="A32" s="3">
        <f t="shared" si="0"/>
        <v>30</v>
      </c>
      <c r="B32" s="3" t="s">
        <v>2664</v>
      </c>
      <c r="C32" s="3" t="s">
        <v>2575</v>
      </c>
      <c r="D32" s="5" t="s">
        <v>2574</v>
      </c>
      <c r="E32" s="5" t="s">
        <v>2576</v>
      </c>
      <c r="F32" s="3">
        <v>0</v>
      </c>
      <c r="G32" s="3">
        <v>0</v>
      </c>
      <c r="H32" s="3">
        <v>0</v>
      </c>
      <c r="I32" s="3">
        <v>50</v>
      </c>
      <c r="J32" s="3">
        <v>30</v>
      </c>
      <c r="K32" s="3">
        <v>0.7</v>
      </c>
      <c r="L32" s="3">
        <v>0</v>
      </c>
      <c r="M32" s="3">
        <v>20</v>
      </c>
      <c r="N32" s="3">
        <v>10</v>
      </c>
      <c r="O32" s="3">
        <v>10</v>
      </c>
      <c r="P32" s="3">
        <v>13</v>
      </c>
      <c r="Q32" s="3">
        <v>0</v>
      </c>
      <c r="R32" s="3">
        <v>35</v>
      </c>
      <c r="S32" s="3">
        <v>10</v>
      </c>
      <c r="T32" s="3">
        <v>0</v>
      </c>
      <c r="U32" s="3">
        <v>0</v>
      </c>
      <c r="V32" s="3">
        <v>0</v>
      </c>
      <c r="W32" s="3">
        <v>-3</v>
      </c>
      <c r="X32" s="3">
        <v>0</v>
      </c>
      <c r="Y32" s="3">
        <v>0</v>
      </c>
      <c r="Z32" s="3">
        <v>0</v>
      </c>
      <c r="AA32" s="3">
        <v>8</v>
      </c>
      <c r="AB32" s="3">
        <v>0</v>
      </c>
      <c r="AC32" s="3">
        <v>0</v>
      </c>
      <c r="AD32" s="3">
        <v>0</v>
      </c>
      <c r="AE32" s="3">
        <v>0</v>
      </c>
      <c r="AF32" s="3">
        <v>0</v>
      </c>
      <c r="AG32" s="3">
        <v>0</v>
      </c>
      <c r="AH32" s="3">
        <v>0</v>
      </c>
      <c r="AI32" s="3">
        <v>0</v>
      </c>
      <c r="AJ32" s="3">
        <v>0</v>
      </c>
      <c r="AK32" s="3" t="s">
        <v>17</v>
      </c>
      <c r="AL32" s="3" t="s">
        <v>176</v>
      </c>
      <c r="AM32" s="3" t="s">
        <v>2322</v>
      </c>
      <c r="AN32" s="3" t="s">
        <v>2239</v>
      </c>
      <c r="AO32" s="3">
        <v>0</v>
      </c>
      <c r="AP32" s="3">
        <v>20</v>
      </c>
      <c r="AQ32">
        <v>0</v>
      </c>
      <c r="AR32">
        <v>50</v>
      </c>
      <c r="AS32" s="6" t="s">
        <v>53</v>
      </c>
      <c r="AT32" s="6" t="s">
        <v>53</v>
      </c>
      <c r="AU32" s="6" t="s">
        <v>53</v>
      </c>
      <c r="AV32" s="6" t="s">
        <v>53</v>
      </c>
      <c r="AW32" s="6" t="s">
        <v>53</v>
      </c>
      <c r="AX32" s="6" t="s">
        <v>53</v>
      </c>
      <c r="AY32" s="6" t="s">
        <v>53</v>
      </c>
      <c r="AZ32" s="6" t="s">
        <v>53</v>
      </c>
      <c r="BA32" s="6" t="s">
        <v>53</v>
      </c>
      <c r="BB32" s="6" t="s">
        <v>53</v>
      </c>
      <c r="BC32" s="6" t="s">
        <v>2601</v>
      </c>
      <c r="BD32" s="6" t="s">
        <v>53</v>
      </c>
      <c r="BE32" s="6" t="s">
        <v>53</v>
      </c>
      <c r="BF32" s="6" t="s">
        <v>53</v>
      </c>
      <c r="BG32" s="6" t="s">
        <v>53</v>
      </c>
      <c r="BH32">
        <v>1</v>
      </c>
      <c r="BI32">
        <v>0</v>
      </c>
      <c r="BJ32">
        <v>2</v>
      </c>
      <c r="BK32">
        <v>0</v>
      </c>
      <c r="BL32">
        <v>0</v>
      </c>
      <c r="BM32">
        <v>0</v>
      </c>
      <c r="BN32">
        <v>0</v>
      </c>
    </row>
    <row r="33" spans="1:66" ht="15.75" customHeight="1" x14ac:dyDescent="0.2">
      <c r="A33" s="3">
        <f t="shared" si="0"/>
        <v>31</v>
      </c>
      <c r="B33" s="3" t="s">
        <v>2663</v>
      </c>
      <c r="C33" s="3" t="s">
        <v>2579</v>
      </c>
      <c r="D33" s="5" t="s">
        <v>2578</v>
      </c>
      <c r="E33" s="5" t="s">
        <v>2673</v>
      </c>
      <c r="F33" s="3">
        <v>0</v>
      </c>
      <c r="G33" s="3">
        <v>0</v>
      </c>
      <c r="H33" s="3">
        <v>0</v>
      </c>
      <c r="I33" s="3">
        <v>50</v>
      </c>
      <c r="J33" s="3">
        <v>30</v>
      </c>
      <c r="K33" s="3">
        <v>0.7</v>
      </c>
      <c r="L33" s="3">
        <v>0</v>
      </c>
      <c r="M33" s="3">
        <v>20</v>
      </c>
      <c r="N33" s="3">
        <v>10</v>
      </c>
      <c r="O33" s="3">
        <v>10</v>
      </c>
      <c r="P33" s="3">
        <v>13</v>
      </c>
      <c r="Q33" s="3">
        <v>0</v>
      </c>
      <c r="R33" s="3">
        <v>35</v>
      </c>
      <c r="S33" s="3">
        <v>10</v>
      </c>
      <c r="T33" s="3">
        <v>0</v>
      </c>
      <c r="U33" s="3">
        <v>0</v>
      </c>
      <c r="V33" s="3">
        <v>0</v>
      </c>
      <c r="W33" s="3">
        <v>-3</v>
      </c>
      <c r="X33" s="3">
        <v>0</v>
      </c>
      <c r="Y33" s="3">
        <v>0</v>
      </c>
      <c r="Z33" s="3">
        <v>0</v>
      </c>
      <c r="AA33" s="3">
        <v>8</v>
      </c>
      <c r="AB33" s="3">
        <v>0</v>
      </c>
      <c r="AC33" s="3">
        <v>0</v>
      </c>
      <c r="AD33" s="3">
        <v>0</v>
      </c>
      <c r="AE33" s="3">
        <v>0</v>
      </c>
      <c r="AF33" s="3">
        <v>0</v>
      </c>
      <c r="AG33" s="3">
        <v>0</v>
      </c>
      <c r="AH33" s="3">
        <v>0</v>
      </c>
      <c r="AI33" s="3">
        <v>0</v>
      </c>
      <c r="AJ33" s="3">
        <v>0</v>
      </c>
      <c r="AK33" s="3" t="s">
        <v>17</v>
      </c>
      <c r="AL33" s="3" t="s">
        <v>176</v>
      </c>
      <c r="AM33" s="3" t="s">
        <v>2322</v>
      </c>
      <c r="AN33" s="3" t="s">
        <v>2239</v>
      </c>
      <c r="AO33" s="3">
        <v>0</v>
      </c>
      <c r="AP33" s="3">
        <v>20</v>
      </c>
      <c r="AQ33">
        <v>0</v>
      </c>
      <c r="AR33">
        <v>50</v>
      </c>
      <c r="AS33" s="6" t="s">
        <v>53</v>
      </c>
      <c r="AT33" s="6" t="s">
        <v>53</v>
      </c>
      <c r="AU33" s="6" t="s">
        <v>53</v>
      </c>
      <c r="AV33" s="6" t="s">
        <v>53</v>
      </c>
      <c r="AW33" s="6" t="s">
        <v>53</v>
      </c>
      <c r="AX33" s="6" t="s">
        <v>53</v>
      </c>
      <c r="AY33" s="6" t="s">
        <v>53</v>
      </c>
      <c r="AZ33" s="6" t="s">
        <v>53</v>
      </c>
      <c r="BA33" s="6" t="s">
        <v>53</v>
      </c>
      <c r="BB33" s="6" t="s">
        <v>53</v>
      </c>
      <c r="BC33" s="6" t="s">
        <v>2602</v>
      </c>
      <c r="BD33" s="6" t="s">
        <v>53</v>
      </c>
      <c r="BE33" s="6" t="s">
        <v>53</v>
      </c>
      <c r="BF33" s="6" t="s">
        <v>53</v>
      </c>
      <c r="BG33" s="6" t="s">
        <v>53</v>
      </c>
      <c r="BH33">
        <v>1</v>
      </c>
      <c r="BI33">
        <v>0</v>
      </c>
      <c r="BJ33">
        <v>2</v>
      </c>
      <c r="BK33">
        <v>0</v>
      </c>
      <c r="BL33">
        <v>0</v>
      </c>
      <c r="BM33">
        <v>0</v>
      </c>
      <c r="BN33">
        <v>0</v>
      </c>
    </row>
    <row r="34" spans="1:66" ht="15.75" customHeight="1" x14ac:dyDescent="0.2">
      <c r="A34" s="3">
        <f t="shared" si="0"/>
        <v>32</v>
      </c>
      <c r="B34" s="3" t="s">
        <v>2665</v>
      </c>
      <c r="C34" s="3" t="s">
        <v>2580</v>
      </c>
      <c r="D34" s="5" t="s">
        <v>2585</v>
      </c>
      <c r="E34" s="5" t="s">
        <v>2672</v>
      </c>
      <c r="F34" s="3">
        <v>0</v>
      </c>
      <c r="G34" s="3">
        <v>0</v>
      </c>
      <c r="H34" s="3">
        <v>0</v>
      </c>
      <c r="I34" s="3">
        <v>50</v>
      </c>
      <c r="J34" s="3">
        <v>30</v>
      </c>
      <c r="K34" s="3">
        <v>0.7</v>
      </c>
      <c r="L34" s="3">
        <v>0</v>
      </c>
      <c r="M34" s="3">
        <v>20</v>
      </c>
      <c r="N34" s="3">
        <v>10</v>
      </c>
      <c r="O34" s="3">
        <v>10</v>
      </c>
      <c r="P34" s="3">
        <v>13</v>
      </c>
      <c r="Q34" s="3">
        <v>0</v>
      </c>
      <c r="R34" s="3">
        <v>35</v>
      </c>
      <c r="S34" s="3">
        <v>10</v>
      </c>
      <c r="T34" s="3">
        <v>0</v>
      </c>
      <c r="U34" s="3">
        <v>0</v>
      </c>
      <c r="V34" s="3">
        <v>0</v>
      </c>
      <c r="W34" s="3">
        <v>-3</v>
      </c>
      <c r="X34" s="3">
        <v>0</v>
      </c>
      <c r="Y34" s="3">
        <v>0</v>
      </c>
      <c r="Z34" s="3">
        <v>0</v>
      </c>
      <c r="AA34" s="3">
        <v>8</v>
      </c>
      <c r="AB34" s="3">
        <v>0</v>
      </c>
      <c r="AC34" s="3">
        <v>0</v>
      </c>
      <c r="AD34" s="3">
        <v>0</v>
      </c>
      <c r="AE34" s="3">
        <v>0</v>
      </c>
      <c r="AF34" s="3">
        <v>0</v>
      </c>
      <c r="AG34" s="3">
        <v>0</v>
      </c>
      <c r="AH34" s="3">
        <v>0</v>
      </c>
      <c r="AI34" s="3">
        <v>0</v>
      </c>
      <c r="AJ34" s="3">
        <v>0</v>
      </c>
      <c r="AK34" s="3" t="s">
        <v>17</v>
      </c>
      <c r="AL34" s="3" t="s">
        <v>176</v>
      </c>
      <c r="AM34" s="3" t="s">
        <v>2322</v>
      </c>
      <c r="AN34" s="3" t="s">
        <v>2239</v>
      </c>
      <c r="AO34" s="3">
        <v>0</v>
      </c>
      <c r="AP34" s="3">
        <v>20</v>
      </c>
      <c r="AQ34">
        <v>0</v>
      </c>
      <c r="AR34">
        <v>50</v>
      </c>
      <c r="AS34" s="6" t="s">
        <v>53</v>
      </c>
      <c r="AT34" s="6" t="s">
        <v>53</v>
      </c>
      <c r="AU34" s="6" t="s">
        <v>53</v>
      </c>
      <c r="AV34" s="6" t="s">
        <v>53</v>
      </c>
      <c r="AW34" s="6" t="s">
        <v>53</v>
      </c>
      <c r="AX34" s="6" t="s">
        <v>53</v>
      </c>
      <c r="AY34" s="6" t="s">
        <v>53</v>
      </c>
      <c r="AZ34" s="6" t="s">
        <v>53</v>
      </c>
      <c r="BA34" s="6" t="s">
        <v>53</v>
      </c>
      <c r="BB34" s="6" t="s">
        <v>53</v>
      </c>
      <c r="BC34" s="6" t="s">
        <v>2603</v>
      </c>
      <c r="BD34" s="6" t="s">
        <v>53</v>
      </c>
      <c r="BE34" s="6" t="s">
        <v>53</v>
      </c>
      <c r="BF34" s="6" t="s">
        <v>53</v>
      </c>
      <c r="BG34" s="6" t="s">
        <v>53</v>
      </c>
      <c r="BH34">
        <v>1</v>
      </c>
      <c r="BI34">
        <v>0</v>
      </c>
      <c r="BJ34">
        <v>2</v>
      </c>
      <c r="BK34">
        <v>0</v>
      </c>
      <c r="BL34">
        <v>0</v>
      </c>
      <c r="BM34">
        <v>0</v>
      </c>
      <c r="BN34">
        <v>0</v>
      </c>
    </row>
    <row r="35" spans="1:66" ht="15.75" customHeight="1" x14ac:dyDescent="0.2">
      <c r="A35" s="3">
        <f t="shared" si="0"/>
        <v>33</v>
      </c>
      <c r="B35" s="3" t="s">
        <v>2666</v>
      </c>
      <c r="C35" s="3" t="s">
        <v>2581</v>
      </c>
      <c r="D35" s="5" t="s">
        <v>2670</v>
      </c>
      <c r="E35" s="5" t="s">
        <v>2583</v>
      </c>
      <c r="F35" s="3">
        <v>0</v>
      </c>
      <c r="G35" s="3">
        <v>0</v>
      </c>
      <c r="H35" s="3">
        <v>0</v>
      </c>
      <c r="I35" s="3">
        <v>50</v>
      </c>
      <c r="J35" s="3">
        <v>30</v>
      </c>
      <c r="K35" s="3">
        <v>0.7</v>
      </c>
      <c r="L35" s="3">
        <v>0</v>
      </c>
      <c r="M35" s="3">
        <v>20</v>
      </c>
      <c r="N35" s="3">
        <v>10</v>
      </c>
      <c r="O35" s="3">
        <v>10</v>
      </c>
      <c r="P35" s="3">
        <v>13</v>
      </c>
      <c r="Q35" s="3">
        <v>0</v>
      </c>
      <c r="R35" s="3">
        <v>35</v>
      </c>
      <c r="S35" s="3">
        <v>10</v>
      </c>
      <c r="T35" s="3">
        <v>0</v>
      </c>
      <c r="U35" s="3">
        <v>0</v>
      </c>
      <c r="V35" s="3">
        <v>0</v>
      </c>
      <c r="W35" s="3">
        <v>-3</v>
      </c>
      <c r="X35" s="3">
        <v>0</v>
      </c>
      <c r="Y35" s="3">
        <v>0</v>
      </c>
      <c r="Z35" s="3">
        <v>0</v>
      </c>
      <c r="AA35" s="3">
        <v>8</v>
      </c>
      <c r="AB35" s="3">
        <v>0</v>
      </c>
      <c r="AC35" s="3">
        <v>0</v>
      </c>
      <c r="AD35" s="3">
        <v>0</v>
      </c>
      <c r="AE35" s="3">
        <v>0</v>
      </c>
      <c r="AF35" s="3">
        <v>0</v>
      </c>
      <c r="AG35" s="3">
        <v>0</v>
      </c>
      <c r="AH35" s="3">
        <v>0</v>
      </c>
      <c r="AI35" s="3">
        <v>0</v>
      </c>
      <c r="AJ35" s="3">
        <v>0</v>
      </c>
      <c r="AK35" s="3" t="s">
        <v>17</v>
      </c>
      <c r="AL35" s="3" t="s">
        <v>176</v>
      </c>
      <c r="AM35" s="3" t="s">
        <v>2322</v>
      </c>
      <c r="AN35" s="3" t="s">
        <v>2239</v>
      </c>
      <c r="AO35" s="3">
        <v>0</v>
      </c>
      <c r="AP35" s="3">
        <v>20</v>
      </c>
      <c r="AQ35">
        <v>0</v>
      </c>
      <c r="AR35">
        <v>50</v>
      </c>
      <c r="AS35" s="6" t="s">
        <v>53</v>
      </c>
      <c r="AT35" s="6" t="s">
        <v>53</v>
      </c>
      <c r="AU35" s="6" t="s">
        <v>53</v>
      </c>
      <c r="AV35" s="6" t="s">
        <v>53</v>
      </c>
      <c r="AW35" s="6" t="s">
        <v>53</v>
      </c>
      <c r="AX35" s="6" t="s">
        <v>53</v>
      </c>
      <c r="AY35" s="6" t="s">
        <v>53</v>
      </c>
      <c r="AZ35" s="6" t="s">
        <v>53</v>
      </c>
      <c r="BA35" s="6" t="s">
        <v>53</v>
      </c>
      <c r="BB35" s="6" t="s">
        <v>53</v>
      </c>
      <c r="BC35" s="6" t="s">
        <v>2604</v>
      </c>
      <c r="BD35" s="6" t="s">
        <v>53</v>
      </c>
      <c r="BE35" s="6" t="s">
        <v>53</v>
      </c>
      <c r="BF35" s="6" t="s">
        <v>53</v>
      </c>
      <c r="BG35" s="6" t="s">
        <v>53</v>
      </c>
      <c r="BH35">
        <v>1</v>
      </c>
      <c r="BI35">
        <v>0</v>
      </c>
      <c r="BJ35">
        <v>2</v>
      </c>
      <c r="BK35">
        <v>0</v>
      </c>
      <c r="BL35">
        <v>0</v>
      </c>
      <c r="BM35">
        <v>0</v>
      </c>
      <c r="BN35">
        <v>0</v>
      </c>
    </row>
    <row r="36" spans="1:66" ht="15.75" customHeight="1" x14ac:dyDescent="0.2">
      <c r="A36" s="3">
        <f t="shared" si="0"/>
        <v>34</v>
      </c>
      <c r="B36" s="3" t="s">
        <v>2667</v>
      </c>
      <c r="C36" s="3" t="s">
        <v>2582</v>
      </c>
      <c r="D36" s="5" t="s">
        <v>2671</v>
      </c>
      <c r="E36" s="5" t="s">
        <v>2584</v>
      </c>
      <c r="F36" s="3">
        <v>0</v>
      </c>
      <c r="G36" s="3">
        <v>0</v>
      </c>
      <c r="H36" s="3">
        <v>0</v>
      </c>
      <c r="I36" s="3">
        <v>50</v>
      </c>
      <c r="J36" s="3">
        <v>30</v>
      </c>
      <c r="K36" s="3">
        <v>0.7</v>
      </c>
      <c r="L36" s="3">
        <v>0</v>
      </c>
      <c r="M36" s="3">
        <v>20</v>
      </c>
      <c r="N36" s="3">
        <v>10</v>
      </c>
      <c r="O36" s="3">
        <v>10</v>
      </c>
      <c r="P36" s="3">
        <v>13</v>
      </c>
      <c r="Q36" s="3">
        <v>0</v>
      </c>
      <c r="R36" s="3">
        <v>35</v>
      </c>
      <c r="S36" s="3">
        <v>10</v>
      </c>
      <c r="T36" s="3">
        <v>0</v>
      </c>
      <c r="U36" s="3">
        <v>0</v>
      </c>
      <c r="V36" s="3">
        <v>0</v>
      </c>
      <c r="W36" s="3">
        <v>-3</v>
      </c>
      <c r="X36" s="3">
        <v>0</v>
      </c>
      <c r="Y36" s="3">
        <v>0</v>
      </c>
      <c r="Z36" s="3">
        <v>0</v>
      </c>
      <c r="AA36" s="3">
        <v>8</v>
      </c>
      <c r="AB36" s="3">
        <v>0</v>
      </c>
      <c r="AC36" s="3">
        <v>0</v>
      </c>
      <c r="AD36" s="3">
        <v>0</v>
      </c>
      <c r="AE36" s="3">
        <v>0</v>
      </c>
      <c r="AF36" s="3">
        <v>0</v>
      </c>
      <c r="AG36" s="3">
        <v>0</v>
      </c>
      <c r="AH36" s="3">
        <v>0</v>
      </c>
      <c r="AI36" s="3">
        <v>0</v>
      </c>
      <c r="AJ36" s="3">
        <v>0</v>
      </c>
      <c r="AK36" s="3" t="s">
        <v>17</v>
      </c>
      <c r="AL36" s="3" t="s">
        <v>176</v>
      </c>
      <c r="AM36" s="3" t="s">
        <v>2322</v>
      </c>
      <c r="AN36" s="3" t="s">
        <v>2239</v>
      </c>
      <c r="AO36" s="3">
        <v>0</v>
      </c>
      <c r="AP36" s="3">
        <v>20</v>
      </c>
      <c r="AQ36">
        <v>0</v>
      </c>
      <c r="AR36">
        <v>50</v>
      </c>
      <c r="AS36" s="6" t="s">
        <v>53</v>
      </c>
      <c r="AT36" s="6" t="s">
        <v>53</v>
      </c>
      <c r="AU36" s="6" t="s">
        <v>53</v>
      </c>
      <c r="AV36" s="6" t="s">
        <v>53</v>
      </c>
      <c r="AW36" s="6" t="s">
        <v>53</v>
      </c>
      <c r="AX36" s="6" t="s">
        <v>53</v>
      </c>
      <c r="AY36" s="6" t="s">
        <v>53</v>
      </c>
      <c r="AZ36" s="6" t="s">
        <v>53</v>
      </c>
      <c r="BA36" s="6" t="s">
        <v>53</v>
      </c>
      <c r="BB36" s="6" t="s">
        <v>53</v>
      </c>
      <c r="BC36" s="6" t="s">
        <v>2605</v>
      </c>
      <c r="BD36" s="6" t="s">
        <v>53</v>
      </c>
      <c r="BE36" s="6" t="s">
        <v>53</v>
      </c>
      <c r="BF36" s="6" t="s">
        <v>53</v>
      </c>
      <c r="BG36" s="6" t="s">
        <v>53</v>
      </c>
      <c r="BH36">
        <v>1</v>
      </c>
      <c r="BI36">
        <v>0</v>
      </c>
      <c r="BJ36">
        <v>2</v>
      </c>
      <c r="BK36">
        <v>0</v>
      </c>
      <c r="BL36">
        <v>0</v>
      </c>
      <c r="BM36">
        <v>0</v>
      </c>
      <c r="BN36">
        <v>0</v>
      </c>
    </row>
    <row r="37" spans="1:66" ht="15.75" customHeight="1" x14ac:dyDescent="0.2">
      <c r="A37" s="3">
        <f t="shared" si="0"/>
        <v>35</v>
      </c>
      <c r="B37" s="3" t="s">
        <v>1969</v>
      </c>
      <c r="C37" s="3" t="s">
        <v>1969</v>
      </c>
      <c r="D37" s="5" t="s">
        <v>1970</v>
      </c>
      <c r="E37" s="5" t="s">
        <v>1971</v>
      </c>
      <c r="F37" s="3">
        <v>0</v>
      </c>
      <c r="G37" s="3">
        <v>0</v>
      </c>
      <c r="H37" s="3">
        <v>0</v>
      </c>
      <c r="I37" s="3">
        <v>50</v>
      </c>
      <c r="J37" s="3">
        <v>30</v>
      </c>
      <c r="K37" s="3">
        <v>0.6</v>
      </c>
      <c r="L37" s="3">
        <v>0</v>
      </c>
      <c r="M37" s="3">
        <v>20</v>
      </c>
      <c r="N37" s="3">
        <v>10</v>
      </c>
      <c r="O37" s="3">
        <v>10</v>
      </c>
      <c r="P37" s="3">
        <v>20</v>
      </c>
      <c r="Q37" s="3">
        <v>0</v>
      </c>
      <c r="R37" s="3">
        <v>35</v>
      </c>
      <c r="S37" s="3">
        <v>10</v>
      </c>
      <c r="T37" s="3">
        <v>0</v>
      </c>
      <c r="U37" s="3">
        <v>0</v>
      </c>
      <c r="V37" s="3">
        <v>0</v>
      </c>
      <c r="W37" s="3">
        <v>-3</v>
      </c>
      <c r="X37" s="3">
        <v>0</v>
      </c>
      <c r="Y37" s="3">
        <v>50</v>
      </c>
      <c r="Z37" s="3">
        <v>0</v>
      </c>
      <c r="AA37" s="3">
        <v>0</v>
      </c>
      <c r="AB37" s="3">
        <v>0</v>
      </c>
      <c r="AC37" s="3">
        <v>0</v>
      </c>
      <c r="AD37" s="3">
        <v>0</v>
      </c>
      <c r="AE37" s="3">
        <v>0</v>
      </c>
      <c r="AF37" s="3">
        <v>0</v>
      </c>
      <c r="AG37" s="3">
        <v>0</v>
      </c>
      <c r="AH37" s="3">
        <v>0</v>
      </c>
      <c r="AI37" s="3">
        <v>0</v>
      </c>
      <c r="AJ37" s="3">
        <v>0</v>
      </c>
      <c r="AK37" s="3" t="s">
        <v>17</v>
      </c>
      <c r="AL37" s="3" t="s">
        <v>176</v>
      </c>
      <c r="AM37" s="3" t="s">
        <v>2322</v>
      </c>
      <c r="AN37" s="3" t="s">
        <v>2239</v>
      </c>
      <c r="AO37" s="3">
        <v>0</v>
      </c>
      <c r="AP37" s="3">
        <v>20</v>
      </c>
      <c r="AQ37">
        <v>0</v>
      </c>
      <c r="AR37">
        <v>50</v>
      </c>
      <c r="AS37" s="6" t="s">
        <v>53</v>
      </c>
      <c r="AT37" s="6" t="s">
        <v>53</v>
      </c>
      <c r="AU37" s="6" t="s">
        <v>53</v>
      </c>
      <c r="AV37" s="6" t="s">
        <v>53</v>
      </c>
      <c r="AW37" s="6" t="s">
        <v>53</v>
      </c>
      <c r="AX37" s="6" t="s">
        <v>53</v>
      </c>
      <c r="AY37" s="6" t="s">
        <v>53</v>
      </c>
      <c r="AZ37" s="6" t="s">
        <v>53</v>
      </c>
      <c r="BA37" s="6" t="s">
        <v>53</v>
      </c>
      <c r="BB37" s="6" t="s">
        <v>53</v>
      </c>
      <c r="BC37" s="6" t="s">
        <v>2371</v>
      </c>
      <c r="BD37" s="6" t="s">
        <v>53</v>
      </c>
      <c r="BE37" s="6" t="s">
        <v>53</v>
      </c>
      <c r="BF37" s="6" t="s">
        <v>53</v>
      </c>
      <c r="BG37" s="6" t="s">
        <v>53</v>
      </c>
      <c r="BH37">
        <v>1</v>
      </c>
      <c r="BI37">
        <v>0</v>
      </c>
      <c r="BJ37">
        <v>3</v>
      </c>
      <c r="BK37">
        <v>0</v>
      </c>
      <c r="BL37">
        <v>0</v>
      </c>
      <c r="BM37">
        <v>0</v>
      </c>
      <c r="BN37">
        <v>0</v>
      </c>
    </row>
    <row r="38" spans="1:66" ht="15.75" customHeight="1" x14ac:dyDescent="0.2">
      <c r="A38" s="3">
        <f t="shared" si="0"/>
        <v>36</v>
      </c>
      <c r="B38" s="3" t="s">
        <v>1972</v>
      </c>
      <c r="C38" s="3" t="s">
        <v>1972</v>
      </c>
      <c r="D38" s="5" t="s">
        <v>1973</v>
      </c>
      <c r="E38" s="5" t="s">
        <v>1974</v>
      </c>
      <c r="F38" s="3">
        <v>0</v>
      </c>
      <c r="G38" s="3">
        <v>0</v>
      </c>
      <c r="H38" s="3">
        <v>0</v>
      </c>
      <c r="I38" s="3">
        <v>50</v>
      </c>
      <c r="J38" s="3">
        <v>30</v>
      </c>
      <c r="K38" s="3">
        <v>0.6</v>
      </c>
      <c r="L38" s="3">
        <v>0</v>
      </c>
      <c r="M38" s="3">
        <v>30</v>
      </c>
      <c r="N38" s="3">
        <v>0</v>
      </c>
      <c r="O38" s="3">
        <v>0</v>
      </c>
      <c r="P38" s="3">
        <v>0</v>
      </c>
      <c r="Q38" s="3">
        <v>0</v>
      </c>
      <c r="R38" s="3">
        <v>10</v>
      </c>
      <c r="S38" s="3">
        <v>30</v>
      </c>
      <c r="T38" s="3">
        <v>0</v>
      </c>
      <c r="U38" s="3">
        <v>0</v>
      </c>
      <c r="V38" s="3">
        <v>0</v>
      </c>
      <c r="W38" s="3">
        <v>-3</v>
      </c>
      <c r="X38" s="3">
        <v>0</v>
      </c>
      <c r="Y38" s="3">
        <v>50</v>
      </c>
      <c r="Z38" s="3">
        <v>0</v>
      </c>
      <c r="AA38" s="3">
        <v>0</v>
      </c>
      <c r="AB38" s="3">
        <v>0</v>
      </c>
      <c r="AC38" s="3">
        <v>0</v>
      </c>
      <c r="AD38" s="3">
        <v>0</v>
      </c>
      <c r="AE38" s="3">
        <v>0</v>
      </c>
      <c r="AF38" s="3">
        <v>0</v>
      </c>
      <c r="AG38" s="3">
        <v>0</v>
      </c>
      <c r="AH38" s="3">
        <v>0</v>
      </c>
      <c r="AI38" s="3">
        <v>0</v>
      </c>
      <c r="AJ38" s="3">
        <v>0</v>
      </c>
      <c r="AK38" s="3" t="s">
        <v>17</v>
      </c>
      <c r="AL38" s="3" t="s">
        <v>176</v>
      </c>
      <c r="AM38" s="3" t="s">
        <v>2322</v>
      </c>
      <c r="AN38" s="3" t="s">
        <v>2239</v>
      </c>
      <c r="AO38" s="3">
        <v>0</v>
      </c>
      <c r="AP38" s="3">
        <v>20</v>
      </c>
      <c r="AQ38">
        <v>0</v>
      </c>
      <c r="AR38">
        <v>50</v>
      </c>
      <c r="AS38" s="6" t="s">
        <v>53</v>
      </c>
      <c r="AT38" s="6" t="s">
        <v>53</v>
      </c>
      <c r="AU38" s="6" t="s">
        <v>53</v>
      </c>
      <c r="AV38" s="6" t="s">
        <v>53</v>
      </c>
      <c r="AW38" s="6" t="s">
        <v>53</v>
      </c>
      <c r="AX38" s="6" t="s">
        <v>53</v>
      </c>
      <c r="AY38" s="6" t="s">
        <v>53</v>
      </c>
      <c r="AZ38" s="6" t="s">
        <v>53</v>
      </c>
      <c r="BA38" s="6" t="s">
        <v>53</v>
      </c>
      <c r="BB38" s="6" t="s">
        <v>53</v>
      </c>
      <c r="BC38" s="6" t="s">
        <v>2372</v>
      </c>
      <c r="BD38" s="6" t="s">
        <v>53</v>
      </c>
      <c r="BE38" s="6" t="s">
        <v>53</v>
      </c>
      <c r="BF38" s="6" t="s">
        <v>53</v>
      </c>
      <c r="BG38" s="6" t="s">
        <v>53</v>
      </c>
      <c r="BH38">
        <v>1</v>
      </c>
      <c r="BI38">
        <v>0</v>
      </c>
      <c r="BJ38">
        <v>3</v>
      </c>
      <c r="BK38">
        <v>0</v>
      </c>
      <c r="BL38">
        <v>0</v>
      </c>
      <c r="BM38">
        <v>0</v>
      </c>
      <c r="BN38">
        <v>0</v>
      </c>
    </row>
    <row r="39" spans="1:66" ht="15.75" customHeight="1" x14ac:dyDescent="0.2">
      <c r="A39" s="3">
        <f t="shared" si="0"/>
        <v>37</v>
      </c>
      <c r="B39" s="3" t="s">
        <v>60</v>
      </c>
      <c r="C39" s="3" t="s">
        <v>60</v>
      </c>
      <c r="D39" s="3" t="s">
        <v>24</v>
      </c>
      <c r="E39" s="5" t="s">
        <v>134</v>
      </c>
      <c r="F39" s="3">
        <v>0</v>
      </c>
      <c r="G39" s="3">
        <v>0</v>
      </c>
      <c r="H39" s="3">
        <v>0</v>
      </c>
      <c r="I39" s="3">
        <v>50</v>
      </c>
      <c r="J39" s="3">
        <v>5</v>
      </c>
      <c r="K39" s="3">
        <v>0.98</v>
      </c>
      <c r="L39" s="3">
        <v>0</v>
      </c>
      <c r="M39" s="3">
        <v>0</v>
      </c>
      <c r="N39" s="3">
        <v>0</v>
      </c>
      <c r="O39" s="3">
        <v>0</v>
      </c>
      <c r="P39" s="3">
        <v>0</v>
      </c>
      <c r="Q39" s="3">
        <v>12</v>
      </c>
      <c r="R39" s="3">
        <v>10</v>
      </c>
      <c r="S39" s="3">
        <v>0</v>
      </c>
      <c r="T39" s="3">
        <v>0</v>
      </c>
      <c r="U39" s="3">
        <v>0</v>
      </c>
      <c r="V39" s="3">
        <v>-2</v>
      </c>
      <c r="W39" s="3">
        <v>0</v>
      </c>
      <c r="X39" s="3">
        <v>3</v>
      </c>
      <c r="Y39" s="3">
        <v>0</v>
      </c>
      <c r="Z39" s="3">
        <v>0</v>
      </c>
      <c r="AA39" s="3">
        <v>0</v>
      </c>
      <c r="AB39" s="3">
        <v>0</v>
      </c>
      <c r="AC39" s="3">
        <v>0</v>
      </c>
      <c r="AD39" s="3">
        <v>0</v>
      </c>
      <c r="AE39" s="3">
        <v>0</v>
      </c>
      <c r="AF39" s="3">
        <v>0</v>
      </c>
      <c r="AG39" s="3">
        <v>0</v>
      </c>
      <c r="AH39" s="3">
        <v>0</v>
      </c>
      <c r="AI39" s="3">
        <v>0</v>
      </c>
      <c r="AJ39" s="3">
        <v>0</v>
      </c>
      <c r="AK39" s="3" t="s">
        <v>17</v>
      </c>
      <c r="AL39" s="3" t="s">
        <v>187</v>
      </c>
      <c r="AM39" s="3" t="s">
        <v>1991</v>
      </c>
      <c r="AN39" s="3" t="s">
        <v>1885</v>
      </c>
      <c r="AO39" s="3">
        <v>0</v>
      </c>
      <c r="AP39" s="3">
        <v>0</v>
      </c>
      <c r="AQ39">
        <v>0</v>
      </c>
      <c r="AR39">
        <v>3</v>
      </c>
      <c r="AS39" s="6" t="s">
        <v>158</v>
      </c>
      <c r="AT39" s="6" t="s">
        <v>158</v>
      </c>
      <c r="AU39" s="6" t="s">
        <v>158</v>
      </c>
      <c r="AV39" s="6" t="s">
        <v>158</v>
      </c>
      <c r="AW39" s="6" t="s">
        <v>158</v>
      </c>
      <c r="AX39" s="6" t="s">
        <v>158</v>
      </c>
      <c r="AY39" s="6" t="s">
        <v>158</v>
      </c>
      <c r="AZ39" s="6" t="s">
        <v>158</v>
      </c>
      <c r="BA39" s="6" t="s">
        <v>158</v>
      </c>
      <c r="BB39" s="6" t="s">
        <v>158</v>
      </c>
      <c r="BC39" s="6" t="s">
        <v>53</v>
      </c>
      <c r="BD39" s="6" t="s">
        <v>53</v>
      </c>
      <c r="BE39" s="6" t="s">
        <v>53</v>
      </c>
      <c r="BF39" s="6" t="s">
        <v>53</v>
      </c>
      <c r="BG39" s="6" t="s">
        <v>53</v>
      </c>
      <c r="BH39">
        <v>1</v>
      </c>
      <c r="BI39">
        <v>0</v>
      </c>
      <c r="BJ39">
        <v>1</v>
      </c>
      <c r="BK39">
        <v>0</v>
      </c>
      <c r="BL39">
        <v>0</v>
      </c>
      <c r="BM39">
        <v>0</v>
      </c>
      <c r="BN39">
        <v>0</v>
      </c>
    </row>
    <row r="40" spans="1:66" ht="15.75" customHeight="1" x14ac:dyDescent="0.2">
      <c r="A40" s="3">
        <f t="shared" si="0"/>
        <v>38</v>
      </c>
      <c r="B40" s="3" t="s">
        <v>245</v>
      </c>
      <c r="C40" s="3" t="s">
        <v>245</v>
      </c>
      <c r="D40" s="7" t="s">
        <v>244</v>
      </c>
      <c r="E40" s="5" t="s">
        <v>273</v>
      </c>
      <c r="F40" s="3">
        <v>0</v>
      </c>
      <c r="G40" s="3">
        <v>0</v>
      </c>
      <c r="H40" s="3">
        <v>0</v>
      </c>
      <c r="I40" s="3">
        <v>50</v>
      </c>
      <c r="J40" s="3">
        <v>5</v>
      </c>
      <c r="K40" s="3">
        <v>0.98</v>
      </c>
      <c r="L40" s="3">
        <v>0</v>
      </c>
      <c r="M40" s="3">
        <v>0</v>
      </c>
      <c r="N40" s="3">
        <v>0</v>
      </c>
      <c r="O40" s="3">
        <v>0</v>
      </c>
      <c r="P40" s="3">
        <v>0</v>
      </c>
      <c r="Q40" s="3">
        <v>12</v>
      </c>
      <c r="R40" s="3">
        <v>10</v>
      </c>
      <c r="S40" s="3">
        <v>0</v>
      </c>
      <c r="T40" s="3">
        <v>0</v>
      </c>
      <c r="U40" s="3">
        <v>0</v>
      </c>
      <c r="V40" s="3">
        <v>-2</v>
      </c>
      <c r="W40" s="3">
        <v>0</v>
      </c>
      <c r="X40" s="3">
        <v>3</v>
      </c>
      <c r="Y40" s="3">
        <v>0</v>
      </c>
      <c r="Z40" s="3">
        <v>0</v>
      </c>
      <c r="AA40" s="3">
        <v>0</v>
      </c>
      <c r="AB40" s="3">
        <v>0</v>
      </c>
      <c r="AC40" s="3">
        <v>0</v>
      </c>
      <c r="AD40" s="3">
        <v>0</v>
      </c>
      <c r="AE40" s="3">
        <v>0</v>
      </c>
      <c r="AF40" s="3">
        <v>0</v>
      </c>
      <c r="AG40" s="3">
        <v>0</v>
      </c>
      <c r="AH40" s="3">
        <v>0</v>
      </c>
      <c r="AI40" s="3">
        <v>0</v>
      </c>
      <c r="AJ40" s="3">
        <v>0</v>
      </c>
      <c r="AK40" s="3" t="s">
        <v>17</v>
      </c>
      <c r="AL40" s="3" t="s">
        <v>187</v>
      </c>
      <c r="AM40" s="3" t="s">
        <v>2475</v>
      </c>
      <c r="AN40" s="3" t="s">
        <v>1885</v>
      </c>
      <c r="AO40" s="3">
        <v>0</v>
      </c>
      <c r="AP40" s="3">
        <v>0</v>
      </c>
      <c r="AQ40">
        <v>0</v>
      </c>
      <c r="AR40">
        <v>1</v>
      </c>
      <c r="AS40" s="6" t="s">
        <v>53</v>
      </c>
      <c r="AT40" s="6" t="s">
        <v>53</v>
      </c>
      <c r="AU40" s="6" t="s">
        <v>53</v>
      </c>
      <c r="AV40" s="6" t="s">
        <v>53</v>
      </c>
      <c r="AW40" s="6" t="s">
        <v>53</v>
      </c>
      <c r="AX40" s="6" t="s">
        <v>53</v>
      </c>
      <c r="AY40" s="6" t="s">
        <v>53</v>
      </c>
      <c r="AZ40" s="6" t="s">
        <v>53</v>
      </c>
      <c r="BA40" s="6" t="s">
        <v>53</v>
      </c>
      <c r="BB40" s="6" t="s">
        <v>53</v>
      </c>
      <c r="BC40" s="6" t="s">
        <v>53</v>
      </c>
      <c r="BD40" s="6" t="s">
        <v>53</v>
      </c>
      <c r="BE40" s="6" t="s">
        <v>53</v>
      </c>
      <c r="BF40" s="6" t="s">
        <v>53</v>
      </c>
      <c r="BG40" s="6" t="s">
        <v>53</v>
      </c>
      <c r="BH40">
        <v>1</v>
      </c>
      <c r="BI40">
        <v>0</v>
      </c>
      <c r="BJ40">
        <v>1</v>
      </c>
      <c r="BK40">
        <v>0</v>
      </c>
      <c r="BL40">
        <v>0</v>
      </c>
      <c r="BM40">
        <v>0</v>
      </c>
      <c r="BN40">
        <v>0</v>
      </c>
    </row>
    <row r="41" spans="1:66" ht="15.75" customHeight="1" x14ac:dyDescent="0.2">
      <c r="A41" s="3">
        <f t="shared" si="0"/>
        <v>39</v>
      </c>
      <c r="B41" s="3" t="s">
        <v>272</v>
      </c>
      <c r="C41" s="3" t="s">
        <v>272</v>
      </c>
      <c r="D41" s="7" t="s">
        <v>271</v>
      </c>
      <c r="E41" s="5" t="s">
        <v>274</v>
      </c>
      <c r="F41" s="3">
        <v>0</v>
      </c>
      <c r="G41" s="3">
        <v>0</v>
      </c>
      <c r="H41" s="3">
        <v>0</v>
      </c>
      <c r="I41" s="3">
        <v>50</v>
      </c>
      <c r="J41" s="3">
        <v>5</v>
      </c>
      <c r="K41" s="3">
        <v>0.98</v>
      </c>
      <c r="L41" s="3">
        <v>0</v>
      </c>
      <c r="M41" s="3">
        <v>0</v>
      </c>
      <c r="N41" s="3">
        <v>0</v>
      </c>
      <c r="O41" s="3">
        <v>0</v>
      </c>
      <c r="P41" s="3">
        <v>0</v>
      </c>
      <c r="Q41" s="3">
        <v>12</v>
      </c>
      <c r="R41" s="3">
        <v>10</v>
      </c>
      <c r="S41" s="3">
        <v>0</v>
      </c>
      <c r="T41" s="3">
        <v>0</v>
      </c>
      <c r="U41" s="3">
        <v>0</v>
      </c>
      <c r="V41" s="3">
        <v>-1</v>
      </c>
      <c r="W41" s="3">
        <v>0</v>
      </c>
      <c r="X41" s="3">
        <v>2</v>
      </c>
      <c r="Y41" s="3">
        <v>0</v>
      </c>
      <c r="Z41" s="3">
        <v>0</v>
      </c>
      <c r="AA41" s="3">
        <v>0</v>
      </c>
      <c r="AB41" s="3">
        <v>0</v>
      </c>
      <c r="AC41" s="3">
        <v>0</v>
      </c>
      <c r="AD41" s="3">
        <v>0</v>
      </c>
      <c r="AE41" s="3">
        <v>0</v>
      </c>
      <c r="AF41" s="3">
        <v>0</v>
      </c>
      <c r="AG41" s="3">
        <v>0</v>
      </c>
      <c r="AH41" s="3">
        <v>0</v>
      </c>
      <c r="AI41" s="3">
        <v>0</v>
      </c>
      <c r="AJ41" s="3">
        <v>0</v>
      </c>
      <c r="AK41" s="3" t="s">
        <v>17</v>
      </c>
      <c r="AL41" s="3" t="s">
        <v>187</v>
      </c>
      <c r="AM41" s="3" t="s">
        <v>2476</v>
      </c>
      <c r="AN41" s="3" t="s">
        <v>1885</v>
      </c>
      <c r="AO41" s="3">
        <v>0</v>
      </c>
      <c r="AP41" s="3">
        <v>0</v>
      </c>
      <c r="AQ41">
        <v>0</v>
      </c>
      <c r="AR41">
        <v>1</v>
      </c>
      <c r="AS41" s="6" t="s">
        <v>53</v>
      </c>
      <c r="AT41" s="6" t="s">
        <v>53</v>
      </c>
      <c r="AU41" s="6" t="s">
        <v>53</v>
      </c>
      <c r="AV41" s="6" t="s">
        <v>53</v>
      </c>
      <c r="AW41" s="6" t="s">
        <v>53</v>
      </c>
      <c r="AX41" s="6" t="s">
        <v>53</v>
      </c>
      <c r="AY41" s="6" t="s">
        <v>53</v>
      </c>
      <c r="AZ41" s="6" t="s">
        <v>53</v>
      </c>
      <c r="BA41" s="6" t="s">
        <v>53</v>
      </c>
      <c r="BB41" s="6" t="s">
        <v>53</v>
      </c>
      <c r="BC41" s="6" t="s">
        <v>53</v>
      </c>
      <c r="BD41" s="6" t="s">
        <v>53</v>
      </c>
      <c r="BE41" s="6" t="s">
        <v>53</v>
      </c>
      <c r="BF41" s="6" t="s">
        <v>53</v>
      </c>
      <c r="BG41" s="6" t="s">
        <v>53</v>
      </c>
      <c r="BH41">
        <v>1</v>
      </c>
      <c r="BI41">
        <v>0</v>
      </c>
      <c r="BJ41">
        <v>1</v>
      </c>
      <c r="BK41">
        <v>0</v>
      </c>
      <c r="BL41">
        <v>0</v>
      </c>
      <c r="BM41">
        <v>0</v>
      </c>
      <c r="BN41">
        <v>0</v>
      </c>
    </row>
    <row r="42" spans="1:66" ht="15.75" customHeight="1" x14ac:dyDescent="0.2">
      <c r="A42" s="3">
        <f t="shared" si="0"/>
        <v>40</v>
      </c>
      <c r="B42" s="3" t="s">
        <v>955</v>
      </c>
      <c r="C42" s="3" t="s">
        <v>948</v>
      </c>
      <c r="D42" s="5" t="s">
        <v>949</v>
      </c>
      <c r="E42" s="5" t="s">
        <v>950</v>
      </c>
      <c r="F42" s="3">
        <v>0</v>
      </c>
      <c r="G42" s="3">
        <v>0</v>
      </c>
      <c r="H42" s="3">
        <v>0</v>
      </c>
      <c r="I42" s="3">
        <v>50</v>
      </c>
      <c r="J42" s="3">
        <v>5</v>
      </c>
      <c r="K42" s="3">
        <v>0.9</v>
      </c>
      <c r="L42" s="3">
        <v>0</v>
      </c>
      <c r="M42" s="3">
        <v>0</v>
      </c>
      <c r="N42" s="3">
        <v>0</v>
      </c>
      <c r="O42" s="3">
        <v>0</v>
      </c>
      <c r="P42" s="3">
        <v>0</v>
      </c>
      <c r="Q42" s="3">
        <v>40</v>
      </c>
      <c r="R42" s="3">
        <v>20</v>
      </c>
      <c r="S42" s="3">
        <v>0</v>
      </c>
      <c r="T42" s="3">
        <v>0</v>
      </c>
      <c r="U42" s="3">
        <v>0</v>
      </c>
      <c r="V42" s="3">
        <v>-2</v>
      </c>
      <c r="W42" s="3">
        <v>0</v>
      </c>
      <c r="X42" s="3">
        <v>3</v>
      </c>
      <c r="Y42" s="3">
        <v>0</v>
      </c>
      <c r="Z42" s="3">
        <v>0</v>
      </c>
      <c r="AA42" s="3">
        <v>0</v>
      </c>
      <c r="AB42" s="3">
        <v>0</v>
      </c>
      <c r="AC42" s="3">
        <v>0</v>
      </c>
      <c r="AD42" s="3">
        <v>0</v>
      </c>
      <c r="AE42" s="3">
        <v>0</v>
      </c>
      <c r="AF42" s="3">
        <v>0</v>
      </c>
      <c r="AG42" s="3">
        <v>0</v>
      </c>
      <c r="AH42" s="3">
        <v>0</v>
      </c>
      <c r="AI42" s="3">
        <v>0</v>
      </c>
      <c r="AJ42" s="3">
        <v>0</v>
      </c>
      <c r="AK42" s="3" t="s">
        <v>17</v>
      </c>
      <c r="AL42" s="3" t="s">
        <v>187</v>
      </c>
      <c r="AM42" s="3" t="s">
        <v>1991</v>
      </c>
      <c r="AN42" s="3" t="s">
        <v>1885</v>
      </c>
      <c r="AO42" s="3">
        <v>0</v>
      </c>
      <c r="AP42" s="3">
        <v>0</v>
      </c>
      <c r="AQ42">
        <v>0</v>
      </c>
      <c r="AR42">
        <v>10</v>
      </c>
      <c r="AS42" s="6" t="s">
        <v>53</v>
      </c>
      <c r="AT42" s="6" t="s">
        <v>53</v>
      </c>
      <c r="AU42" s="6" t="s">
        <v>53</v>
      </c>
      <c r="AV42" s="6" t="s">
        <v>53</v>
      </c>
      <c r="AW42" s="6" t="s">
        <v>53</v>
      </c>
      <c r="AX42" s="6" t="s">
        <v>53</v>
      </c>
      <c r="AY42" s="6" t="s">
        <v>53</v>
      </c>
      <c r="AZ42" s="6" t="s">
        <v>53</v>
      </c>
      <c r="BA42" s="6" t="s">
        <v>53</v>
      </c>
      <c r="BB42" s="6" t="s">
        <v>53</v>
      </c>
      <c r="BC42" s="6" t="s">
        <v>951</v>
      </c>
      <c r="BD42" s="6" t="s">
        <v>53</v>
      </c>
      <c r="BE42" s="6" t="s">
        <v>53</v>
      </c>
      <c r="BF42" s="6" t="s">
        <v>53</v>
      </c>
      <c r="BG42" s="6" t="s">
        <v>53</v>
      </c>
      <c r="BH42">
        <v>1</v>
      </c>
      <c r="BI42">
        <v>0</v>
      </c>
      <c r="BJ42">
        <v>3</v>
      </c>
      <c r="BK42">
        <v>0</v>
      </c>
      <c r="BL42">
        <v>0</v>
      </c>
      <c r="BM42">
        <v>0</v>
      </c>
      <c r="BN42">
        <v>0</v>
      </c>
    </row>
    <row r="43" spans="1:66" ht="15.75" customHeight="1" x14ac:dyDescent="0.2">
      <c r="A43" s="3">
        <f t="shared" si="0"/>
        <v>41</v>
      </c>
      <c r="B43" s="3" t="s">
        <v>245</v>
      </c>
      <c r="C43" s="3" t="s">
        <v>1367</v>
      </c>
      <c r="D43" s="5" t="s">
        <v>1369</v>
      </c>
      <c r="E43" s="5" t="s">
        <v>1371</v>
      </c>
      <c r="F43" s="3">
        <v>0</v>
      </c>
      <c r="G43" s="3">
        <v>0</v>
      </c>
      <c r="H43" s="3">
        <v>0</v>
      </c>
      <c r="I43" s="3">
        <v>50</v>
      </c>
      <c r="J43" s="3">
        <v>5</v>
      </c>
      <c r="K43" s="3">
        <v>0.9</v>
      </c>
      <c r="L43" s="3">
        <v>0</v>
      </c>
      <c r="M43" s="3">
        <v>0</v>
      </c>
      <c r="N43" s="3">
        <v>0</v>
      </c>
      <c r="O43" s="3">
        <v>0</v>
      </c>
      <c r="P43" s="3">
        <v>0</v>
      </c>
      <c r="Q43" s="3">
        <v>40</v>
      </c>
      <c r="R43" s="3">
        <v>20</v>
      </c>
      <c r="S43" s="3">
        <v>0</v>
      </c>
      <c r="T43" s="3">
        <v>0</v>
      </c>
      <c r="U43" s="3">
        <v>0</v>
      </c>
      <c r="V43" s="3">
        <v>-2</v>
      </c>
      <c r="W43" s="3">
        <v>0</v>
      </c>
      <c r="X43" s="3">
        <v>3</v>
      </c>
      <c r="Y43" s="3">
        <v>0</v>
      </c>
      <c r="Z43" s="3">
        <v>0</v>
      </c>
      <c r="AA43" s="3">
        <v>0</v>
      </c>
      <c r="AB43" s="3">
        <v>0</v>
      </c>
      <c r="AC43" s="3">
        <v>0</v>
      </c>
      <c r="AD43" s="3">
        <v>0</v>
      </c>
      <c r="AE43" s="3">
        <v>0</v>
      </c>
      <c r="AF43" s="3">
        <v>0</v>
      </c>
      <c r="AG43" s="3">
        <v>0</v>
      </c>
      <c r="AH43" s="3">
        <v>0</v>
      </c>
      <c r="AI43" s="3">
        <v>0</v>
      </c>
      <c r="AJ43" s="3">
        <v>0</v>
      </c>
      <c r="AK43" s="3" t="s">
        <v>17</v>
      </c>
      <c r="AL43" s="3" t="s">
        <v>187</v>
      </c>
      <c r="AM43" s="3" t="s">
        <v>2475</v>
      </c>
      <c r="AN43" s="3" t="s">
        <v>1885</v>
      </c>
      <c r="AO43" s="3">
        <v>0</v>
      </c>
      <c r="AP43" s="3">
        <v>0</v>
      </c>
      <c r="AQ43">
        <v>0</v>
      </c>
      <c r="AR43">
        <v>10</v>
      </c>
      <c r="AS43" s="6" t="s">
        <v>53</v>
      </c>
      <c r="AT43" s="6" t="s">
        <v>53</v>
      </c>
      <c r="AU43" s="6" t="s">
        <v>53</v>
      </c>
      <c r="AV43" s="6" t="s">
        <v>53</v>
      </c>
      <c r="AW43" s="6" t="s">
        <v>53</v>
      </c>
      <c r="AX43" s="6" t="s">
        <v>53</v>
      </c>
      <c r="AY43" s="6" t="s">
        <v>53</v>
      </c>
      <c r="AZ43" s="6" t="s">
        <v>53</v>
      </c>
      <c r="BA43" s="6" t="s">
        <v>53</v>
      </c>
      <c r="BB43" s="6" t="s">
        <v>53</v>
      </c>
      <c r="BC43" s="6" t="s">
        <v>951</v>
      </c>
      <c r="BD43" s="6" t="s">
        <v>53</v>
      </c>
      <c r="BE43" s="6" t="s">
        <v>53</v>
      </c>
      <c r="BF43" s="6" t="s">
        <v>53</v>
      </c>
      <c r="BG43" s="6" t="s">
        <v>53</v>
      </c>
      <c r="BH43">
        <v>1</v>
      </c>
      <c r="BI43">
        <v>0</v>
      </c>
      <c r="BJ43">
        <v>3</v>
      </c>
      <c r="BK43">
        <v>0</v>
      </c>
      <c r="BL43">
        <v>0</v>
      </c>
      <c r="BM43">
        <v>0</v>
      </c>
      <c r="BN43">
        <v>0</v>
      </c>
    </row>
    <row r="44" spans="1:66" ht="15.75" customHeight="1" x14ac:dyDescent="0.2">
      <c r="A44" s="3">
        <f t="shared" si="0"/>
        <v>42</v>
      </c>
      <c r="B44" s="3" t="s">
        <v>272</v>
      </c>
      <c r="C44" s="3" t="s">
        <v>1368</v>
      </c>
      <c r="D44" s="5" t="s">
        <v>1370</v>
      </c>
      <c r="E44" s="5" t="s">
        <v>1372</v>
      </c>
      <c r="F44" s="3">
        <v>0</v>
      </c>
      <c r="G44" s="3">
        <v>0</v>
      </c>
      <c r="H44" s="3">
        <v>0</v>
      </c>
      <c r="I44" s="3">
        <v>50</v>
      </c>
      <c r="J44" s="3">
        <v>5</v>
      </c>
      <c r="K44" s="3">
        <v>0.9</v>
      </c>
      <c r="L44" s="3">
        <v>0</v>
      </c>
      <c r="M44" s="3">
        <v>0</v>
      </c>
      <c r="N44" s="3">
        <v>0</v>
      </c>
      <c r="O44" s="3">
        <v>0</v>
      </c>
      <c r="P44" s="3">
        <v>0</v>
      </c>
      <c r="Q44" s="3">
        <v>40</v>
      </c>
      <c r="R44" s="3">
        <v>20</v>
      </c>
      <c r="S44" s="3">
        <v>0</v>
      </c>
      <c r="T44" s="3">
        <v>0</v>
      </c>
      <c r="U44" s="3">
        <v>0</v>
      </c>
      <c r="V44" s="3">
        <v>-2</v>
      </c>
      <c r="W44" s="3">
        <v>0</v>
      </c>
      <c r="X44" s="3">
        <v>2</v>
      </c>
      <c r="Y44" s="3">
        <v>0</v>
      </c>
      <c r="Z44" s="3">
        <v>0</v>
      </c>
      <c r="AA44" s="3">
        <v>0</v>
      </c>
      <c r="AB44" s="3">
        <v>0</v>
      </c>
      <c r="AC44" s="3">
        <v>0</v>
      </c>
      <c r="AD44" s="3">
        <v>0</v>
      </c>
      <c r="AE44" s="3">
        <v>0</v>
      </c>
      <c r="AF44" s="3">
        <v>0</v>
      </c>
      <c r="AG44" s="3">
        <v>0</v>
      </c>
      <c r="AH44" s="3">
        <v>0</v>
      </c>
      <c r="AI44" s="3">
        <v>0</v>
      </c>
      <c r="AJ44" s="3">
        <v>0</v>
      </c>
      <c r="AK44" s="3" t="s">
        <v>17</v>
      </c>
      <c r="AL44" s="3" t="s">
        <v>187</v>
      </c>
      <c r="AM44" s="3" t="s">
        <v>2476</v>
      </c>
      <c r="AN44" s="3" t="s">
        <v>1885</v>
      </c>
      <c r="AO44" s="3">
        <v>0</v>
      </c>
      <c r="AP44" s="3">
        <v>0</v>
      </c>
      <c r="AQ44">
        <v>0</v>
      </c>
      <c r="AR44">
        <v>10</v>
      </c>
      <c r="AS44" s="6" t="s">
        <v>53</v>
      </c>
      <c r="AT44" s="6" t="s">
        <v>53</v>
      </c>
      <c r="AU44" s="6" t="s">
        <v>53</v>
      </c>
      <c r="AV44" s="6" t="s">
        <v>53</v>
      </c>
      <c r="AW44" s="6" t="s">
        <v>53</v>
      </c>
      <c r="AX44" s="6" t="s">
        <v>53</v>
      </c>
      <c r="AY44" s="6" t="s">
        <v>53</v>
      </c>
      <c r="AZ44" s="6" t="s">
        <v>53</v>
      </c>
      <c r="BA44" s="6" t="s">
        <v>53</v>
      </c>
      <c r="BB44" s="6" t="s">
        <v>53</v>
      </c>
      <c r="BC44" s="6" t="s">
        <v>951</v>
      </c>
      <c r="BD44" s="6" t="s">
        <v>53</v>
      </c>
      <c r="BE44" s="6" t="s">
        <v>53</v>
      </c>
      <c r="BF44" s="6" t="s">
        <v>53</v>
      </c>
      <c r="BG44" s="6" t="s">
        <v>53</v>
      </c>
      <c r="BH44">
        <v>1</v>
      </c>
      <c r="BI44">
        <v>0</v>
      </c>
      <c r="BJ44">
        <v>3</v>
      </c>
      <c r="BK44">
        <v>0</v>
      </c>
      <c r="BL44">
        <v>0</v>
      </c>
      <c r="BM44">
        <v>0</v>
      </c>
      <c r="BN44">
        <v>0</v>
      </c>
    </row>
    <row r="45" spans="1:66" ht="15.75" customHeight="1" x14ac:dyDescent="0.2">
      <c r="A45" s="3">
        <f t="shared" si="0"/>
        <v>43</v>
      </c>
      <c r="B45" s="3" t="s">
        <v>521</v>
      </c>
      <c r="C45" s="3" t="s">
        <v>521</v>
      </c>
      <c r="D45" s="7" t="s">
        <v>522</v>
      </c>
      <c r="E45" s="5" t="s">
        <v>523</v>
      </c>
      <c r="F45" s="3">
        <v>0</v>
      </c>
      <c r="G45" s="3">
        <v>0</v>
      </c>
      <c r="H45" s="3">
        <v>0</v>
      </c>
      <c r="I45" s="3">
        <v>50</v>
      </c>
      <c r="J45" s="3">
        <v>3</v>
      </c>
      <c r="K45" s="3">
        <v>0.95</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t="s">
        <v>17</v>
      </c>
      <c r="AL45" s="3" t="s">
        <v>524</v>
      </c>
      <c r="AM45" s="3" t="s">
        <v>1992</v>
      </c>
      <c r="AN45" s="3" t="s">
        <v>1885</v>
      </c>
      <c r="AO45" s="3">
        <v>0</v>
      </c>
      <c r="AP45" s="3">
        <v>0</v>
      </c>
      <c r="AQ45">
        <v>0</v>
      </c>
      <c r="AR45">
        <v>1</v>
      </c>
      <c r="AS45" s="6" t="s">
        <v>53</v>
      </c>
      <c r="AT45" s="6" t="s">
        <v>53</v>
      </c>
      <c r="AU45" s="6" t="s">
        <v>53</v>
      </c>
      <c r="AV45" s="6" t="s">
        <v>53</v>
      </c>
      <c r="AW45" s="6" t="s">
        <v>53</v>
      </c>
      <c r="AX45" s="6" t="s">
        <v>53</v>
      </c>
      <c r="AY45" s="6" t="s">
        <v>53</v>
      </c>
      <c r="AZ45" s="6" t="s">
        <v>53</v>
      </c>
      <c r="BA45" s="6" t="s">
        <v>53</v>
      </c>
      <c r="BB45" s="6" t="s">
        <v>53</v>
      </c>
      <c r="BC45" s="6" t="s">
        <v>53</v>
      </c>
      <c r="BD45" s="6" t="s">
        <v>53</v>
      </c>
      <c r="BE45" s="6" t="s">
        <v>53</v>
      </c>
      <c r="BF45" s="6" t="s">
        <v>53</v>
      </c>
      <c r="BG45" s="6" t="s">
        <v>53</v>
      </c>
      <c r="BH45">
        <v>1</v>
      </c>
      <c r="BI45">
        <v>0</v>
      </c>
      <c r="BJ45">
        <v>1</v>
      </c>
      <c r="BK45">
        <v>0</v>
      </c>
      <c r="BL45">
        <v>0</v>
      </c>
      <c r="BM45">
        <v>0</v>
      </c>
      <c r="BN45">
        <v>0</v>
      </c>
    </row>
    <row r="46" spans="1:66" ht="15.75" customHeight="1" x14ac:dyDescent="0.2">
      <c r="A46" s="3">
        <f t="shared" si="0"/>
        <v>44</v>
      </c>
      <c r="B46" s="3" t="s">
        <v>29</v>
      </c>
      <c r="C46" s="3" t="s">
        <v>358</v>
      </c>
      <c r="D46" s="3" t="s">
        <v>30</v>
      </c>
      <c r="E46" s="5" t="s">
        <v>135</v>
      </c>
      <c r="F46" s="3">
        <v>0</v>
      </c>
      <c r="G46" s="3">
        <v>0</v>
      </c>
      <c r="H46" s="3">
        <v>0</v>
      </c>
      <c r="I46" s="3">
        <v>50</v>
      </c>
      <c r="J46" s="3">
        <v>8</v>
      </c>
      <c r="K46" s="3">
        <v>0.95</v>
      </c>
      <c r="L46" s="3">
        <v>0</v>
      </c>
      <c r="M46" s="3">
        <v>5</v>
      </c>
      <c r="N46" s="3">
        <v>1</v>
      </c>
      <c r="O46" s="3">
        <v>0</v>
      </c>
      <c r="P46" s="3">
        <v>0</v>
      </c>
      <c r="Q46" s="3">
        <v>3</v>
      </c>
      <c r="R46" s="3">
        <v>3</v>
      </c>
      <c r="S46" s="3">
        <v>-10</v>
      </c>
      <c r="T46" s="3">
        <v>0</v>
      </c>
      <c r="U46" s="3">
        <v>0</v>
      </c>
      <c r="V46" s="3">
        <v>-3</v>
      </c>
      <c r="W46" s="3">
        <v>0</v>
      </c>
      <c r="X46" s="3">
        <v>12</v>
      </c>
      <c r="Y46" s="3">
        <v>0</v>
      </c>
      <c r="Z46" s="3">
        <v>0</v>
      </c>
      <c r="AA46" s="3">
        <v>0</v>
      </c>
      <c r="AB46" s="3">
        <v>0</v>
      </c>
      <c r="AC46" s="3">
        <v>0</v>
      </c>
      <c r="AD46" s="3">
        <v>0</v>
      </c>
      <c r="AE46" s="3">
        <v>0</v>
      </c>
      <c r="AF46" s="3">
        <v>0</v>
      </c>
      <c r="AG46" s="3">
        <v>0</v>
      </c>
      <c r="AH46" s="3">
        <v>0</v>
      </c>
      <c r="AI46" s="3">
        <v>0</v>
      </c>
      <c r="AJ46" s="3">
        <v>0</v>
      </c>
      <c r="AK46" s="3" t="s">
        <v>17</v>
      </c>
      <c r="AL46" s="3" t="s">
        <v>1188</v>
      </c>
      <c r="AM46" s="3" t="s">
        <v>1993</v>
      </c>
      <c r="AN46" s="3" t="s">
        <v>1885</v>
      </c>
      <c r="AO46" s="3">
        <v>0</v>
      </c>
      <c r="AP46" s="3">
        <v>0</v>
      </c>
      <c r="AQ46">
        <v>0</v>
      </c>
      <c r="AR46">
        <v>1</v>
      </c>
      <c r="AS46" s="6" t="s">
        <v>158</v>
      </c>
      <c r="AT46" s="6" t="s">
        <v>158</v>
      </c>
      <c r="AU46" s="6" t="s">
        <v>158</v>
      </c>
      <c r="AV46" s="6" t="s">
        <v>158</v>
      </c>
      <c r="AW46" s="6" t="s">
        <v>158</v>
      </c>
      <c r="AX46" s="6" t="s">
        <v>158</v>
      </c>
      <c r="AY46" s="6" t="s">
        <v>158</v>
      </c>
      <c r="AZ46" s="6" t="s">
        <v>158</v>
      </c>
      <c r="BA46" s="6" t="s">
        <v>158</v>
      </c>
      <c r="BB46" s="6" t="s">
        <v>158</v>
      </c>
      <c r="BC46" s="6" t="s">
        <v>53</v>
      </c>
      <c r="BD46" s="6" t="s">
        <v>53</v>
      </c>
      <c r="BE46" s="6" t="s">
        <v>53</v>
      </c>
      <c r="BF46" s="6" t="s">
        <v>53</v>
      </c>
      <c r="BG46" s="6" t="s">
        <v>53</v>
      </c>
      <c r="BH46">
        <v>1</v>
      </c>
      <c r="BI46">
        <v>0</v>
      </c>
      <c r="BJ46">
        <v>1</v>
      </c>
      <c r="BK46">
        <v>0</v>
      </c>
      <c r="BL46">
        <v>0</v>
      </c>
      <c r="BM46">
        <v>0</v>
      </c>
      <c r="BN46">
        <v>0</v>
      </c>
    </row>
    <row r="47" spans="1:66" ht="15.75" customHeight="1" x14ac:dyDescent="0.2">
      <c r="A47" s="3">
        <f t="shared" si="0"/>
        <v>45</v>
      </c>
      <c r="B47" s="3" t="s">
        <v>1499</v>
      </c>
      <c r="C47" s="3" t="s">
        <v>1185</v>
      </c>
      <c r="D47" s="5" t="s">
        <v>1186</v>
      </c>
      <c r="E47" s="5" t="s">
        <v>1187</v>
      </c>
      <c r="F47" s="3">
        <v>0</v>
      </c>
      <c r="G47" s="3">
        <v>0</v>
      </c>
      <c r="H47" s="3">
        <v>0</v>
      </c>
      <c r="I47" s="3">
        <v>50</v>
      </c>
      <c r="J47" s="3">
        <v>8</v>
      </c>
      <c r="K47" s="3">
        <v>0.85</v>
      </c>
      <c r="L47" s="3">
        <v>0</v>
      </c>
      <c r="M47" s="3">
        <v>15</v>
      </c>
      <c r="N47" s="3">
        <v>1</v>
      </c>
      <c r="O47" s="3">
        <v>0</v>
      </c>
      <c r="P47" s="3">
        <v>5</v>
      </c>
      <c r="Q47" s="3">
        <v>10</v>
      </c>
      <c r="R47" s="3">
        <v>10</v>
      </c>
      <c r="S47" s="3">
        <v>-10</v>
      </c>
      <c r="T47" s="3">
        <v>0</v>
      </c>
      <c r="U47" s="3">
        <v>0</v>
      </c>
      <c r="V47" s="3">
        <v>-3</v>
      </c>
      <c r="W47" s="3">
        <v>0</v>
      </c>
      <c r="X47" s="3">
        <v>12</v>
      </c>
      <c r="Y47" s="3">
        <v>0</v>
      </c>
      <c r="Z47" s="3">
        <v>0</v>
      </c>
      <c r="AA47" s="3">
        <v>0</v>
      </c>
      <c r="AB47" s="3">
        <v>0</v>
      </c>
      <c r="AC47" s="3">
        <v>0</v>
      </c>
      <c r="AD47" s="3">
        <v>0</v>
      </c>
      <c r="AE47" s="3">
        <v>0</v>
      </c>
      <c r="AF47" s="3">
        <v>0</v>
      </c>
      <c r="AG47" s="3">
        <v>0</v>
      </c>
      <c r="AH47" s="3">
        <v>0</v>
      </c>
      <c r="AI47" s="3">
        <v>0</v>
      </c>
      <c r="AJ47" s="3">
        <v>0</v>
      </c>
      <c r="AK47" s="3" t="s">
        <v>17</v>
      </c>
      <c r="AL47" s="3" t="s">
        <v>1188</v>
      </c>
      <c r="AM47" s="3" t="s">
        <v>1993</v>
      </c>
      <c r="AN47" s="3" t="s">
        <v>1885</v>
      </c>
      <c r="AO47" s="3">
        <v>0</v>
      </c>
      <c r="AP47" s="3">
        <v>0</v>
      </c>
      <c r="AQ47">
        <v>0</v>
      </c>
      <c r="AR47">
        <v>1</v>
      </c>
      <c r="AS47" s="6" t="s">
        <v>53</v>
      </c>
      <c r="AT47" s="6" t="s">
        <v>53</v>
      </c>
      <c r="AU47" s="6" t="s">
        <v>53</v>
      </c>
      <c r="AV47" s="6" t="s">
        <v>53</v>
      </c>
      <c r="AW47" s="6" t="s">
        <v>53</v>
      </c>
      <c r="AX47" s="6" t="s">
        <v>53</v>
      </c>
      <c r="AY47" s="6" t="s">
        <v>53</v>
      </c>
      <c r="AZ47" s="6" t="s">
        <v>53</v>
      </c>
      <c r="BA47" s="6" t="s">
        <v>53</v>
      </c>
      <c r="BB47" s="6" t="s">
        <v>53</v>
      </c>
      <c r="BC47" s="6" t="s">
        <v>53</v>
      </c>
      <c r="BD47" s="6" t="s">
        <v>53</v>
      </c>
      <c r="BE47" s="6" t="s">
        <v>53</v>
      </c>
      <c r="BF47" s="6" t="s">
        <v>53</v>
      </c>
      <c r="BG47" s="6" t="s">
        <v>53</v>
      </c>
      <c r="BH47">
        <v>1</v>
      </c>
      <c r="BI47">
        <v>0</v>
      </c>
      <c r="BJ47">
        <v>3</v>
      </c>
      <c r="BK47">
        <v>0</v>
      </c>
      <c r="BL47">
        <v>0</v>
      </c>
      <c r="BM47">
        <v>0</v>
      </c>
      <c r="BN47">
        <v>0</v>
      </c>
    </row>
    <row r="48" spans="1:66" s="10" customFormat="1" ht="15.75" customHeight="1" x14ac:dyDescent="0.2">
      <c r="A48" s="8">
        <f t="shared" ref="A48:A88" si="1">ROW()-2</f>
        <v>46</v>
      </c>
      <c r="B48" s="8" t="s">
        <v>626</v>
      </c>
      <c r="C48" s="8" t="s">
        <v>860</v>
      </c>
      <c r="D48" s="9" t="s">
        <v>861</v>
      </c>
      <c r="E48" s="9" t="s">
        <v>862</v>
      </c>
      <c r="F48" s="8">
        <v>0</v>
      </c>
      <c r="G48" s="8">
        <v>0</v>
      </c>
      <c r="H48" s="8">
        <v>0</v>
      </c>
      <c r="I48" s="8">
        <v>50</v>
      </c>
      <c r="J48" s="8">
        <v>5</v>
      </c>
      <c r="K48" s="8">
        <v>0.95</v>
      </c>
      <c r="L48" s="8">
        <v>0</v>
      </c>
      <c r="M48" s="8">
        <v>10</v>
      </c>
      <c r="N48" s="8">
        <v>0</v>
      </c>
      <c r="O48" s="8">
        <v>15</v>
      </c>
      <c r="P48" s="8">
        <v>0</v>
      </c>
      <c r="Q48" s="8">
        <v>0</v>
      </c>
      <c r="R48" s="8">
        <v>0</v>
      </c>
      <c r="S48" s="8">
        <v>0</v>
      </c>
      <c r="T48" s="8">
        <v>0</v>
      </c>
      <c r="U48" s="8">
        <v>0</v>
      </c>
      <c r="V48" s="8">
        <v>0</v>
      </c>
      <c r="W48" s="8">
        <v>0</v>
      </c>
      <c r="X48" s="8">
        <v>5</v>
      </c>
      <c r="Y48" s="8">
        <v>0</v>
      </c>
      <c r="Z48" s="8">
        <v>0</v>
      </c>
      <c r="AA48" s="8">
        <v>0</v>
      </c>
      <c r="AB48" s="8">
        <v>0</v>
      </c>
      <c r="AC48" s="8">
        <v>0</v>
      </c>
      <c r="AD48" s="8">
        <v>0</v>
      </c>
      <c r="AE48" s="8">
        <v>0</v>
      </c>
      <c r="AF48" s="8">
        <v>0</v>
      </c>
      <c r="AG48" s="8">
        <v>0</v>
      </c>
      <c r="AH48" s="8">
        <v>0</v>
      </c>
      <c r="AI48" s="8">
        <v>0</v>
      </c>
      <c r="AJ48" s="8">
        <v>0</v>
      </c>
      <c r="AK48" s="8" t="s">
        <v>54</v>
      </c>
      <c r="AL48" s="8" t="s">
        <v>23</v>
      </c>
      <c r="AM48" s="8" t="s">
        <v>23</v>
      </c>
      <c r="AN48" s="8" t="s">
        <v>1885</v>
      </c>
      <c r="AO48" s="8">
        <v>0</v>
      </c>
      <c r="AP48" s="8">
        <v>0</v>
      </c>
      <c r="AQ48" s="10">
        <v>0</v>
      </c>
      <c r="AR48" s="10">
        <v>1</v>
      </c>
      <c r="AS48" s="11" t="s">
        <v>53</v>
      </c>
      <c r="AT48" s="11" t="s">
        <v>53</v>
      </c>
      <c r="AU48" s="11" t="s">
        <v>53</v>
      </c>
      <c r="AV48" s="11" t="s">
        <v>53</v>
      </c>
      <c r="AW48" s="11" t="s">
        <v>53</v>
      </c>
      <c r="AX48" s="11" t="s">
        <v>53</v>
      </c>
      <c r="AY48" s="11" t="s">
        <v>53</v>
      </c>
      <c r="AZ48" s="11" t="s">
        <v>53</v>
      </c>
      <c r="BA48" s="11" t="s">
        <v>53</v>
      </c>
      <c r="BB48" s="11" t="s">
        <v>53</v>
      </c>
      <c r="BC48" s="11" t="s">
        <v>53</v>
      </c>
      <c r="BD48" s="11" t="s">
        <v>53</v>
      </c>
      <c r="BE48" s="11" t="s">
        <v>53</v>
      </c>
      <c r="BF48" s="11" t="s">
        <v>53</v>
      </c>
      <c r="BG48" s="11" t="s">
        <v>53</v>
      </c>
      <c r="BH48" s="10">
        <v>0</v>
      </c>
      <c r="BI48" s="10">
        <v>0</v>
      </c>
      <c r="BJ48" s="10">
        <v>1</v>
      </c>
      <c r="BK48" s="10">
        <v>0</v>
      </c>
      <c r="BL48" s="10">
        <v>0</v>
      </c>
      <c r="BM48" s="10">
        <v>0</v>
      </c>
      <c r="BN48" s="10">
        <v>0</v>
      </c>
    </row>
    <row r="49" spans="1:66" ht="15.75" customHeight="1" x14ac:dyDescent="0.2">
      <c r="A49" s="3">
        <f t="shared" si="1"/>
        <v>47</v>
      </c>
      <c r="B49" s="3" t="s">
        <v>626</v>
      </c>
      <c r="C49" s="3" t="s">
        <v>626</v>
      </c>
      <c r="D49" s="5" t="s">
        <v>547</v>
      </c>
      <c r="E49" s="5" t="s">
        <v>548</v>
      </c>
      <c r="F49" s="3">
        <v>0</v>
      </c>
      <c r="G49" s="3">
        <v>0</v>
      </c>
      <c r="H49" s="3">
        <v>0</v>
      </c>
      <c r="I49" s="3">
        <v>50</v>
      </c>
      <c r="J49" s="3">
        <v>5</v>
      </c>
      <c r="K49" s="3">
        <v>0.95</v>
      </c>
      <c r="L49" s="3">
        <v>0</v>
      </c>
      <c r="M49" s="3">
        <v>2</v>
      </c>
      <c r="N49" s="3">
        <v>0</v>
      </c>
      <c r="O49" s="3">
        <v>15</v>
      </c>
      <c r="P49" s="3">
        <v>0</v>
      </c>
      <c r="Q49" s="3">
        <v>0</v>
      </c>
      <c r="R49" s="3">
        <v>0</v>
      </c>
      <c r="S49" s="3">
        <v>0</v>
      </c>
      <c r="T49" s="3">
        <v>0</v>
      </c>
      <c r="U49" s="3">
        <v>0</v>
      </c>
      <c r="V49" s="3">
        <v>-2</v>
      </c>
      <c r="W49" s="3">
        <v>0</v>
      </c>
      <c r="X49" s="3">
        <v>5</v>
      </c>
      <c r="Y49" s="3">
        <v>0</v>
      </c>
      <c r="Z49" s="3">
        <v>0</v>
      </c>
      <c r="AA49" s="3">
        <v>0</v>
      </c>
      <c r="AB49" s="3">
        <v>0</v>
      </c>
      <c r="AC49" s="3">
        <v>0</v>
      </c>
      <c r="AD49" s="3">
        <v>0</v>
      </c>
      <c r="AE49" s="3">
        <v>0</v>
      </c>
      <c r="AF49" s="3">
        <v>0</v>
      </c>
      <c r="AG49" s="3">
        <v>0</v>
      </c>
      <c r="AH49" s="3">
        <v>0</v>
      </c>
      <c r="AI49" s="3">
        <v>0</v>
      </c>
      <c r="AJ49" s="3">
        <v>0</v>
      </c>
      <c r="AK49" s="3" t="s">
        <v>54</v>
      </c>
      <c r="AL49" s="3" t="s">
        <v>23</v>
      </c>
      <c r="AM49" s="3" t="s">
        <v>1994</v>
      </c>
      <c r="AN49" s="3" t="s">
        <v>1885</v>
      </c>
      <c r="AO49" s="3">
        <v>0</v>
      </c>
      <c r="AP49" s="3">
        <v>0</v>
      </c>
      <c r="AQ49">
        <v>0</v>
      </c>
      <c r="AR49">
        <v>1</v>
      </c>
      <c r="AS49" s="6" t="s">
        <v>53</v>
      </c>
      <c r="AT49" s="6" t="s">
        <v>53</v>
      </c>
      <c r="AU49" s="6" t="s">
        <v>53</v>
      </c>
      <c r="AV49" s="6" t="s">
        <v>53</v>
      </c>
      <c r="AW49" s="6" t="s">
        <v>53</v>
      </c>
      <c r="AX49" s="6" t="s">
        <v>53</v>
      </c>
      <c r="AY49" s="6" t="s">
        <v>53</v>
      </c>
      <c r="AZ49" s="6" t="s">
        <v>53</v>
      </c>
      <c r="BA49" s="6" t="s">
        <v>53</v>
      </c>
      <c r="BB49" s="6" t="s">
        <v>53</v>
      </c>
      <c r="BC49" s="6" t="s">
        <v>579</v>
      </c>
      <c r="BD49" s="6" t="s">
        <v>53</v>
      </c>
      <c r="BE49" s="6" t="s">
        <v>53</v>
      </c>
      <c r="BF49" s="6" t="s">
        <v>53</v>
      </c>
      <c r="BG49" s="6" t="s">
        <v>53</v>
      </c>
      <c r="BH49">
        <v>1</v>
      </c>
      <c r="BI49">
        <v>0</v>
      </c>
      <c r="BJ49">
        <v>1</v>
      </c>
      <c r="BK49">
        <v>0</v>
      </c>
      <c r="BL49">
        <v>0</v>
      </c>
      <c r="BM49">
        <v>0</v>
      </c>
      <c r="BN49">
        <v>0</v>
      </c>
    </row>
    <row r="50" spans="1:66" ht="15.75" customHeight="1" x14ac:dyDescent="0.2">
      <c r="A50" s="3">
        <f t="shared" si="1"/>
        <v>48</v>
      </c>
      <c r="B50" s="3" t="s">
        <v>207</v>
      </c>
      <c r="C50" s="3" t="s">
        <v>981</v>
      </c>
      <c r="D50" s="5" t="s">
        <v>979</v>
      </c>
      <c r="E50" s="5" t="s">
        <v>980</v>
      </c>
      <c r="F50" s="3">
        <v>0</v>
      </c>
      <c r="G50" s="3">
        <v>0</v>
      </c>
      <c r="H50" s="3">
        <v>0</v>
      </c>
      <c r="I50" s="3">
        <v>50</v>
      </c>
      <c r="J50" s="3">
        <v>10</v>
      </c>
      <c r="K50" s="3">
        <v>0.95</v>
      </c>
      <c r="L50" s="3">
        <v>0</v>
      </c>
      <c r="M50" s="3">
        <v>0</v>
      </c>
      <c r="N50" s="3">
        <v>0</v>
      </c>
      <c r="O50" s="3">
        <v>0</v>
      </c>
      <c r="P50" s="3">
        <v>0</v>
      </c>
      <c r="Q50" s="3">
        <v>0</v>
      </c>
      <c r="R50" s="3">
        <v>0</v>
      </c>
      <c r="S50" s="3">
        <v>0</v>
      </c>
      <c r="T50" s="3">
        <v>0</v>
      </c>
      <c r="U50" s="3">
        <v>0</v>
      </c>
      <c r="V50" s="3">
        <v>0</v>
      </c>
      <c r="W50" s="3">
        <v>0</v>
      </c>
      <c r="X50" s="3">
        <v>7</v>
      </c>
      <c r="Y50" s="3">
        <v>0</v>
      </c>
      <c r="Z50" s="3">
        <v>0</v>
      </c>
      <c r="AA50" s="3">
        <v>0</v>
      </c>
      <c r="AB50" s="3">
        <v>0</v>
      </c>
      <c r="AC50" s="3">
        <v>0</v>
      </c>
      <c r="AD50" s="3">
        <v>0</v>
      </c>
      <c r="AE50" s="3">
        <v>0</v>
      </c>
      <c r="AF50" s="3">
        <v>0</v>
      </c>
      <c r="AG50" s="3">
        <v>0</v>
      </c>
      <c r="AH50" s="3">
        <v>0</v>
      </c>
      <c r="AI50" s="3">
        <v>0</v>
      </c>
      <c r="AJ50" s="3">
        <v>0</v>
      </c>
      <c r="AK50" s="3" t="s">
        <v>54</v>
      </c>
      <c r="AL50" s="3" t="s">
        <v>23</v>
      </c>
      <c r="AM50" s="3" t="s">
        <v>1994</v>
      </c>
      <c r="AN50" s="3" t="s">
        <v>1885</v>
      </c>
      <c r="AO50" s="3">
        <v>0</v>
      </c>
      <c r="AP50" s="3">
        <v>0</v>
      </c>
      <c r="AQ50">
        <v>0</v>
      </c>
      <c r="AR50">
        <v>1</v>
      </c>
      <c r="AS50" s="6" t="s">
        <v>53</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v>1</v>
      </c>
      <c r="BI50">
        <v>0</v>
      </c>
      <c r="BJ50">
        <v>1</v>
      </c>
      <c r="BK50">
        <v>0</v>
      </c>
      <c r="BL50">
        <v>0</v>
      </c>
      <c r="BM50">
        <v>0</v>
      </c>
      <c r="BN50">
        <v>0</v>
      </c>
    </row>
    <row r="51" spans="1:66" ht="15.75" customHeight="1" x14ac:dyDescent="0.2">
      <c r="A51" s="3">
        <f t="shared" si="1"/>
        <v>49</v>
      </c>
      <c r="B51" s="3" t="s">
        <v>984</v>
      </c>
      <c r="C51" s="3" t="s">
        <v>984</v>
      </c>
      <c r="D51" s="5" t="s">
        <v>982</v>
      </c>
      <c r="E51" s="5" t="s">
        <v>983</v>
      </c>
      <c r="F51" s="3">
        <v>0</v>
      </c>
      <c r="G51" s="3">
        <v>0</v>
      </c>
      <c r="H51" s="3">
        <v>0</v>
      </c>
      <c r="I51" s="3">
        <v>50</v>
      </c>
      <c r="J51" s="3">
        <v>10</v>
      </c>
      <c r="K51" s="3">
        <v>0.95</v>
      </c>
      <c r="L51" s="3">
        <v>0</v>
      </c>
      <c r="M51" s="3">
        <v>2</v>
      </c>
      <c r="N51" s="3">
        <v>0</v>
      </c>
      <c r="O51" s="3">
        <v>0</v>
      </c>
      <c r="P51" s="3">
        <v>0</v>
      </c>
      <c r="Q51" s="3">
        <v>45</v>
      </c>
      <c r="R51" s="3">
        <v>20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t="s">
        <v>54</v>
      </c>
      <c r="AL51" s="3" t="s">
        <v>23</v>
      </c>
      <c r="AM51" s="3" t="s">
        <v>1995</v>
      </c>
      <c r="AN51" s="3" t="s">
        <v>1885</v>
      </c>
      <c r="AO51" s="3">
        <v>0</v>
      </c>
      <c r="AP51" s="3">
        <v>0</v>
      </c>
      <c r="AQ51">
        <v>0</v>
      </c>
      <c r="AR51">
        <v>15</v>
      </c>
      <c r="AS51" s="6" t="s">
        <v>53</v>
      </c>
      <c r="AT51" s="6" t="s">
        <v>53</v>
      </c>
      <c r="AU51" s="6" t="s">
        <v>53</v>
      </c>
      <c r="AV51" s="6" t="s">
        <v>53</v>
      </c>
      <c r="AW51" s="6" t="s">
        <v>53</v>
      </c>
      <c r="AX51" s="6" t="s">
        <v>53</v>
      </c>
      <c r="AY51" s="6" t="s">
        <v>53</v>
      </c>
      <c r="AZ51" s="6" t="s">
        <v>53</v>
      </c>
      <c r="BA51" s="6" t="s">
        <v>53</v>
      </c>
      <c r="BB51" s="6" t="s">
        <v>53</v>
      </c>
      <c r="BC51" s="6" t="s">
        <v>1027</v>
      </c>
      <c r="BD51" s="6" t="s">
        <v>53</v>
      </c>
      <c r="BE51" s="6" t="s">
        <v>53</v>
      </c>
      <c r="BF51" s="6" t="s">
        <v>53</v>
      </c>
      <c r="BG51" s="6" t="s">
        <v>53</v>
      </c>
      <c r="BH51">
        <v>1</v>
      </c>
      <c r="BI51">
        <v>0</v>
      </c>
      <c r="BJ51">
        <v>1</v>
      </c>
      <c r="BK51">
        <v>0</v>
      </c>
      <c r="BL51">
        <v>0</v>
      </c>
      <c r="BM51">
        <v>0</v>
      </c>
      <c r="BN51">
        <v>0</v>
      </c>
    </row>
    <row r="52" spans="1:66" ht="15.75" customHeight="1" x14ac:dyDescent="0.2">
      <c r="A52" s="3">
        <f t="shared" si="1"/>
        <v>50</v>
      </c>
      <c r="B52" s="3" t="s">
        <v>987</v>
      </c>
      <c r="C52" s="3" t="s">
        <v>987</v>
      </c>
      <c r="D52" s="5" t="s">
        <v>985</v>
      </c>
      <c r="E52" s="5" t="s">
        <v>986</v>
      </c>
      <c r="F52" s="3">
        <v>0</v>
      </c>
      <c r="G52" s="3">
        <v>0</v>
      </c>
      <c r="H52" s="3">
        <v>0</v>
      </c>
      <c r="I52" s="3">
        <v>50</v>
      </c>
      <c r="J52" s="3">
        <v>10</v>
      </c>
      <c r="K52" s="3">
        <v>0.95</v>
      </c>
      <c r="L52" s="3">
        <v>0</v>
      </c>
      <c r="M52" s="3">
        <v>1</v>
      </c>
      <c r="N52" s="3">
        <v>40</v>
      </c>
      <c r="O52" s="3">
        <v>15</v>
      </c>
      <c r="P52" s="3">
        <v>0</v>
      </c>
      <c r="Q52" s="3">
        <v>0</v>
      </c>
      <c r="R52" s="3">
        <v>10</v>
      </c>
      <c r="S52" s="3">
        <v>0</v>
      </c>
      <c r="T52" s="3">
        <v>0</v>
      </c>
      <c r="U52" s="3">
        <v>0</v>
      </c>
      <c r="V52" s="3">
        <v>0</v>
      </c>
      <c r="W52" s="3">
        <v>0</v>
      </c>
      <c r="X52" s="3">
        <v>7</v>
      </c>
      <c r="Y52" s="3">
        <v>0</v>
      </c>
      <c r="Z52" s="3">
        <v>0</v>
      </c>
      <c r="AA52" s="3">
        <v>0</v>
      </c>
      <c r="AB52" s="3">
        <v>0</v>
      </c>
      <c r="AC52" s="3">
        <v>0</v>
      </c>
      <c r="AD52" s="3">
        <v>0</v>
      </c>
      <c r="AE52" s="3">
        <v>0</v>
      </c>
      <c r="AF52" s="3">
        <v>0</v>
      </c>
      <c r="AG52" s="3">
        <v>0</v>
      </c>
      <c r="AH52" s="3">
        <v>0</v>
      </c>
      <c r="AI52" s="3">
        <v>0</v>
      </c>
      <c r="AJ52" s="3">
        <v>0</v>
      </c>
      <c r="AK52" s="3" t="s">
        <v>54</v>
      </c>
      <c r="AL52" s="3" t="s">
        <v>23</v>
      </c>
      <c r="AM52" s="3" t="s">
        <v>1996</v>
      </c>
      <c r="AN52" s="3" t="s">
        <v>1885</v>
      </c>
      <c r="AO52" s="3">
        <v>0</v>
      </c>
      <c r="AP52" s="3">
        <v>0</v>
      </c>
      <c r="AQ52">
        <v>0</v>
      </c>
      <c r="AR52">
        <v>50</v>
      </c>
      <c r="AS52" s="6" t="s">
        <v>53</v>
      </c>
      <c r="AT52" s="6" t="s">
        <v>53</v>
      </c>
      <c r="AU52" s="6" t="s">
        <v>53</v>
      </c>
      <c r="AV52" s="6" t="s">
        <v>53</v>
      </c>
      <c r="AW52" s="6" t="s">
        <v>53</v>
      </c>
      <c r="AX52" s="6" t="s">
        <v>53</v>
      </c>
      <c r="AY52" s="6" t="s">
        <v>53</v>
      </c>
      <c r="AZ52" s="6" t="s">
        <v>53</v>
      </c>
      <c r="BA52" s="6" t="s">
        <v>53</v>
      </c>
      <c r="BB52" s="6" t="s">
        <v>53</v>
      </c>
      <c r="BC52" s="6" t="s">
        <v>1021</v>
      </c>
      <c r="BD52" s="6" t="s">
        <v>53</v>
      </c>
      <c r="BE52" s="6" t="s">
        <v>53</v>
      </c>
      <c r="BF52" s="6" t="s">
        <v>53</v>
      </c>
      <c r="BG52" s="6" t="s">
        <v>53</v>
      </c>
      <c r="BH52">
        <v>1</v>
      </c>
      <c r="BI52">
        <v>0</v>
      </c>
      <c r="BJ52">
        <v>1</v>
      </c>
      <c r="BK52">
        <v>0</v>
      </c>
      <c r="BL52">
        <v>0</v>
      </c>
      <c r="BM52">
        <v>0</v>
      </c>
      <c r="BN52">
        <v>0</v>
      </c>
    </row>
    <row r="53" spans="1:66" ht="15.75" customHeight="1" x14ac:dyDescent="0.2">
      <c r="A53" s="3">
        <f t="shared" si="1"/>
        <v>51</v>
      </c>
      <c r="B53" s="3" t="s">
        <v>992</v>
      </c>
      <c r="C53" s="3" t="s">
        <v>992</v>
      </c>
      <c r="D53" s="7" t="s">
        <v>991</v>
      </c>
      <c r="E53" s="5" t="s">
        <v>993</v>
      </c>
      <c r="F53" s="3">
        <v>0</v>
      </c>
      <c r="G53" s="3">
        <v>0</v>
      </c>
      <c r="H53" s="3">
        <v>0</v>
      </c>
      <c r="I53" s="3">
        <v>50</v>
      </c>
      <c r="J53" s="3">
        <v>50</v>
      </c>
      <c r="K53" s="3">
        <v>0.9</v>
      </c>
      <c r="L53" s="3">
        <v>0</v>
      </c>
      <c r="M53" s="3">
        <v>5</v>
      </c>
      <c r="N53" s="3">
        <v>2</v>
      </c>
      <c r="O53" s="3">
        <v>2</v>
      </c>
      <c r="P53" s="3">
        <v>0</v>
      </c>
      <c r="Q53" s="3">
        <v>0</v>
      </c>
      <c r="R53" s="3">
        <v>0</v>
      </c>
      <c r="S53" s="3">
        <v>0</v>
      </c>
      <c r="T53" s="3">
        <v>0</v>
      </c>
      <c r="U53" s="3">
        <v>0</v>
      </c>
      <c r="V53" s="3">
        <v>0</v>
      </c>
      <c r="W53" s="3">
        <v>0</v>
      </c>
      <c r="X53" s="3">
        <v>15</v>
      </c>
      <c r="Y53" s="3">
        <v>10</v>
      </c>
      <c r="Z53" s="3">
        <v>10</v>
      </c>
      <c r="AA53" s="3">
        <v>0</v>
      </c>
      <c r="AB53" s="3">
        <v>0</v>
      </c>
      <c r="AC53" s="3">
        <v>0</v>
      </c>
      <c r="AD53" s="3">
        <v>0</v>
      </c>
      <c r="AE53" s="3">
        <v>0</v>
      </c>
      <c r="AF53" s="3">
        <v>0</v>
      </c>
      <c r="AG53" s="3">
        <v>0</v>
      </c>
      <c r="AH53" s="3">
        <v>0</v>
      </c>
      <c r="AI53" s="3">
        <v>0</v>
      </c>
      <c r="AJ53" s="3">
        <v>0</v>
      </c>
      <c r="AK53" s="3" t="s">
        <v>54</v>
      </c>
      <c r="AL53" s="3" t="s">
        <v>23</v>
      </c>
      <c r="AM53" s="3" t="s">
        <v>1997</v>
      </c>
      <c r="AN53" s="3" t="s">
        <v>1885</v>
      </c>
      <c r="AO53" s="3">
        <v>0</v>
      </c>
      <c r="AP53" s="3">
        <v>0</v>
      </c>
      <c r="AQ53">
        <v>0</v>
      </c>
      <c r="AR53">
        <v>10</v>
      </c>
      <c r="AS53" s="6" t="s">
        <v>53</v>
      </c>
      <c r="AT53" s="6" t="s">
        <v>53</v>
      </c>
      <c r="AU53" s="6" t="s">
        <v>53</v>
      </c>
      <c r="AV53" s="6" t="s">
        <v>53</v>
      </c>
      <c r="AW53" s="6" t="s">
        <v>53</v>
      </c>
      <c r="AX53" s="6" t="s">
        <v>53</v>
      </c>
      <c r="AY53" s="6" t="s">
        <v>53</v>
      </c>
      <c r="AZ53" s="6" t="s">
        <v>53</v>
      </c>
      <c r="BA53" s="6" t="s">
        <v>53</v>
      </c>
      <c r="BB53" s="6" t="s">
        <v>53</v>
      </c>
      <c r="BC53" s="6" t="s">
        <v>1020</v>
      </c>
      <c r="BD53" s="6" t="s">
        <v>53</v>
      </c>
      <c r="BE53" s="6" t="s">
        <v>53</v>
      </c>
      <c r="BF53" s="6" t="s">
        <v>53</v>
      </c>
      <c r="BG53" s="6" t="s">
        <v>53</v>
      </c>
      <c r="BH53">
        <v>1</v>
      </c>
      <c r="BI53">
        <v>0</v>
      </c>
      <c r="BJ53">
        <v>1</v>
      </c>
      <c r="BK53">
        <v>0</v>
      </c>
      <c r="BL53">
        <v>0</v>
      </c>
      <c r="BM53">
        <v>0</v>
      </c>
      <c r="BN53">
        <v>0</v>
      </c>
    </row>
    <row r="54" spans="1:66" ht="15.75" customHeight="1" x14ac:dyDescent="0.2">
      <c r="A54" s="3">
        <f t="shared" si="1"/>
        <v>52</v>
      </c>
      <c r="B54" s="3" t="s">
        <v>945</v>
      </c>
      <c r="C54" s="3" t="s">
        <v>945</v>
      </c>
      <c r="D54" s="7" t="s">
        <v>944</v>
      </c>
      <c r="E54" s="5" t="s">
        <v>946</v>
      </c>
      <c r="F54" s="3">
        <v>0</v>
      </c>
      <c r="G54" s="3">
        <v>0</v>
      </c>
      <c r="H54" s="3">
        <v>0</v>
      </c>
      <c r="I54" s="3">
        <v>50</v>
      </c>
      <c r="J54" s="3">
        <v>50</v>
      </c>
      <c r="K54" s="3">
        <v>0.9</v>
      </c>
      <c r="L54" s="3">
        <v>0</v>
      </c>
      <c r="M54" s="3">
        <v>3</v>
      </c>
      <c r="N54" s="3">
        <v>5</v>
      </c>
      <c r="O54" s="3">
        <v>0</v>
      </c>
      <c r="P54" s="3">
        <v>0</v>
      </c>
      <c r="Q54" s="3">
        <v>0</v>
      </c>
      <c r="R54" s="3">
        <v>0</v>
      </c>
      <c r="S54" s="3">
        <v>0</v>
      </c>
      <c r="T54" s="3">
        <v>0</v>
      </c>
      <c r="U54" s="3">
        <v>0</v>
      </c>
      <c r="V54" s="3">
        <v>0</v>
      </c>
      <c r="W54" s="3">
        <v>0</v>
      </c>
      <c r="X54" s="3">
        <v>1</v>
      </c>
      <c r="Y54" s="3">
        <v>0</v>
      </c>
      <c r="Z54" s="3">
        <v>0</v>
      </c>
      <c r="AA54" s="3">
        <v>0</v>
      </c>
      <c r="AB54" s="3">
        <v>0</v>
      </c>
      <c r="AC54" s="3">
        <v>0</v>
      </c>
      <c r="AD54" s="3">
        <v>0</v>
      </c>
      <c r="AE54" s="3">
        <v>0</v>
      </c>
      <c r="AF54" s="3">
        <v>0</v>
      </c>
      <c r="AG54" s="3">
        <v>0</v>
      </c>
      <c r="AH54" s="3">
        <v>0</v>
      </c>
      <c r="AI54" s="3">
        <v>0</v>
      </c>
      <c r="AJ54" s="3">
        <v>0</v>
      </c>
      <c r="AK54" s="3" t="s">
        <v>54</v>
      </c>
      <c r="AL54" s="3" t="s">
        <v>1058</v>
      </c>
      <c r="AM54" s="3" t="s">
        <v>2551</v>
      </c>
      <c r="AN54" s="3" t="s">
        <v>1885</v>
      </c>
      <c r="AO54" s="3">
        <v>0</v>
      </c>
      <c r="AP54" s="3">
        <v>0</v>
      </c>
      <c r="AQ54">
        <v>0</v>
      </c>
      <c r="AR54">
        <v>1</v>
      </c>
      <c r="AS54" s="6" t="s">
        <v>53</v>
      </c>
      <c r="AT54" s="6" t="s">
        <v>53</v>
      </c>
      <c r="AU54" s="6" t="s">
        <v>53</v>
      </c>
      <c r="AV54" s="6" t="s">
        <v>53</v>
      </c>
      <c r="AW54" s="6" t="s">
        <v>53</v>
      </c>
      <c r="AX54" s="6" t="s">
        <v>53</v>
      </c>
      <c r="AY54" s="6" t="s">
        <v>53</v>
      </c>
      <c r="AZ54" s="6" t="s">
        <v>53</v>
      </c>
      <c r="BA54" s="6" t="s">
        <v>53</v>
      </c>
      <c r="BB54" s="6" t="s">
        <v>53</v>
      </c>
      <c r="BC54" s="6" t="s">
        <v>947</v>
      </c>
      <c r="BD54" s="6" t="s">
        <v>53</v>
      </c>
      <c r="BE54" s="6" t="s">
        <v>53</v>
      </c>
      <c r="BF54" s="6" t="s">
        <v>53</v>
      </c>
      <c r="BG54" s="6" t="s">
        <v>53</v>
      </c>
      <c r="BH54">
        <v>1</v>
      </c>
      <c r="BI54">
        <v>0</v>
      </c>
      <c r="BJ54">
        <v>1</v>
      </c>
      <c r="BK54">
        <v>0</v>
      </c>
      <c r="BL54">
        <v>0</v>
      </c>
      <c r="BM54">
        <v>0</v>
      </c>
      <c r="BN54">
        <v>0</v>
      </c>
    </row>
    <row r="55" spans="1:66" ht="15.75" customHeight="1" x14ac:dyDescent="0.2">
      <c r="A55" s="3">
        <f t="shared" ref="A55:A231" si="2">ROW()-2</f>
        <v>53</v>
      </c>
      <c r="B55" s="3" t="s">
        <v>2532</v>
      </c>
      <c r="C55" s="3" t="s">
        <v>2532</v>
      </c>
      <c r="D55" s="5" t="s">
        <v>2531</v>
      </c>
      <c r="E55" s="5" t="s">
        <v>2536</v>
      </c>
      <c r="F55" s="3">
        <v>0</v>
      </c>
      <c r="G55" s="3">
        <v>0</v>
      </c>
      <c r="H55" s="3">
        <v>0</v>
      </c>
      <c r="I55" s="3">
        <v>50</v>
      </c>
      <c r="J55" s="3">
        <v>5</v>
      </c>
      <c r="K55" s="3">
        <v>1</v>
      </c>
      <c r="L55" s="3">
        <v>0</v>
      </c>
      <c r="M55" s="3">
        <v>0</v>
      </c>
      <c r="N55" s="3">
        <v>3</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t="s">
        <v>54</v>
      </c>
      <c r="AL55" s="3" t="s">
        <v>1058</v>
      </c>
      <c r="AM55" s="3" t="s">
        <v>2551</v>
      </c>
      <c r="AN55" s="3" t="s">
        <v>53</v>
      </c>
      <c r="AO55" s="3">
        <v>0</v>
      </c>
      <c r="AP55" s="3">
        <v>0</v>
      </c>
      <c r="AQ55">
        <v>0</v>
      </c>
      <c r="AR55">
        <v>1</v>
      </c>
      <c r="AS55" s="6" t="s">
        <v>53</v>
      </c>
      <c r="AT55" s="6" t="s">
        <v>53</v>
      </c>
      <c r="AU55" s="6" t="s">
        <v>53</v>
      </c>
      <c r="AV55" s="6" t="s">
        <v>53</v>
      </c>
      <c r="AW55" s="6" t="s">
        <v>53</v>
      </c>
      <c r="AX55" s="6" t="s">
        <v>53</v>
      </c>
      <c r="AY55" s="6" t="s">
        <v>53</v>
      </c>
      <c r="AZ55" s="6" t="s">
        <v>53</v>
      </c>
      <c r="BA55" s="6" t="s">
        <v>53</v>
      </c>
      <c r="BB55" s="6" t="s">
        <v>53</v>
      </c>
      <c r="BC55" s="6" t="s">
        <v>2606</v>
      </c>
      <c r="BD55" s="6" t="s">
        <v>53</v>
      </c>
      <c r="BE55" s="6" t="s">
        <v>53</v>
      </c>
      <c r="BF55" s="6" t="s">
        <v>53</v>
      </c>
      <c r="BG55" s="6" t="s">
        <v>53</v>
      </c>
      <c r="BH55">
        <v>1</v>
      </c>
      <c r="BI55">
        <v>0</v>
      </c>
      <c r="BJ55">
        <v>1</v>
      </c>
      <c r="BK55">
        <v>0</v>
      </c>
      <c r="BL55">
        <v>0</v>
      </c>
      <c r="BM55">
        <v>0</v>
      </c>
      <c r="BN55">
        <v>0</v>
      </c>
    </row>
    <row r="56" spans="1:66" ht="15.75" customHeight="1" x14ac:dyDescent="0.2">
      <c r="A56" s="3">
        <f t="shared" si="2"/>
        <v>54</v>
      </c>
      <c r="B56" s="3" t="s">
        <v>2547</v>
      </c>
      <c r="C56" s="3" t="s">
        <v>2547</v>
      </c>
      <c r="D56" s="5" t="s">
        <v>2548</v>
      </c>
      <c r="E56" s="5" t="s">
        <v>2549</v>
      </c>
      <c r="F56" s="3">
        <v>0</v>
      </c>
      <c r="G56" s="3">
        <v>0</v>
      </c>
      <c r="H56" s="3">
        <v>0</v>
      </c>
      <c r="I56" s="3">
        <v>50</v>
      </c>
      <c r="J56" s="3">
        <v>5</v>
      </c>
      <c r="K56" s="3">
        <v>1</v>
      </c>
      <c r="L56" s="3">
        <v>0</v>
      </c>
      <c r="M56" s="3">
        <v>0</v>
      </c>
      <c r="N56" s="3">
        <v>3</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t="s">
        <v>54</v>
      </c>
      <c r="AL56" s="3" t="s">
        <v>1058</v>
      </c>
      <c r="AM56" s="3" t="s">
        <v>2551</v>
      </c>
      <c r="AN56" s="3" t="s">
        <v>53</v>
      </c>
      <c r="AO56" s="3">
        <v>0</v>
      </c>
      <c r="AP56" s="3">
        <v>0</v>
      </c>
      <c r="AQ56">
        <v>0</v>
      </c>
      <c r="AR56">
        <v>1</v>
      </c>
      <c r="AS56" s="6" t="s">
        <v>53</v>
      </c>
      <c r="AT56" s="6" t="s">
        <v>53</v>
      </c>
      <c r="AU56" s="6" t="s">
        <v>53</v>
      </c>
      <c r="AV56" s="6" t="s">
        <v>53</v>
      </c>
      <c r="AW56" s="6" t="s">
        <v>53</v>
      </c>
      <c r="AX56" s="6" t="s">
        <v>53</v>
      </c>
      <c r="AY56" s="6" t="s">
        <v>53</v>
      </c>
      <c r="AZ56" s="6" t="s">
        <v>53</v>
      </c>
      <c r="BA56" s="6" t="s">
        <v>53</v>
      </c>
      <c r="BB56" s="6" t="s">
        <v>53</v>
      </c>
      <c r="BC56" s="6" t="s">
        <v>2607</v>
      </c>
      <c r="BD56" s="6" t="s">
        <v>53</v>
      </c>
      <c r="BE56" s="6" t="s">
        <v>53</v>
      </c>
      <c r="BF56" s="6" t="s">
        <v>53</v>
      </c>
      <c r="BG56" s="6" t="s">
        <v>53</v>
      </c>
      <c r="BH56">
        <v>1</v>
      </c>
      <c r="BI56">
        <v>0</v>
      </c>
      <c r="BJ56">
        <v>1</v>
      </c>
      <c r="BK56">
        <v>0</v>
      </c>
      <c r="BL56">
        <v>0</v>
      </c>
      <c r="BM56">
        <v>0</v>
      </c>
      <c r="BN56">
        <v>0</v>
      </c>
    </row>
    <row r="57" spans="1:66" ht="15.75" customHeight="1" x14ac:dyDescent="0.2">
      <c r="A57" s="3">
        <f t="shared" si="2"/>
        <v>55</v>
      </c>
      <c r="B57" s="3" t="s">
        <v>2653</v>
      </c>
      <c r="C57" s="3" t="s">
        <v>2534</v>
      </c>
      <c r="D57" s="5" t="s">
        <v>2533</v>
      </c>
      <c r="E57" s="5" t="s">
        <v>2535</v>
      </c>
      <c r="F57" s="3">
        <v>0</v>
      </c>
      <c r="G57" s="3">
        <v>0</v>
      </c>
      <c r="H57" s="3">
        <v>0</v>
      </c>
      <c r="I57" s="3">
        <v>50</v>
      </c>
      <c r="J57" s="3">
        <v>5</v>
      </c>
      <c r="K57" s="3">
        <v>1</v>
      </c>
      <c r="L57" s="3">
        <v>0</v>
      </c>
      <c r="M57" s="3">
        <v>0</v>
      </c>
      <c r="N57" s="3">
        <v>3</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t="s">
        <v>54</v>
      </c>
      <c r="AL57" s="3" t="s">
        <v>1058</v>
      </c>
      <c r="AM57" s="3" t="s">
        <v>2551</v>
      </c>
      <c r="AN57" s="3" t="s">
        <v>53</v>
      </c>
      <c r="AO57" s="3">
        <v>0</v>
      </c>
      <c r="AP57" s="3">
        <v>0</v>
      </c>
      <c r="AQ57">
        <v>0</v>
      </c>
      <c r="AR57">
        <v>1</v>
      </c>
      <c r="AS57" s="6" t="s">
        <v>53</v>
      </c>
      <c r="AT57" s="6" t="s">
        <v>53</v>
      </c>
      <c r="AU57" s="6" t="s">
        <v>53</v>
      </c>
      <c r="AV57" s="6" t="s">
        <v>53</v>
      </c>
      <c r="AW57" s="6" t="s">
        <v>53</v>
      </c>
      <c r="AX57" s="6" t="s">
        <v>53</v>
      </c>
      <c r="AY57" s="6" t="s">
        <v>53</v>
      </c>
      <c r="AZ57" s="6" t="s">
        <v>53</v>
      </c>
      <c r="BA57" s="6" t="s">
        <v>53</v>
      </c>
      <c r="BB57" s="6" t="s">
        <v>53</v>
      </c>
      <c r="BC57" s="6" t="s">
        <v>2608</v>
      </c>
      <c r="BD57" s="6" t="s">
        <v>53</v>
      </c>
      <c r="BE57" s="6" t="s">
        <v>53</v>
      </c>
      <c r="BF57" s="6" t="s">
        <v>53</v>
      </c>
      <c r="BG57" s="6" t="s">
        <v>53</v>
      </c>
      <c r="BH57">
        <v>1</v>
      </c>
      <c r="BI57">
        <v>0</v>
      </c>
      <c r="BJ57">
        <v>1</v>
      </c>
      <c r="BK57">
        <v>0</v>
      </c>
      <c r="BL57">
        <v>0</v>
      </c>
      <c r="BM57">
        <v>0</v>
      </c>
      <c r="BN57">
        <v>0</v>
      </c>
    </row>
    <row r="58" spans="1:66" ht="15.75" customHeight="1" x14ac:dyDescent="0.2">
      <c r="A58" s="3">
        <f t="shared" si="2"/>
        <v>56</v>
      </c>
      <c r="B58" s="3" t="s">
        <v>2539</v>
      </c>
      <c r="C58" s="3" t="s">
        <v>2539</v>
      </c>
      <c r="D58" s="5" t="s">
        <v>2537</v>
      </c>
      <c r="E58" s="5" t="s">
        <v>2538</v>
      </c>
      <c r="F58" s="3">
        <v>0</v>
      </c>
      <c r="G58" s="3">
        <v>0</v>
      </c>
      <c r="H58" s="3">
        <v>0</v>
      </c>
      <c r="I58" s="3">
        <v>50</v>
      </c>
      <c r="J58" s="3">
        <v>5</v>
      </c>
      <c r="K58" s="3">
        <v>1</v>
      </c>
      <c r="L58" s="3">
        <v>0</v>
      </c>
      <c r="M58" s="3">
        <v>0</v>
      </c>
      <c r="N58" s="3">
        <v>3</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t="s">
        <v>54</v>
      </c>
      <c r="AL58" s="3" t="s">
        <v>1058</v>
      </c>
      <c r="AM58" s="3" t="s">
        <v>2551</v>
      </c>
      <c r="AN58" s="3" t="s">
        <v>53</v>
      </c>
      <c r="AO58" s="3">
        <v>0</v>
      </c>
      <c r="AP58" s="3">
        <v>0</v>
      </c>
      <c r="AQ58">
        <v>0</v>
      </c>
      <c r="AR58">
        <v>1</v>
      </c>
      <c r="AS58" s="6" t="s">
        <v>53</v>
      </c>
      <c r="AT58" s="6" t="s">
        <v>53</v>
      </c>
      <c r="AU58" s="6" t="s">
        <v>53</v>
      </c>
      <c r="AV58" s="6" t="s">
        <v>53</v>
      </c>
      <c r="AW58" s="6" t="s">
        <v>53</v>
      </c>
      <c r="AX58" s="6" t="s">
        <v>53</v>
      </c>
      <c r="AY58" s="6" t="s">
        <v>53</v>
      </c>
      <c r="AZ58" s="6" t="s">
        <v>53</v>
      </c>
      <c r="BA58" s="6" t="s">
        <v>53</v>
      </c>
      <c r="BB58" s="6" t="s">
        <v>53</v>
      </c>
      <c r="BC58" s="6" t="s">
        <v>2609</v>
      </c>
      <c r="BD58" s="6" t="s">
        <v>53</v>
      </c>
      <c r="BE58" s="6" t="s">
        <v>53</v>
      </c>
      <c r="BF58" s="6" t="s">
        <v>53</v>
      </c>
      <c r="BG58" s="6" t="s">
        <v>53</v>
      </c>
      <c r="BH58">
        <v>1</v>
      </c>
      <c r="BI58">
        <v>0</v>
      </c>
      <c r="BJ58">
        <v>1</v>
      </c>
      <c r="BK58">
        <v>0</v>
      </c>
      <c r="BL58">
        <v>0</v>
      </c>
      <c r="BM58">
        <v>0</v>
      </c>
      <c r="BN58">
        <v>0</v>
      </c>
    </row>
    <row r="59" spans="1:66" ht="15.75" customHeight="1" x14ac:dyDescent="0.2">
      <c r="A59" s="3">
        <f t="shared" si="2"/>
        <v>57</v>
      </c>
      <c r="B59" s="3" t="s">
        <v>2542</v>
      </c>
      <c r="C59" s="3" t="s">
        <v>2542</v>
      </c>
      <c r="D59" s="5" t="s">
        <v>2540</v>
      </c>
      <c r="E59" s="5" t="s">
        <v>2541</v>
      </c>
      <c r="F59" s="3">
        <v>0</v>
      </c>
      <c r="G59" s="3">
        <v>0</v>
      </c>
      <c r="H59" s="3">
        <v>0</v>
      </c>
      <c r="I59" s="3">
        <v>50</v>
      </c>
      <c r="J59" s="3">
        <v>5</v>
      </c>
      <c r="K59" s="3">
        <v>1</v>
      </c>
      <c r="L59" s="3">
        <v>0</v>
      </c>
      <c r="M59" s="3">
        <v>0</v>
      </c>
      <c r="N59" s="3">
        <v>3</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t="s">
        <v>54</v>
      </c>
      <c r="AL59" s="3" t="s">
        <v>1058</v>
      </c>
      <c r="AM59" s="3" t="s">
        <v>2551</v>
      </c>
      <c r="AN59" s="3" t="s">
        <v>53</v>
      </c>
      <c r="AO59" s="3">
        <v>0</v>
      </c>
      <c r="AP59" s="3">
        <v>0</v>
      </c>
      <c r="AQ59">
        <v>0</v>
      </c>
      <c r="AR59">
        <v>1</v>
      </c>
      <c r="AS59" s="6" t="s">
        <v>53</v>
      </c>
      <c r="AT59" s="6" t="s">
        <v>53</v>
      </c>
      <c r="AU59" s="6" t="s">
        <v>53</v>
      </c>
      <c r="AV59" s="6" t="s">
        <v>53</v>
      </c>
      <c r="AW59" s="6" t="s">
        <v>53</v>
      </c>
      <c r="AX59" s="6" t="s">
        <v>53</v>
      </c>
      <c r="AY59" s="6" t="s">
        <v>53</v>
      </c>
      <c r="AZ59" s="6" t="s">
        <v>53</v>
      </c>
      <c r="BA59" s="6" t="s">
        <v>53</v>
      </c>
      <c r="BB59" s="6" t="s">
        <v>53</v>
      </c>
      <c r="BC59" s="6" t="s">
        <v>2610</v>
      </c>
      <c r="BD59" s="6" t="s">
        <v>53</v>
      </c>
      <c r="BE59" s="6" t="s">
        <v>53</v>
      </c>
      <c r="BF59" s="6" t="s">
        <v>53</v>
      </c>
      <c r="BG59" s="6" t="s">
        <v>53</v>
      </c>
      <c r="BH59">
        <v>1</v>
      </c>
      <c r="BI59">
        <v>0</v>
      </c>
      <c r="BJ59">
        <v>1</v>
      </c>
      <c r="BK59">
        <v>0</v>
      </c>
      <c r="BL59">
        <v>0</v>
      </c>
      <c r="BM59">
        <v>0</v>
      </c>
      <c r="BN59">
        <v>0</v>
      </c>
    </row>
    <row r="60" spans="1:66" ht="15.75" customHeight="1" x14ac:dyDescent="0.2">
      <c r="A60" s="3">
        <f t="shared" si="2"/>
        <v>58</v>
      </c>
      <c r="B60" s="3" t="s">
        <v>2545</v>
      </c>
      <c r="C60" s="3" t="s">
        <v>2545</v>
      </c>
      <c r="D60" s="5" t="s">
        <v>2543</v>
      </c>
      <c r="E60" s="5" t="s">
        <v>2544</v>
      </c>
      <c r="F60" s="3">
        <v>0</v>
      </c>
      <c r="G60" s="3">
        <v>0</v>
      </c>
      <c r="H60" s="3">
        <v>0</v>
      </c>
      <c r="I60" s="3">
        <v>50</v>
      </c>
      <c r="J60" s="3">
        <v>5</v>
      </c>
      <c r="K60" s="3">
        <v>1</v>
      </c>
      <c r="L60" s="3">
        <v>0</v>
      </c>
      <c r="M60" s="3">
        <v>0</v>
      </c>
      <c r="N60" s="3">
        <v>3</v>
      </c>
      <c r="O60" s="3">
        <v>0</v>
      </c>
      <c r="P60" s="3">
        <v>0</v>
      </c>
      <c r="Q60" s="3">
        <v>0</v>
      </c>
      <c r="R60" s="3">
        <v>0</v>
      </c>
      <c r="S60" s="3">
        <v>0</v>
      </c>
      <c r="T60" s="3">
        <v>0</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t="s">
        <v>54</v>
      </c>
      <c r="AL60" s="3" t="s">
        <v>1058</v>
      </c>
      <c r="AM60" s="3" t="s">
        <v>2551</v>
      </c>
      <c r="AN60" s="3" t="s">
        <v>53</v>
      </c>
      <c r="AO60" s="3">
        <v>0</v>
      </c>
      <c r="AP60" s="3">
        <v>0</v>
      </c>
      <c r="AQ60">
        <v>0</v>
      </c>
      <c r="AR60">
        <v>1</v>
      </c>
      <c r="AS60" s="6" t="s">
        <v>53</v>
      </c>
      <c r="AT60" s="6" t="s">
        <v>53</v>
      </c>
      <c r="AU60" s="6" t="s">
        <v>53</v>
      </c>
      <c r="AV60" s="6" t="s">
        <v>53</v>
      </c>
      <c r="AW60" s="6" t="s">
        <v>53</v>
      </c>
      <c r="AX60" s="6" t="s">
        <v>53</v>
      </c>
      <c r="AY60" s="6" t="s">
        <v>53</v>
      </c>
      <c r="AZ60" s="6" t="s">
        <v>53</v>
      </c>
      <c r="BA60" s="6" t="s">
        <v>53</v>
      </c>
      <c r="BB60" s="6" t="s">
        <v>53</v>
      </c>
      <c r="BC60" s="6" t="s">
        <v>2611</v>
      </c>
      <c r="BD60" s="6" t="s">
        <v>53</v>
      </c>
      <c r="BE60" s="6" t="s">
        <v>53</v>
      </c>
      <c r="BF60" s="6" t="s">
        <v>53</v>
      </c>
      <c r="BG60" s="6" t="s">
        <v>53</v>
      </c>
      <c r="BH60">
        <v>1</v>
      </c>
      <c r="BI60">
        <v>0</v>
      </c>
      <c r="BJ60">
        <v>1</v>
      </c>
      <c r="BK60">
        <v>0</v>
      </c>
      <c r="BL60">
        <v>0</v>
      </c>
      <c r="BM60">
        <v>0</v>
      </c>
      <c r="BN60">
        <v>0</v>
      </c>
    </row>
    <row r="61" spans="1:66" ht="15.75" customHeight="1" x14ac:dyDescent="0.2">
      <c r="A61" s="3">
        <f t="shared" si="2"/>
        <v>59</v>
      </c>
      <c r="B61" s="3" t="s">
        <v>2546</v>
      </c>
      <c r="C61" s="3" t="s">
        <v>2546</v>
      </c>
      <c r="D61" s="5" t="s">
        <v>1912</v>
      </c>
      <c r="E61" s="5" t="s">
        <v>2552</v>
      </c>
      <c r="F61" s="3">
        <v>0</v>
      </c>
      <c r="G61" s="3">
        <v>0</v>
      </c>
      <c r="H61" s="3">
        <v>0</v>
      </c>
      <c r="I61" s="3">
        <v>50</v>
      </c>
      <c r="J61" s="3">
        <v>5</v>
      </c>
      <c r="K61" s="3">
        <v>1</v>
      </c>
      <c r="L61" s="3">
        <v>0</v>
      </c>
      <c r="M61" s="3">
        <v>0</v>
      </c>
      <c r="N61" s="3">
        <v>3</v>
      </c>
      <c r="O61" s="3">
        <v>0</v>
      </c>
      <c r="P61" s="3">
        <v>0</v>
      </c>
      <c r="Q61" s="3">
        <v>0</v>
      </c>
      <c r="R61" s="3">
        <v>0</v>
      </c>
      <c r="S61" s="3">
        <v>0</v>
      </c>
      <c r="T61" s="3">
        <v>0</v>
      </c>
      <c r="U61" s="3">
        <v>0</v>
      </c>
      <c r="V61" s="3">
        <v>0</v>
      </c>
      <c r="W61" s="3">
        <v>0</v>
      </c>
      <c r="X61" s="3">
        <v>0</v>
      </c>
      <c r="Y61" s="3">
        <v>0</v>
      </c>
      <c r="Z61" s="3">
        <v>0</v>
      </c>
      <c r="AA61" s="3">
        <v>0</v>
      </c>
      <c r="AB61" s="3">
        <v>0</v>
      </c>
      <c r="AC61" s="3">
        <v>0</v>
      </c>
      <c r="AD61" s="3">
        <v>0</v>
      </c>
      <c r="AE61" s="3">
        <v>0</v>
      </c>
      <c r="AF61" s="3">
        <v>0</v>
      </c>
      <c r="AG61" s="3">
        <v>0</v>
      </c>
      <c r="AH61" s="3">
        <v>0</v>
      </c>
      <c r="AI61" s="3">
        <v>0</v>
      </c>
      <c r="AJ61" s="3">
        <v>0</v>
      </c>
      <c r="AK61" s="3" t="s">
        <v>54</v>
      </c>
      <c r="AL61" s="3" t="s">
        <v>1058</v>
      </c>
      <c r="AM61" s="3" t="s">
        <v>2551</v>
      </c>
      <c r="AN61" s="3" t="s">
        <v>53</v>
      </c>
      <c r="AO61" s="3">
        <v>0</v>
      </c>
      <c r="AP61" s="3">
        <v>0</v>
      </c>
      <c r="AQ61">
        <v>0</v>
      </c>
      <c r="AR61">
        <v>1</v>
      </c>
      <c r="AS61" s="6" t="s">
        <v>53</v>
      </c>
      <c r="AT61" s="6" t="s">
        <v>53</v>
      </c>
      <c r="AU61" s="6" t="s">
        <v>53</v>
      </c>
      <c r="AV61" s="6" t="s">
        <v>53</v>
      </c>
      <c r="AW61" s="6" t="s">
        <v>53</v>
      </c>
      <c r="AX61" s="6" t="s">
        <v>53</v>
      </c>
      <c r="AY61" s="6" t="s">
        <v>53</v>
      </c>
      <c r="AZ61" s="6" t="s">
        <v>53</v>
      </c>
      <c r="BA61" s="6" t="s">
        <v>53</v>
      </c>
      <c r="BB61" s="6" t="s">
        <v>53</v>
      </c>
      <c r="BC61" s="6" t="s">
        <v>2612</v>
      </c>
      <c r="BD61" s="6" t="s">
        <v>53</v>
      </c>
      <c r="BE61" s="6" t="s">
        <v>53</v>
      </c>
      <c r="BF61" s="6" t="s">
        <v>53</v>
      </c>
      <c r="BG61" s="6" t="s">
        <v>53</v>
      </c>
      <c r="BH61">
        <v>1</v>
      </c>
      <c r="BI61">
        <v>0</v>
      </c>
      <c r="BJ61">
        <v>3</v>
      </c>
      <c r="BK61">
        <v>0</v>
      </c>
      <c r="BL61">
        <v>0</v>
      </c>
      <c r="BM61">
        <v>0</v>
      </c>
      <c r="BN61">
        <v>0</v>
      </c>
    </row>
    <row r="62" spans="1:66" ht="15.75" customHeight="1" x14ac:dyDescent="0.2">
      <c r="A62" s="3">
        <f t="shared" si="1"/>
        <v>60</v>
      </c>
      <c r="B62" s="3" t="s">
        <v>248</v>
      </c>
      <c r="C62" s="3" t="s">
        <v>248</v>
      </c>
      <c r="D62" s="5" t="s">
        <v>249</v>
      </c>
      <c r="E62" s="5" t="s">
        <v>250</v>
      </c>
      <c r="F62" s="3">
        <v>0</v>
      </c>
      <c r="G62" s="3">
        <v>0</v>
      </c>
      <c r="H62" s="3">
        <v>0</v>
      </c>
      <c r="I62" s="3">
        <v>50</v>
      </c>
      <c r="J62" s="3">
        <v>10</v>
      </c>
      <c r="K62" s="3">
        <v>0.95</v>
      </c>
      <c r="L62" s="3">
        <v>0</v>
      </c>
      <c r="M62" s="3">
        <v>0</v>
      </c>
      <c r="N62" s="3">
        <v>0</v>
      </c>
      <c r="O62" s="3">
        <v>0</v>
      </c>
      <c r="P62" s="3">
        <v>30</v>
      </c>
      <c r="Q62" s="3">
        <v>0</v>
      </c>
      <c r="R62" s="3">
        <v>0</v>
      </c>
      <c r="S62" s="3">
        <v>0</v>
      </c>
      <c r="T62" s="3">
        <v>0</v>
      </c>
      <c r="U62" s="3">
        <v>0</v>
      </c>
      <c r="V62" s="3">
        <v>8</v>
      </c>
      <c r="W62" s="3">
        <v>0</v>
      </c>
      <c r="X62" s="3">
        <v>-3</v>
      </c>
      <c r="Y62" s="3">
        <v>0</v>
      </c>
      <c r="Z62" s="3">
        <v>0</v>
      </c>
      <c r="AA62" s="3">
        <v>0</v>
      </c>
      <c r="AB62" s="3">
        <v>0</v>
      </c>
      <c r="AC62" s="3">
        <v>0</v>
      </c>
      <c r="AD62" s="3">
        <v>0</v>
      </c>
      <c r="AE62" s="3">
        <v>0</v>
      </c>
      <c r="AF62" s="3">
        <v>0</v>
      </c>
      <c r="AG62" s="3">
        <v>0</v>
      </c>
      <c r="AH62" s="3">
        <v>0</v>
      </c>
      <c r="AI62" s="3">
        <v>0</v>
      </c>
      <c r="AJ62" s="3">
        <v>0</v>
      </c>
      <c r="AK62" s="3" t="s">
        <v>17</v>
      </c>
      <c r="AL62" s="3" t="s">
        <v>23</v>
      </c>
      <c r="AM62" s="3" t="s">
        <v>1998</v>
      </c>
      <c r="AN62" s="3" t="s">
        <v>1885</v>
      </c>
      <c r="AO62" s="3">
        <v>0</v>
      </c>
      <c r="AP62" s="3">
        <v>0</v>
      </c>
      <c r="AQ62">
        <v>0</v>
      </c>
      <c r="AR62">
        <v>1</v>
      </c>
      <c r="AS62" s="6" t="s">
        <v>53</v>
      </c>
      <c r="AT62" s="6" t="s">
        <v>53</v>
      </c>
      <c r="AU62" s="6" t="s">
        <v>53</v>
      </c>
      <c r="AV62" s="6" t="s">
        <v>53</v>
      </c>
      <c r="AW62" s="6" t="s">
        <v>53</v>
      </c>
      <c r="AX62" s="6" t="s">
        <v>53</v>
      </c>
      <c r="AY62" s="6" t="s">
        <v>53</v>
      </c>
      <c r="AZ62" s="6" t="s">
        <v>53</v>
      </c>
      <c r="BA62" s="6" t="s">
        <v>53</v>
      </c>
      <c r="BB62" s="6" t="s">
        <v>53</v>
      </c>
      <c r="BC62" s="6" t="s">
        <v>53</v>
      </c>
      <c r="BD62" s="6" t="s">
        <v>53</v>
      </c>
      <c r="BE62" s="6" t="s">
        <v>53</v>
      </c>
      <c r="BF62" s="6" t="s">
        <v>53</v>
      </c>
      <c r="BG62" s="6" t="s">
        <v>53</v>
      </c>
      <c r="BH62">
        <v>1</v>
      </c>
      <c r="BI62">
        <v>0</v>
      </c>
      <c r="BJ62">
        <v>1</v>
      </c>
      <c r="BK62">
        <v>0</v>
      </c>
      <c r="BL62">
        <v>0</v>
      </c>
      <c r="BM62">
        <v>0</v>
      </c>
      <c r="BN62">
        <v>0</v>
      </c>
    </row>
    <row r="63" spans="1:66" ht="15.75" customHeight="1" x14ac:dyDescent="0.2">
      <c r="A63" s="3">
        <f t="shared" si="1"/>
        <v>61</v>
      </c>
      <c r="B63" s="3" t="s">
        <v>529</v>
      </c>
      <c r="C63" s="3" t="s">
        <v>529</v>
      </c>
      <c r="D63" s="7" t="s">
        <v>527</v>
      </c>
      <c r="E63" s="5" t="s">
        <v>528</v>
      </c>
      <c r="F63" s="3">
        <v>0</v>
      </c>
      <c r="G63" s="3">
        <v>0</v>
      </c>
      <c r="H63" s="3">
        <v>0</v>
      </c>
      <c r="I63" s="3">
        <v>50</v>
      </c>
      <c r="J63" s="3">
        <v>3</v>
      </c>
      <c r="K63" s="3">
        <v>0.95</v>
      </c>
      <c r="L63" s="3">
        <v>0</v>
      </c>
      <c r="M63" s="3">
        <v>0</v>
      </c>
      <c r="N63" s="3">
        <v>1</v>
      </c>
      <c r="O63" s="3">
        <v>2</v>
      </c>
      <c r="P63" s="3">
        <v>0</v>
      </c>
      <c r="Q63" s="3">
        <v>5</v>
      </c>
      <c r="R63" s="3">
        <v>0</v>
      </c>
      <c r="S63" s="3">
        <v>2</v>
      </c>
      <c r="T63" s="3">
        <v>0</v>
      </c>
      <c r="U63" s="3">
        <v>0</v>
      </c>
      <c r="V63" s="3">
        <v>1</v>
      </c>
      <c r="W63" s="3">
        <v>0</v>
      </c>
      <c r="X63" s="3">
        <v>-3</v>
      </c>
      <c r="Y63" s="3">
        <v>0</v>
      </c>
      <c r="Z63" s="3">
        <v>0</v>
      </c>
      <c r="AA63" s="3">
        <v>0</v>
      </c>
      <c r="AB63" s="3">
        <v>0</v>
      </c>
      <c r="AC63" s="3">
        <v>0</v>
      </c>
      <c r="AD63" s="3">
        <v>0</v>
      </c>
      <c r="AE63" s="3">
        <v>0</v>
      </c>
      <c r="AF63" s="3">
        <v>0</v>
      </c>
      <c r="AG63" s="3">
        <v>0</v>
      </c>
      <c r="AH63" s="3">
        <v>0</v>
      </c>
      <c r="AI63" s="3">
        <v>0</v>
      </c>
      <c r="AJ63" s="3">
        <v>0</v>
      </c>
      <c r="AK63" s="3" t="s">
        <v>17</v>
      </c>
      <c r="AL63" s="3" t="s">
        <v>23</v>
      </c>
      <c r="AM63" s="3" t="s">
        <v>1999</v>
      </c>
      <c r="AN63" s="3" t="s">
        <v>1885</v>
      </c>
      <c r="AO63" s="3">
        <v>0</v>
      </c>
      <c r="AP63" s="3">
        <v>0</v>
      </c>
      <c r="AQ63">
        <v>0</v>
      </c>
      <c r="AR63">
        <v>1</v>
      </c>
      <c r="AS63" s="6" t="s">
        <v>53</v>
      </c>
      <c r="AT63" s="6" t="s">
        <v>53</v>
      </c>
      <c r="AU63" s="6" t="s">
        <v>53</v>
      </c>
      <c r="AV63" s="6" t="s">
        <v>53</v>
      </c>
      <c r="AW63" s="6" t="s">
        <v>53</v>
      </c>
      <c r="AX63" s="6" t="s">
        <v>53</v>
      </c>
      <c r="AY63" s="6" t="s">
        <v>53</v>
      </c>
      <c r="AZ63" s="6" t="s">
        <v>53</v>
      </c>
      <c r="BA63" s="6" t="s">
        <v>53</v>
      </c>
      <c r="BB63" s="6" t="s">
        <v>53</v>
      </c>
      <c r="BC63" s="6" t="s">
        <v>53</v>
      </c>
      <c r="BD63" s="6" t="s">
        <v>53</v>
      </c>
      <c r="BE63" s="6" t="s">
        <v>53</v>
      </c>
      <c r="BF63" s="6" t="s">
        <v>53</v>
      </c>
      <c r="BG63" s="6" t="s">
        <v>53</v>
      </c>
      <c r="BH63">
        <v>1</v>
      </c>
      <c r="BI63">
        <v>0</v>
      </c>
      <c r="BJ63">
        <v>1</v>
      </c>
      <c r="BK63">
        <v>0</v>
      </c>
      <c r="BL63">
        <v>0</v>
      </c>
      <c r="BM63">
        <v>0</v>
      </c>
      <c r="BN63">
        <v>0</v>
      </c>
    </row>
    <row r="64" spans="1:66" ht="15.75" customHeight="1" x14ac:dyDescent="0.2">
      <c r="A64" s="3">
        <f t="shared" si="1"/>
        <v>62</v>
      </c>
      <c r="B64" s="3" t="s">
        <v>1100</v>
      </c>
      <c r="C64" s="3" t="s">
        <v>1100</v>
      </c>
      <c r="D64" s="7" t="s">
        <v>1101</v>
      </c>
      <c r="E64" s="5" t="s">
        <v>1102</v>
      </c>
      <c r="F64" s="3">
        <v>0</v>
      </c>
      <c r="G64" s="3">
        <v>0</v>
      </c>
      <c r="H64" s="3">
        <v>0</v>
      </c>
      <c r="I64" s="3">
        <v>50</v>
      </c>
      <c r="J64" s="3">
        <v>3</v>
      </c>
      <c r="K64" s="3">
        <v>0.95</v>
      </c>
      <c r="L64" s="3">
        <v>0</v>
      </c>
      <c r="M64" s="3">
        <v>0</v>
      </c>
      <c r="N64" s="3">
        <v>0</v>
      </c>
      <c r="O64" s="3">
        <v>0</v>
      </c>
      <c r="P64" s="3">
        <v>0</v>
      </c>
      <c r="Q64" s="3">
        <v>0</v>
      </c>
      <c r="R64" s="3">
        <v>20</v>
      </c>
      <c r="S64" s="3">
        <v>20</v>
      </c>
      <c r="T64" s="3">
        <v>20</v>
      </c>
      <c r="U64" s="3">
        <v>0</v>
      </c>
      <c r="V64" s="3">
        <v>3</v>
      </c>
      <c r="W64" s="3">
        <v>0</v>
      </c>
      <c r="X64" s="3">
        <v>-5</v>
      </c>
      <c r="Y64" s="3">
        <v>0</v>
      </c>
      <c r="Z64" s="3">
        <v>0</v>
      </c>
      <c r="AA64" s="3">
        <v>0</v>
      </c>
      <c r="AB64" s="3">
        <v>0</v>
      </c>
      <c r="AC64" s="3">
        <v>0</v>
      </c>
      <c r="AD64" s="3">
        <v>0</v>
      </c>
      <c r="AE64" s="3">
        <v>0</v>
      </c>
      <c r="AF64" s="3">
        <v>0</v>
      </c>
      <c r="AG64" s="3">
        <v>0</v>
      </c>
      <c r="AH64" s="3">
        <v>0</v>
      </c>
      <c r="AI64" s="3">
        <v>0</v>
      </c>
      <c r="AJ64" s="3">
        <v>0</v>
      </c>
      <c r="AK64" s="3" t="s">
        <v>17</v>
      </c>
      <c r="AL64" s="3" t="s">
        <v>23</v>
      </c>
      <c r="AM64" s="3" t="s">
        <v>2000</v>
      </c>
      <c r="AN64" s="3" t="s">
        <v>1885</v>
      </c>
      <c r="AO64" s="3">
        <v>0</v>
      </c>
      <c r="AP64" s="3">
        <v>0</v>
      </c>
      <c r="AQ64">
        <v>0</v>
      </c>
      <c r="AR64">
        <v>1</v>
      </c>
      <c r="AS64" s="6" t="s">
        <v>53</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v>1</v>
      </c>
      <c r="BI64">
        <v>0</v>
      </c>
      <c r="BJ64">
        <v>1</v>
      </c>
      <c r="BK64">
        <v>0</v>
      </c>
      <c r="BL64">
        <v>0</v>
      </c>
      <c r="BM64">
        <v>0</v>
      </c>
      <c r="BN64">
        <v>0</v>
      </c>
    </row>
    <row r="65" spans="1:66" ht="15.75" customHeight="1" x14ac:dyDescent="0.2">
      <c r="A65" s="3">
        <f t="shared" si="1"/>
        <v>63</v>
      </c>
      <c r="B65" s="3" t="s">
        <v>70</v>
      </c>
      <c r="C65" s="3" t="s">
        <v>70</v>
      </c>
      <c r="D65" s="4" t="s">
        <v>69</v>
      </c>
      <c r="E65" s="4" t="s">
        <v>2085</v>
      </c>
      <c r="F65" s="3">
        <v>0</v>
      </c>
      <c r="G65" s="3">
        <v>0</v>
      </c>
      <c r="H65" s="3">
        <v>0</v>
      </c>
      <c r="I65" s="3">
        <v>50</v>
      </c>
      <c r="J65" s="3">
        <v>20</v>
      </c>
      <c r="K65" s="3">
        <v>0.95</v>
      </c>
      <c r="L65" s="3">
        <v>0</v>
      </c>
      <c r="M65" s="3">
        <v>0</v>
      </c>
      <c r="N65" s="3">
        <v>40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t="s">
        <v>54</v>
      </c>
      <c r="AL65" s="3" t="s">
        <v>998</v>
      </c>
      <c r="AM65" s="3" t="s">
        <v>2001</v>
      </c>
      <c r="AN65" s="3" t="s">
        <v>1885</v>
      </c>
      <c r="AO65" s="3">
        <v>0</v>
      </c>
      <c r="AP65" s="3">
        <v>0</v>
      </c>
      <c r="AQ65">
        <v>0</v>
      </c>
      <c r="AR65">
        <v>1</v>
      </c>
      <c r="AS65" s="6" t="s">
        <v>53</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v>1</v>
      </c>
      <c r="BI65">
        <v>0</v>
      </c>
      <c r="BJ65">
        <v>1</v>
      </c>
      <c r="BK65">
        <v>0</v>
      </c>
      <c r="BL65">
        <v>0</v>
      </c>
      <c r="BM65">
        <v>0</v>
      </c>
      <c r="BN65">
        <v>0</v>
      </c>
    </row>
    <row r="66" spans="1:66" ht="15.75" customHeight="1" x14ac:dyDescent="0.2">
      <c r="A66" s="3">
        <f t="shared" si="1"/>
        <v>64</v>
      </c>
      <c r="B66" s="3" t="s">
        <v>2087</v>
      </c>
      <c r="C66" s="3" t="s">
        <v>2087</v>
      </c>
      <c r="D66" s="4" t="s">
        <v>2084</v>
      </c>
      <c r="E66" s="4" t="s">
        <v>2086</v>
      </c>
      <c r="F66" s="3">
        <v>0</v>
      </c>
      <c r="G66" s="3">
        <v>0</v>
      </c>
      <c r="H66" s="3">
        <v>0</v>
      </c>
      <c r="I66" s="3">
        <v>50</v>
      </c>
      <c r="J66" s="3">
        <v>20</v>
      </c>
      <c r="K66" s="3">
        <v>0.95</v>
      </c>
      <c r="L66" s="3">
        <v>0</v>
      </c>
      <c r="M66" s="3">
        <v>0</v>
      </c>
      <c r="N66" s="3">
        <v>40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0</v>
      </c>
      <c r="AJ66" s="3">
        <v>0</v>
      </c>
      <c r="AK66" s="3" t="s">
        <v>54</v>
      </c>
      <c r="AL66" s="3" t="s">
        <v>23</v>
      </c>
      <c r="AM66" s="3" t="s">
        <v>2100</v>
      </c>
      <c r="AN66" s="3" t="s">
        <v>53</v>
      </c>
      <c r="AO66" s="3">
        <v>0</v>
      </c>
      <c r="AP66" s="3">
        <v>0</v>
      </c>
      <c r="AQ66">
        <v>0</v>
      </c>
      <c r="AR66">
        <v>1</v>
      </c>
      <c r="AS66" s="6" t="s">
        <v>53</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v>1</v>
      </c>
      <c r="BI66">
        <v>0</v>
      </c>
      <c r="BJ66">
        <v>1</v>
      </c>
      <c r="BK66">
        <v>0</v>
      </c>
      <c r="BL66">
        <v>0</v>
      </c>
      <c r="BM66">
        <v>0</v>
      </c>
      <c r="BN66">
        <v>0</v>
      </c>
    </row>
    <row r="67" spans="1:66" ht="15.75" customHeight="1" x14ac:dyDescent="0.2">
      <c r="A67" s="3">
        <f t="shared" si="1"/>
        <v>65</v>
      </c>
      <c r="B67" s="3" t="s">
        <v>2089</v>
      </c>
      <c r="C67" s="3" t="s">
        <v>2089</v>
      </c>
      <c r="D67" s="4" t="s">
        <v>2088</v>
      </c>
      <c r="E67" s="4" t="s">
        <v>2091</v>
      </c>
      <c r="F67" s="3">
        <v>0</v>
      </c>
      <c r="G67" s="3">
        <v>0</v>
      </c>
      <c r="H67" s="3">
        <v>0</v>
      </c>
      <c r="I67" s="3">
        <v>50</v>
      </c>
      <c r="J67" s="3">
        <v>20</v>
      </c>
      <c r="K67" s="3">
        <v>0.95</v>
      </c>
      <c r="L67" s="3">
        <v>0</v>
      </c>
      <c r="M67" s="3">
        <v>0</v>
      </c>
      <c r="N67" s="3">
        <v>40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t="s">
        <v>54</v>
      </c>
      <c r="AL67" s="3" t="s">
        <v>23</v>
      </c>
      <c r="AM67" s="3" t="s">
        <v>2090</v>
      </c>
      <c r="AN67" s="3" t="s">
        <v>53</v>
      </c>
      <c r="AO67" s="3">
        <v>0</v>
      </c>
      <c r="AP67" s="3">
        <v>0</v>
      </c>
      <c r="AQ67">
        <v>0</v>
      </c>
      <c r="AR67">
        <v>1</v>
      </c>
      <c r="AS67" s="6" t="s">
        <v>53</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v>1</v>
      </c>
      <c r="BI67">
        <v>0</v>
      </c>
      <c r="BJ67">
        <v>1</v>
      </c>
      <c r="BK67">
        <v>0</v>
      </c>
      <c r="BL67">
        <v>0</v>
      </c>
      <c r="BM67">
        <v>0</v>
      </c>
      <c r="BN67">
        <v>0</v>
      </c>
    </row>
    <row r="68" spans="1:66" ht="15.75" customHeight="1" x14ac:dyDescent="0.2">
      <c r="A68" s="3">
        <f t="shared" si="1"/>
        <v>66</v>
      </c>
      <c r="B68" s="3" t="s">
        <v>2094</v>
      </c>
      <c r="C68" s="3" t="s">
        <v>2094</v>
      </c>
      <c r="D68" s="4" t="s">
        <v>2093</v>
      </c>
      <c r="E68" s="4" t="s">
        <v>2259</v>
      </c>
      <c r="F68" s="3">
        <v>0</v>
      </c>
      <c r="G68" s="3">
        <v>0</v>
      </c>
      <c r="H68" s="3">
        <v>0</v>
      </c>
      <c r="I68" s="3">
        <v>50</v>
      </c>
      <c r="J68" s="3">
        <v>20</v>
      </c>
      <c r="K68" s="3">
        <v>0.95</v>
      </c>
      <c r="L68" s="3">
        <v>0</v>
      </c>
      <c r="M68" s="3">
        <v>0</v>
      </c>
      <c r="N68" s="3">
        <v>40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t="s">
        <v>54</v>
      </c>
      <c r="AL68" s="3" t="s">
        <v>23</v>
      </c>
      <c r="AM68" s="3" t="s">
        <v>2095</v>
      </c>
      <c r="AN68" s="3" t="s">
        <v>53</v>
      </c>
      <c r="AO68" s="3">
        <v>0</v>
      </c>
      <c r="AP68" s="3">
        <v>0</v>
      </c>
      <c r="AQ68">
        <v>0</v>
      </c>
      <c r="AR68">
        <v>1</v>
      </c>
      <c r="AS68" s="6" t="s">
        <v>53</v>
      </c>
      <c r="AT68" s="6" t="s">
        <v>53</v>
      </c>
      <c r="AU68" s="6" t="s">
        <v>53</v>
      </c>
      <c r="AV68" s="6" t="s">
        <v>53</v>
      </c>
      <c r="AW68" s="6" t="s">
        <v>53</v>
      </c>
      <c r="AX68" s="6" t="s">
        <v>53</v>
      </c>
      <c r="AY68" s="6" t="s">
        <v>53</v>
      </c>
      <c r="AZ68" s="6" t="s">
        <v>53</v>
      </c>
      <c r="BA68" s="6" t="s">
        <v>53</v>
      </c>
      <c r="BB68" s="6" t="s">
        <v>53</v>
      </c>
      <c r="BC68" s="6" t="s">
        <v>53</v>
      </c>
      <c r="BD68" s="6" t="s">
        <v>53</v>
      </c>
      <c r="BE68" s="6" t="s">
        <v>53</v>
      </c>
      <c r="BF68" s="6" t="s">
        <v>53</v>
      </c>
      <c r="BG68" s="6" t="s">
        <v>53</v>
      </c>
      <c r="BH68">
        <v>1</v>
      </c>
      <c r="BI68">
        <v>0</v>
      </c>
      <c r="BJ68">
        <v>1</v>
      </c>
      <c r="BK68">
        <v>0</v>
      </c>
      <c r="BL68">
        <v>0</v>
      </c>
      <c r="BM68">
        <v>0</v>
      </c>
      <c r="BN68">
        <v>0</v>
      </c>
    </row>
    <row r="69" spans="1:66" ht="15.75" customHeight="1" x14ac:dyDescent="0.2">
      <c r="A69" s="3">
        <f t="shared" si="1"/>
        <v>67</v>
      </c>
      <c r="B69" s="3" t="s">
        <v>2272</v>
      </c>
      <c r="C69" s="3" t="s">
        <v>2272</v>
      </c>
      <c r="D69" s="4" t="s">
        <v>2271</v>
      </c>
      <c r="E69" s="4" t="s">
        <v>2273</v>
      </c>
      <c r="F69" s="3">
        <v>0</v>
      </c>
      <c r="G69" s="3">
        <v>0</v>
      </c>
      <c r="H69" s="3">
        <v>0</v>
      </c>
      <c r="I69" s="3">
        <v>50</v>
      </c>
      <c r="J69" s="3">
        <v>20</v>
      </c>
      <c r="K69" s="3">
        <v>0.95</v>
      </c>
      <c r="L69" s="3">
        <v>0</v>
      </c>
      <c r="M69" s="3">
        <v>0</v>
      </c>
      <c r="N69" s="3">
        <v>40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t="s">
        <v>54</v>
      </c>
      <c r="AL69" s="3" t="s">
        <v>23</v>
      </c>
      <c r="AM69" s="3" t="s">
        <v>2095</v>
      </c>
      <c r="AN69" s="3" t="s">
        <v>53</v>
      </c>
      <c r="AO69" s="3">
        <v>0</v>
      </c>
      <c r="AP69" s="3">
        <v>0</v>
      </c>
      <c r="AQ69">
        <v>0</v>
      </c>
      <c r="AR69">
        <v>1</v>
      </c>
      <c r="AS69" s="6" t="s">
        <v>53</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v>1</v>
      </c>
      <c r="BI69">
        <v>0</v>
      </c>
      <c r="BJ69">
        <v>1</v>
      </c>
      <c r="BK69">
        <v>0</v>
      </c>
      <c r="BL69">
        <v>0</v>
      </c>
      <c r="BM69">
        <v>0</v>
      </c>
      <c r="BN69">
        <v>0</v>
      </c>
    </row>
    <row r="70" spans="1:66" ht="15.75" customHeight="1" x14ac:dyDescent="0.2">
      <c r="A70" s="3">
        <f t="shared" si="1"/>
        <v>68</v>
      </c>
      <c r="B70" s="3" t="s">
        <v>1422</v>
      </c>
      <c r="C70" s="3" t="s">
        <v>1422</v>
      </c>
      <c r="D70" s="4" t="s">
        <v>1420</v>
      </c>
      <c r="E70" s="4" t="s">
        <v>1421</v>
      </c>
      <c r="F70" s="3">
        <v>0</v>
      </c>
      <c r="G70" s="3">
        <v>0</v>
      </c>
      <c r="H70" s="3">
        <v>0</v>
      </c>
      <c r="I70" s="3">
        <v>50</v>
      </c>
      <c r="J70" s="3">
        <v>20</v>
      </c>
      <c r="K70" s="3">
        <v>0.95</v>
      </c>
      <c r="L70" s="3">
        <v>0</v>
      </c>
      <c r="M70" s="3">
        <v>0</v>
      </c>
      <c r="N70" s="3">
        <v>30</v>
      </c>
      <c r="O70" s="3">
        <v>0</v>
      </c>
      <c r="P70" s="3">
        <v>0</v>
      </c>
      <c r="Q70" s="3">
        <v>0</v>
      </c>
      <c r="R70" s="3">
        <v>0</v>
      </c>
      <c r="S70" s="3">
        <v>0</v>
      </c>
      <c r="T70" s="3">
        <v>0</v>
      </c>
      <c r="U70" s="3">
        <v>0</v>
      </c>
      <c r="V70" s="3">
        <v>0</v>
      </c>
      <c r="W70" s="3">
        <v>0</v>
      </c>
      <c r="X70" s="3">
        <v>0</v>
      </c>
      <c r="Y70" s="3">
        <v>0</v>
      </c>
      <c r="Z70" s="3">
        <v>10</v>
      </c>
      <c r="AA70" s="3">
        <v>0</v>
      </c>
      <c r="AB70" s="3">
        <v>0</v>
      </c>
      <c r="AC70" s="3">
        <v>0</v>
      </c>
      <c r="AD70" s="3">
        <v>0</v>
      </c>
      <c r="AE70" s="3">
        <v>0</v>
      </c>
      <c r="AF70" s="3">
        <v>0</v>
      </c>
      <c r="AG70" s="3">
        <v>0</v>
      </c>
      <c r="AH70" s="3">
        <v>0</v>
      </c>
      <c r="AI70" s="3">
        <v>0</v>
      </c>
      <c r="AJ70" s="3">
        <v>0</v>
      </c>
      <c r="AK70" s="3" t="s">
        <v>54</v>
      </c>
      <c r="AL70" s="3" t="s">
        <v>23</v>
      </c>
      <c r="AM70" s="3" t="s">
        <v>2002</v>
      </c>
      <c r="AN70" s="3" t="s">
        <v>1885</v>
      </c>
      <c r="AO70" s="3">
        <v>0</v>
      </c>
      <c r="AP70" s="3">
        <v>0</v>
      </c>
      <c r="AQ70">
        <v>0</v>
      </c>
      <c r="AR70">
        <v>1</v>
      </c>
      <c r="AS70" s="6" t="s">
        <v>53</v>
      </c>
      <c r="AT70" s="6" t="s">
        <v>53</v>
      </c>
      <c r="AU70" s="6" t="s">
        <v>53</v>
      </c>
      <c r="AV70" s="6" t="s">
        <v>53</v>
      </c>
      <c r="AW70" s="6" t="s">
        <v>53</v>
      </c>
      <c r="AX70" s="6" t="s">
        <v>53</v>
      </c>
      <c r="AY70" s="6" t="s">
        <v>53</v>
      </c>
      <c r="AZ70" s="6" t="s">
        <v>53</v>
      </c>
      <c r="BA70" s="6" t="s">
        <v>53</v>
      </c>
      <c r="BB70" s="6" t="s">
        <v>53</v>
      </c>
      <c r="BC70" s="6" t="s">
        <v>53</v>
      </c>
      <c r="BD70" s="6" t="s">
        <v>53</v>
      </c>
      <c r="BE70" s="6" t="s">
        <v>53</v>
      </c>
      <c r="BF70" s="6" t="s">
        <v>53</v>
      </c>
      <c r="BG70" s="6" t="s">
        <v>53</v>
      </c>
      <c r="BH70">
        <v>1</v>
      </c>
      <c r="BI70">
        <v>0</v>
      </c>
      <c r="BJ70">
        <v>1</v>
      </c>
      <c r="BK70">
        <v>0</v>
      </c>
      <c r="BL70">
        <v>0</v>
      </c>
      <c r="BM70">
        <v>0</v>
      </c>
      <c r="BN70">
        <v>0</v>
      </c>
    </row>
    <row r="71" spans="1:66" s="26" customFormat="1" ht="15.75" customHeight="1" x14ac:dyDescent="0.2">
      <c r="A71" s="24">
        <f t="shared" si="1"/>
        <v>69</v>
      </c>
      <c r="B71" s="24" t="s">
        <v>1422</v>
      </c>
      <c r="C71" s="24" t="s">
        <v>2262</v>
      </c>
      <c r="D71" s="28" t="s">
        <v>2261</v>
      </c>
      <c r="E71" s="28" t="s">
        <v>2260</v>
      </c>
      <c r="F71" s="24">
        <v>0</v>
      </c>
      <c r="G71" s="24">
        <v>0</v>
      </c>
      <c r="H71" s="24">
        <v>0</v>
      </c>
      <c r="I71" s="24">
        <v>50</v>
      </c>
      <c r="J71" s="24">
        <v>20</v>
      </c>
      <c r="K71" s="24">
        <v>0.95</v>
      </c>
      <c r="L71" s="24">
        <v>0</v>
      </c>
      <c r="M71" s="24">
        <v>0</v>
      </c>
      <c r="N71" s="24">
        <v>0</v>
      </c>
      <c r="O71" s="24">
        <v>0</v>
      </c>
      <c r="P71" s="24">
        <v>0</v>
      </c>
      <c r="Q71" s="24">
        <v>0</v>
      </c>
      <c r="R71" s="24">
        <v>0</v>
      </c>
      <c r="S71" s="24">
        <v>0</v>
      </c>
      <c r="T71" s="24">
        <v>0</v>
      </c>
      <c r="U71" s="24">
        <v>0</v>
      </c>
      <c r="V71" s="24">
        <v>0</v>
      </c>
      <c r="W71" s="24">
        <v>0</v>
      </c>
      <c r="X71" s="24">
        <v>0</v>
      </c>
      <c r="Y71" s="24">
        <v>0</v>
      </c>
      <c r="Z71" s="24">
        <v>0</v>
      </c>
      <c r="AA71" s="24">
        <v>0</v>
      </c>
      <c r="AB71" s="24">
        <v>0</v>
      </c>
      <c r="AC71" s="24">
        <v>0</v>
      </c>
      <c r="AD71" s="24">
        <v>0</v>
      </c>
      <c r="AE71" s="24">
        <v>0</v>
      </c>
      <c r="AF71" s="24">
        <v>0</v>
      </c>
      <c r="AG71" s="24">
        <v>0</v>
      </c>
      <c r="AH71" s="24">
        <v>0</v>
      </c>
      <c r="AI71" s="24">
        <v>0</v>
      </c>
      <c r="AJ71" s="24">
        <v>0</v>
      </c>
      <c r="AK71" s="24" t="s">
        <v>54</v>
      </c>
      <c r="AL71" s="24" t="s">
        <v>23</v>
      </c>
      <c r="AM71" s="24" t="s">
        <v>2263</v>
      </c>
      <c r="AN71" s="24" t="s">
        <v>53</v>
      </c>
      <c r="AO71" s="24">
        <v>0</v>
      </c>
      <c r="AP71" s="24">
        <v>0</v>
      </c>
      <c r="AQ71" s="26">
        <v>0</v>
      </c>
      <c r="AR71" s="26">
        <v>1</v>
      </c>
      <c r="AS71" s="27" t="s">
        <v>53</v>
      </c>
      <c r="AT71" s="27" t="s">
        <v>53</v>
      </c>
      <c r="AU71" s="27" t="s">
        <v>53</v>
      </c>
      <c r="AV71" s="27" t="s">
        <v>53</v>
      </c>
      <c r="AW71" s="27" t="s">
        <v>53</v>
      </c>
      <c r="AX71" s="27" t="s">
        <v>53</v>
      </c>
      <c r="AY71" s="27" t="s">
        <v>53</v>
      </c>
      <c r="AZ71" s="27" t="s">
        <v>53</v>
      </c>
      <c r="BA71" s="27" t="s">
        <v>53</v>
      </c>
      <c r="BB71" s="27" t="s">
        <v>53</v>
      </c>
      <c r="BC71" s="27" t="s">
        <v>53</v>
      </c>
      <c r="BD71" s="27" t="s">
        <v>53</v>
      </c>
      <c r="BE71" s="27" t="s">
        <v>53</v>
      </c>
      <c r="BF71" s="27" t="s">
        <v>53</v>
      </c>
      <c r="BG71" s="27" t="s">
        <v>53</v>
      </c>
      <c r="BH71" s="26">
        <v>1</v>
      </c>
      <c r="BI71" s="26">
        <v>0</v>
      </c>
      <c r="BJ71" s="26">
        <v>1</v>
      </c>
      <c r="BK71" s="26">
        <v>0</v>
      </c>
      <c r="BL71" s="26">
        <v>0</v>
      </c>
      <c r="BM71" s="26">
        <v>0</v>
      </c>
      <c r="BN71" s="26">
        <v>0</v>
      </c>
    </row>
    <row r="72" spans="1:66" ht="15.75" customHeight="1" x14ac:dyDescent="0.2">
      <c r="A72" s="3">
        <f t="shared" si="1"/>
        <v>70</v>
      </c>
      <c r="B72" s="3" t="s">
        <v>376</v>
      </c>
      <c r="C72" s="3" t="s">
        <v>351</v>
      </c>
      <c r="D72" s="4" t="s">
        <v>352</v>
      </c>
      <c r="E72" s="4" t="s">
        <v>2118</v>
      </c>
      <c r="F72" s="3">
        <v>0</v>
      </c>
      <c r="G72" s="3">
        <v>0</v>
      </c>
      <c r="H72" s="3">
        <v>0</v>
      </c>
      <c r="I72" s="3">
        <v>50</v>
      </c>
      <c r="J72" s="3">
        <v>10</v>
      </c>
      <c r="K72" s="3">
        <v>0.95</v>
      </c>
      <c r="L72" s="3">
        <v>0</v>
      </c>
      <c r="M72" s="3">
        <v>0</v>
      </c>
      <c r="N72" s="3">
        <v>0</v>
      </c>
      <c r="O72" s="3">
        <v>0</v>
      </c>
      <c r="P72" s="3">
        <v>10</v>
      </c>
      <c r="Q72" s="3">
        <v>0</v>
      </c>
      <c r="R72" s="3">
        <v>0</v>
      </c>
      <c r="S72" s="3">
        <v>0</v>
      </c>
      <c r="T72" s="3">
        <v>0</v>
      </c>
      <c r="U72" s="3">
        <v>0</v>
      </c>
      <c r="V72" s="3">
        <v>2</v>
      </c>
      <c r="W72" s="3">
        <v>0</v>
      </c>
      <c r="X72" s="3">
        <v>0</v>
      </c>
      <c r="Y72" s="3">
        <v>0</v>
      </c>
      <c r="Z72" s="3">
        <v>0</v>
      </c>
      <c r="AA72" s="3">
        <v>0</v>
      </c>
      <c r="AB72" s="3">
        <v>0</v>
      </c>
      <c r="AC72" s="3">
        <v>0</v>
      </c>
      <c r="AD72" s="3">
        <v>0</v>
      </c>
      <c r="AE72" s="3">
        <v>0</v>
      </c>
      <c r="AF72" s="3">
        <v>0</v>
      </c>
      <c r="AG72" s="3">
        <v>0</v>
      </c>
      <c r="AH72" s="3">
        <v>0</v>
      </c>
      <c r="AI72" s="3">
        <v>0</v>
      </c>
      <c r="AJ72" s="3">
        <v>0</v>
      </c>
      <c r="AK72" s="3" t="s">
        <v>54</v>
      </c>
      <c r="AL72" s="3" t="s">
        <v>23</v>
      </c>
      <c r="AM72" s="3" t="s">
        <v>2003</v>
      </c>
      <c r="AN72" s="3" t="s">
        <v>1885</v>
      </c>
      <c r="AO72" s="3">
        <v>0</v>
      </c>
      <c r="AP72" s="3">
        <v>0</v>
      </c>
      <c r="AQ72">
        <v>0</v>
      </c>
      <c r="AR72">
        <v>1</v>
      </c>
      <c r="AS72" s="6" t="s">
        <v>53</v>
      </c>
      <c r="AT72" s="6" t="s">
        <v>53</v>
      </c>
      <c r="AU72" s="6" t="s">
        <v>53</v>
      </c>
      <c r="AV72" s="6" t="s">
        <v>53</v>
      </c>
      <c r="AW72" s="6" t="s">
        <v>53</v>
      </c>
      <c r="AX72" s="6" t="s">
        <v>53</v>
      </c>
      <c r="AY72" s="6" t="s">
        <v>53</v>
      </c>
      <c r="AZ72" s="6" t="s">
        <v>53</v>
      </c>
      <c r="BA72" s="6" t="s">
        <v>53</v>
      </c>
      <c r="BB72" s="6" t="s">
        <v>53</v>
      </c>
      <c r="BC72" s="6" t="s">
        <v>53</v>
      </c>
      <c r="BD72" s="6" t="s">
        <v>53</v>
      </c>
      <c r="BE72" s="6" t="s">
        <v>53</v>
      </c>
      <c r="BF72" s="6" t="s">
        <v>53</v>
      </c>
      <c r="BG72" s="6" t="s">
        <v>53</v>
      </c>
      <c r="BH72">
        <v>1</v>
      </c>
      <c r="BI72">
        <v>0</v>
      </c>
      <c r="BJ72">
        <v>1</v>
      </c>
      <c r="BK72">
        <v>0</v>
      </c>
      <c r="BL72">
        <v>0</v>
      </c>
      <c r="BM72">
        <v>0</v>
      </c>
      <c r="BN72">
        <v>0</v>
      </c>
    </row>
    <row r="73" spans="1:66" ht="15.75" customHeight="1" x14ac:dyDescent="0.2">
      <c r="A73" s="3">
        <f t="shared" si="1"/>
        <v>71</v>
      </c>
      <c r="B73" s="3" t="s">
        <v>646</v>
      </c>
      <c r="C73" s="3" t="s">
        <v>646</v>
      </c>
      <c r="D73" s="5" t="s">
        <v>645</v>
      </c>
      <c r="E73" s="5" t="s">
        <v>647</v>
      </c>
      <c r="F73" s="3">
        <v>0</v>
      </c>
      <c r="G73" s="3">
        <v>0</v>
      </c>
      <c r="H73" s="3">
        <v>0</v>
      </c>
      <c r="I73" s="3">
        <v>50</v>
      </c>
      <c r="J73" s="3">
        <v>1</v>
      </c>
      <c r="K73" s="3">
        <v>0.95</v>
      </c>
      <c r="L73" s="3">
        <v>0</v>
      </c>
      <c r="M73" s="3">
        <v>0</v>
      </c>
      <c r="N73" s="3">
        <v>0</v>
      </c>
      <c r="O73" s="3">
        <v>0</v>
      </c>
      <c r="P73" s="3">
        <v>50</v>
      </c>
      <c r="Q73" s="3">
        <v>50</v>
      </c>
      <c r="R73" s="3">
        <v>50</v>
      </c>
      <c r="S73" s="3">
        <v>40</v>
      </c>
      <c r="T73" s="3">
        <v>0</v>
      </c>
      <c r="U73" s="3">
        <v>0</v>
      </c>
      <c r="V73" s="3">
        <v>0</v>
      </c>
      <c r="W73" s="3">
        <v>20</v>
      </c>
      <c r="X73" s="3">
        <v>0</v>
      </c>
      <c r="Y73" s="3">
        <v>0</v>
      </c>
      <c r="Z73" s="3">
        <v>0</v>
      </c>
      <c r="AA73" s="3">
        <v>0</v>
      </c>
      <c r="AB73" s="3">
        <v>0</v>
      </c>
      <c r="AC73" s="3">
        <v>0</v>
      </c>
      <c r="AD73" s="3">
        <v>0</v>
      </c>
      <c r="AE73" s="3">
        <v>0</v>
      </c>
      <c r="AF73" s="3">
        <v>0</v>
      </c>
      <c r="AG73" s="3">
        <v>0</v>
      </c>
      <c r="AH73" s="3">
        <v>0</v>
      </c>
      <c r="AI73" s="3">
        <v>0</v>
      </c>
      <c r="AJ73" s="3">
        <v>0</v>
      </c>
      <c r="AK73" s="3" t="s">
        <v>17</v>
      </c>
      <c r="AL73" s="3" t="s">
        <v>177</v>
      </c>
      <c r="AM73" s="3" t="s">
        <v>2004</v>
      </c>
      <c r="AN73" s="3" t="s">
        <v>1885</v>
      </c>
      <c r="AO73" s="3">
        <v>0</v>
      </c>
      <c r="AP73" s="3">
        <v>0</v>
      </c>
      <c r="AQ73">
        <v>0</v>
      </c>
      <c r="AR73">
        <v>3</v>
      </c>
      <c r="AS73" s="6" t="s">
        <v>53</v>
      </c>
      <c r="AT73" s="6" t="s">
        <v>53</v>
      </c>
      <c r="AU73" s="6" t="s">
        <v>53</v>
      </c>
      <c r="AV73" s="6" t="s">
        <v>53</v>
      </c>
      <c r="AW73" s="6" t="s">
        <v>53</v>
      </c>
      <c r="AX73" s="6" t="s">
        <v>53</v>
      </c>
      <c r="AY73" s="6" t="s">
        <v>53</v>
      </c>
      <c r="AZ73" s="6" t="s">
        <v>53</v>
      </c>
      <c r="BA73" s="6" t="s">
        <v>53</v>
      </c>
      <c r="BB73" s="6" t="s">
        <v>53</v>
      </c>
      <c r="BC73" s="6" t="s">
        <v>53</v>
      </c>
      <c r="BD73" s="6" t="s">
        <v>53</v>
      </c>
      <c r="BE73" s="6" t="s">
        <v>53</v>
      </c>
      <c r="BF73" s="6" t="s">
        <v>53</v>
      </c>
      <c r="BG73" s="6" t="s">
        <v>53</v>
      </c>
      <c r="BH73">
        <v>1</v>
      </c>
      <c r="BI73">
        <v>0</v>
      </c>
      <c r="BJ73">
        <v>1</v>
      </c>
      <c r="BK73">
        <v>0</v>
      </c>
      <c r="BL73">
        <v>0</v>
      </c>
      <c r="BM73">
        <v>0</v>
      </c>
      <c r="BN73">
        <v>0</v>
      </c>
    </row>
    <row r="74" spans="1:66" s="10" customFormat="1" ht="15.75" customHeight="1" x14ac:dyDescent="0.2">
      <c r="A74" s="8">
        <f t="shared" si="1"/>
        <v>72</v>
      </c>
      <c r="B74" s="8" t="s">
        <v>61</v>
      </c>
      <c r="C74" s="8" t="s">
        <v>269</v>
      </c>
      <c r="D74" s="9" t="s">
        <v>275</v>
      </c>
      <c r="E74" s="9" t="s">
        <v>270</v>
      </c>
      <c r="F74" s="8">
        <v>0</v>
      </c>
      <c r="G74" s="8">
        <v>0</v>
      </c>
      <c r="H74" s="8">
        <v>0</v>
      </c>
      <c r="I74" s="8">
        <v>50</v>
      </c>
      <c r="J74" s="8">
        <v>5</v>
      </c>
      <c r="K74" s="8">
        <v>0.95</v>
      </c>
      <c r="L74" s="8">
        <v>0</v>
      </c>
      <c r="M74" s="8">
        <v>0</v>
      </c>
      <c r="N74" s="8">
        <v>0</v>
      </c>
      <c r="O74" s="8">
        <v>0</v>
      </c>
      <c r="P74" s="8">
        <v>65</v>
      </c>
      <c r="Q74" s="8">
        <v>50</v>
      </c>
      <c r="R74" s="8">
        <v>60</v>
      </c>
      <c r="S74" s="8">
        <v>40</v>
      </c>
      <c r="T74" s="8">
        <v>0</v>
      </c>
      <c r="U74" s="8">
        <v>0</v>
      </c>
      <c r="V74" s="8">
        <v>0</v>
      </c>
      <c r="W74" s="8">
        <v>15</v>
      </c>
      <c r="X74" s="8">
        <v>0</v>
      </c>
      <c r="Y74" s="8">
        <v>0</v>
      </c>
      <c r="Z74" s="8">
        <v>0</v>
      </c>
      <c r="AA74" s="8">
        <v>0</v>
      </c>
      <c r="AB74" s="8">
        <v>0</v>
      </c>
      <c r="AC74" s="8">
        <v>0</v>
      </c>
      <c r="AD74" s="8">
        <v>0</v>
      </c>
      <c r="AE74" s="8">
        <v>0</v>
      </c>
      <c r="AF74" s="8">
        <v>0</v>
      </c>
      <c r="AG74" s="8">
        <v>0</v>
      </c>
      <c r="AH74" s="8">
        <v>0</v>
      </c>
      <c r="AI74" s="8">
        <v>0</v>
      </c>
      <c r="AJ74" s="8">
        <v>0</v>
      </c>
      <c r="AK74" s="8" t="s">
        <v>17</v>
      </c>
      <c r="AL74" s="8" t="s">
        <v>177</v>
      </c>
      <c r="AM74" s="8" t="s">
        <v>2004</v>
      </c>
      <c r="AN74" s="8" t="s">
        <v>1885</v>
      </c>
      <c r="AO74" s="8">
        <v>0</v>
      </c>
      <c r="AP74" s="8">
        <v>0</v>
      </c>
      <c r="AQ74" s="10">
        <v>0</v>
      </c>
      <c r="AR74" s="10">
        <v>10</v>
      </c>
      <c r="AS74" s="11" t="s">
        <v>53</v>
      </c>
      <c r="AT74" s="11" t="s">
        <v>53</v>
      </c>
      <c r="AU74" s="11" t="s">
        <v>53</v>
      </c>
      <c r="AV74" s="11" t="s">
        <v>53</v>
      </c>
      <c r="AW74" s="11" t="s">
        <v>53</v>
      </c>
      <c r="AX74" s="11" t="s">
        <v>53</v>
      </c>
      <c r="AY74" s="11" t="s">
        <v>53</v>
      </c>
      <c r="AZ74" s="11" t="s">
        <v>53</v>
      </c>
      <c r="BA74" s="11" t="s">
        <v>53</v>
      </c>
      <c r="BB74" s="11" t="s">
        <v>53</v>
      </c>
      <c r="BC74" s="11" t="s">
        <v>53</v>
      </c>
      <c r="BD74" s="11" t="s">
        <v>53</v>
      </c>
      <c r="BE74" s="11" t="s">
        <v>53</v>
      </c>
      <c r="BF74" s="11" t="s">
        <v>53</v>
      </c>
      <c r="BG74" s="11" t="s">
        <v>53</v>
      </c>
      <c r="BH74" s="10">
        <v>0</v>
      </c>
      <c r="BI74" s="10">
        <v>0</v>
      </c>
      <c r="BJ74" s="10">
        <v>1</v>
      </c>
      <c r="BK74" s="10">
        <v>0</v>
      </c>
      <c r="BL74" s="10">
        <v>0</v>
      </c>
      <c r="BM74" s="10">
        <v>0</v>
      </c>
      <c r="BN74" s="10">
        <v>0</v>
      </c>
    </row>
    <row r="75" spans="1:66" ht="15.75" customHeight="1" x14ac:dyDescent="0.2">
      <c r="A75" s="3">
        <f t="shared" si="1"/>
        <v>73</v>
      </c>
      <c r="B75" s="3" t="s">
        <v>89</v>
      </c>
      <c r="C75" s="3" t="s">
        <v>89</v>
      </c>
      <c r="D75" s="3" t="s">
        <v>16</v>
      </c>
      <c r="E75" s="5" t="s">
        <v>855</v>
      </c>
      <c r="F75" s="3">
        <v>0</v>
      </c>
      <c r="G75" s="3">
        <v>0</v>
      </c>
      <c r="H75" s="3">
        <v>0</v>
      </c>
      <c r="I75" s="3">
        <v>50</v>
      </c>
      <c r="J75" s="3">
        <v>5</v>
      </c>
      <c r="K75" s="3">
        <v>0.95</v>
      </c>
      <c r="L75" s="3">
        <v>0</v>
      </c>
      <c r="M75" s="3">
        <v>5</v>
      </c>
      <c r="N75" s="3">
        <v>2</v>
      </c>
      <c r="O75" s="3">
        <v>10</v>
      </c>
      <c r="P75" s="3">
        <v>0</v>
      </c>
      <c r="Q75" s="3">
        <v>0</v>
      </c>
      <c r="R75" s="3">
        <v>0</v>
      </c>
      <c r="S75" s="3">
        <v>0</v>
      </c>
      <c r="T75" s="3">
        <v>0</v>
      </c>
      <c r="U75" s="3">
        <v>0</v>
      </c>
      <c r="V75" s="3">
        <v>0</v>
      </c>
      <c r="W75" s="3">
        <v>0</v>
      </c>
      <c r="X75" s="3">
        <v>3</v>
      </c>
      <c r="Y75" s="3">
        <v>5</v>
      </c>
      <c r="Z75" s="3">
        <v>5</v>
      </c>
      <c r="AA75" s="3">
        <v>0</v>
      </c>
      <c r="AB75" s="3">
        <v>0</v>
      </c>
      <c r="AC75" s="3">
        <v>0</v>
      </c>
      <c r="AD75" s="3">
        <v>0</v>
      </c>
      <c r="AE75" s="3">
        <v>0</v>
      </c>
      <c r="AF75" s="3">
        <v>0</v>
      </c>
      <c r="AG75" s="3">
        <v>0</v>
      </c>
      <c r="AH75" s="3">
        <v>0</v>
      </c>
      <c r="AI75" s="3">
        <v>0</v>
      </c>
      <c r="AJ75" s="3">
        <v>0</v>
      </c>
      <c r="AK75" s="3" t="s">
        <v>384</v>
      </c>
      <c r="AL75" s="3" t="s">
        <v>18</v>
      </c>
      <c r="AM75" s="3" t="s">
        <v>2005</v>
      </c>
      <c r="AN75" s="3" t="s">
        <v>1885</v>
      </c>
      <c r="AO75" s="3">
        <v>0</v>
      </c>
      <c r="AP75" s="3">
        <v>0</v>
      </c>
      <c r="AQ75">
        <v>0</v>
      </c>
      <c r="AR75">
        <v>3</v>
      </c>
      <c r="AS75" s="6" t="s">
        <v>159</v>
      </c>
      <c r="AT75" s="6" t="s">
        <v>158</v>
      </c>
      <c r="AU75" s="6" t="s">
        <v>158</v>
      </c>
      <c r="AV75" s="6" t="s">
        <v>158</v>
      </c>
      <c r="AW75" s="6" t="s">
        <v>158</v>
      </c>
      <c r="AX75" s="6" t="s">
        <v>158</v>
      </c>
      <c r="AY75" s="6" t="s">
        <v>158</v>
      </c>
      <c r="AZ75" s="6" t="s">
        <v>158</v>
      </c>
      <c r="BA75" s="6" t="s">
        <v>158</v>
      </c>
      <c r="BB75" s="6" t="s">
        <v>158</v>
      </c>
      <c r="BC75" s="6" t="s">
        <v>53</v>
      </c>
      <c r="BD75" s="6" t="s">
        <v>53</v>
      </c>
      <c r="BE75" s="6" t="s">
        <v>53</v>
      </c>
      <c r="BF75" s="6" t="s">
        <v>53</v>
      </c>
      <c r="BG75" s="6" t="s">
        <v>53</v>
      </c>
      <c r="BH75">
        <v>1</v>
      </c>
      <c r="BI75">
        <v>0</v>
      </c>
      <c r="BJ75">
        <v>1</v>
      </c>
      <c r="BK75">
        <v>0</v>
      </c>
      <c r="BL75">
        <v>0</v>
      </c>
      <c r="BM75">
        <v>0</v>
      </c>
      <c r="BN75">
        <v>0</v>
      </c>
    </row>
    <row r="76" spans="1:66" ht="15.75" customHeight="1" x14ac:dyDescent="0.2">
      <c r="A76" s="3">
        <f t="shared" si="1"/>
        <v>74</v>
      </c>
      <c r="B76" s="3" t="s">
        <v>1900</v>
      </c>
      <c r="C76" s="3" t="s">
        <v>1900</v>
      </c>
      <c r="D76" s="5" t="s">
        <v>1899</v>
      </c>
      <c r="E76" s="5" t="s">
        <v>1901</v>
      </c>
      <c r="F76" s="3">
        <v>0</v>
      </c>
      <c r="G76" s="3">
        <v>0</v>
      </c>
      <c r="H76" s="3">
        <v>0</v>
      </c>
      <c r="I76" s="3">
        <v>50</v>
      </c>
      <c r="J76" s="3">
        <v>5</v>
      </c>
      <c r="K76" s="3">
        <v>0.95</v>
      </c>
      <c r="L76" s="3">
        <v>0</v>
      </c>
      <c r="M76" s="3">
        <v>5</v>
      </c>
      <c r="N76" s="3">
        <v>2</v>
      </c>
      <c r="O76" s="3">
        <v>10</v>
      </c>
      <c r="P76" s="3">
        <v>0</v>
      </c>
      <c r="Q76" s="3">
        <v>0</v>
      </c>
      <c r="R76" s="3">
        <v>0</v>
      </c>
      <c r="S76" s="3">
        <v>0</v>
      </c>
      <c r="T76" s="3">
        <v>0</v>
      </c>
      <c r="U76" s="3">
        <v>0</v>
      </c>
      <c r="V76" s="3">
        <v>0</v>
      </c>
      <c r="W76" s="3">
        <v>0</v>
      </c>
      <c r="X76" s="3">
        <v>3</v>
      </c>
      <c r="Y76" s="3">
        <v>5</v>
      </c>
      <c r="Z76" s="3">
        <v>5</v>
      </c>
      <c r="AA76" s="3">
        <v>0</v>
      </c>
      <c r="AB76" s="3">
        <v>0</v>
      </c>
      <c r="AC76" s="3">
        <v>0</v>
      </c>
      <c r="AD76" s="3">
        <v>0</v>
      </c>
      <c r="AE76" s="3">
        <v>0</v>
      </c>
      <c r="AF76" s="3">
        <v>0</v>
      </c>
      <c r="AG76" s="3">
        <v>0</v>
      </c>
      <c r="AH76" s="3">
        <v>0</v>
      </c>
      <c r="AI76" s="3">
        <v>0</v>
      </c>
      <c r="AJ76" s="3">
        <v>0</v>
      </c>
      <c r="AK76" s="3" t="s">
        <v>54</v>
      </c>
      <c r="AL76" s="3" t="s">
        <v>18</v>
      </c>
      <c r="AM76" s="3" t="s">
        <v>2005</v>
      </c>
      <c r="AN76" s="3" t="s">
        <v>53</v>
      </c>
      <c r="AO76" s="3">
        <v>0</v>
      </c>
      <c r="AP76" s="3">
        <v>0</v>
      </c>
      <c r="AQ76">
        <v>0</v>
      </c>
      <c r="AR76">
        <v>3</v>
      </c>
      <c r="AS76" s="6" t="s">
        <v>1903</v>
      </c>
      <c r="AT76" s="6" t="s">
        <v>53</v>
      </c>
      <c r="AU76" s="6" t="s">
        <v>53</v>
      </c>
      <c r="AV76" s="6" t="s">
        <v>53</v>
      </c>
      <c r="AW76" s="6" t="s">
        <v>53</v>
      </c>
      <c r="AX76" s="6" t="s">
        <v>53</v>
      </c>
      <c r="AY76" s="6" t="s">
        <v>53</v>
      </c>
      <c r="AZ76" s="6" t="s">
        <v>53</v>
      </c>
      <c r="BA76" s="6" t="s">
        <v>53</v>
      </c>
      <c r="BB76" s="6" t="s">
        <v>53</v>
      </c>
      <c r="BC76" s="6" t="s">
        <v>53</v>
      </c>
      <c r="BD76" s="6" t="s">
        <v>53</v>
      </c>
      <c r="BE76" s="6" t="s">
        <v>53</v>
      </c>
      <c r="BF76" s="6" t="s">
        <v>53</v>
      </c>
      <c r="BG76" s="6" t="s">
        <v>53</v>
      </c>
      <c r="BH76">
        <v>1</v>
      </c>
      <c r="BI76">
        <v>0</v>
      </c>
      <c r="BJ76">
        <v>1</v>
      </c>
      <c r="BK76">
        <v>0</v>
      </c>
      <c r="BL76">
        <v>0</v>
      </c>
      <c r="BM76">
        <v>0</v>
      </c>
      <c r="BN76">
        <v>0</v>
      </c>
    </row>
    <row r="77" spans="1:66" ht="15.75" customHeight="1" x14ac:dyDescent="0.2">
      <c r="A77" s="3">
        <f t="shared" si="1"/>
        <v>75</v>
      </c>
      <c r="B77" s="3" t="s">
        <v>400</v>
      </c>
      <c r="C77" s="3" t="s">
        <v>2311</v>
      </c>
      <c r="D77" s="5" t="s">
        <v>280</v>
      </c>
      <c r="E77" s="5" t="s">
        <v>278</v>
      </c>
      <c r="F77" s="3">
        <v>0</v>
      </c>
      <c r="G77" s="3">
        <v>0</v>
      </c>
      <c r="H77" s="3">
        <v>0</v>
      </c>
      <c r="I77" s="3">
        <v>50</v>
      </c>
      <c r="J77" s="3">
        <v>10</v>
      </c>
      <c r="K77" s="3">
        <v>0.95</v>
      </c>
      <c r="L77" s="3">
        <v>0</v>
      </c>
      <c r="M77" s="3">
        <v>7</v>
      </c>
      <c r="N77" s="3">
        <v>2</v>
      </c>
      <c r="O77" s="3">
        <v>20</v>
      </c>
      <c r="P77" s="3">
        <v>0</v>
      </c>
      <c r="Q77" s="3">
        <v>0</v>
      </c>
      <c r="R77" s="3">
        <v>0</v>
      </c>
      <c r="S77" s="3">
        <v>0</v>
      </c>
      <c r="T77" s="3">
        <v>0</v>
      </c>
      <c r="U77" s="3">
        <v>0</v>
      </c>
      <c r="V77" s="3">
        <v>0</v>
      </c>
      <c r="W77" s="3">
        <v>0</v>
      </c>
      <c r="X77" s="3">
        <v>4</v>
      </c>
      <c r="Y77" s="3">
        <v>5</v>
      </c>
      <c r="Z77" s="3">
        <v>5</v>
      </c>
      <c r="AA77" s="3">
        <v>0</v>
      </c>
      <c r="AB77" s="3">
        <v>0</v>
      </c>
      <c r="AC77" s="3">
        <v>0</v>
      </c>
      <c r="AD77" s="3">
        <v>0</v>
      </c>
      <c r="AE77" s="3">
        <v>0</v>
      </c>
      <c r="AF77" s="3">
        <v>0</v>
      </c>
      <c r="AG77" s="3">
        <v>0</v>
      </c>
      <c r="AH77" s="3">
        <v>0</v>
      </c>
      <c r="AI77" s="3">
        <v>0</v>
      </c>
      <c r="AJ77" s="3">
        <v>0</v>
      </c>
      <c r="AK77" s="3" t="s">
        <v>17</v>
      </c>
      <c r="AL77" s="3" t="s">
        <v>18</v>
      </c>
      <c r="AM77" s="3" t="s">
        <v>2005</v>
      </c>
      <c r="AN77" s="3" t="s">
        <v>1885</v>
      </c>
      <c r="AO77" s="3">
        <v>0</v>
      </c>
      <c r="AP77" s="3">
        <v>0</v>
      </c>
      <c r="AQ77">
        <v>0</v>
      </c>
      <c r="AR77">
        <v>6</v>
      </c>
      <c r="AS77" s="6" t="s">
        <v>281</v>
      </c>
      <c r="AT77" s="6" t="s">
        <v>53</v>
      </c>
      <c r="AU77" s="6" t="s">
        <v>53</v>
      </c>
      <c r="AV77" s="6" t="s">
        <v>53</v>
      </c>
      <c r="AW77" s="6" t="s">
        <v>53</v>
      </c>
      <c r="AX77" s="6" t="s">
        <v>53</v>
      </c>
      <c r="AY77" s="6" t="s">
        <v>53</v>
      </c>
      <c r="AZ77" s="6" t="s">
        <v>53</v>
      </c>
      <c r="BA77" s="6" t="s">
        <v>53</v>
      </c>
      <c r="BB77" s="6" t="s">
        <v>53</v>
      </c>
      <c r="BC77" s="6" t="s">
        <v>53</v>
      </c>
      <c r="BD77" s="6" t="s">
        <v>53</v>
      </c>
      <c r="BE77" s="6" t="s">
        <v>53</v>
      </c>
      <c r="BF77" s="6" t="s">
        <v>53</v>
      </c>
      <c r="BG77" s="6" t="s">
        <v>53</v>
      </c>
      <c r="BH77">
        <v>1</v>
      </c>
      <c r="BI77">
        <v>0</v>
      </c>
      <c r="BJ77">
        <v>1</v>
      </c>
      <c r="BK77">
        <v>0</v>
      </c>
      <c r="BL77">
        <v>0</v>
      </c>
      <c r="BM77">
        <v>0</v>
      </c>
      <c r="BN77">
        <v>0</v>
      </c>
    </row>
    <row r="78" spans="1:66" s="10" customFormat="1" ht="15.75" customHeight="1" x14ac:dyDescent="0.2">
      <c r="A78" s="8">
        <f t="shared" si="1"/>
        <v>76</v>
      </c>
      <c r="B78" s="8" t="s">
        <v>89</v>
      </c>
      <c r="C78" s="8" t="s">
        <v>198</v>
      </c>
      <c r="D78" s="8" t="s">
        <v>44</v>
      </c>
      <c r="E78" s="9" t="s">
        <v>323</v>
      </c>
      <c r="F78" s="8">
        <v>0</v>
      </c>
      <c r="G78" s="8">
        <v>0</v>
      </c>
      <c r="H78" s="8">
        <v>0</v>
      </c>
      <c r="I78" s="8">
        <v>0</v>
      </c>
      <c r="J78" s="8">
        <v>50</v>
      </c>
      <c r="K78" s="8">
        <v>0.95</v>
      </c>
      <c r="L78" s="8">
        <v>0</v>
      </c>
      <c r="M78" s="8">
        <v>3</v>
      </c>
      <c r="N78" s="8">
        <v>0</v>
      </c>
      <c r="O78" s="8">
        <v>10</v>
      </c>
      <c r="P78" s="8">
        <v>0</v>
      </c>
      <c r="Q78" s="8">
        <v>0</v>
      </c>
      <c r="R78" s="8">
        <v>0</v>
      </c>
      <c r="S78" s="8">
        <v>0</v>
      </c>
      <c r="T78" s="8">
        <v>0</v>
      </c>
      <c r="U78" s="8">
        <v>0</v>
      </c>
      <c r="V78" s="8">
        <v>0</v>
      </c>
      <c r="W78" s="8">
        <v>0</v>
      </c>
      <c r="X78" s="8">
        <v>0</v>
      </c>
      <c r="Y78" s="8">
        <v>10</v>
      </c>
      <c r="Z78" s="8">
        <v>10</v>
      </c>
      <c r="AA78" s="8">
        <v>0</v>
      </c>
      <c r="AB78" s="8">
        <v>0</v>
      </c>
      <c r="AC78" s="8">
        <v>0</v>
      </c>
      <c r="AD78" s="8">
        <v>0</v>
      </c>
      <c r="AE78" s="8">
        <v>0</v>
      </c>
      <c r="AF78" s="8">
        <v>0</v>
      </c>
      <c r="AG78" s="8">
        <v>0</v>
      </c>
      <c r="AH78" s="8">
        <v>0</v>
      </c>
      <c r="AI78" s="8">
        <v>0</v>
      </c>
      <c r="AJ78" s="8">
        <v>0</v>
      </c>
      <c r="AK78" s="8" t="s">
        <v>17</v>
      </c>
      <c r="AL78" s="8" t="s">
        <v>23</v>
      </c>
      <c r="AM78" s="8" t="s">
        <v>2006</v>
      </c>
      <c r="AN78" s="8" t="s">
        <v>1885</v>
      </c>
      <c r="AO78" s="8">
        <v>0</v>
      </c>
      <c r="AP78" s="8">
        <v>0</v>
      </c>
      <c r="AQ78" s="10">
        <v>0</v>
      </c>
      <c r="AR78" s="10">
        <v>0</v>
      </c>
      <c r="AS78" s="11" t="s">
        <v>159</v>
      </c>
      <c r="AT78" s="11" t="s">
        <v>53</v>
      </c>
      <c r="AU78" s="11" t="s">
        <v>53</v>
      </c>
      <c r="AV78" s="11" t="s">
        <v>53</v>
      </c>
      <c r="AW78" s="11" t="s">
        <v>53</v>
      </c>
      <c r="AX78" s="11" t="s">
        <v>53</v>
      </c>
      <c r="AY78" s="11" t="s">
        <v>53</v>
      </c>
      <c r="AZ78" s="11" t="s">
        <v>53</v>
      </c>
      <c r="BA78" s="11" t="s">
        <v>53</v>
      </c>
      <c r="BB78" s="11" t="s">
        <v>53</v>
      </c>
      <c r="BC78" s="11" t="s">
        <v>53</v>
      </c>
      <c r="BD78" s="11" t="s">
        <v>53</v>
      </c>
      <c r="BE78" s="11" t="s">
        <v>53</v>
      </c>
      <c r="BF78" s="11" t="s">
        <v>53</v>
      </c>
      <c r="BG78" s="11" t="s">
        <v>53</v>
      </c>
      <c r="BH78" s="10">
        <v>0</v>
      </c>
      <c r="BI78" s="10">
        <v>0</v>
      </c>
      <c r="BJ78" s="10">
        <v>1</v>
      </c>
      <c r="BK78" s="10">
        <v>0</v>
      </c>
      <c r="BL78" s="10">
        <v>0</v>
      </c>
      <c r="BM78" s="10">
        <v>0</v>
      </c>
      <c r="BN78" s="10">
        <v>0</v>
      </c>
    </row>
    <row r="79" spans="1:66" ht="15.75" customHeight="1" x14ac:dyDescent="0.2">
      <c r="A79" s="3">
        <f t="shared" si="1"/>
        <v>77</v>
      </c>
      <c r="B79" s="3" t="s">
        <v>58</v>
      </c>
      <c r="C79" s="3" t="s">
        <v>58</v>
      </c>
      <c r="D79" s="3" t="s">
        <v>19</v>
      </c>
      <c r="E79" s="5" t="s">
        <v>131</v>
      </c>
      <c r="F79" s="3">
        <v>0</v>
      </c>
      <c r="G79" s="3">
        <v>0</v>
      </c>
      <c r="H79" s="3">
        <v>0</v>
      </c>
      <c r="I79" s="3">
        <v>50</v>
      </c>
      <c r="J79" s="3">
        <v>8</v>
      </c>
      <c r="K79" s="3">
        <v>0.95</v>
      </c>
      <c r="L79" s="3">
        <v>0</v>
      </c>
      <c r="M79" s="3">
        <v>3</v>
      </c>
      <c r="N79" s="3">
        <v>0</v>
      </c>
      <c r="O79" s="3">
        <v>7</v>
      </c>
      <c r="P79" s="3">
        <v>0</v>
      </c>
      <c r="Q79" s="3">
        <v>0</v>
      </c>
      <c r="R79" s="3">
        <v>0</v>
      </c>
      <c r="S79" s="3">
        <v>0</v>
      </c>
      <c r="T79" s="3">
        <v>0</v>
      </c>
      <c r="U79" s="3">
        <v>0</v>
      </c>
      <c r="V79" s="3">
        <v>0</v>
      </c>
      <c r="W79" s="3">
        <v>0</v>
      </c>
      <c r="X79" s="3">
        <v>3</v>
      </c>
      <c r="Y79" s="3">
        <v>5</v>
      </c>
      <c r="Z79" s="3">
        <v>5</v>
      </c>
      <c r="AA79" s="3">
        <v>0</v>
      </c>
      <c r="AB79" s="3">
        <v>0</v>
      </c>
      <c r="AC79" s="3">
        <v>0</v>
      </c>
      <c r="AD79" s="3">
        <v>0</v>
      </c>
      <c r="AE79" s="3">
        <v>0</v>
      </c>
      <c r="AF79" s="3">
        <v>0</v>
      </c>
      <c r="AG79" s="3">
        <v>0</v>
      </c>
      <c r="AH79" s="3">
        <v>0</v>
      </c>
      <c r="AI79" s="3">
        <v>0</v>
      </c>
      <c r="AJ79" s="3">
        <v>0</v>
      </c>
      <c r="AK79" s="3" t="s">
        <v>17</v>
      </c>
      <c r="AL79" s="3" t="s">
        <v>18</v>
      </c>
      <c r="AM79" s="3" t="s">
        <v>2007</v>
      </c>
      <c r="AN79" s="3" t="s">
        <v>1885</v>
      </c>
      <c r="AO79" s="3">
        <v>0</v>
      </c>
      <c r="AP79" s="3">
        <v>0</v>
      </c>
      <c r="AQ79">
        <v>0</v>
      </c>
      <c r="AR79">
        <v>4</v>
      </c>
      <c r="AS79" s="6" t="s">
        <v>160</v>
      </c>
      <c r="AT79" s="6" t="s">
        <v>158</v>
      </c>
      <c r="AU79" s="6" t="s">
        <v>158</v>
      </c>
      <c r="AV79" s="6" t="s">
        <v>158</v>
      </c>
      <c r="AW79" s="6" t="s">
        <v>158</v>
      </c>
      <c r="AX79" s="6" t="s">
        <v>158</v>
      </c>
      <c r="AY79" s="6" t="s">
        <v>158</v>
      </c>
      <c r="AZ79" s="6" t="s">
        <v>158</v>
      </c>
      <c r="BA79" s="6" t="s">
        <v>158</v>
      </c>
      <c r="BB79" s="6" t="s">
        <v>158</v>
      </c>
      <c r="BC79" s="6" t="s">
        <v>53</v>
      </c>
      <c r="BD79" s="6" t="s">
        <v>53</v>
      </c>
      <c r="BE79" s="6" t="s">
        <v>53</v>
      </c>
      <c r="BF79" s="6" t="s">
        <v>53</v>
      </c>
      <c r="BG79" s="6" t="s">
        <v>53</v>
      </c>
      <c r="BH79">
        <v>1</v>
      </c>
      <c r="BI79">
        <v>0</v>
      </c>
      <c r="BJ79">
        <v>1</v>
      </c>
      <c r="BK79">
        <v>0</v>
      </c>
      <c r="BL79">
        <v>0</v>
      </c>
      <c r="BM79">
        <v>0</v>
      </c>
      <c r="BN79">
        <v>0</v>
      </c>
    </row>
    <row r="80" spans="1:66" ht="15.75" customHeight="1" x14ac:dyDescent="0.2">
      <c r="A80" s="3">
        <f t="shared" si="1"/>
        <v>78</v>
      </c>
      <c r="B80" s="3" t="s">
        <v>2508</v>
      </c>
      <c r="C80" s="3" t="s">
        <v>2508</v>
      </c>
      <c r="D80" s="5" t="s">
        <v>2507</v>
      </c>
      <c r="E80" s="5" t="s">
        <v>2509</v>
      </c>
      <c r="F80" s="3">
        <v>0</v>
      </c>
      <c r="G80" s="3">
        <v>0</v>
      </c>
      <c r="H80" s="3">
        <v>0</v>
      </c>
      <c r="I80" s="3">
        <v>50</v>
      </c>
      <c r="J80" s="3">
        <v>8</v>
      </c>
      <c r="K80" s="3">
        <v>0.95</v>
      </c>
      <c r="L80" s="3">
        <v>0</v>
      </c>
      <c r="M80" s="3">
        <v>25</v>
      </c>
      <c r="N80" s="3">
        <v>0</v>
      </c>
      <c r="O80" s="3">
        <v>4</v>
      </c>
      <c r="P80" s="3">
        <v>0</v>
      </c>
      <c r="Q80" s="3">
        <v>10</v>
      </c>
      <c r="R80" s="3">
        <v>10</v>
      </c>
      <c r="S80" s="3">
        <v>0</v>
      </c>
      <c r="T80" s="3">
        <v>0</v>
      </c>
      <c r="U80" s="3">
        <v>0</v>
      </c>
      <c r="V80" s="3">
        <v>0</v>
      </c>
      <c r="W80" s="3">
        <v>0</v>
      </c>
      <c r="X80" s="3">
        <v>1</v>
      </c>
      <c r="Y80" s="3">
        <v>10</v>
      </c>
      <c r="Z80" s="3">
        <v>30</v>
      </c>
      <c r="AA80" s="3">
        <v>0</v>
      </c>
      <c r="AB80" s="3">
        <v>0</v>
      </c>
      <c r="AC80" s="3">
        <v>0</v>
      </c>
      <c r="AD80" s="3">
        <v>0</v>
      </c>
      <c r="AE80" s="3">
        <v>0</v>
      </c>
      <c r="AF80" s="3">
        <v>0</v>
      </c>
      <c r="AG80" s="3">
        <v>0</v>
      </c>
      <c r="AH80" s="3">
        <v>0</v>
      </c>
      <c r="AI80" s="3">
        <v>0</v>
      </c>
      <c r="AJ80" s="3">
        <v>0</v>
      </c>
      <c r="AK80" s="3" t="s">
        <v>17</v>
      </c>
      <c r="AL80" s="3" t="s">
        <v>18</v>
      </c>
      <c r="AM80" s="3" t="s">
        <v>2007</v>
      </c>
      <c r="AN80" s="3" t="s">
        <v>53</v>
      </c>
      <c r="AO80" s="3">
        <v>0</v>
      </c>
      <c r="AP80" s="3">
        <v>0</v>
      </c>
      <c r="AQ80">
        <v>0</v>
      </c>
      <c r="AR80">
        <v>4</v>
      </c>
      <c r="AS80" s="6" t="s">
        <v>2613</v>
      </c>
      <c r="AT80" s="6" t="s">
        <v>53</v>
      </c>
      <c r="AU80" s="6" t="s">
        <v>53</v>
      </c>
      <c r="AV80" s="6" t="s">
        <v>53</v>
      </c>
      <c r="AW80" s="6" t="s">
        <v>53</v>
      </c>
      <c r="AX80" s="6" t="s">
        <v>53</v>
      </c>
      <c r="AY80" s="6" t="s">
        <v>53</v>
      </c>
      <c r="AZ80" s="6" t="s">
        <v>53</v>
      </c>
      <c r="BA80" s="6" t="s">
        <v>53</v>
      </c>
      <c r="BB80" s="6" t="s">
        <v>53</v>
      </c>
      <c r="BC80" s="6" t="s">
        <v>53</v>
      </c>
      <c r="BD80" s="6" t="s">
        <v>53</v>
      </c>
      <c r="BE80" s="6" t="s">
        <v>53</v>
      </c>
      <c r="BF80" s="6" t="s">
        <v>53</v>
      </c>
      <c r="BG80" s="6" t="s">
        <v>53</v>
      </c>
      <c r="BH80">
        <v>1</v>
      </c>
      <c r="BI80">
        <v>0</v>
      </c>
      <c r="BJ80">
        <v>1</v>
      </c>
      <c r="BK80">
        <v>0</v>
      </c>
      <c r="BL80">
        <v>0</v>
      </c>
      <c r="BM80">
        <v>0</v>
      </c>
      <c r="BN80">
        <v>0</v>
      </c>
    </row>
    <row r="81" spans="1:66" s="10" customFormat="1" ht="15.75" customHeight="1" x14ac:dyDescent="0.2">
      <c r="A81" s="8">
        <f t="shared" si="1"/>
        <v>79</v>
      </c>
      <c r="B81" s="8" t="s">
        <v>1332</v>
      </c>
      <c r="C81" s="8" t="s">
        <v>1332</v>
      </c>
      <c r="D81" s="9" t="s">
        <v>1333</v>
      </c>
      <c r="E81" s="9" t="s">
        <v>1334</v>
      </c>
      <c r="F81" s="8">
        <v>0</v>
      </c>
      <c r="G81" s="8">
        <v>0</v>
      </c>
      <c r="H81" s="8">
        <v>0</v>
      </c>
      <c r="I81" s="8">
        <v>50</v>
      </c>
      <c r="J81" s="8">
        <v>8</v>
      </c>
      <c r="K81" s="8">
        <v>0.95</v>
      </c>
      <c r="L81" s="8">
        <v>0</v>
      </c>
      <c r="M81" s="8">
        <v>10</v>
      </c>
      <c r="N81" s="8">
        <v>0</v>
      </c>
      <c r="O81" s="8">
        <v>12</v>
      </c>
      <c r="P81" s="8">
        <v>0</v>
      </c>
      <c r="Q81" s="8">
        <v>0</v>
      </c>
      <c r="R81" s="8">
        <v>0</v>
      </c>
      <c r="S81" s="8">
        <v>0</v>
      </c>
      <c r="T81" s="8">
        <v>0</v>
      </c>
      <c r="U81" s="8">
        <v>0</v>
      </c>
      <c r="V81" s="8">
        <v>0</v>
      </c>
      <c r="W81" s="8">
        <v>0</v>
      </c>
      <c r="X81" s="8">
        <v>1</v>
      </c>
      <c r="Y81" s="8">
        <v>5</v>
      </c>
      <c r="Z81" s="8">
        <v>5</v>
      </c>
      <c r="AA81" s="8">
        <v>0</v>
      </c>
      <c r="AB81" s="8">
        <v>0</v>
      </c>
      <c r="AC81" s="8">
        <v>0</v>
      </c>
      <c r="AD81" s="8">
        <v>0</v>
      </c>
      <c r="AE81" s="8">
        <v>0</v>
      </c>
      <c r="AF81" s="8">
        <v>0</v>
      </c>
      <c r="AG81" s="8">
        <v>0</v>
      </c>
      <c r="AH81" s="8">
        <v>0</v>
      </c>
      <c r="AI81" s="8">
        <v>0</v>
      </c>
      <c r="AJ81" s="8">
        <v>0</v>
      </c>
      <c r="AK81" s="8" t="s">
        <v>17</v>
      </c>
      <c r="AL81" s="8" t="s">
        <v>18</v>
      </c>
      <c r="AM81" s="8" t="s">
        <v>2007</v>
      </c>
      <c r="AN81" s="8" t="s">
        <v>1885</v>
      </c>
      <c r="AO81" s="8">
        <v>0</v>
      </c>
      <c r="AP81" s="8">
        <v>0</v>
      </c>
      <c r="AQ81" s="10">
        <v>0</v>
      </c>
      <c r="AR81" s="10">
        <v>4</v>
      </c>
      <c r="AS81" s="11" t="s">
        <v>53</v>
      </c>
      <c r="AT81" s="11" t="s">
        <v>53</v>
      </c>
      <c r="AU81" s="11" t="s">
        <v>53</v>
      </c>
      <c r="AV81" s="11" t="s">
        <v>53</v>
      </c>
      <c r="AW81" s="11" t="s">
        <v>53</v>
      </c>
      <c r="AX81" s="11" t="s">
        <v>53</v>
      </c>
      <c r="AY81" s="11" t="s">
        <v>53</v>
      </c>
      <c r="AZ81" s="11" t="s">
        <v>53</v>
      </c>
      <c r="BA81" s="11" t="s">
        <v>53</v>
      </c>
      <c r="BB81" s="11" t="s">
        <v>53</v>
      </c>
      <c r="BC81" s="11" t="s">
        <v>1338</v>
      </c>
      <c r="BD81" s="11" t="s">
        <v>53</v>
      </c>
      <c r="BE81" s="11" t="s">
        <v>53</v>
      </c>
      <c r="BF81" s="11" t="s">
        <v>53</v>
      </c>
      <c r="BG81" s="11" t="s">
        <v>53</v>
      </c>
      <c r="BH81" s="10">
        <v>0</v>
      </c>
      <c r="BI81" s="10">
        <v>0</v>
      </c>
      <c r="BJ81" s="10">
        <v>1</v>
      </c>
      <c r="BK81" s="10">
        <v>0</v>
      </c>
      <c r="BL81" s="10">
        <v>0</v>
      </c>
      <c r="BM81" s="10">
        <v>0</v>
      </c>
      <c r="BN81" s="10">
        <v>0</v>
      </c>
    </row>
    <row r="82" spans="1:66" ht="15.75" customHeight="1" x14ac:dyDescent="0.2">
      <c r="A82" s="3">
        <f t="shared" si="1"/>
        <v>80</v>
      </c>
      <c r="B82" s="3" t="s">
        <v>2524</v>
      </c>
      <c r="C82" s="3" t="s">
        <v>2524</v>
      </c>
      <c r="D82" s="5" t="s">
        <v>2525</v>
      </c>
      <c r="E82" s="5" t="s">
        <v>2529</v>
      </c>
      <c r="F82" s="3">
        <v>0</v>
      </c>
      <c r="G82" s="3">
        <v>0</v>
      </c>
      <c r="H82" s="3">
        <v>0</v>
      </c>
      <c r="I82" s="3">
        <v>50</v>
      </c>
      <c r="J82" s="3">
        <v>8</v>
      </c>
      <c r="K82" s="3">
        <v>0.95</v>
      </c>
      <c r="L82" s="3">
        <v>0</v>
      </c>
      <c r="M82" s="3">
        <v>12</v>
      </c>
      <c r="N82" s="3">
        <v>0</v>
      </c>
      <c r="O82" s="3">
        <v>5</v>
      </c>
      <c r="P82" s="3">
        <v>0</v>
      </c>
      <c r="Q82" s="3">
        <v>0</v>
      </c>
      <c r="R82" s="3">
        <v>0</v>
      </c>
      <c r="S82" s="3">
        <v>0</v>
      </c>
      <c r="T82" s="3">
        <v>0</v>
      </c>
      <c r="U82" s="3">
        <v>0</v>
      </c>
      <c r="V82" s="3">
        <v>0</v>
      </c>
      <c r="W82" s="3">
        <v>0</v>
      </c>
      <c r="X82" s="3">
        <v>5</v>
      </c>
      <c r="Y82" s="3">
        <v>8</v>
      </c>
      <c r="Z82" s="3">
        <v>5</v>
      </c>
      <c r="AA82" s="3">
        <v>0</v>
      </c>
      <c r="AB82" s="3">
        <v>0</v>
      </c>
      <c r="AC82" s="3">
        <v>0</v>
      </c>
      <c r="AD82" s="3">
        <v>0</v>
      </c>
      <c r="AE82" s="3">
        <v>0</v>
      </c>
      <c r="AF82" s="3">
        <v>0</v>
      </c>
      <c r="AG82" s="3">
        <v>0</v>
      </c>
      <c r="AH82" s="3">
        <v>0</v>
      </c>
      <c r="AI82" s="3">
        <v>0</v>
      </c>
      <c r="AJ82" s="3">
        <v>0</v>
      </c>
      <c r="AK82" s="3" t="s">
        <v>17</v>
      </c>
      <c r="AL82" s="3" t="s">
        <v>18</v>
      </c>
      <c r="AM82" s="3" t="s">
        <v>2007</v>
      </c>
      <c r="AN82" s="3" t="s">
        <v>53</v>
      </c>
      <c r="AO82" s="3">
        <v>0</v>
      </c>
      <c r="AP82" s="3">
        <v>0</v>
      </c>
      <c r="AQ82">
        <v>0</v>
      </c>
      <c r="AR82">
        <v>4</v>
      </c>
      <c r="AS82" s="6" t="s">
        <v>2614</v>
      </c>
      <c r="AT82" s="6" t="s">
        <v>53</v>
      </c>
      <c r="AU82" s="6" t="s">
        <v>53</v>
      </c>
      <c r="AV82" s="6" t="s">
        <v>53</v>
      </c>
      <c r="AW82" s="6" t="s">
        <v>53</v>
      </c>
      <c r="AX82" s="6" t="s">
        <v>53</v>
      </c>
      <c r="AY82" s="6" t="s">
        <v>53</v>
      </c>
      <c r="AZ82" s="6" t="s">
        <v>53</v>
      </c>
      <c r="BA82" s="6" t="s">
        <v>53</v>
      </c>
      <c r="BB82" s="6" t="s">
        <v>53</v>
      </c>
      <c r="BC82" s="6" t="s">
        <v>53</v>
      </c>
      <c r="BD82" s="6" t="s">
        <v>53</v>
      </c>
      <c r="BE82" s="6" t="s">
        <v>53</v>
      </c>
      <c r="BF82" s="6" t="s">
        <v>53</v>
      </c>
      <c r="BG82" s="6" t="s">
        <v>53</v>
      </c>
      <c r="BH82">
        <v>1</v>
      </c>
      <c r="BI82">
        <v>0</v>
      </c>
      <c r="BJ82">
        <v>1</v>
      </c>
      <c r="BK82">
        <v>0</v>
      </c>
      <c r="BL82">
        <v>0</v>
      </c>
      <c r="BM82">
        <v>0</v>
      </c>
      <c r="BN82">
        <v>0</v>
      </c>
    </row>
    <row r="83" spans="1:66" ht="15.75" customHeight="1" x14ac:dyDescent="0.2">
      <c r="A83" s="3">
        <f t="shared" si="1"/>
        <v>81</v>
      </c>
      <c r="B83" s="3" t="s">
        <v>2256</v>
      </c>
      <c r="C83" s="3" t="s">
        <v>659</v>
      </c>
      <c r="D83" s="3" t="s">
        <v>20</v>
      </c>
      <c r="E83" s="5" t="s">
        <v>144</v>
      </c>
      <c r="F83" s="3">
        <v>0</v>
      </c>
      <c r="G83" s="3">
        <v>0</v>
      </c>
      <c r="H83" s="3">
        <v>0</v>
      </c>
      <c r="I83" s="3">
        <v>50</v>
      </c>
      <c r="J83" s="3">
        <v>10</v>
      </c>
      <c r="K83" s="3">
        <v>0.95</v>
      </c>
      <c r="L83" s="3">
        <v>0</v>
      </c>
      <c r="M83" s="3">
        <v>5</v>
      </c>
      <c r="N83" s="3">
        <v>0</v>
      </c>
      <c r="O83" s="3">
        <v>5</v>
      </c>
      <c r="P83" s="3">
        <v>0</v>
      </c>
      <c r="Q83" s="3">
        <v>0</v>
      </c>
      <c r="R83" s="3">
        <v>0</v>
      </c>
      <c r="S83" s="3">
        <v>0</v>
      </c>
      <c r="T83" s="3">
        <v>0</v>
      </c>
      <c r="U83" s="3">
        <v>0</v>
      </c>
      <c r="V83" s="3">
        <v>0</v>
      </c>
      <c r="W83" s="3">
        <v>0</v>
      </c>
      <c r="X83" s="3">
        <v>2</v>
      </c>
      <c r="Y83" s="3">
        <v>5</v>
      </c>
      <c r="Z83" s="3">
        <v>5</v>
      </c>
      <c r="AA83" s="3">
        <v>0</v>
      </c>
      <c r="AB83" s="3">
        <v>0</v>
      </c>
      <c r="AC83" s="3">
        <v>0</v>
      </c>
      <c r="AD83" s="3">
        <v>0</v>
      </c>
      <c r="AE83" s="3">
        <v>0</v>
      </c>
      <c r="AF83" s="3">
        <v>0</v>
      </c>
      <c r="AG83" s="3">
        <v>0</v>
      </c>
      <c r="AH83" s="3">
        <v>0</v>
      </c>
      <c r="AI83" s="3">
        <v>0</v>
      </c>
      <c r="AJ83" s="3">
        <v>0</v>
      </c>
      <c r="AK83" s="3" t="s">
        <v>17</v>
      </c>
      <c r="AL83" t="s">
        <v>1060</v>
      </c>
      <c r="AM83" s="6" t="s">
        <v>2008</v>
      </c>
      <c r="AN83" s="3" t="s">
        <v>1885</v>
      </c>
      <c r="AO83" s="3">
        <v>0</v>
      </c>
      <c r="AP83" s="3">
        <v>0</v>
      </c>
      <c r="AQ83">
        <v>0</v>
      </c>
      <c r="AR83">
        <v>6</v>
      </c>
      <c r="AS83" s="6" t="s">
        <v>161</v>
      </c>
      <c r="AT83" s="6" t="s">
        <v>158</v>
      </c>
      <c r="AU83" s="6" t="s">
        <v>158</v>
      </c>
      <c r="AV83" s="6" t="s">
        <v>158</v>
      </c>
      <c r="AW83" s="6" t="s">
        <v>158</v>
      </c>
      <c r="AX83" s="6" t="s">
        <v>158</v>
      </c>
      <c r="AY83" s="6" t="s">
        <v>158</v>
      </c>
      <c r="AZ83" s="6" t="s">
        <v>158</v>
      </c>
      <c r="BA83" s="6" t="s">
        <v>158</v>
      </c>
      <c r="BB83" s="6" t="s">
        <v>158</v>
      </c>
      <c r="BC83" s="6" t="s">
        <v>53</v>
      </c>
      <c r="BD83" s="6" t="s">
        <v>53</v>
      </c>
      <c r="BE83" s="6" t="s">
        <v>53</v>
      </c>
      <c r="BF83" s="6" t="s">
        <v>53</v>
      </c>
      <c r="BG83" s="6" t="s">
        <v>53</v>
      </c>
      <c r="BH83">
        <v>1</v>
      </c>
      <c r="BI83">
        <v>0</v>
      </c>
      <c r="BJ83">
        <v>1</v>
      </c>
      <c r="BK83">
        <v>0</v>
      </c>
      <c r="BL83">
        <v>0</v>
      </c>
      <c r="BM83">
        <v>0</v>
      </c>
      <c r="BN83">
        <v>0</v>
      </c>
    </row>
    <row r="84" spans="1:66" ht="15.75" customHeight="1" x14ac:dyDescent="0.2">
      <c r="A84" s="3">
        <f t="shared" si="1"/>
        <v>82</v>
      </c>
      <c r="B84" s="3" t="s">
        <v>1033</v>
      </c>
      <c r="C84" s="3" t="s">
        <v>1033</v>
      </c>
      <c r="D84" s="5" t="s">
        <v>1032</v>
      </c>
      <c r="E84" s="5" t="s">
        <v>1034</v>
      </c>
      <c r="F84" s="3">
        <v>0</v>
      </c>
      <c r="G84" s="3">
        <v>0</v>
      </c>
      <c r="H84" s="3">
        <v>0</v>
      </c>
      <c r="I84" s="3">
        <v>50</v>
      </c>
      <c r="J84" s="3">
        <v>10</v>
      </c>
      <c r="K84" s="3">
        <v>0.95</v>
      </c>
      <c r="L84" s="3">
        <v>0</v>
      </c>
      <c r="M84" s="3">
        <v>5</v>
      </c>
      <c r="N84" s="3">
        <v>0</v>
      </c>
      <c r="O84" s="3">
        <v>15</v>
      </c>
      <c r="P84" s="3">
        <v>0</v>
      </c>
      <c r="Q84" s="3">
        <v>0</v>
      </c>
      <c r="R84" s="3">
        <v>0</v>
      </c>
      <c r="S84" s="3">
        <v>0</v>
      </c>
      <c r="T84" s="3">
        <v>0</v>
      </c>
      <c r="U84" s="3">
        <v>0</v>
      </c>
      <c r="V84" s="3">
        <v>0</v>
      </c>
      <c r="W84" s="3">
        <v>0</v>
      </c>
      <c r="X84" s="3">
        <v>2</v>
      </c>
      <c r="Y84" s="3">
        <v>5</v>
      </c>
      <c r="Z84" s="3">
        <v>5</v>
      </c>
      <c r="AA84" s="3">
        <v>0</v>
      </c>
      <c r="AB84" s="3">
        <v>0</v>
      </c>
      <c r="AC84" s="3">
        <v>0</v>
      </c>
      <c r="AD84" s="3">
        <v>0</v>
      </c>
      <c r="AE84" s="3">
        <v>0</v>
      </c>
      <c r="AF84" s="3">
        <v>0</v>
      </c>
      <c r="AG84" s="3">
        <v>0</v>
      </c>
      <c r="AH84" s="3">
        <v>0</v>
      </c>
      <c r="AI84" s="3">
        <v>0</v>
      </c>
      <c r="AJ84" s="3">
        <v>0</v>
      </c>
      <c r="AK84" s="3" t="s">
        <v>17</v>
      </c>
      <c r="AL84" t="s">
        <v>1060</v>
      </c>
      <c r="AM84" s="6" t="s">
        <v>2009</v>
      </c>
      <c r="AN84" s="3" t="s">
        <v>1885</v>
      </c>
      <c r="AO84" s="3">
        <v>0</v>
      </c>
      <c r="AP84" s="3">
        <v>0</v>
      </c>
      <c r="AQ84">
        <v>0</v>
      </c>
      <c r="AR84">
        <v>6</v>
      </c>
      <c r="AS84" s="6" t="s">
        <v>1039</v>
      </c>
      <c r="AT84" s="6" t="s">
        <v>53</v>
      </c>
      <c r="AU84" s="6" t="s">
        <v>53</v>
      </c>
      <c r="AV84" s="6" t="s">
        <v>53</v>
      </c>
      <c r="AW84" s="6" t="s">
        <v>53</v>
      </c>
      <c r="AX84" s="6" t="s">
        <v>53</v>
      </c>
      <c r="AY84" s="6" t="s">
        <v>53</v>
      </c>
      <c r="AZ84" s="6" t="s">
        <v>53</v>
      </c>
      <c r="BA84" s="6" t="s">
        <v>53</v>
      </c>
      <c r="BB84" s="6" t="s">
        <v>53</v>
      </c>
      <c r="BC84" s="6" t="s">
        <v>53</v>
      </c>
      <c r="BD84" s="6" t="s">
        <v>53</v>
      </c>
      <c r="BE84" s="6" t="s">
        <v>53</v>
      </c>
      <c r="BF84" s="6" t="s">
        <v>53</v>
      </c>
      <c r="BG84" s="6" t="s">
        <v>53</v>
      </c>
      <c r="BH84">
        <v>1</v>
      </c>
      <c r="BI84">
        <v>0</v>
      </c>
      <c r="BJ84">
        <v>1</v>
      </c>
      <c r="BK84">
        <v>0</v>
      </c>
      <c r="BL84">
        <v>0</v>
      </c>
      <c r="BM84">
        <v>0</v>
      </c>
      <c r="BN84">
        <v>0</v>
      </c>
    </row>
    <row r="85" spans="1:66" ht="15.75" customHeight="1" x14ac:dyDescent="0.2">
      <c r="A85" s="3">
        <f t="shared" si="1"/>
        <v>83</v>
      </c>
      <c r="B85" s="3" t="s">
        <v>2654</v>
      </c>
      <c r="C85" s="3" t="s">
        <v>1891</v>
      </c>
      <c r="D85" s="5" t="s">
        <v>1890</v>
      </c>
      <c r="E85" s="5" t="s">
        <v>2655</v>
      </c>
      <c r="F85" s="3">
        <v>0</v>
      </c>
      <c r="G85" s="3">
        <v>0</v>
      </c>
      <c r="H85" s="3">
        <v>0</v>
      </c>
      <c r="I85" s="3">
        <v>50</v>
      </c>
      <c r="J85" s="3">
        <v>10</v>
      </c>
      <c r="K85" s="3">
        <v>0.95</v>
      </c>
      <c r="L85" s="3">
        <v>0</v>
      </c>
      <c r="M85" s="3">
        <v>7</v>
      </c>
      <c r="N85" s="3">
        <v>5</v>
      </c>
      <c r="O85" s="3">
        <v>22</v>
      </c>
      <c r="P85" s="3">
        <v>0</v>
      </c>
      <c r="Q85" s="3">
        <v>0</v>
      </c>
      <c r="R85" s="3">
        <v>0</v>
      </c>
      <c r="S85" s="3">
        <v>0</v>
      </c>
      <c r="T85" s="3">
        <v>0</v>
      </c>
      <c r="U85" s="3">
        <v>0</v>
      </c>
      <c r="V85" s="3">
        <v>0</v>
      </c>
      <c r="W85" s="3">
        <v>0</v>
      </c>
      <c r="X85" s="3">
        <v>2</v>
      </c>
      <c r="Y85" s="3">
        <v>30</v>
      </c>
      <c r="Z85" s="3">
        <v>30</v>
      </c>
      <c r="AA85" s="3">
        <v>0</v>
      </c>
      <c r="AB85" s="3">
        <v>0</v>
      </c>
      <c r="AC85" s="3">
        <v>0</v>
      </c>
      <c r="AD85" s="3">
        <v>0</v>
      </c>
      <c r="AE85" s="3">
        <v>0</v>
      </c>
      <c r="AF85" s="3">
        <v>0</v>
      </c>
      <c r="AG85" s="3">
        <v>0</v>
      </c>
      <c r="AH85" s="3">
        <v>0</v>
      </c>
      <c r="AI85" s="3">
        <v>0</v>
      </c>
      <c r="AJ85" s="3">
        <v>0</v>
      </c>
      <c r="AK85" s="3" t="s">
        <v>17</v>
      </c>
      <c r="AL85" t="s">
        <v>1060</v>
      </c>
      <c r="AM85" s="6" t="s">
        <v>2009</v>
      </c>
      <c r="AN85" s="3" t="s">
        <v>53</v>
      </c>
      <c r="AO85" s="3">
        <v>0</v>
      </c>
      <c r="AP85" s="3">
        <v>0</v>
      </c>
      <c r="AQ85">
        <v>0</v>
      </c>
      <c r="AR85">
        <v>10</v>
      </c>
      <c r="AS85" s="6" t="s">
        <v>1892</v>
      </c>
      <c r="AT85" s="6" t="s">
        <v>53</v>
      </c>
      <c r="AU85" s="6" t="s">
        <v>53</v>
      </c>
      <c r="AV85" s="6" t="s">
        <v>53</v>
      </c>
      <c r="AW85" s="6" t="s">
        <v>53</v>
      </c>
      <c r="AX85" s="6" t="s">
        <v>53</v>
      </c>
      <c r="AY85" s="6" t="s">
        <v>53</v>
      </c>
      <c r="AZ85" s="6" t="s">
        <v>53</v>
      </c>
      <c r="BA85" s="6" t="s">
        <v>53</v>
      </c>
      <c r="BB85" s="6" t="s">
        <v>53</v>
      </c>
      <c r="BC85" s="6" t="s">
        <v>53</v>
      </c>
      <c r="BD85" s="6" t="s">
        <v>53</v>
      </c>
      <c r="BE85" s="6" t="s">
        <v>53</v>
      </c>
      <c r="BF85" s="6" t="s">
        <v>53</v>
      </c>
      <c r="BG85" s="6" t="s">
        <v>53</v>
      </c>
      <c r="BH85">
        <v>1</v>
      </c>
      <c r="BI85">
        <v>0</v>
      </c>
      <c r="BJ85">
        <v>3</v>
      </c>
      <c r="BK85">
        <v>0</v>
      </c>
      <c r="BL85">
        <v>0</v>
      </c>
      <c r="BM85">
        <v>0</v>
      </c>
      <c r="BN85">
        <v>0</v>
      </c>
    </row>
    <row r="86" spans="1:66" ht="15.75" customHeight="1" x14ac:dyDescent="0.2">
      <c r="A86" s="3">
        <f t="shared" si="1"/>
        <v>84</v>
      </c>
      <c r="B86" s="3" t="s">
        <v>1943</v>
      </c>
      <c r="C86" s="3" t="s">
        <v>1943</v>
      </c>
      <c r="D86" s="5" t="s">
        <v>1944</v>
      </c>
      <c r="E86" s="5" t="s">
        <v>1945</v>
      </c>
      <c r="F86" s="3">
        <v>0</v>
      </c>
      <c r="G86" s="3">
        <v>0</v>
      </c>
      <c r="H86" s="3">
        <v>0</v>
      </c>
      <c r="I86" s="3">
        <v>50</v>
      </c>
      <c r="J86" s="3">
        <v>10</v>
      </c>
      <c r="K86" s="3">
        <v>0.95</v>
      </c>
      <c r="L86" s="3">
        <v>0</v>
      </c>
      <c r="M86" s="3">
        <v>20</v>
      </c>
      <c r="N86" s="3">
        <v>7</v>
      </c>
      <c r="O86" s="3">
        <v>20</v>
      </c>
      <c r="P86" s="3">
        <v>0</v>
      </c>
      <c r="Q86" s="3">
        <v>0</v>
      </c>
      <c r="R86" s="3">
        <v>0</v>
      </c>
      <c r="S86" s="3">
        <v>0</v>
      </c>
      <c r="T86" s="3">
        <v>0</v>
      </c>
      <c r="U86" s="3">
        <v>0</v>
      </c>
      <c r="V86" s="3">
        <v>0</v>
      </c>
      <c r="W86" s="3">
        <v>0</v>
      </c>
      <c r="X86" s="3">
        <v>2</v>
      </c>
      <c r="Y86" s="3">
        <v>30</v>
      </c>
      <c r="Z86" s="3">
        <v>30</v>
      </c>
      <c r="AA86" s="3">
        <v>0</v>
      </c>
      <c r="AB86" s="3">
        <v>0</v>
      </c>
      <c r="AC86" s="3">
        <v>0</v>
      </c>
      <c r="AD86" s="3">
        <v>0</v>
      </c>
      <c r="AE86" s="3">
        <v>0</v>
      </c>
      <c r="AF86" s="3">
        <v>0</v>
      </c>
      <c r="AG86" s="3">
        <v>0</v>
      </c>
      <c r="AH86" s="3">
        <v>0</v>
      </c>
      <c r="AI86" s="3">
        <v>0</v>
      </c>
      <c r="AJ86" s="3">
        <v>0</v>
      </c>
      <c r="AK86" s="3" t="s">
        <v>17</v>
      </c>
      <c r="AL86" t="s">
        <v>1060</v>
      </c>
      <c r="AM86" s="6" t="s">
        <v>2010</v>
      </c>
      <c r="AN86" s="3" t="s">
        <v>53</v>
      </c>
      <c r="AO86" s="3">
        <v>0</v>
      </c>
      <c r="AP86" s="3">
        <v>0</v>
      </c>
      <c r="AQ86">
        <v>0</v>
      </c>
      <c r="AR86">
        <v>10</v>
      </c>
      <c r="AS86" s="6" t="s">
        <v>1946</v>
      </c>
      <c r="AT86" s="6" t="s">
        <v>53</v>
      </c>
      <c r="AU86" s="6" t="s">
        <v>53</v>
      </c>
      <c r="AV86" s="6" t="s">
        <v>53</v>
      </c>
      <c r="AW86" s="6" t="s">
        <v>53</v>
      </c>
      <c r="AX86" s="6" t="s">
        <v>53</v>
      </c>
      <c r="AY86" s="6" t="s">
        <v>53</v>
      </c>
      <c r="AZ86" s="6" t="s">
        <v>53</v>
      </c>
      <c r="BA86" s="6" t="s">
        <v>53</v>
      </c>
      <c r="BB86" s="6" t="s">
        <v>53</v>
      </c>
      <c r="BC86" s="6" t="s">
        <v>53</v>
      </c>
      <c r="BD86" s="6" t="s">
        <v>53</v>
      </c>
      <c r="BE86" s="6" t="s">
        <v>53</v>
      </c>
      <c r="BF86" s="6" t="s">
        <v>53</v>
      </c>
      <c r="BG86" s="6" t="s">
        <v>53</v>
      </c>
      <c r="BH86">
        <v>1</v>
      </c>
      <c r="BI86">
        <v>0</v>
      </c>
      <c r="BJ86">
        <v>3</v>
      </c>
      <c r="BK86">
        <v>0</v>
      </c>
      <c r="BL86">
        <v>0</v>
      </c>
      <c r="BM86">
        <v>0</v>
      </c>
      <c r="BN86">
        <v>0</v>
      </c>
    </row>
    <row r="87" spans="1:66" ht="15.75" customHeight="1" x14ac:dyDescent="0.2">
      <c r="A87" s="3">
        <f t="shared" si="1"/>
        <v>85</v>
      </c>
      <c r="B87" s="3" t="s">
        <v>1038</v>
      </c>
      <c r="C87" s="3" t="s">
        <v>1038</v>
      </c>
      <c r="D87" s="5" t="s">
        <v>1036</v>
      </c>
      <c r="E87" s="5" t="s">
        <v>1037</v>
      </c>
      <c r="F87" s="3">
        <v>0</v>
      </c>
      <c r="G87" s="3">
        <v>0</v>
      </c>
      <c r="H87" s="3">
        <v>0</v>
      </c>
      <c r="I87" s="3">
        <v>50</v>
      </c>
      <c r="J87" s="3">
        <v>10</v>
      </c>
      <c r="K87" s="3">
        <v>0.95</v>
      </c>
      <c r="L87" s="3">
        <v>0</v>
      </c>
      <c r="M87" s="3">
        <v>7</v>
      </c>
      <c r="N87" s="3">
        <v>5</v>
      </c>
      <c r="O87" s="3">
        <v>12</v>
      </c>
      <c r="P87" s="3">
        <v>0</v>
      </c>
      <c r="Q87" s="3">
        <v>0</v>
      </c>
      <c r="R87" s="3">
        <v>0</v>
      </c>
      <c r="S87" s="3">
        <v>0</v>
      </c>
      <c r="T87" s="3">
        <v>0</v>
      </c>
      <c r="U87" s="3">
        <v>0</v>
      </c>
      <c r="V87" s="3">
        <v>0</v>
      </c>
      <c r="W87" s="3">
        <v>0</v>
      </c>
      <c r="X87" s="3">
        <v>2</v>
      </c>
      <c r="Y87" s="3">
        <v>5</v>
      </c>
      <c r="Z87" s="3">
        <v>5</v>
      </c>
      <c r="AA87" s="3">
        <v>0</v>
      </c>
      <c r="AB87" s="3">
        <v>0</v>
      </c>
      <c r="AC87" s="3">
        <v>0</v>
      </c>
      <c r="AD87" s="3">
        <v>0</v>
      </c>
      <c r="AE87" s="3">
        <v>0</v>
      </c>
      <c r="AF87" s="3">
        <v>0</v>
      </c>
      <c r="AG87" s="3">
        <v>0</v>
      </c>
      <c r="AH87" s="3">
        <v>0</v>
      </c>
      <c r="AI87" s="3">
        <v>0</v>
      </c>
      <c r="AJ87" s="3">
        <v>0</v>
      </c>
      <c r="AK87" s="3" t="s">
        <v>17</v>
      </c>
      <c r="AL87" t="s">
        <v>1060</v>
      </c>
      <c r="AM87" s="6" t="s">
        <v>2011</v>
      </c>
      <c r="AN87" s="3" t="s">
        <v>1885</v>
      </c>
      <c r="AO87" s="3">
        <v>0</v>
      </c>
      <c r="AP87" s="3">
        <v>0</v>
      </c>
      <c r="AQ87">
        <v>0</v>
      </c>
      <c r="AR87">
        <v>6</v>
      </c>
      <c r="AS87" s="6" t="s">
        <v>1040</v>
      </c>
      <c r="AT87" s="6" t="s">
        <v>53</v>
      </c>
      <c r="AU87" s="6" t="s">
        <v>53</v>
      </c>
      <c r="AV87" s="6" t="s">
        <v>53</v>
      </c>
      <c r="AW87" s="6" t="s">
        <v>53</v>
      </c>
      <c r="AX87" s="6" t="s">
        <v>53</v>
      </c>
      <c r="AY87" s="6" t="s">
        <v>53</v>
      </c>
      <c r="AZ87" s="6" t="s">
        <v>53</v>
      </c>
      <c r="BA87" s="6" t="s">
        <v>53</v>
      </c>
      <c r="BB87" s="6" t="s">
        <v>53</v>
      </c>
      <c r="BC87" s="6" t="s">
        <v>53</v>
      </c>
      <c r="BD87" s="6" t="s">
        <v>53</v>
      </c>
      <c r="BE87" s="6" t="s">
        <v>53</v>
      </c>
      <c r="BF87" s="6" t="s">
        <v>53</v>
      </c>
      <c r="BG87" s="6" t="s">
        <v>53</v>
      </c>
      <c r="BH87">
        <v>1</v>
      </c>
      <c r="BI87">
        <v>0</v>
      </c>
      <c r="BJ87">
        <v>1</v>
      </c>
      <c r="BK87">
        <v>0</v>
      </c>
      <c r="BL87">
        <v>0</v>
      </c>
      <c r="BM87">
        <v>0</v>
      </c>
      <c r="BN87">
        <v>0</v>
      </c>
    </row>
    <row r="88" spans="1:66" ht="15.75" customHeight="1" x14ac:dyDescent="0.2">
      <c r="A88" s="3">
        <f t="shared" si="1"/>
        <v>86</v>
      </c>
      <c r="B88" s="3" t="s">
        <v>1043</v>
      </c>
      <c r="C88" s="3" t="s">
        <v>1043</v>
      </c>
      <c r="D88" s="5" t="s">
        <v>1041</v>
      </c>
      <c r="E88" s="5" t="s">
        <v>1042</v>
      </c>
      <c r="F88" s="3">
        <v>0</v>
      </c>
      <c r="G88" s="3">
        <v>0</v>
      </c>
      <c r="H88" s="3">
        <v>0</v>
      </c>
      <c r="I88" s="3">
        <v>50</v>
      </c>
      <c r="J88" s="3">
        <v>10</v>
      </c>
      <c r="K88" s="3">
        <v>0.95</v>
      </c>
      <c r="L88" s="3">
        <v>0</v>
      </c>
      <c r="M88" s="3">
        <v>7</v>
      </c>
      <c r="N88" s="3">
        <v>5</v>
      </c>
      <c r="O88" s="3">
        <v>22</v>
      </c>
      <c r="P88" s="3">
        <v>0</v>
      </c>
      <c r="Q88" s="3">
        <v>0</v>
      </c>
      <c r="R88" s="3">
        <v>0</v>
      </c>
      <c r="S88" s="3">
        <v>0</v>
      </c>
      <c r="T88" s="3">
        <v>0</v>
      </c>
      <c r="U88" s="3">
        <v>0</v>
      </c>
      <c r="V88" s="3">
        <v>0</v>
      </c>
      <c r="W88" s="3">
        <v>0</v>
      </c>
      <c r="X88" s="3">
        <v>2</v>
      </c>
      <c r="Y88" s="3">
        <v>30</v>
      </c>
      <c r="Z88" s="3">
        <v>30</v>
      </c>
      <c r="AA88" s="3">
        <v>0</v>
      </c>
      <c r="AB88" s="3">
        <v>0</v>
      </c>
      <c r="AC88" s="3">
        <v>0</v>
      </c>
      <c r="AD88" s="3">
        <v>0</v>
      </c>
      <c r="AE88" s="3">
        <v>0</v>
      </c>
      <c r="AF88" s="3">
        <v>0</v>
      </c>
      <c r="AG88" s="3">
        <v>0</v>
      </c>
      <c r="AH88" s="3">
        <v>0</v>
      </c>
      <c r="AI88" s="3">
        <v>0</v>
      </c>
      <c r="AJ88" s="3">
        <v>0</v>
      </c>
      <c r="AK88" s="3" t="s">
        <v>17</v>
      </c>
      <c r="AL88" t="s">
        <v>1060</v>
      </c>
      <c r="AM88" s="6" t="s">
        <v>2012</v>
      </c>
      <c r="AN88" s="3" t="s">
        <v>1885</v>
      </c>
      <c r="AO88" s="3">
        <v>0</v>
      </c>
      <c r="AP88" s="3">
        <v>0</v>
      </c>
      <c r="AQ88">
        <v>0</v>
      </c>
      <c r="AR88">
        <v>10</v>
      </c>
      <c r="AS88" s="6" t="s">
        <v>1047</v>
      </c>
      <c r="AT88" s="6" t="s">
        <v>53</v>
      </c>
      <c r="AU88" s="6" t="s">
        <v>53</v>
      </c>
      <c r="AV88" s="6" t="s">
        <v>53</v>
      </c>
      <c r="AW88" s="6" t="s">
        <v>53</v>
      </c>
      <c r="AX88" s="6" t="s">
        <v>53</v>
      </c>
      <c r="AY88" s="6" t="s">
        <v>53</v>
      </c>
      <c r="AZ88" s="6" t="s">
        <v>53</v>
      </c>
      <c r="BA88" s="6" t="s">
        <v>53</v>
      </c>
      <c r="BB88" s="6" t="s">
        <v>53</v>
      </c>
      <c r="BC88" s="6" t="s">
        <v>53</v>
      </c>
      <c r="BD88" s="6" t="s">
        <v>53</v>
      </c>
      <c r="BE88" s="6" t="s">
        <v>53</v>
      </c>
      <c r="BF88" s="6" t="s">
        <v>53</v>
      </c>
      <c r="BG88" s="6" t="s">
        <v>53</v>
      </c>
      <c r="BH88">
        <v>1</v>
      </c>
      <c r="BI88">
        <v>0</v>
      </c>
      <c r="BJ88">
        <v>3</v>
      </c>
      <c r="BK88">
        <v>0</v>
      </c>
      <c r="BL88">
        <v>0</v>
      </c>
      <c r="BM88">
        <v>0</v>
      </c>
      <c r="BN88">
        <v>0</v>
      </c>
    </row>
    <row r="89" spans="1:66" ht="15.75" customHeight="1" x14ac:dyDescent="0.2">
      <c r="A89" s="3">
        <f t="shared" ref="A89:A131" si="3">ROW()-2</f>
        <v>87</v>
      </c>
      <c r="B89" s="3" t="s">
        <v>1045</v>
      </c>
      <c r="C89" s="3" t="s">
        <v>1045</v>
      </c>
      <c r="D89" s="5" t="s">
        <v>1044</v>
      </c>
      <c r="E89" s="5" t="s">
        <v>1046</v>
      </c>
      <c r="F89" s="3">
        <v>0</v>
      </c>
      <c r="G89" s="3">
        <v>0</v>
      </c>
      <c r="H89" s="3">
        <v>0</v>
      </c>
      <c r="I89" s="3">
        <v>50</v>
      </c>
      <c r="J89" s="3">
        <v>10</v>
      </c>
      <c r="K89" s="3">
        <v>0.95</v>
      </c>
      <c r="L89" s="3">
        <v>0</v>
      </c>
      <c r="M89" s="3">
        <v>3</v>
      </c>
      <c r="N89" s="3">
        <v>20</v>
      </c>
      <c r="O89" s="3">
        <v>20</v>
      </c>
      <c r="P89" s="3">
        <v>0</v>
      </c>
      <c r="Q89" s="3">
        <v>0</v>
      </c>
      <c r="R89" s="3">
        <v>0</v>
      </c>
      <c r="S89" s="3">
        <v>0</v>
      </c>
      <c r="T89" s="3">
        <v>0</v>
      </c>
      <c r="U89" s="3">
        <v>0</v>
      </c>
      <c r="V89" s="3">
        <v>0</v>
      </c>
      <c r="W89" s="3">
        <v>0</v>
      </c>
      <c r="X89" s="3">
        <v>2</v>
      </c>
      <c r="Y89" s="3">
        <v>1</v>
      </c>
      <c r="Z89" s="3">
        <v>1</v>
      </c>
      <c r="AA89" s="3">
        <v>0</v>
      </c>
      <c r="AB89" s="3">
        <v>0</v>
      </c>
      <c r="AC89" s="3">
        <v>0</v>
      </c>
      <c r="AD89" s="3">
        <v>0</v>
      </c>
      <c r="AE89" s="3">
        <v>0</v>
      </c>
      <c r="AF89" s="3">
        <v>0</v>
      </c>
      <c r="AG89" s="3">
        <v>0</v>
      </c>
      <c r="AH89" s="3">
        <v>0</v>
      </c>
      <c r="AI89" s="3">
        <v>0</v>
      </c>
      <c r="AJ89" s="3">
        <v>0</v>
      </c>
      <c r="AK89" s="3" t="s">
        <v>17</v>
      </c>
      <c r="AL89" t="s">
        <v>1060</v>
      </c>
      <c r="AM89" s="6" t="s">
        <v>2013</v>
      </c>
      <c r="AN89" s="3" t="s">
        <v>1885</v>
      </c>
      <c r="AO89" s="3">
        <v>0</v>
      </c>
      <c r="AP89" s="3">
        <v>0</v>
      </c>
      <c r="AQ89">
        <v>0</v>
      </c>
      <c r="AR89">
        <v>6</v>
      </c>
      <c r="AS89" s="6" t="s">
        <v>1048</v>
      </c>
      <c r="AT89" s="6" t="s">
        <v>53</v>
      </c>
      <c r="AU89" s="6" t="s">
        <v>53</v>
      </c>
      <c r="AV89" s="6" t="s">
        <v>53</v>
      </c>
      <c r="AW89" s="6" t="s">
        <v>53</v>
      </c>
      <c r="AX89" s="6" t="s">
        <v>53</v>
      </c>
      <c r="AY89" s="6" t="s">
        <v>53</v>
      </c>
      <c r="AZ89" s="6" t="s">
        <v>53</v>
      </c>
      <c r="BA89" s="6" t="s">
        <v>53</v>
      </c>
      <c r="BB89" s="6" t="s">
        <v>53</v>
      </c>
      <c r="BC89" s="6" t="s">
        <v>53</v>
      </c>
      <c r="BD89" s="6" t="s">
        <v>53</v>
      </c>
      <c r="BE89" s="6" t="s">
        <v>53</v>
      </c>
      <c r="BF89" s="6" t="s">
        <v>53</v>
      </c>
      <c r="BG89" s="6" t="s">
        <v>53</v>
      </c>
      <c r="BH89">
        <v>1</v>
      </c>
      <c r="BI89">
        <v>0</v>
      </c>
      <c r="BJ89">
        <v>1</v>
      </c>
      <c r="BK89">
        <v>0</v>
      </c>
      <c r="BL89">
        <v>0</v>
      </c>
      <c r="BM89">
        <v>0</v>
      </c>
      <c r="BN89">
        <v>0</v>
      </c>
    </row>
    <row r="90" spans="1:66" ht="15.75" customHeight="1" x14ac:dyDescent="0.2">
      <c r="A90" s="3">
        <f t="shared" si="3"/>
        <v>88</v>
      </c>
      <c r="B90" s="3" t="s">
        <v>22</v>
      </c>
      <c r="C90" s="3" t="s">
        <v>162</v>
      </c>
      <c r="D90" s="7" t="s">
        <v>332</v>
      </c>
      <c r="E90" s="5" t="s">
        <v>1035</v>
      </c>
      <c r="F90" s="3">
        <v>0</v>
      </c>
      <c r="G90" s="3">
        <v>0</v>
      </c>
      <c r="H90" s="3">
        <v>0</v>
      </c>
      <c r="I90" s="3">
        <v>50</v>
      </c>
      <c r="J90" s="3">
        <v>15</v>
      </c>
      <c r="K90" s="3">
        <v>0.95</v>
      </c>
      <c r="L90" s="3">
        <v>0</v>
      </c>
      <c r="M90" s="3">
        <v>7</v>
      </c>
      <c r="N90" s="3">
        <v>0</v>
      </c>
      <c r="O90" s="3">
        <v>5</v>
      </c>
      <c r="P90" s="3">
        <v>0</v>
      </c>
      <c r="Q90" s="3">
        <v>0</v>
      </c>
      <c r="R90" s="3">
        <v>0</v>
      </c>
      <c r="S90" s="3">
        <v>0</v>
      </c>
      <c r="T90" s="3">
        <v>0</v>
      </c>
      <c r="U90" s="3">
        <v>0</v>
      </c>
      <c r="V90" s="3">
        <v>0</v>
      </c>
      <c r="W90" s="3">
        <v>0</v>
      </c>
      <c r="X90" s="3">
        <v>3</v>
      </c>
      <c r="Y90" s="3">
        <v>5</v>
      </c>
      <c r="Z90" s="3">
        <v>5</v>
      </c>
      <c r="AA90" s="3">
        <v>0</v>
      </c>
      <c r="AB90" s="3">
        <v>0</v>
      </c>
      <c r="AC90" s="3">
        <v>0</v>
      </c>
      <c r="AD90" s="3">
        <v>0</v>
      </c>
      <c r="AE90" s="3">
        <v>0</v>
      </c>
      <c r="AF90" s="3">
        <v>0</v>
      </c>
      <c r="AG90" s="3">
        <v>0</v>
      </c>
      <c r="AH90" s="3">
        <v>0</v>
      </c>
      <c r="AI90" s="3">
        <v>0</v>
      </c>
      <c r="AJ90" s="3">
        <v>0</v>
      </c>
      <c r="AK90" s="3" t="s">
        <v>17</v>
      </c>
      <c r="AL90" t="s">
        <v>1060</v>
      </c>
      <c r="AM90" s="6" t="s">
        <v>2014</v>
      </c>
      <c r="AN90" s="3" t="s">
        <v>1885</v>
      </c>
      <c r="AO90" s="3">
        <v>0</v>
      </c>
      <c r="AP90" s="3">
        <v>0</v>
      </c>
      <c r="AQ90">
        <v>0</v>
      </c>
      <c r="AR90">
        <v>5</v>
      </c>
      <c r="AS90" s="6" t="s">
        <v>163</v>
      </c>
      <c r="AT90" s="6" t="s">
        <v>158</v>
      </c>
      <c r="AU90" s="6" t="s">
        <v>158</v>
      </c>
      <c r="AV90" s="6" t="s">
        <v>158</v>
      </c>
      <c r="AW90" s="6" t="s">
        <v>158</v>
      </c>
      <c r="AX90" s="6" t="s">
        <v>158</v>
      </c>
      <c r="AY90" s="6" t="s">
        <v>158</v>
      </c>
      <c r="AZ90" s="6" t="s">
        <v>158</v>
      </c>
      <c r="BA90" s="6" t="s">
        <v>158</v>
      </c>
      <c r="BB90" s="6" t="s">
        <v>158</v>
      </c>
      <c r="BC90" s="6" t="s">
        <v>53</v>
      </c>
      <c r="BD90" s="6" t="s">
        <v>53</v>
      </c>
      <c r="BE90" s="6" t="s">
        <v>53</v>
      </c>
      <c r="BF90" s="6" t="s">
        <v>53</v>
      </c>
      <c r="BG90" s="6" t="s">
        <v>53</v>
      </c>
      <c r="BH90">
        <v>1</v>
      </c>
      <c r="BI90">
        <v>0</v>
      </c>
      <c r="BJ90">
        <v>1</v>
      </c>
      <c r="BK90">
        <v>0</v>
      </c>
      <c r="BL90">
        <v>0</v>
      </c>
      <c r="BM90">
        <v>0</v>
      </c>
      <c r="BN90">
        <v>0</v>
      </c>
    </row>
    <row r="91" spans="1:66" ht="15.75" customHeight="1" x14ac:dyDescent="0.2">
      <c r="A91" s="3">
        <f t="shared" si="3"/>
        <v>89</v>
      </c>
      <c r="B91" s="3" t="s">
        <v>2658</v>
      </c>
      <c r="C91" s="3" t="s">
        <v>2081</v>
      </c>
      <c r="D91" s="7" t="s">
        <v>2477</v>
      </c>
      <c r="E91" s="5" t="s">
        <v>2656</v>
      </c>
      <c r="F91" s="3">
        <v>0</v>
      </c>
      <c r="G91" s="3">
        <v>0</v>
      </c>
      <c r="H91" s="3">
        <v>0</v>
      </c>
      <c r="I91" s="3">
        <v>50</v>
      </c>
      <c r="J91" s="3">
        <v>15</v>
      </c>
      <c r="K91" s="3">
        <v>0.95</v>
      </c>
      <c r="L91" s="3">
        <v>0</v>
      </c>
      <c r="M91" s="3">
        <v>7</v>
      </c>
      <c r="N91" s="3">
        <v>0</v>
      </c>
      <c r="O91" s="3">
        <v>17</v>
      </c>
      <c r="P91" s="3">
        <v>0</v>
      </c>
      <c r="Q91" s="3">
        <v>0</v>
      </c>
      <c r="R91" s="3">
        <v>0</v>
      </c>
      <c r="S91" s="3">
        <v>0</v>
      </c>
      <c r="T91" s="3">
        <v>0</v>
      </c>
      <c r="U91" s="3">
        <v>0</v>
      </c>
      <c r="V91" s="3">
        <v>0</v>
      </c>
      <c r="W91" s="3">
        <v>0</v>
      </c>
      <c r="X91" s="3">
        <v>3</v>
      </c>
      <c r="Y91" s="3">
        <v>5</v>
      </c>
      <c r="Z91" s="3">
        <v>5</v>
      </c>
      <c r="AA91" s="3">
        <v>0</v>
      </c>
      <c r="AB91" s="3">
        <v>0</v>
      </c>
      <c r="AC91" s="3">
        <v>0</v>
      </c>
      <c r="AD91" s="3">
        <v>0</v>
      </c>
      <c r="AE91" s="3">
        <v>0</v>
      </c>
      <c r="AF91" s="3">
        <v>0</v>
      </c>
      <c r="AG91" s="3">
        <v>0</v>
      </c>
      <c r="AH91" s="3">
        <v>0</v>
      </c>
      <c r="AI91" s="3">
        <v>0</v>
      </c>
      <c r="AJ91" s="3">
        <v>0</v>
      </c>
      <c r="AK91" s="3" t="s">
        <v>17</v>
      </c>
      <c r="AL91" t="s">
        <v>1060</v>
      </c>
      <c r="AM91" s="6" t="s">
        <v>2014</v>
      </c>
      <c r="AN91" s="3" t="s">
        <v>53</v>
      </c>
      <c r="AO91" s="3">
        <v>0</v>
      </c>
      <c r="AP91" s="3">
        <v>0</v>
      </c>
      <c r="AQ91">
        <v>0</v>
      </c>
      <c r="AR91">
        <v>5</v>
      </c>
      <c r="AS91" s="6" t="s">
        <v>2615</v>
      </c>
      <c r="AT91" s="6" t="s">
        <v>53</v>
      </c>
      <c r="AU91" s="6" t="s">
        <v>53</v>
      </c>
      <c r="AV91" s="6" t="s">
        <v>53</v>
      </c>
      <c r="AW91" s="6" t="s">
        <v>53</v>
      </c>
      <c r="AX91" s="6" t="s">
        <v>53</v>
      </c>
      <c r="AY91" s="6" t="s">
        <v>53</v>
      </c>
      <c r="AZ91" s="6" t="s">
        <v>53</v>
      </c>
      <c r="BA91" s="6" t="s">
        <v>53</v>
      </c>
      <c r="BB91" s="6" t="s">
        <v>53</v>
      </c>
      <c r="BC91" s="6" t="s">
        <v>53</v>
      </c>
      <c r="BD91" s="6" t="s">
        <v>53</v>
      </c>
      <c r="BE91" s="6" t="s">
        <v>53</v>
      </c>
      <c r="BF91" s="6" t="s">
        <v>53</v>
      </c>
      <c r="BG91" s="6" t="s">
        <v>53</v>
      </c>
      <c r="BH91">
        <v>1</v>
      </c>
      <c r="BI91">
        <v>0</v>
      </c>
      <c r="BJ91">
        <v>1</v>
      </c>
      <c r="BK91">
        <v>0</v>
      </c>
      <c r="BL91">
        <v>0</v>
      </c>
      <c r="BM91">
        <v>0</v>
      </c>
      <c r="BN91">
        <v>0</v>
      </c>
    </row>
    <row r="92" spans="1:66" ht="15.75" customHeight="1" x14ac:dyDescent="0.2">
      <c r="A92" s="3">
        <f t="shared" si="3"/>
        <v>90</v>
      </c>
      <c r="B92" s="3" t="s">
        <v>2659</v>
      </c>
      <c r="C92" s="3" t="s">
        <v>2082</v>
      </c>
      <c r="D92" s="7" t="s">
        <v>2257</v>
      </c>
      <c r="E92" s="5" t="s">
        <v>2478</v>
      </c>
      <c r="F92" s="3">
        <v>0</v>
      </c>
      <c r="G92" s="3">
        <v>0</v>
      </c>
      <c r="H92" s="3">
        <v>0</v>
      </c>
      <c r="I92" s="3">
        <v>50</v>
      </c>
      <c r="J92" s="3">
        <v>15</v>
      </c>
      <c r="K92" s="3">
        <v>0.95</v>
      </c>
      <c r="L92" s="3">
        <v>0</v>
      </c>
      <c r="M92" s="3">
        <v>22</v>
      </c>
      <c r="N92" s="3">
        <v>0</v>
      </c>
      <c r="O92" s="3">
        <v>3</v>
      </c>
      <c r="P92" s="3">
        <v>0</v>
      </c>
      <c r="Q92" s="3">
        <v>0</v>
      </c>
      <c r="R92" s="3">
        <v>0</v>
      </c>
      <c r="S92" s="3">
        <v>0</v>
      </c>
      <c r="T92" s="3">
        <v>0</v>
      </c>
      <c r="U92" s="3">
        <v>0</v>
      </c>
      <c r="V92" s="3">
        <v>0</v>
      </c>
      <c r="W92" s="3">
        <v>0</v>
      </c>
      <c r="X92" s="3">
        <v>3</v>
      </c>
      <c r="Y92" s="3">
        <v>5</v>
      </c>
      <c r="Z92" s="3">
        <v>5</v>
      </c>
      <c r="AA92" s="3">
        <v>0</v>
      </c>
      <c r="AB92" s="3">
        <v>0</v>
      </c>
      <c r="AC92" s="3">
        <v>0</v>
      </c>
      <c r="AD92" s="3">
        <v>0</v>
      </c>
      <c r="AE92" s="3">
        <v>0</v>
      </c>
      <c r="AF92" s="3">
        <v>0</v>
      </c>
      <c r="AG92" s="3">
        <v>0</v>
      </c>
      <c r="AH92" s="3">
        <v>0</v>
      </c>
      <c r="AI92" s="3">
        <v>0</v>
      </c>
      <c r="AJ92" s="3">
        <v>0</v>
      </c>
      <c r="AK92" s="3" t="s">
        <v>17</v>
      </c>
      <c r="AL92" t="s">
        <v>1060</v>
      </c>
      <c r="AM92" s="6" t="s">
        <v>2014</v>
      </c>
      <c r="AN92" s="3" t="s">
        <v>53</v>
      </c>
      <c r="AO92" s="3">
        <v>0</v>
      </c>
      <c r="AP92" s="3">
        <v>0</v>
      </c>
      <c r="AQ92">
        <v>0</v>
      </c>
      <c r="AR92">
        <v>5</v>
      </c>
      <c r="AS92" s="6" t="s">
        <v>2616</v>
      </c>
      <c r="AT92" s="6" t="s">
        <v>53</v>
      </c>
      <c r="AU92" s="6" t="s">
        <v>53</v>
      </c>
      <c r="AV92" s="6" t="s">
        <v>53</v>
      </c>
      <c r="AW92" s="6" t="s">
        <v>53</v>
      </c>
      <c r="AX92" s="6" t="s">
        <v>53</v>
      </c>
      <c r="AY92" s="6" t="s">
        <v>53</v>
      </c>
      <c r="AZ92" s="6" t="s">
        <v>53</v>
      </c>
      <c r="BA92" s="6" t="s">
        <v>53</v>
      </c>
      <c r="BB92" s="6" t="s">
        <v>53</v>
      </c>
      <c r="BC92" s="6" t="s">
        <v>53</v>
      </c>
      <c r="BD92" s="6" t="s">
        <v>53</v>
      </c>
      <c r="BE92" s="6" t="s">
        <v>53</v>
      </c>
      <c r="BF92" s="6" t="s">
        <v>53</v>
      </c>
      <c r="BG92" s="6" t="s">
        <v>53</v>
      </c>
      <c r="BH92">
        <v>1</v>
      </c>
      <c r="BI92">
        <v>0</v>
      </c>
      <c r="BJ92">
        <v>1</v>
      </c>
      <c r="BK92">
        <v>0</v>
      </c>
      <c r="BL92">
        <v>0</v>
      </c>
      <c r="BM92">
        <v>0</v>
      </c>
      <c r="BN92">
        <v>0</v>
      </c>
    </row>
    <row r="93" spans="1:66" ht="15.75" customHeight="1" x14ac:dyDescent="0.2">
      <c r="A93" s="3">
        <f t="shared" si="3"/>
        <v>91</v>
      </c>
      <c r="B93" s="3" t="s">
        <v>566</v>
      </c>
      <c r="C93" s="3" t="s">
        <v>566</v>
      </c>
      <c r="D93" s="5" t="s">
        <v>565</v>
      </c>
      <c r="E93" s="5" t="s">
        <v>567</v>
      </c>
      <c r="F93" s="3">
        <v>0</v>
      </c>
      <c r="G93" s="3">
        <v>0</v>
      </c>
      <c r="H93" s="3">
        <v>0</v>
      </c>
      <c r="I93" s="3">
        <v>50</v>
      </c>
      <c r="J93" s="3">
        <v>20</v>
      </c>
      <c r="K93" s="3">
        <v>0.95</v>
      </c>
      <c r="L93" s="3">
        <v>0</v>
      </c>
      <c r="M93" s="3">
        <v>8</v>
      </c>
      <c r="N93" s="3">
        <v>0</v>
      </c>
      <c r="O93" s="3">
        <v>5</v>
      </c>
      <c r="P93" s="3">
        <v>0</v>
      </c>
      <c r="Q93" s="3">
        <v>0</v>
      </c>
      <c r="R93" s="3">
        <v>0</v>
      </c>
      <c r="S93" s="3">
        <v>0</v>
      </c>
      <c r="T93" s="3">
        <v>0</v>
      </c>
      <c r="U93" s="3">
        <v>0</v>
      </c>
      <c r="V93" s="3">
        <v>0</v>
      </c>
      <c r="W93" s="3">
        <v>0</v>
      </c>
      <c r="X93" s="3">
        <v>2</v>
      </c>
      <c r="Y93" s="3">
        <v>5</v>
      </c>
      <c r="Z93" s="3">
        <v>5</v>
      </c>
      <c r="AA93" s="3">
        <v>0</v>
      </c>
      <c r="AB93" s="3">
        <v>0</v>
      </c>
      <c r="AC93" s="3">
        <v>0</v>
      </c>
      <c r="AD93" s="3">
        <v>0</v>
      </c>
      <c r="AE93" s="3">
        <v>0</v>
      </c>
      <c r="AF93" s="3">
        <v>0</v>
      </c>
      <c r="AG93" s="3">
        <v>0</v>
      </c>
      <c r="AH93" s="3">
        <v>0</v>
      </c>
      <c r="AI93" s="3">
        <v>0</v>
      </c>
      <c r="AJ93" s="3">
        <v>0</v>
      </c>
      <c r="AK93" s="3" t="s">
        <v>17</v>
      </c>
      <c r="AL93" t="s">
        <v>1060</v>
      </c>
      <c r="AM93" s="6" t="s">
        <v>2015</v>
      </c>
      <c r="AN93" s="3" t="s">
        <v>1885</v>
      </c>
      <c r="AO93" s="3">
        <v>0</v>
      </c>
      <c r="AP93" s="3">
        <v>0</v>
      </c>
      <c r="AQ93">
        <v>0</v>
      </c>
      <c r="AR93">
        <v>5</v>
      </c>
      <c r="AS93" s="6" t="s">
        <v>569</v>
      </c>
      <c r="AT93" s="6" t="s">
        <v>53</v>
      </c>
      <c r="AU93" s="6" t="s">
        <v>53</v>
      </c>
      <c r="AV93" s="6" t="s">
        <v>53</v>
      </c>
      <c r="AW93" s="6" t="s">
        <v>53</v>
      </c>
      <c r="AX93" s="6" t="s">
        <v>53</v>
      </c>
      <c r="AY93" s="6" t="s">
        <v>53</v>
      </c>
      <c r="AZ93" s="6" t="s">
        <v>53</v>
      </c>
      <c r="BA93" s="6" t="s">
        <v>53</v>
      </c>
      <c r="BB93" s="6" t="s">
        <v>53</v>
      </c>
      <c r="BC93" s="6" t="s">
        <v>53</v>
      </c>
      <c r="BD93" s="6" t="s">
        <v>53</v>
      </c>
      <c r="BE93" s="6" t="s">
        <v>53</v>
      </c>
      <c r="BF93" s="6" t="s">
        <v>53</v>
      </c>
      <c r="BG93" s="6" t="s">
        <v>53</v>
      </c>
      <c r="BH93">
        <v>1</v>
      </c>
      <c r="BI93">
        <v>0</v>
      </c>
      <c r="BJ93">
        <v>1</v>
      </c>
      <c r="BK93">
        <v>0</v>
      </c>
      <c r="BL93">
        <v>0</v>
      </c>
      <c r="BM93">
        <v>0</v>
      </c>
      <c r="BN93">
        <v>0</v>
      </c>
    </row>
    <row r="94" spans="1:66" ht="15.75" customHeight="1" x14ac:dyDescent="0.2">
      <c r="A94" s="3">
        <f t="shared" si="3"/>
        <v>92</v>
      </c>
      <c r="B94" s="3" t="s">
        <v>372</v>
      </c>
      <c r="C94" s="3" t="s">
        <v>333</v>
      </c>
      <c r="D94" s="5" t="s">
        <v>331</v>
      </c>
      <c r="E94" s="5" t="s">
        <v>334</v>
      </c>
      <c r="F94" s="3">
        <v>0</v>
      </c>
      <c r="G94" s="3">
        <v>0</v>
      </c>
      <c r="H94" s="3">
        <v>0</v>
      </c>
      <c r="I94" s="3">
        <v>50</v>
      </c>
      <c r="J94" s="3">
        <v>7</v>
      </c>
      <c r="K94" s="3">
        <v>0.95</v>
      </c>
      <c r="L94" s="3">
        <v>0</v>
      </c>
      <c r="M94" s="3">
        <v>9</v>
      </c>
      <c r="N94" s="3">
        <v>0</v>
      </c>
      <c r="O94" s="3">
        <v>0</v>
      </c>
      <c r="P94" s="3">
        <v>0</v>
      </c>
      <c r="Q94" s="3">
        <v>0</v>
      </c>
      <c r="R94" s="3">
        <v>0</v>
      </c>
      <c r="S94" s="3">
        <v>0</v>
      </c>
      <c r="T94" s="3">
        <v>0</v>
      </c>
      <c r="U94" s="3">
        <v>0</v>
      </c>
      <c r="V94" s="3">
        <v>0</v>
      </c>
      <c r="W94" s="3">
        <v>0</v>
      </c>
      <c r="X94" s="3">
        <v>3</v>
      </c>
      <c r="Y94" s="3">
        <v>5</v>
      </c>
      <c r="Z94" s="3">
        <v>5</v>
      </c>
      <c r="AA94" s="3">
        <v>0</v>
      </c>
      <c r="AB94" s="3">
        <v>0</v>
      </c>
      <c r="AC94" s="3">
        <v>0</v>
      </c>
      <c r="AD94" s="3">
        <v>0</v>
      </c>
      <c r="AE94" s="3">
        <v>0</v>
      </c>
      <c r="AF94" s="3">
        <v>0</v>
      </c>
      <c r="AG94" s="3">
        <v>0</v>
      </c>
      <c r="AH94" s="3">
        <v>0</v>
      </c>
      <c r="AI94" s="3">
        <v>0</v>
      </c>
      <c r="AJ94" s="3">
        <v>0</v>
      </c>
      <c r="AK94" s="3" t="s">
        <v>17</v>
      </c>
      <c r="AL94" s="3" t="s">
        <v>18</v>
      </c>
      <c r="AM94" s="6" t="s">
        <v>2016</v>
      </c>
      <c r="AN94" s="3" t="s">
        <v>1885</v>
      </c>
      <c r="AO94" s="3">
        <v>0</v>
      </c>
      <c r="AP94" s="3">
        <v>0</v>
      </c>
      <c r="AQ94">
        <v>0</v>
      </c>
      <c r="AR94">
        <v>3</v>
      </c>
      <c r="AS94" s="6" t="s">
        <v>344</v>
      </c>
      <c r="AT94" s="6" t="s">
        <v>53</v>
      </c>
      <c r="AU94" s="6" t="s">
        <v>53</v>
      </c>
      <c r="AV94" s="6" t="s">
        <v>53</v>
      </c>
      <c r="AW94" s="6" t="s">
        <v>53</v>
      </c>
      <c r="AX94" s="6" t="s">
        <v>53</v>
      </c>
      <c r="AY94" s="6" t="s">
        <v>53</v>
      </c>
      <c r="AZ94" s="6" t="s">
        <v>53</v>
      </c>
      <c r="BA94" s="6" t="s">
        <v>53</v>
      </c>
      <c r="BB94" s="6" t="s">
        <v>53</v>
      </c>
      <c r="BC94" s="6" t="s">
        <v>53</v>
      </c>
      <c r="BD94" s="6" t="s">
        <v>53</v>
      </c>
      <c r="BE94" s="6" t="s">
        <v>53</v>
      </c>
      <c r="BF94" s="6" t="s">
        <v>53</v>
      </c>
      <c r="BG94" s="6" t="s">
        <v>53</v>
      </c>
      <c r="BH94">
        <v>1</v>
      </c>
      <c r="BI94">
        <v>0</v>
      </c>
      <c r="BJ94">
        <v>1</v>
      </c>
      <c r="BK94">
        <v>0</v>
      </c>
      <c r="BL94">
        <v>0</v>
      </c>
      <c r="BM94">
        <v>0</v>
      </c>
      <c r="BN94">
        <v>0</v>
      </c>
    </row>
    <row r="95" spans="1:66" ht="15.75" customHeight="1" x14ac:dyDescent="0.2">
      <c r="A95" s="3">
        <f t="shared" si="3"/>
        <v>93</v>
      </c>
      <c r="B95" s="3" t="s">
        <v>373</v>
      </c>
      <c r="C95" s="3" t="s">
        <v>336</v>
      </c>
      <c r="D95" s="5" t="s">
        <v>346</v>
      </c>
      <c r="E95" s="5" t="s">
        <v>335</v>
      </c>
      <c r="F95" s="3">
        <v>0</v>
      </c>
      <c r="G95" s="3">
        <v>0</v>
      </c>
      <c r="H95" s="3">
        <v>0</v>
      </c>
      <c r="I95" s="3">
        <v>50</v>
      </c>
      <c r="J95" s="3">
        <v>12</v>
      </c>
      <c r="K95" s="3">
        <v>0.95</v>
      </c>
      <c r="L95" s="3">
        <v>0</v>
      </c>
      <c r="M95" s="3">
        <v>5</v>
      </c>
      <c r="N95" s="3">
        <v>0</v>
      </c>
      <c r="O95" s="3">
        <v>7</v>
      </c>
      <c r="P95" s="3">
        <v>0</v>
      </c>
      <c r="Q95" s="3">
        <v>0</v>
      </c>
      <c r="R95" s="3">
        <v>0</v>
      </c>
      <c r="S95" s="3">
        <v>0</v>
      </c>
      <c r="T95" s="3">
        <v>0</v>
      </c>
      <c r="U95" s="3">
        <v>0</v>
      </c>
      <c r="V95" s="3">
        <v>0</v>
      </c>
      <c r="W95" s="3">
        <v>0</v>
      </c>
      <c r="X95" s="3">
        <v>3</v>
      </c>
      <c r="Y95" s="3">
        <v>5</v>
      </c>
      <c r="Z95" s="3">
        <v>5</v>
      </c>
      <c r="AA95" s="3">
        <v>0</v>
      </c>
      <c r="AB95" s="3">
        <v>0</v>
      </c>
      <c r="AC95" s="3">
        <v>0</v>
      </c>
      <c r="AD95" s="3">
        <v>0</v>
      </c>
      <c r="AE95" s="3">
        <v>0</v>
      </c>
      <c r="AF95" s="3">
        <v>0</v>
      </c>
      <c r="AG95" s="3">
        <v>0</v>
      </c>
      <c r="AH95" s="3">
        <v>0</v>
      </c>
      <c r="AI95" s="3">
        <v>0</v>
      </c>
      <c r="AJ95" s="3">
        <v>0</v>
      </c>
      <c r="AK95" s="3" t="s">
        <v>17</v>
      </c>
      <c r="AL95" s="3" t="s">
        <v>18</v>
      </c>
      <c r="AM95" s="6" t="s">
        <v>2017</v>
      </c>
      <c r="AN95" s="3" t="s">
        <v>1885</v>
      </c>
      <c r="AO95" s="3">
        <v>0</v>
      </c>
      <c r="AP95" s="3">
        <v>0</v>
      </c>
      <c r="AQ95">
        <v>0</v>
      </c>
      <c r="AR95">
        <v>6</v>
      </c>
      <c r="AS95" s="6" t="s">
        <v>345</v>
      </c>
      <c r="AT95" s="6" t="s">
        <v>53</v>
      </c>
      <c r="AU95" s="6" t="s">
        <v>53</v>
      </c>
      <c r="AV95" s="6" t="s">
        <v>53</v>
      </c>
      <c r="AW95" s="6" t="s">
        <v>53</v>
      </c>
      <c r="AX95" s="6" t="s">
        <v>53</v>
      </c>
      <c r="AY95" s="6" t="s">
        <v>53</v>
      </c>
      <c r="AZ95" s="6" t="s">
        <v>53</v>
      </c>
      <c r="BA95" s="6" t="s">
        <v>53</v>
      </c>
      <c r="BB95" s="6" t="s">
        <v>53</v>
      </c>
      <c r="BC95" s="6" t="s">
        <v>53</v>
      </c>
      <c r="BD95" s="6" t="s">
        <v>53</v>
      </c>
      <c r="BE95" s="6" t="s">
        <v>53</v>
      </c>
      <c r="BF95" s="6" t="s">
        <v>53</v>
      </c>
      <c r="BG95" s="6" t="s">
        <v>53</v>
      </c>
      <c r="BH95">
        <v>1</v>
      </c>
      <c r="BI95">
        <v>0</v>
      </c>
      <c r="BJ95">
        <v>1</v>
      </c>
      <c r="BK95">
        <v>0</v>
      </c>
      <c r="BL95">
        <v>0</v>
      </c>
      <c r="BM95">
        <v>0</v>
      </c>
      <c r="BN95">
        <v>0</v>
      </c>
    </row>
    <row r="96" spans="1:66" ht="15.75" customHeight="1" x14ac:dyDescent="0.2">
      <c r="A96" s="3">
        <f t="shared" si="3"/>
        <v>94</v>
      </c>
      <c r="B96" s="3" t="s">
        <v>546</v>
      </c>
      <c r="C96" s="3" t="s">
        <v>546</v>
      </c>
      <c r="D96" s="5" t="s">
        <v>545</v>
      </c>
      <c r="E96" s="5" t="s">
        <v>853</v>
      </c>
      <c r="F96" s="3">
        <v>0</v>
      </c>
      <c r="G96" s="3">
        <v>0</v>
      </c>
      <c r="H96" s="3">
        <v>0</v>
      </c>
      <c r="I96" s="3">
        <v>50</v>
      </c>
      <c r="J96" s="3">
        <v>20</v>
      </c>
      <c r="K96" s="3">
        <v>0.95</v>
      </c>
      <c r="L96" s="3">
        <v>0</v>
      </c>
      <c r="M96" s="3">
        <v>10</v>
      </c>
      <c r="N96" s="3">
        <v>0</v>
      </c>
      <c r="O96" s="3">
        <v>2</v>
      </c>
      <c r="P96" s="3">
        <v>0</v>
      </c>
      <c r="Q96" s="3">
        <v>0</v>
      </c>
      <c r="R96" s="3">
        <v>0</v>
      </c>
      <c r="S96" s="3">
        <v>0</v>
      </c>
      <c r="T96" s="3">
        <v>0</v>
      </c>
      <c r="U96" s="3">
        <v>0</v>
      </c>
      <c r="V96" s="3">
        <v>0</v>
      </c>
      <c r="W96" s="3">
        <v>0</v>
      </c>
      <c r="X96" s="3">
        <v>3</v>
      </c>
      <c r="Y96" s="3">
        <v>5</v>
      </c>
      <c r="Z96" s="3">
        <v>5</v>
      </c>
      <c r="AA96" s="3">
        <v>0</v>
      </c>
      <c r="AB96" s="3">
        <v>0</v>
      </c>
      <c r="AC96" s="3">
        <v>0</v>
      </c>
      <c r="AD96" s="3">
        <v>0</v>
      </c>
      <c r="AE96" s="3">
        <v>0</v>
      </c>
      <c r="AF96" s="3">
        <v>0</v>
      </c>
      <c r="AG96" s="3">
        <v>0</v>
      </c>
      <c r="AH96" s="3">
        <v>0</v>
      </c>
      <c r="AI96" s="3">
        <v>0</v>
      </c>
      <c r="AJ96" s="3">
        <v>0</v>
      </c>
      <c r="AK96" s="3" t="s">
        <v>17</v>
      </c>
      <c r="AL96" s="3" t="s">
        <v>18</v>
      </c>
      <c r="AM96" s="6" t="s">
        <v>2018</v>
      </c>
      <c r="AN96" s="3" t="s">
        <v>1885</v>
      </c>
      <c r="AO96" s="3">
        <v>0</v>
      </c>
      <c r="AP96" s="3">
        <v>0</v>
      </c>
      <c r="AQ96">
        <v>0</v>
      </c>
      <c r="AR96">
        <v>8</v>
      </c>
      <c r="AS96" s="6" t="s">
        <v>568</v>
      </c>
      <c r="AT96" s="6" t="s">
        <v>53</v>
      </c>
      <c r="AU96" s="6" t="s">
        <v>53</v>
      </c>
      <c r="AV96" s="6" t="s">
        <v>53</v>
      </c>
      <c r="AW96" s="6" t="s">
        <v>53</v>
      </c>
      <c r="AX96" s="6" t="s">
        <v>53</v>
      </c>
      <c r="AY96" s="6" t="s">
        <v>53</v>
      </c>
      <c r="AZ96" s="6" t="s">
        <v>53</v>
      </c>
      <c r="BA96" s="6" t="s">
        <v>53</v>
      </c>
      <c r="BB96" s="6" t="s">
        <v>53</v>
      </c>
      <c r="BC96" s="6" t="s">
        <v>53</v>
      </c>
      <c r="BD96" s="6" t="s">
        <v>53</v>
      </c>
      <c r="BE96" s="6" t="s">
        <v>53</v>
      </c>
      <c r="BF96" s="6" t="s">
        <v>53</v>
      </c>
      <c r="BG96" s="6" t="s">
        <v>53</v>
      </c>
      <c r="BH96">
        <v>1</v>
      </c>
      <c r="BI96">
        <v>0</v>
      </c>
      <c r="BJ96">
        <v>1</v>
      </c>
      <c r="BK96">
        <v>0</v>
      </c>
      <c r="BL96">
        <v>0</v>
      </c>
      <c r="BM96">
        <v>0</v>
      </c>
      <c r="BN96">
        <v>0</v>
      </c>
    </row>
    <row r="97" spans="1:66" ht="15.75" customHeight="1" x14ac:dyDescent="0.2">
      <c r="A97" s="3">
        <f t="shared" si="3"/>
        <v>95</v>
      </c>
      <c r="B97" s="3" t="s">
        <v>2520</v>
      </c>
      <c r="C97" s="3" t="s">
        <v>2520</v>
      </c>
      <c r="D97" s="5" t="s">
        <v>2519</v>
      </c>
      <c r="E97" s="5" t="s">
        <v>2521</v>
      </c>
      <c r="F97" s="3">
        <v>0</v>
      </c>
      <c r="G97" s="3">
        <v>0</v>
      </c>
      <c r="H97" s="3">
        <v>0</v>
      </c>
      <c r="I97" s="3">
        <v>50</v>
      </c>
      <c r="J97" s="3">
        <v>20</v>
      </c>
      <c r="K97" s="3">
        <v>0.95</v>
      </c>
      <c r="L97" s="3">
        <v>0</v>
      </c>
      <c r="M97" s="3">
        <v>22</v>
      </c>
      <c r="N97" s="3">
        <v>0</v>
      </c>
      <c r="O97" s="3">
        <v>2</v>
      </c>
      <c r="P97" s="3">
        <v>0</v>
      </c>
      <c r="Q97" s="3">
        <v>0</v>
      </c>
      <c r="R97" s="3">
        <v>15</v>
      </c>
      <c r="S97" s="3">
        <v>0</v>
      </c>
      <c r="T97" s="3">
        <v>0</v>
      </c>
      <c r="U97" s="3">
        <v>0</v>
      </c>
      <c r="V97" s="3">
        <v>0</v>
      </c>
      <c r="W97" s="3">
        <v>0</v>
      </c>
      <c r="X97" s="3">
        <v>8</v>
      </c>
      <c r="Y97" s="3">
        <v>15</v>
      </c>
      <c r="Z97" s="3">
        <v>5</v>
      </c>
      <c r="AA97" s="3">
        <v>0</v>
      </c>
      <c r="AB97" s="3">
        <v>0</v>
      </c>
      <c r="AC97" s="3">
        <v>0</v>
      </c>
      <c r="AD97" s="3">
        <v>0</v>
      </c>
      <c r="AE97" s="3">
        <v>0</v>
      </c>
      <c r="AF97" s="3">
        <v>0</v>
      </c>
      <c r="AG97" s="3">
        <v>0</v>
      </c>
      <c r="AH97" s="3">
        <v>0</v>
      </c>
      <c r="AI97" s="3">
        <v>0</v>
      </c>
      <c r="AJ97" s="3">
        <v>0</v>
      </c>
      <c r="AK97" s="3" t="s">
        <v>17</v>
      </c>
      <c r="AL97" s="3" t="s">
        <v>18</v>
      </c>
      <c r="AM97" s="6" t="s">
        <v>2018</v>
      </c>
      <c r="AN97" s="3" t="s">
        <v>53</v>
      </c>
      <c r="AO97" s="3">
        <v>0</v>
      </c>
      <c r="AP97" s="3">
        <v>0</v>
      </c>
      <c r="AQ97">
        <v>0</v>
      </c>
      <c r="AR97">
        <v>8</v>
      </c>
      <c r="AS97" s="6" t="s">
        <v>2617</v>
      </c>
      <c r="AT97" s="6" t="s">
        <v>53</v>
      </c>
      <c r="AU97" s="6" t="s">
        <v>53</v>
      </c>
      <c r="AV97" s="6" t="s">
        <v>53</v>
      </c>
      <c r="AW97" s="6" t="s">
        <v>53</v>
      </c>
      <c r="AX97" s="6" t="s">
        <v>53</v>
      </c>
      <c r="AY97" s="6" t="s">
        <v>53</v>
      </c>
      <c r="AZ97" s="6" t="s">
        <v>53</v>
      </c>
      <c r="BA97" s="6" t="s">
        <v>53</v>
      </c>
      <c r="BB97" s="6" t="s">
        <v>53</v>
      </c>
      <c r="BC97" s="6" t="s">
        <v>53</v>
      </c>
      <c r="BD97" s="6" t="s">
        <v>53</v>
      </c>
      <c r="BE97" s="6" t="s">
        <v>53</v>
      </c>
      <c r="BF97" s="6" t="s">
        <v>53</v>
      </c>
      <c r="BG97" s="6" t="s">
        <v>53</v>
      </c>
      <c r="BH97">
        <v>1</v>
      </c>
      <c r="BI97">
        <v>0</v>
      </c>
      <c r="BJ97">
        <v>3</v>
      </c>
      <c r="BK97">
        <v>0</v>
      </c>
      <c r="BL97">
        <v>0</v>
      </c>
      <c r="BM97">
        <v>0</v>
      </c>
      <c r="BN97">
        <v>0</v>
      </c>
    </row>
    <row r="98" spans="1:66" ht="15.75" customHeight="1" x14ac:dyDescent="0.2">
      <c r="A98" s="3">
        <f t="shared" si="3"/>
        <v>96</v>
      </c>
      <c r="B98" s="3" t="s">
        <v>806</v>
      </c>
      <c r="C98" s="3" t="s">
        <v>806</v>
      </c>
      <c r="D98" s="5" t="s">
        <v>805</v>
      </c>
      <c r="E98" s="5" t="s">
        <v>807</v>
      </c>
      <c r="F98" s="3">
        <v>0</v>
      </c>
      <c r="G98" s="3">
        <v>0</v>
      </c>
      <c r="H98" s="3">
        <v>0</v>
      </c>
      <c r="I98" s="3">
        <v>50</v>
      </c>
      <c r="J98" s="3">
        <v>20</v>
      </c>
      <c r="K98" s="3">
        <v>0.95</v>
      </c>
      <c r="L98" s="3">
        <v>0</v>
      </c>
      <c r="M98" s="3">
        <v>8</v>
      </c>
      <c r="N98" s="3">
        <v>0</v>
      </c>
      <c r="O98" s="3">
        <v>35</v>
      </c>
      <c r="P98" s="3">
        <v>0</v>
      </c>
      <c r="Q98" s="3">
        <v>0</v>
      </c>
      <c r="R98" s="3">
        <v>0</v>
      </c>
      <c r="S98" s="3">
        <v>0</v>
      </c>
      <c r="T98" s="3">
        <v>0</v>
      </c>
      <c r="U98" s="3">
        <v>0</v>
      </c>
      <c r="V98" s="3">
        <v>0</v>
      </c>
      <c r="W98" s="3">
        <v>0</v>
      </c>
      <c r="X98" s="3">
        <v>0</v>
      </c>
      <c r="Y98" s="3">
        <v>5</v>
      </c>
      <c r="Z98" s="3">
        <v>5</v>
      </c>
      <c r="AA98" s="3">
        <v>0</v>
      </c>
      <c r="AB98" s="3">
        <v>0</v>
      </c>
      <c r="AC98" s="3">
        <v>0</v>
      </c>
      <c r="AD98" s="3">
        <v>0</v>
      </c>
      <c r="AE98" s="3">
        <v>0</v>
      </c>
      <c r="AF98" s="3">
        <v>0</v>
      </c>
      <c r="AG98" s="3">
        <v>0</v>
      </c>
      <c r="AH98" s="3">
        <v>0</v>
      </c>
      <c r="AI98" s="3">
        <v>0</v>
      </c>
      <c r="AJ98" s="3">
        <v>0</v>
      </c>
      <c r="AK98" s="3" t="s">
        <v>17</v>
      </c>
      <c r="AL98" s="3" t="s">
        <v>18</v>
      </c>
      <c r="AM98" s="6" t="s">
        <v>2019</v>
      </c>
      <c r="AN98" s="3" t="s">
        <v>1885</v>
      </c>
      <c r="AO98" s="3">
        <v>0</v>
      </c>
      <c r="AP98" s="3">
        <v>0</v>
      </c>
      <c r="AQ98">
        <v>0</v>
      </c>
      <c r="AR98">
        <v>3</v>
      </c>
      <c r="AS98" s="6" t="s">
        <v>894</v>
      </c>
      <c r="AT98" s="6" t="s">
        <v>53</v>
      </c>
      <c r="AU98" s="6" t="s">
        <v>53</v>
      </c>
      <c r="AV98" s="6" t="s">
        <v>53</v>
      </c>
      <c r="AW98" s="6" t="s">
        <v>53</v>
      </c>
      <c r="AX98" s="6" t="s">
        <v>53</v>
      </c>
      <c r="AY98" s="6" t="s">
        <v>53</v>
      </c>
      <c r="AZ98" s="6" t="s">
        <v>53</v>
      </c>
      <c r="BA98" s="6" t="s">
        <v>53</v>
      </c>
      <c r="BB98" s="6" t="s">
        <v>53</v>
      </c>
      <c r="BC98" s="6" t="s">
        <v>53</v>
      </c>
      <c r="BD98" s="6" t="s">
        <v>53</v>
      </c>
      <c r="BE98" s="6" t="s">
        <v>53</v>
      </c>
      <c r="BF98" s="6" t="s">
        <v>53</v>
      </c>
      <c r="BG98" s="6" t="s">
        <v>53</v>
      </c>
      <c r="BH98">
        <v>1</v>
      </c>
      <c r="BI98">
        <v>0</v>
      </c>
      <c r="BJ98">
        <v>1</v>
      </c>
      <c r="BK98">
        <v>0</v>
      </c>
      <c r="BL98">
        <v>0</v>
      </c>
      <c r="BM98">
        <v>0</v>
      </c>
      <c r="BN98">
        <v>0</v>
      </c>
    </row>
    <row r="99" spans="1:66" ht="15.75" customHeight="1" x14ac:dyDescent="0.2">
      <c r="A99" s="3">
        <f t="shared" si="3"/>
        <v>97</v>
      </c>
      <c r="B99" s="3" t="s">
        <v>940</v>
      </c>
      <c r="C99" s="3" t="s">
        <v>940</v>
      </c>
      <c r="D99" s="5" t="s">
        <v>941</v>
      </c>
      <c r="E99" s="5" t="s">
        <v>942</v>
      </c>
      <c r="F99" s="3">
        <v>0</v>
      </c>
      <c r="G99" s="3">
        <v>0</v>
      </c>
      <c r="H99" s="3">
        <v>0</v>
      </c>
      <c r="I99" s="3">
        <v>50</v>
      </c>
      <c r="J99" s="3">
        <v>7</v>
      </c>
      <c r="K99" s="3">
        <v>0.95</v>
      </c>
      <c r="L99" s="3">
        <v>0</v>
      </c>
      <c r="M99" s="3">
        <v>10</v>
      </c>
      <c r="N99" s="3">
        <v>0</v>
      </c>
      <c r="O99" s="3">
        <v>10</v>
      </c>
      <c r="P99" s="3">
        <v>5</v>
      </c>
      <c r="Q99" s="3">
        <v>0</v>
      </c>
      <c r="R99" s="3">
        <v>0</v>
      </c>
      <c r="S99" s="3">
        <v>5</v>
      </c>
      <c r="T99" s="3">
        <v>0</v>
      </c>
      <c r="U99" s="3">
        <v>0</v>
      </c>
      <c r="V99" s="3">
        <v>0</v>
      </c>
      <c r="W99" s="3">
        <v>0</v>
      </c>
      <c r="X99" s="3">
        <v>4</v>
      </c>
      <c r="Y99" s="3">
        <v>5</v>
      </c>
      <c r="Z99" s="3">
        <v>5</v>
      </c>
      <c r="AA99" s="3">
        <v>0</v>
      </c>
      <c r="AB99" s="3">
        <v>0</v>
      </c>
      <c r="AC99" s="3">
        <v>0</v>
      </c>
      <c r="AD99" s="3">
        <v>0</v>
      </c>
      <c r="AE99" s="3">
        <v>0</v>
      </c>
      <c r="AF99" s="3">
        <v>0</v>
      </c>
      <c r="AG99" s="3">
        <v>0</v>
      </c>
      <c r="AH99" s="3">
        <v>0</v>
      </c>
      <c r="AI99" s="3">
        <v>0</v>
      </c>
      <c r="AJ99" s="3">
        <v>0</v>
      </c>
      <c r="AK99" s="3" t="s">
        <v>17</v>
      </c>
      <c r="AL99" s="3" t="s">
        <v>18</v>
      </c>
      <c r="AM99" s="6" t="s">
        <v>2020</v>
      </c>
      <c r="AN99" s="3" t="s">
        <v>1885</v>
      </c>
      <c r="AO99" s="3">
        <v>0</v>
      </c>
      <c r="AP99" s="3">
        <v>0</v>
      </c>
      <c r="AQ99">
        <v>0</v>
      </c>
      <c r="AR99">
        <v>4</v>
      </c>
      <c r="AS99" s="6" t="s">
        <v>943</v>
      </c>
      <c r="AT99" s="6" t="s">
        <v>53</v>
      </c>
      <c r="AU99" s="6" t="s">
        <v>53</v>
      </c>
      <c r="AV99" s="6" t="s">
        <v>53</v>
      </c>
      <c r="AW99" s="6" t="s">
        <v>53</v>
      </c>
      <c r="AX99" s="6" t="s">
        <v>53</v>
      </c>
      <c r="AY99" s="6" t="s">
        <v>53</v>
      </c>
      <c r="AZ99" s="6" t="s">
        <v>53</v>
      </c>
      <c r="BA99" s="6" t="s">
        <v>53</v>
      </c>
      <c r="BB99" s="6" t="s">
        <v>53</v>
      </c>
      <c r="BC99" s="6" t="s">
        <v>53</v>
      </c>
      <c r="BD99" s="6" t="s">
        <v>53</v>
      </c>
      <c r="BE99" s="6" t="s">
        <v>53</v>
      </c>
      <c r="BF99" s="6" t="s">
        <v>53</v>
      </c>
      <c r="BG99" s="6" t="s">
        <v>53</v>
      </c>
      <c r="BH99">
        <v>1</v>
      </c>
      <c r="BI99">
        <v>0</v>
      </c>
      <c r="BJ99">
        <v>1</v>
      </c>
      <c r="BK99">
        <v>0</v>
      </c>
      <c r="BL99">
        <v>0</v>
      </c>
      <c r="BM99">
        <v>0</v>
      </c>
      <c r="BN99">
        <v>0</v>
      </c>
    </row>
    <row r="100" spans="1:66" ht="15.75" customHeight="1" x14ac:dyDescent="0.2">
      <c r="A100" s="3">
        <f t="shared" si="3"/>
        <v>98</v>
      </c>
      <c r="B100" s="3" t="s">
        <v>2517</v>
      </c>
      <c r="C100" s="3" t="s">
        <v>2517</v>
      </c>
      <c r="D100" s="5" t="s">
        <v>2516</v>
      </c>
      <c r="E100" s="5" t="s">
        <v>2518</v>
      </c>
      <c r="F100" s="3">
        <v>0</v>
      </c>
      <c r="G100" s="3">
        <v>0</v>
      </c>
      <c r="H100" s="3">
        <v>0</v>
      </c>
      <c r="I100" s="3">
        <v>50</v>
      </c>
      <c r="J100" s="3">
        <v>7</v>
      </c>
      <c r="K100" s="3">
        <v>0.95</v>
      </c>
      <c r="L100" s="3">
        <v>0</v>
      </c>
      <c r="M100" s="3">
        <v>5</v>
      </c>
      <c r="N100" s="3">
        <v>0</v>
      </c>
      <c r="O100" s="3">
        <v>20</v>
      </c>
      <c r="P100" s="3">
        <v>10</v>
      </c>
      <c r="Q100" s="3">
        <v>10</v>
      </c>
      <c r="R100" s="3">
        <v>10</v>
      </c>
      <c r="S100" s="3">
        <v>5</v>
      </c>
      <c r="T100" s="3">
        <v>0</v>
      </c>
      <c r="U100" s="3">
        <v>0</v>
      </c>
      <c r="V100" s="3">
        <v>0</v>
      </c>
      <c r="W100" s="3">
        <v>0</v>
      </c>
      <c r="X100" s="3">
        <v>4</v>
      </c>
      <c r="Y100" s="3">
        <v>5</v>
      </c>
      <c r="Z100" s="3">
        <v>15</v>
      </c>
      <c r="AA100" s="3">
        <v>0</v>
      </c>
      <c r="AB100" s="3">
        <v>0</v>
      </c>
      <c r="AC100" s="3">
        <v>0</v>
      </c>
      <c r="AD100" s="3">
        <v>0</v>
      </c>
      <c r="AE100" s="3">
        <v>0</v>
      </c>
      <c r="AF100" s="3">
        <v>0</v>
      </c>
      <c r="AG100" s="3">
        <v>0</v>
      </c>
      <c r="AH100" s="3">
        <v>0</v>
      </c>
      <c r="AI100" s="3">
        <v>0</v>
      </c>
      <c r="AJ100" s="3">
        <v>0</v>
      </c>
      <c r="AK100" s="3" t="s">
        <v>17</v>
      </c>
      <c r="AL100" s="3" t="s">
        <v>18</v>
      </c>
      <c r="AM100" s="6" t="s">
        <v>2020</v>
      </c>
      <c r="AN100" s="3" t="s">
        <v>53</v>
      </c>
      <c r="AO100" s="3">
        <v>0</v>
      </c>
      <c r="AP100" s="3">
        <v>0</v>
      </c>
      <c r="AQ100">
        <v>0</v>
      </c>
      <c r="AR100">
        <v>4</v>
      </c>
      <c r="AS100" s="6" t="s">
        <v>2618</v>
      </c>
      <c r="AT100" s="6" t="s">
        <v>53</v>
      </c>
      <c r="AU100" s="6" t="s">
        <v>53</v>
      </c>
      <c r="AV100" s="6" t="s">
        <v>53</v>
      </c>
      <c r="AW100" s="6" t="s">
        <v>53</v>
      </c>
      <c r="AX100" s="6" t="s">
        <v>53</v>
      </c>
      <c r="AY100" s="6" t="s">
        <v>53</v>
      </c>
      <c r="AZ100" s="6" t="s">
        <v>53</v>
      </c>
      <c r="BA100" s="6" t="s">
        <v>53</v>
      </c>
      <c r="BB100" s="6" t="s">
        <v>53</v>
      </c>
      <c r="BC100" s="6" t="s">
        <v>53</v>
      </c>
      <c r="BD100" s="6" t="s">
        <v>53</v>
      </c>
      <c r="BE100" s="6" t="s">
        <v>53</v>
      </c>
      <c r="BF100" s="6" t="s">
        <v>53</v>
      </c>
      <c r="BG100" s="6" t="s">
        <v>53</v>
      </c>
      <c r="BH100">
        <v>1</v>
      </c>
      <c r="BI100">
        <v>0</v>
      </c>
      <c r="BJ100">
        <v>2</v>
      </c>
      <c r="BK100">
        <v>0</v>
      </c>
      <c r="BL100">
        <v>0</v>
      </c>
      <c r="BM100">
        <v>0</v>
      </c>
      <c r="BN100">
        <v>0</v>
      </c>
    </row>
    <row r="101" spans="1:66" ht="15.75" customHeight="1" x14ac:dyDescent="0.2">
      <c r="A101" s="3">
        <f t="shared" si="3"/>
        <v>99</v>
      </c>
      <c r="B101" s="3" t="s">
        <v>1129</v>
      </c>
      <c r="C101" s="3" t="s">
        <v>1129</v>
      </c>
      <c r="D101" s="4" t="s">
        <v>1128</v>
      </c>
      <c r="E101" s="5" t="s">
        <v>1287</v>
      </c>
      <c r="F101" s="3">
        <v>0</v>
      </c>
      <c r="G101" s="3">
        <v>0</v>
      </c>
      <c r="H101" s="3">
        <v>0</v>
      </c>
      <c r="I101" s="3">
        <v>50</v>
      </c>
      <c r="J101" s="3">
        <v>7</v>
      </c>
      <c r="K101" s="3">
        <v>0.95</v>
      </c>
      <c r="L101" s="3">
        <v>0</v>
      </c>
      <c r="M101" s="3">
        <v>10</v>
      </c>
      <c r="N101" s="3">
        <v>0</v>
      </c>
      <c r="O101" s="3">
        <v>22</v>
      </c>
      <c r="P101" s="3">
        <v>5</v>
      </c>
      <c r="Q101" s="3">
        <v>0</v>
      </c>
      <c r="R101" s="3">
        <v>0</v>
      </c>
      <c r="S101" s="3">
        <v>5</v>
      </c>
      <c r="T101" s="3">
        <v>0</v>
      </c>
      <c r="U101" s="3">
        <v>0</v>
      </c>
      <c r="V101" s="3">
        <v>0</v>
      </c>
      <c r="W101" s="3">
        <v>0</v>
      </c>
      <c r="X101" s="3">
        <v>7</v>
      </c>
      <c r="Y101" s="3">
        <v>5</v>
      </c>
      <c r="Z101" s="3">
        <v>5</v>
      </c>
      <c r="AA101" s="3">
        <v>0</v>
      </c>
      <c r="AB101" s="3">
        <v>0</v>
      </c>
      <c r="AC101" s="3">
        <v>0</v>
      </c>
      <c r="AD101" s="3">
        <v>0</v>
      </c>
      <c r="AE101" s="3">
        <v>0</v>
      </c>
      <c r="AF101" s="3">
        <v>0</v>
      </c>
      <c r="AG101" s="3">
        <v>0</v>
      </c>
      <c r="AH101" s="3">
        <v>0</v>
      </c>
      <c r="AI101" s="3">
        <v>0</v>
      </c>
      <c r="AJ101" s="3">
        <v>0</v>
      </c>
      <c r="AK101" s="3" t="s">
        <v>17</v>
      </c>
      <c r="AL101" s="3" t="s">
        <v>18</v>
      </c>
      <c r="AM101" s="6" t="s">
        <v>2020</v>
      </c>
      <c r="AN101" s="3" t="s">
        <v>1885</v>
      </c>
      <c r="AO101" s="3">
        <v>0</v>
      </c>
      <c r="AP101" s="3">
        <v>0</v>
      </c>
      <c r="AQ101">
        <v>0</v>
      </c>
      <c r="AR101">
        <v>4</v>
      </c>
      <c r="AS101" s="6" t="s">
        <v>1375</v>
      </c>
      <c r="AT101" s="6" t="s">
        <v>53</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v>1</v>
      </c>
      <c r="BI101">
        <v>0</v>
      </c>
      <c r="BJ101">
        <v>1</v>
      </c>
      <c r="BK101">
        <v>0</v>
      </c>
      <c r="BL101">
        <v>0</v>
      </c>
      <c r="BM101">
        <v>0</v>
      </c>
      <c r="BN101">
        <v>0</v>
      </c>
    </row>
    <row r="102" spans="1:66" ht="15.75" customHeight="1" x14ac:dyDescent="0.2">
      <c r="A102" s="3">
        <f t="shared" si="3"/>
        <v>100</v>
      </c>
      <c r="B102" s="3" t="s">
        <v>2493</v>
      </c>
      <c r="C102" s="3" t="s">
        <v>1898</v>
      </c>
      <c r="D102" s="5" t="s">
        <v>1896</v>
      </c>
      <c r="E102" s="5" t="s">
        <v>1897</v>
      </c>
      <c r="F102" s="3">
        <v>0</v>
      </c>
      <c r="G102" s="3">
        <v>0</v>
      </c>
      <c r="H102" s="3">
        <v>0</v>
      </c>
      <c r="I102" s="3">
        <v>50</v>
      </c>
      <c r="J102" s="3">
        <v>7</v>
      </c>
      <c r="K102" s="3">
        <v>0.95</v>
      </c>
      <c r="L102" s="3">
        <v>0</v>
      </c>
      <c r="M102" s="3">
        <v>10</v>
      </c>
      <c r="N102" s="3">
        <v>0</v>
      </c>
      <c r="O102" s="3">
        <v>10</v>
      </c>
      <c r="P102" s="3">
        <v>5</v>
      </c>
      <c r="Q102" s="3">
        <v>0</v>
      </c>
      <c r="R102" s="3">
        <v>0</v>
      </c>
      <c r="S102" s="3">
        <v>5</v>
      </c>
      <c r="T102" s="3">
        <v>0</v>
      </c>
      <c r="U102" s="3">
        <v>0</v>
      </c>
      <c r="V102" s="3">
        <v>0</v>
      </c>
      <c r="W102" s="3">
        <v>0</v>
      </c>
      <c r="X102" s="3">
        <v>4</v>
      </c>
      <c r="Y102" s="3">
        <v>5</v>
      </c>
      <c r="Z102" s="3">
        <v>5</v>
      </c>
      <c r="AA102" s="3">
        <v>0</v>
      </c>
      <c r="AB102" s="3">
        <v>0</v>
      </c>
      <c r="AC102" s="3">
        <v>0</v>
      </c>
      <c r="AD102" s="3">
        <v>0</v>
      </c>
      <c r="AE102" s="3">
        <v>0</v>
      </c>
      <c r="AF102" s="3">
        <v>0</v>
      </c>
      <c r="AG102" s="3">
        <v>0</v>
      </c>
      <c r="AH102" s="3">
        <v>0</v>
      </c>
      <c r="AI102" s="3">
        <v>0</v>
      </c>
      <c r="AJ102" s="3">
        <v>0</v>
      </c>
      <c r="AK102" s="3" t="s">
        <v>17</v>
      </c>
      <c r="AL102" s="3" t="s">
        <v>18</v>
      </c>
      <c r="AM102" s="6" t="s">
        <v>2020</v>
      </c>
      <c r="AN102" s="3" t="s">
        <v>53</v>
      </c>
      <c r="AO102" s="3">
        <v>0</v>
      </c>
      <c r="AP102" s="3">
        <v>0</v>
      </c>
      <c r="AQ102">
        <v>0</v>
      </c>
      <c r="AR102">
        <v>4</v>
      </c>
      <c r="AS102" s="6" t="s">
        <v>1902</v>
      </c>
      <c r="AT102" s="6" t="s">
        <v>53</v>
      </c>
      <c r="AU102" s="6" t="s">
        <v>53</v>
      </c>
      <c r="AV102" s="6" t="s">
        <v>53</v>
      </c>
      <c r="AW102" s="6" t="s">
        <v>53</v>
      </c>
      <c r="AX102" s="6" t="s">
        <v>53</v>
      </c>
      <c r="AY102" s="6" t="s">
        <v>53</v>
      </c>
      <c r="AZ102" s="6" t="s">
        <v>53</v>
      </c>
      <c r="BA102" s="6" t="s">
        <v>53</v>
      </c>
      <c r="BB102" s="6" t="s">
        <v>53</v>
      </c>
      <c r="BC102" s="6" t="s">
        <v>53</v>
      </c>
      <c r="BD102" s="6" t="s">
        <v>53</v>
      </c>
      <c r="BE102" s="6" t="s">
        <v>53</v>
      </c>
      <c r="BF102" s="6" t="s">
        <v>53</v>
      </c>
      <c r="BG102" s="6" t="s">
        <v>53</v>
      </c>
      <c r="BH102">
        <v>1</v>
      </c>
      <c r="BI102">
        <v>0</v>
      </c>
      <c r="BJ102">
        <v>3</v>
      </c>
      <c r="BK102">
        <v>0</v>
      </c>
      <c r="BL102">
        <v>0</v>
      </c>
      <c r="BM102">
        <v>0</v>
      </c>
      <c r="BN102">
        <v>0</v>
      </c>
    </row>
    <row r="103" spans="1:66" ht="15.75" customHeight="1" x14ac:dyDescent="0.2">
      <c r="A103" s="3">
        <f t="shared" si="3"/>
        <v>101</v>
      </c>
      <c r="B103" s="3" t="s">
        <v>550</v>
      </c>
      <c r="C103" s="3" t="s">
        <v>550</v>
      </c>
      <c r="D103" s="5" t="s">
        <v>549</v>
      </c>
      <c r="E103" s="5" t="s">
        <v>551</v>
      </c>
      <c r="F103" s="3">
        <v>0</v>
      </c>
      <c r="G103" s="3">
        <v>0</v>
      </c>
      <c r="H103" s="3">
        <v>0</v>
      </c>
      <c r="I103" s="3">
        <v>50</v>
      </c>
      <c r="J103" s="3">
        <v>10</v>
      </c>
      <c r="K103" s="3">
        <v>0.95</v>
      </c>
      <c r="L103" s="3">
        <v>0</v>
      </c>
      <c r="M103" s="3">
        <v>8</v>
      </c>
      <c r="N103" s="3">
        <v>0</v>
      </c>
      <c r="O103" s="3">
        <v>15</v>
      </c>
      <c r="P103" s="3">
        <v>0</v>
      </c>
      <c r="Q103" s="3">
        <v>0</v>
      </c>
      <c r="R103" s="3">
        <v>15</v>
      </c>
      <c r="S103" s="3">
        <v>0</v>
      </c>
      <c r="T103" s="3">
        <v>0</v>
      </c>
      <c r="U103" s="3">
        <v>0</v>
      </c>
      <c r="V103" s="3">
        <v>0</v>
      </c>
      <c r="W103" s="3">
        <v>0</v>
      </c>
      <c r="X103" s="3">
        <v>10</v>
      </c>
      <c r="Y103" s="3">
        <v>5</v>
      </c>
      <c r="Z103" s="3">
        <v>5</v>
      </c>
      <c r="AA103" s="3">
        <v>0</v>
      </c>
      <c r="AB103" s="3">
        <v>0</v>
      </c>
      <c r="AC103" s="3">
        <v>0</v>
      </c>
      <c r="AD103" s="3">
        <v>0</v>
      </c>
      <c r="AE103" s="3">
        <v>0</v>
      </c>
      <c r="AF103" s="3">
        <v>0</v>
      </c>
      <c r="AG103" s="3">
        <v>0</v>
      </c>
      <c r="AH103" s="3">
        <v>0</v>
      </c>
      <c r="AI103" s="3">
        <v>0</v>
      </c>
      <c r="AJ103" s="3">
        <v>0</v>
      </c>
      <c r="AK103" s="3" t="s">
        <v>17</v>
      </c>
      <c r="AL103" s="3" t="s">
        <v>18</v>
      </c>
      <c r="AM103" s="6" t="s">
        <v>2021</v>
      </c>
      <c r="AN103" s="3" t="s">
        <v>1885</v>
      </c>
      <c r="AO103" s="3">
        <v>0</v>
      </c>
      <c r="AP103" s="3">
        <v>0</v>
      </c>
      <c r="AQ103">
        <v>0</v>
      </c>
      <c r="AR103">
        <v>7</v>
      </c>
      <c r="AS103" s="6" t="s">
        <v>570</v>
      </c>
      <c r="AT103" s="6" t="s">
        <v>53</v>
      </c>
      <c r="AU103" s="6" t="s">
        <v>53</v>
      </c>
      <c r="AV103" s="6" t="s">
        <v>53</v>
      </c>
      <c r="AW103" s="6" t="s">
        <v>53</v>
      </c>
      <c r="AX103" s="6" t="s">
        <v>53</v>
      </c>
      <c r="AY103" s="6" t="s">
        <v>53</v>
      </c>
      <c r="AZ103" s="6" t="s">
        <v>53</v>
      </c>
      <c r="BA103" s="6" t="s">
        <v>53</v>
      </c>
      <c r="BB103" s="6" t="s">
        <v>53</v>
      </c>
      <c r="BC103" s="6" t="s">
        <v>53</v>
      </c>
      <c r="BD103" s="6" t="s">
        <v>53</v>
      </c>
      <c r="BE103" s="6" t="s">
        <v>53</v>
      </c>
      <c r="BF103" s="6" t="s">
        <v>53</v>
      </c>
      <c r="BG103" s="6" t="s">
        <v>53</v>
      </c>
      <c r="BH103">
        <v>1</v>
      </c>
      <c r="BI103">
        <v>0</v>
      </c>
      <c r="BJ103">
        <v>1</v>
      </c>
      <c r="BK103">
        <v>0</v>
      </c>
      <c r="BL103">
        <v>0</v>
      </c>
      <c r="BM103">
        <v>0</v>
      </c>
      <c r="BN103">
        <v>0</v>
      </c>
    </row>
    <row r="104" spans="1:66" ht="15.75" customHeight="1" x14ac:dyDescent="0.2">
      <c r="A104" s="3">
        <f t="shared" si="3"/>
        <v>102</v>
      </c>
      <c r="B104" s="3" t="s">
        <v>2411</v>
      </c>
      <c r="C104" s="3" t="s">
        <v>2411</v>
      </c>
      <c r="D104" s="5" t="s">
        <v>2409</v>
      </c>
      <c r="E104" s="5" t="s">
        <v>2410</v>
      </c>
      <c r="F104" s="3">
        <v>0</v>
      </c>
      <c r="G104" s="3">
        <v>0</v>
      </c>
      <c r="H104" s="3">
        <v>0</v>
      </c>
      <c r="I104" s="3">
        <v>50</v>
      </c>
      <c r="J104" s="3">
        <v>10</v>
      </c>
      <c r="K104" s="3">
        <v>0.95</v>
      </c>
      <c r="L104" s="3">
        <v>0</v>
      </c>
      <c r="M104" s="3">
        <v>25</v>
      </c>
      <c r="N104" s="3">
        <v>0</v>
      </c>
      <c r="O104" s="3">
        <v>9</v>
      </c>
      <c r="P104" s="3">
        <v>0</v>
      </c>
      <c r="Q104" s="3">
        <v>0</v>
      </c>
      <c r="R104" s="3">
        <v>30</v>
      </c>
      <c r="S104" s="3">
        <v>0</v>
      </c>
      <c r="T104" s="3">
        <v>0</v>
      </c>
      <c r="U104" s="3">
        <v>0</v>
      </c>
      <c r="V104" s="3">
        <v>0</v>
      </c>
      <c r="W104" s="3">
        <v>0</v>
      </c>
      <c r="X104" s="3">
        <v>15</v>
      </c>
      <c r="Y104" s="3">
        <v>5</v>
      </c>
      <c r="Z104" s="3">
        <v>5</v>
      </c>
      <c r="AA104" s="3">
        <v>0</v>
      </c>
      <c r="AB104" s="3">
        <v>0</v>
      </c>
      <c r="AC104" s="3">
        <v>0</v>
      </c>
      <c r="AD104" s="3">
        <v>0</v>
      </c>
      <c r="AE104" s="3">
        <v>0</v>
      </c>
      <c r="AF104" s="3">
        <v>0</v>
      </c>
      <c r="AG104" s="3">
        <v>0</v>
      </c>
      <c r="AH104" s="3">
        <v>0</v>
      </c>
      <c r="AI104" s="3">
        <v>0</v>
      </c>
      <c r="AJ104" s="3">
        <v>0</v>
      </c>
      <c r="AK104" s="3" t="s">
        <v>17</v>
      </c>
      <c r="AL104" s="3" t="s">
        <v>18</v>
      </c>
      <c r="AM104" s="6" t="s">
        <v>2490</v>
      </c>
      <c r="AN104" s="3" t="s">
        <v>53</v>
      </c>
      <c r="AO104" s="3">
        <v>0</v>
      </c>
      <c r="AP104" s="3">
        <v>0</v>
      </c>
      <c r="AQ104">
        <v>0</v>
      </c>
      <c r="AR104">
        <v>7</v>
      </c>
      <c r="AS104" s="6" t="s">
        <v>2619</v>
      </c>
      <c r="AT104" s="6" t="s">
        <v>53</v>
      </c>
      <c r="AU104" s="6" t="s">
        <v>53</v>
      </c>
      <c r="AV104" s="6" t="s">
        <v>53</v>
      </c>
      <c r="AW104" s="6" t="s">
        <v>53</v>
      </c>
      <c r="AX104" s="6" t="s">
        <v>53</v>
      </c>
      <c r="AY104" s="6" t="s">
        <v>53</v>
      </c>
      <c r="AZ104" s="6" t="s">
        <v>53</v>
      </c>
      <c r="BA104" s="6" t="s">
        <v>53</v>
      </c>
      <c r="BB104" s="6" t="s">
        <v>53</v>
      </c>
      <c r="BC104" s="6" t="s">
        <v>53</v>
      </c>
      <c r="BD104" s="6" t="s">
        <v>53</v>
      </c>
      <c r="BE104" s="6" t="s">
        <v>53</v>
      </c>
      <c r="BF104" s="6" t="s">
        <v>53</v>
      </c>
      <c r="BG104" s="6" t="s">
        <v>53</v>
      </c>
      <c r="BH104">
        <v>1</v>
      </c>
      <c r="BI104">
        <v>0</v>
      </c>
      <c r="BJ104">
        <v>3</v>
      </c>
      <c r="BK104">
        <v>0</v>
      </c>
      <c r="BL104">
        <v>0</v>
      </c>
      <c r="BM104">
        <v>0</v>
      </c>
      <c r="BN104">
        <v>0</v>
      </c>
    </row>
    <row r="105" spans="1:66" ht="15.75" customHeight="1" x14ac:dyDescent="0.2">
      <c r="A105" s="3">
        <f t="shared" si="3"/>
        <v>103</v>
      </c>
      <c r="B105" s="3" t="s">
        <v>2657</v>
      </c>
      <c r="C105" s="3" t="s">
        <v>2513</v>
      </c>
      <c r="D105" s="5" t="s">
        <v>2514</v>
      </c>
      <c r="E105" s="5" t="s">
        <v>2515</v>
      </c>
      <c r="F105" s="3">
        <v>0</v>
      </c>
      <c r="G105" s="3">
        <v>0</v>
      </c>
      <c r="H105" s="3">
        <v>0</v>
      </c>
      <c r="I105" s="3">
        <v>50</v>
      </c>
      <c r="J105" s="3">
        <v>10</v>
      </c>
      <c r="K105" s="3">
        <v>0.95</v>
      </c>
      <c r="L105" s="3">
        <v>0</v>
      </c>
      <c r="M105" s="3">
        <v>25</v>
      </c>
      <c r="N105" s="3">
        <v>0</v>
      </c>
      <c r="O105" s="3">
        <v>9</v>
      </c>
      <c r="P105" s="3">
        <v>0</v>
      </c>
      <c r="Q105" s="3">
        <v>0</v>
      </c>
      <c r="R105" s="3">
        <v>30</v>
      </c>
      <c r="S105" s="3">
        <v>0</v>
      </c>
      <c r="T105" s="3">
        <v>0</v>
      </c>
      <c r="U105" s="3">
        <v>0</v>
      </c>
      <c r="V105" s="3">
        <v>0</v>
      </c>
      <c r="W105" s="3">
        <v>0</v>
      </c>
      <c r="X105" s="3">
        <v>15</v>
      </c>
      <c r="Y105" s="3">
        <v>5</v>
      </c>
      <c r="Z105" s="3">
        <v>5</v>
      </c>
      <c r="AA105" s="3">
        <v>0</v>
      </c>
      <c r="AB105" s="3">
        <v>0</v>
      </c>
      <c r="AC105" s="3">
        <v>0</v>
      </c>
      <c r="AD105" s="3">
        <v>0</v>
      </c>
      <c r="AE105" s="3">
        <v>0</v>
      </c>
      <c r="AF105" s="3">
        <v>0</v>
      </c>
      <c r="AG105" s="3">
        <v>0</v>
      </c>
      <c r="AH105" s="3">
        <v>0</v>
      </c>
      <c r="AI105" s="3">
        <v>0</v>
      </c>
      <c r="AJ105" s="3">
        <v>0</v>
      </c>
      <c r="AK105" s="3" t="s">
        <v>17</v>
      </c>
      <c r="AL105" s="3" t="s">
        <v>18</v>
      </c>
      <c r="AM105" s="6" t="s">
        <v>2490</v>
      </c>
      <c r="AN105" s="3" t="s">
        <v>53</v>
      </c>
      <c r="AO105" s="3">
        <v>0</v>
      </c>
      <c r="AP105" s="3">
        <v>0</v>
      </c>
      <c r="AQ105">
        <v>0</v>
      </c>
      <c r="AR105">
        <v>7</v>
      </c>
      <c r="AS105" s="6" t="s">
        <v>2620</v>
      </c>
      <c r="AT105" s="6" t="s">
        <v>53</v>
      </c>
      <c r="AU105" s="6" t="s">
        <v>53</v>
      </c>
      <c r="AV105" s="6" t="s">
        <v>53</v>
      </c>
      <c r="AW105" s="6" t="s">
        <v>53</v>
      </c>
      <c r="AX105" s="6" t="s">
        <v>53</v>
      </c>
      <c r="AY105" s="6" t="s">
        <v>53</v>
      </c>
      <c r="AZ105" s="6" t="s">
        <v>53</v>
      </c>
      <c r="BA105" s="6" t="s">
        <v>53</v>
      </c>
      <c r="BB105" s="6" t="s">
        <v>53</v>
      </c>
      <c r="BC105" s="6" t="s">
        <v>53</v>
      </c>
      <c r="BD105" s="6" t="s">
        <v>53</v>
      </c>
      <c r="BE105" s="6" t="s">
        <v>53</v>
      </c>
      <c r="BF105" s="6" t="s">
        <v>53</v>
      </c>
      <c r="BG105" s="6" t="s">
        <v>53</v>
      </c>
      <c r="BH105">
        <v>1</v>
      </c>
      <c r="BI105">
        <v>0</v>
      </c>
      <c r="BJ105">
        <v>3</v>
      </c>
      <c r="BK105">
        <v>0</v>
      </c>
      <c r="BL105">
        <v>0</v>
      </c>
      <c r="BM105">
        <v>0</v>
      </c>
      <c r="BN105">
        <v>0</v>
      </c>
    </row>
    <row r="106" spans="1:66" ht="15.75" customHeight="1" x14ac:dyDescent="0.2">
      <c r="A106" s="3">
        <f t="shared" si="3"/>
        <v>104</v>
      </c>
      <c r="B106" s="3" t="s">
        <v>2407</v>
      </c>
      <c r="C106" s="3" t="s">
        <v>2407</v>
      </c>
      <c r="D106" s="5" t="s">
        <v>2406</v>
      </c>
      <c r="E106" s="5" t="s">
        <v>2408</v>
      </c>
      <c r="F106" s="3">
        <v>0</v>
      </c>
      <c r="G106" s="3">
        <v>0</v>
      </c>
      <c r="H106" s="3">
        <v>0</v>
      </c>
      <c r="I106" s="3">
        <v>50</v>
      </c>
      <c r="J106" s="3">
        <v>10</v>
      </c>
      <c r="K106" s="3">
        <v>0.95</v>
      </c>
      <c r="L106" s="3">
        <v>0</v>
      </c>
      <c r="M106" s="3">
        <v>8</v>
      </c>
      <c r="N106" s="3">
        <v>0</v>
      </c>
      <c r="O106" s="3">
        <v>0</v>
      </c>
      <c r="P106" s="3">
        <v>20</v>
      </c>
      <c r="Q106" s="3">
        <v>8</v>
      </c>
      <c r="R106" s="3">
        <v>0</v>
      </c>
      <c r="S106" s="3">
        <v>6</v>
      </c>
      <c r="T106" s="3">
        <v>0</v>
      </c>
      <c r="U106" s="3">
        <v>0</v>
      </c>
      <c r="V106" s="3">
        <v>0</v>
      </c>
      <c r="W106" s="3">
        <v>0</v>
      </c>
      <c r="X106" s="3">
        <v>10</v>
      </c>
      <c r="Y106" s="3">
        <v>5</v>
      </c>
      <c r="Z106" s="3">
        <v>5</v>
      </c>
      <c r="AA106" s="3">
        <v>0</v>
      </c>
      <c r="AB106" s="3">
        <v>0</v>
      </c>
      <c r="AC106" s="3">
        <v>0</v>
      </c>
      <c r="AD106" s="3">
        <v>0</v>
      </c>
      <c r="AE106" s="3">
        <v>0</v>
      </c>
      <c r="AF106" s="3">
        <v>0</v>
      </c>
      <c r="AG106" s="3">
        <v>0</v>
      </c>
      <c r="AH106" s="3">
        <v>0</v>
      </c>
      <c r="AI106" s="3">
        <v>0</v>
      </c>
      <c r="AJ106" s="3">
        <v>0</v>
      </c>
      <c r="AK106" s="3" t="s">
        <v>17</v>
      </c>
      <c r="AL106" s="3" t="s">
        <v>998</v>
      </c>
      <c r="AM106" s="6" t="s">
        <v>2597</v>
      </c>
      <c r="AN106" s="3" t="s">
        <v>53</v>
      </c>
      <c r="AO106" s="3">
        <v>0</v>
      </c>
      <c r="AP106" s="3">
        <v>0</v>
      </c>
      <c r="AQ106">
        <v>0</v>
      </c>
      <c r="AR106">
        <v>7</v>
      </c>
      <c r="AS106" s="6" t="s">
        <v>2621</v>
      </c>
      <c r="AT106" s="6" t="s">
        <v>53</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v>1</v>
      </c>
      <c r="BI106">
        <v>0</v>
      </c>
      <c r="BJ106">
        <v>1</v>
      </c>
      <c r="BK106">
        <v>0</v>
      </c>
      <c r="BL106">
        <v>0</v>
      </c>
      <c r="BM106">
        <v>0</v>
      </c>
      <c r="BN106">
        <v>0</v>
      </c>
    </row>
    <row r="107" spans="1:66" ht="15.75" customHeight="1" x14ac:dyDescent="0.2">
      <c r="A107" s="3">
        <f t="shared" si="3"/>
        <v>105</v>
      </c>
      <c r="B107" s="3" t="s">
        <v>2405</v>
      </c>
      <c r="C107" s="3" t="s">
        <v>2405</v>
      </c>
      <c r="D107" s="5" t="s">
        <v>2403</v>
      </c>
      <c r="E107" s="5" t="s">
        <v>2404</v>
      </c>
      <c r="F107" s="3">
        <v>0</v>
      </c>
      <c r="G107" s="3">
        <v>0</v>
      </c>
      <c r="H107" s="3">
        <v>0</v>
      </c>
      <c r="I107" s="3">
        <v>50</v>
      </c>
      <c r="J107" s="3">
        <v>10</v>
      </c>
      <c r="K107" s="3">
        <v>0.95</v>
      </c>
      <c r="L107" s="3">
        <v>0</v>
      </c>
      <c r="M107" s="3">
        <v>17</v>
      </c>
      <c r="N107" s="3">
        <v>0</v>
      </c>
      <c r="O107" s="3">
        <v>15</v>
      </c>
      <c r="P107" s="3">
        <v>0</v>
      </c>
      <c r="Q107" s="3">
        <v>0</v>
      </c>
      <c r="R107" s="3">
        <v>10</v>
      </c>
      <c r="S107" s="3">
        <v>0</v>
      </c>
      <c r="T107" s="3">
        <v>0</v>
      </c>
      <c r="U107" s="3">
        <v>0</v>
      </c>
      <c r="V107" s="3">
        <v>0</v>
      </c>
      <c r="W107" s="3">
        <v>0</v>
      </c>
      <c r="X107" s="3">
        <v>5</v>
      </c>
      <c r="Y107" s="3">
        <v>5</v>
      </c>
      <c r="Z107" s="3">
        <v>5</v>
      </c>
      <c r="AA107" s="3">
        <v>0</v>
      </c>
      <c r="AB107" s="3">
        <v>0</v>
      </c>
      <c r="AC107" s="3">
        <v>0</v>
      </c>
      <c r="AD107" s="3">
        <v>0</v>
      </c>
      <c r="AE107" s="3">
        <v>0</v>
      </c>
      <c r="AF107" s="3">
        <v>0</v>
      </c>
      <c r="AG107" s="3">
        <v>0</v>
      </c>
      <c r="AH107" s="3">
        <v>0</v>
      </c>
      <c r="AI107" s="3">
        <v>0</v>
      </c>
      <c r="AJ107" s="3">
        <v>0</v>
      </c>
      <c r="AK107" s="3" t="s">
        <v>17</v>
      </c>
      <c r="AL107" s="3" t="s">
        <v>18</v>
      </c>
      <c r="AM107" s="6" t="s">
        <v>2492</v>
      </c>
      <c r="AN107" s="3" t="s">
        <v>53</v>
      </c>
      <c r="AO107" s="3">
        <v>0</v>
      </c>
      <c r="AP107" s="3">
        <v>0</v>
      </c>
      <c r="AQ107">
        <v>0</v>
      </c>
      <c r="AR107">
        <v>7</v>
      </c>
      <c r="AS107" s="6" t="s">
        <v>2622</v>
      </c>
      <c r="AT107" s="6" t="s">
        <v>53</v>
      </c>
      <c r="AU107" s="6" t="s">
        <v>53</v>
      </c>
      <c r="AV107" s="6" t="s">
        <v>53</v>
      </c>
      <c r="AW107" s="6" t="s">
        <v>53</v>
      </c>
      <c r="AX107" s="6" t="s">
        <v>53</v>
      </c>
      <c r="AY107" s="6" t="s">
        <v>53</v>
      </c>
      <c r="AZ107" s="6" t="s">
        <v>53</v>
      </c>
      <c r="BA107" s="6" t="s">
        <v>53</v>
      </c>
      <c r="BB107" s="6" t="s">
        <v>53</v>
      </c>
      <c r="BC107" s="6" t="s">
        <v>53</v>
      </c>
      <c r="BD107" s="6" t="s">
        <v>53</v>
      </c>
      <c r="BE107" s="6" t="s">
        <v>53</v>
      </c>
      <c r="BF107" s="6" t="s">
        <v>53</v>
      </c>
      <c r="BG107" s="6" t="s">
        <v>53</v>
      </c>
      <c r="BH107">
        <v>1</v>
      </c>
      <c r="BI107">
        <v>0</v>
      </c>
      <c r="BJ107">
        <v>1</v>
      </c>
      <c r="BK107">
        <v>0</v>
      </c>
      <c r="BL107">
        <v>0</v>
      </c>
      <c r="BM107">
        <v>0</v>
      </c>
      <c r="BN107">
        <v>0</v>
      </c>
    </row>
    <row r="108" spans="1:66" ht="15.75" customHeight="1" x14ac:dyDescent="0.2">
      <c r="A108" s="3">
        <f t="shared" si="3"/>
        <v>106</v>
      </c>
      <c r="B108" s="3" t="s">
        <v>192</v>
      </c>
      <c r="C108" s="3" t="s">
        <v>79</v>
      </c>
      <c r="D108" s="3" t="s">
        <v>21</v>
      </c>
      <c r="E108" s="5" t="s">
        <v>132</v>
      </c>
      <c r="F108" s="3">
        <v>0</v>
      </c>
      <c r="G108" s="3">
        <v>0</v>
      </c>
      <c r="H108" s="3">
        <v>0</v>
      </c>
      <c r="I108" s="3">
        <v>50</v>
      </c>
      <c r="J108" s="3">
        <v>3</v>
      </c>
      <c r="K108" s="3">
        <v>0.95</v>
      </c>
      <c r="L108" s="3">
        <v>0</v>
      </c>
      <c r="M108" s="3">
        <v>0</v>
      </c>
      <c r="N108" s="3">
        <v>0</v>
      </c>
      <c r="O108" s="3">
        <v>0</v>
      </c>
      <c r="P108" s="3">
        <v>5</v>
      </c>
      <c r="Q108" s="3">
        <v>0</v>
      </c>
      <c r="R108" s="3">
        <v>0</v>
      </c>
      <c r="S108" s="3">
        <v>0</v>
      </c>
      <c r="T108" s="3">
        <v>0</v>
      </c>
      <c r="U108" s="3">
        <v>0</v>
      </c>
      <c r="V108" s="3">
        <v>0</v>
      </c>
      <c r="W108" s="3">
        <v>3</v>
      </c>
      <c r="X108" s="3">
        <v>-3</v>
      </c>
      <c r="Y108" s="3">
        <v>2</v>
      </c>
      <c r="Z108" s="3">
        <v>2</v>
      </c>
      <c r="AA108" s="3">
        <v>0</v>
      </c>
      <c r="AB108" s="3">
        <v>0</v>
      </c>
      <c r="AC108" s="3">
        <v>0</v>
      </c>
      <c r="AD108" s="3">
        <v>0</v>
      </c>
      <c r="AE108" s="3">
        <v>0</v>
      </c>
      <c r="AF108" s="3">
        <v>0</v>
      </c>
      <c r="AG108" s="3">
        <v>0</v>
      </c>
      <c r="AH108" s="3">
        <v>0</v>
      </c>
      <c r="AI108" s="3">
        <v>0</v>
      </c>
      <c r="AJ108" s="3">
        <v>0</v>
      </c>
      <c r="AK108" s="3" t="s">
        <v>17</v>
      </c>
      <c r="AL108" s="3" t="s">
        <v>18</v>
      </c>
      <c r="AM108" s="3" t="s">
        <v>2022</v>
      </c>
      <c r="AN108" s="3" t="s">
        <v>1885</v>
      </c>
      <c r="AO108" s="3">
        <v>0</v>
      </c>
      <c r="AP108" s="3">
        <v>0</v>
      </c>
      <c r="AQ108">
        <v>0</v>
      </c>
      <c r="AR108">
        <v>2</v>
      </c>
      <c r="AS108" s="6" t="s">
        <v>164</v>
      </c>
      <c r="AT108" s="6" t="s">
        <v>158</v>
      </c>
      <c r="AU108" s="6" t="s">
        <v>158</v>
      </c>
      <c r="AV108" s="6" t="s">
        <v>158</v>
      </c>
      <c r="AW108" s="6" t="s">
        <v>158</v>
      </c>
      <c r="AX108" s="6" t="s">
        <v>158</v>
      </c>
      <c r="AY108" s="6" t="s">
        <v>158</v>
      </c>
      <c r="AZ108" s="6" t="s">
        <v>158</v>
      </c>
      <c r="BA108" s="6" t="s">
        <v>158</v>
      </c>
      <c r="BB108" s="6" t="s">
        <v>158</v>
      </c>
      <c r="BC108" s="6" t="s">
        <v>53</v>
      </c>
      <c r="BD108" s="6" t="s">
        <v>53</v>
      </c>
      <c r="BE108" s="6" t="s">
        <v>53</v>
      </c>
      <c r="BF108" s="6" t="s">
        <v>53</v>
      </c>
      <c r="BG108" s="6" t="s">
        <v>53</v>
      </c>
      <c r="BH108">
        <v>1</v>
      </c>
      <c r="BI108">
        <v>0</v>
      </c>
      <c r="BJ108">
        <v>1</v>
      </c>
      <c r="BK108">
        <v>0</v>
      </c>
      <c r="BL108">
        <v>0</v>
      </c>
      <c r="BM108">
        <v>0</v>
      </c>
      <c r="BN108">
        <v>0</v>
      </c>
    </row>
    <row r="109" spans="1:66" s="26" customFormat="1" ht="15.75" customHeight="1" x14ac:dyDescent="0.2">
      <c r="A109" s="24">
        <f t="shared" si="3"/>
        <v>107</v>
      </c>
      <c r="B109" s="24" t="s">
        <v>79</v>
      </c>
      <c r="C109" s="24" t="s">
        <v>1894</v>
      </c>
      <c r="D109" s="25" t="s">
        <v>1893</v>
      </c>
      <c r="E109" s="25" t="s">
        <v>1895</v>
      </c>
      <c r="F109" s="24">
        <v>0</v>
      </c>
      <c r="G109" s="24">
        <v>0</v>
      </c>
      <c r="H109" s="24">
        <v>0</v>
      </c>
      <c r="I109" s="24">
        <v>50</v>
      </c>
      <c r="J109" s="24">
        <v>3</v>
      </c>
      <c r="K109" s="24">
        <v>0.95</v>
      </c>
      <c r="L109" s="24">
        <v>0</v>
      </c>
      <c r="M109" s="24">
        <v>0</v>
      </c>
      <c r="N109" s="24">
        <v>0</v>
      </c>
      <c r="O109" s="24">
        <v>0</v>
      </c>
      <c r="P109" s="24">
        <v>5</v>
      </c>
      <c r="Q109" s="24">
        <v>0</v>
      </c>
      <c r="R109" s="24">
        <v>0</v>
      </c>
      <c r="S109" s="24">
        <v>0</v>
      </c>
      <c r="T109" s="24">
        <v>0</v>
      </c>
      <c r="U109" s="24">
        <v>0</v>
      </c>
      <c r="V109" s="24">
        <v>0</v>
      </c>
      <c r="W109" s="24">
        <v>3</v>
      </c>
      <c r="X109" s="24">
        <v>-3</v>
      </c>
      <c r="Y109" s="24">
        <v>2</v>
      </c>
      <c r="Z109" s="24">
        <v>2</v>
      </c>
      <c r="AA109" s="24">
        <v>0</v>
      </c>
      <c r="AB109" s="24">
        <v>0</v>
      </c>
      <c r="AC109" s="24">
        <v>0</v>
      </c>
      <c r="AD109" s="24">
        <v>0</v>
      </c>
      <c r="AE109" s="24">
        <v>0</v>
      </c>
      <c r="AF109" s="24">
        <v>0</v>
      </c>
      <c r="AG109" s="24">
        <v>0</v>
      </c>
      <c r="AH109" s="24">
        <v>0</v>
      </c>
      <c r="AI109" s="24">
        <v>0</v>
      </c>
      <c r="AJ109" s="24">
        <v>0</v>
      </c>
      <c r="AK109" s="24" t="s">
        <v>17</v>
      </c>
      <c r="AL109" s="24" t="s">
        <v>18</v>
      </c>
      <c r="AM109" s="24" t="s">
        <v>2022</v>
      </c>
      <c r="AN109" s="24" t="s">
        <v>53</v>
      </c>
      <c r="AO109" s="24">
        <v>0</v>
      </c>
      <c r="AP109" s="24">
        <v>0</v>
      </c>
      <c r="AQ109" s="26">
        <v>0</v>
      </c>
      <c r="AR109" s="26">
        <v>2</v>
      </c>
      <c r="AS109" s="27" t="s">
        <v>1904</v>
      </c>
      <c r="AT109" s="27" t="s">
        <v>53</v>
      </c>
      <c r="AU109" s="27" t="s">
        <v>53</v>
      </c>
      <c r="AV109" s="27" t="s">
        <v>53</v>
      </c>
      <c r="AW109" s="27" t="s">
        <v>53</v>
      </c>
      <c r="AX109" s="27" t="s">
        <v>53</v>
      </c>
      <c r="AY109" s="27" t="s">
        <v>53</v>
      </c>
      <c r="AZ109" s="27" t="s">
        <v>53</v>
      </c>
      <c r="BA109" s="27" t="s">
        <v>53</v>
      </c>
      <c r="BB109" s="27" t="s">
        <v>53</v>
      </c>
      <c r="BC109" s="27" t="s">
        <v>53</v>
      </c>
      <c r="BD109" s="27" t="s">
        <v>53</v>
      </c>
      <c r="BE109" s="27" t="s">
        <v>53</v>
      </c>
      <c r="BF109" s="27" t="s">
        <v>53</v>
      </c>
      <c r="BG109" s="27" t="s">
        <v>53</v>
      </c>
      <c r="BH109" s="26">
        <v>1</v>
      </c>
      <c r="BI109" s="26">
        <v>0</v>
      </c>
      <c r="BJ109" s="26">
        <v>3</v>
      </c>
      <c r="BK109" s="26">
        <v>0</v>
      </c>
      <c r="BL109" s="26">
        <v>0</v>
      </c>
      <c r="BM109" s="26">
        <v>0</v>
      </c>
      <c r="BN109" s="26">
        <v>0</v>
      </c>
    </row>
    <row r="110" spans="1:66" ht="15.75" customHeight="1" x14ac:dyDescent="0.2">
      <c r="A110" s="3">
        <f t="shared" si="3"/>
        <v>108</v>
      </c>
      <c r="B110" s="3" t="s">
        <v>2266</v>
      </c>
      <c r="C110" s="3" t="s">
        <v>2266</v>
      </c>
      <c r="D110" s="7" t="s">
        <v>2264</v>
      </c>
      <c r="E110" s="5" t="s">
        <v>2265</v>
      </c>
      <c r="F110" s="3">
        <v>0</v>
      </c>
      <c r="G110" s="3">
        <v>0</v>
      </c>
      <c r="H110" s="3">
        <v>0</v>
      </c>
      <c r="I110" s="3">
        <v>50</v>
      </c>
      <c r="J110" s="3">
        <v>3</v>
      </c>
      <c r="K110" s="3">
        <v>0.95</v>
      </c>
      <c r="L110" s="3">
        <v>0</v>
      </c>
      <c r="M110" s="3">
        <v>0</v>
      </c>
      <c r="N110" s="3">
        <v>0</v>
      </c>
      <c r="O110" s="3">
        <v>0</v>
      </c>
      <c r="P110" s="3">
        <v>5</v>
      </c>
      <c r="Q110" s="3">
        <v>0</v>
      </c>
      <c r="R110" s="3">
        <v>0</v>
      </c>
      <c r="S110" s="3">
        <v>0</v>
      </c>
      <c r="T110" s="3">
        <v>0</v>
      </c>
      <c r="U110" s="3">
        <v>0</v>
      </c>
      <c r="V110" s="3">
        <v>0</v>
      </c>
      <c r="W110" s="3">
        <v>3</v>
      </c>
      <c r="X110" s="3">
        <v>-3</v>
      </c>
      <c r="Y110" s="3">
        <v>2</v>
      </c>
      <c r="Z110" s="3">
        <v>2</v>
      </c>
      <c r="AA110" s="3">
        <v>5</v>
      </c>
      <c r="AB110" s="3">
        <v>5</v>
      </c>
      <c r="AC110" s="3">
        <v>5</v>
      </c>
      <c r="AD110" s="3">
        <v>5</v>
      </c>
      <c r="AE110" s="3">
        <v>5</v>
      </c>
      <c r="AF110" s="3">
        <v>5</v>
      </c>
      <c r="AG110" s="3">
        <v>5</v>
      </c>
      <c r="AH110" s="3">
        <v>5</v>
      </c>
      <c r="AI110" s="3">
        <v>5</v>
      </c>
      <c r="AJ110" s="3">
        <v>5</v>
      </c>
      <c r="AK110" s="3" t="s">
        <v>17</v>
      </c>
      <c r="AL110" s="3" t="s">
        <v>18</v>
      </c>
      <c r="AM110" s="3" t="s">
        <v>2022</v>
      </c>
      <c r="AN110" s="3" t="s">
        <v>53</v>
      </c>
      <c r="AO110" s="3">
        <v>0</v>
      </c>
      <c r="AP110" s="3">
        <v>0</v>
      </c>
      <c r="AQ110">
        <v>0</v>
      </c>
      <c r="AR110">
        <v>2</v>
      </c>
      <c r="AS110" s="6" t="s">
        <v>2623</v>
      </c>
      <c r="AT110" s="6" t="s">
        <v>53</v>
      </c>
      <c r="AU110" s="6" t="s">
        <v>53</v>
      </c>
      <c r="AV110" s="6" t="s">
        <v>53</v>
      </c>
      <c r="AW110" s="6" t="s">
        <v>53</v>
      </c>
      <c r="AX110" s="6" t="s">
        <v>53</v>
      </c>
      <c r="AY110" s="6" t="s">
        <v>53</v>
      </c>
      <c r="AZ110" s="6" t="s">
        <v>53</v>
      </c>
      <c r="BA110" s="6" t="s">
        <v>53</v>
      </c>
      <c r="BB110" s="6" t="s">
        <v>53</v>
      </c>
      <c r="BC110" s="6" t="s">
        <v>53</v>
      </c>
      <c r="BD110" s="6" t="s">
        <v>53</v>
      </c>
      <c r="BE110" s="6" t="s">
        <v>53</v>
      </c>
      <c r="BF110" s="6" t="s">
        <v>53</v>
      </c>
      <c r="BG110" s="6" t="s">
        <v>53</v>
      </c>
      <c r="BH110">
        <v>1</v>
      </c>
      <c r="BI110">
        <v>0</v>
      </c>
      <c r="BJ110">
        <v>1</v>
      </c>
      <c r="BK110">
        <v>0</v>
      </c>
      <c r="BL110">
        <v>0</v>
      </c>
      <c r="BM110">
        <v>0</v>
      </c>
      <c r="BN110">
        <v>0</v>
      </c>
    </row>
    <row r="111" spans="1:66" ht="15.75" customHeight="1" x14ac:dyDescent="0.2">
      <c r="A111" s="3">
        <f t="shared" si="3"/>
        <v>109</v>
      </c>
      <c r="B111" s="3" t="s">
        <v>2661</v>
      </c>
      <c r="C111" s="3" t="s">
        <v>2269</v>
      </c>
      <c r="D111" s="7" t="s">
        <v>2267</v>
      </c>
      <c r="E111" s="5" t="s">
        <v>2268</v>
      </c>
      <c r="F111" s="3">
        <v>0</v>
      </c>
      <c r="G111" s="3">
        <v>0</v>
      </c>
      <c r="H111" s="3">
        <v>0</v>
      </c>
      <c r="I111" s="3">
        <v>50</v>
      </c>
      <c r="J111" s="3">
        <v>3</v>
      </c>
      <c r="K111" s="3">
        <v>0.95</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t="s">
        <v>17</v>
      </c>
      <c r="AL111" s="3" t="s">
        <v>283</v>
      </c>
      <c r="AM111" s="3" t="s">
        <v>2270</v>
      </c>
      <c r="AN111" s="3" t="s">
        <v>53</v>
      </c>
      <c r="AO111" s="3">
        <v>0</v>
      </c>
      <c r="AP111" s="3">
        <v>0</v>
      </c>
      <c r="AQ111">
        <v>0</v>
      </c>
      <c r="AR111">
        <v>2</v>
      </c>
      <c r="AS111" s="6" t="s">
        <v>53</v>
      </c>
      <c r="AT111" s="6" t="s">
        <v>53</v>
      </c>
      <c r="AU111" s="6" t="s">
        <v>53</v>
      </c>
      <c r="AV111" s="6" t="s">
        <v>53</v>
      </c>
      <c r="AW111" s="6" t="s">
        <v>53</v>
      </c>
      <c r="AX111" s="6" t="s">
        <v>53</v>
      </c>
      <c r="AY111" s="6" t="s">
        <v>53</v>
      </c>
      <c r="AZ111" s="6" t="s">
        <v>53</v>
      </c>
      <c r="BA111" s="6" t="s">
        <v>53</v>
      </c>
      <c r="BB111" s="6" t="s">
        <v>53</v>
      </c>
      <c r="BC111" s="6" t="s">
        <v>53</v>
      </c>
      <c r="BD111" s="6" t="s">
        <v>53</v>
      </c>
      <c r="BE111" s="6" t="s">
        <v>53</v>
      </c>
      <c r="BF111" s="6" t="s">
        <v>53</v>
      </c>
      <c r="BG111" s="6" t="s">
        <v>53</v>
      </c>
      <c r="BH111">
        <v>1</v>
      </c>
      <c r="BI111">
        <v>0</v>
      </c>
      <c r="BJ111">
        <v>1</v>
      </c>
      <c r="BK111">
        <v>0</v>
      </c>
      <c r="BL111">
        <v>0</v>
      </c>
      <c r="BM111">
        <v>0</v>
      </c>
      <c r="BN111">
        <v>0</v>
      </c>
    </row>
    <row r="112" spans="1:66" ht="15.75" customHeight="1" x14ac:dyDescent="0.2">
      <c r="A112" s="3">
        <f t="shared" si="3"/>
        <v>110</v>
      </c>
      <c r="B112" s="3" t="s">
        <v>392</v>
      </c>
      <c r="C112" s="3" t="s">
        <v>392</v>
      </c>
      <c r="D112" s="5" t="s">
        <v>849</v>
      </c>
      <c r="E112" s="5" t="s">
        <v>854</v>
      </c>
      <c r="F112" s="3">
        <v>0</v>
      </c>
      <c r="G112" s="3">
        <v>0</v>
      </c>
      <c r="H112" s="3">
        <v>0</v>
      </c>
      <c r="I112" s="3">
        <v>50</v>
      </c>
      <c r="J112" s="3">
        <v>3</v>
      </c>
      <c r="K112" s="3">
        <v>0.95</v>
      </c>
      <c r="L112" s="3">
        <v>0</v>
      </c>
      <c r="M112" s="3">
        <v>0</v>
      </c>
      <c r="N112" s="3">
        <v>0</v>
      </c>
      <c r="O112" s="3">
        <v>0</v>
      </c>
      <c r="P112" s="3">
        <v>0</v>
      </c>
      <c r="Q112" s="3">
        <v>0</v>
      </c>
      <c r="R112" s="3">
        <v>0</v>
      </c>
      <c r="S112" s="3">
        <v>0</v>
      </c>
      <c r="T112" s="3">
        <v>0</v>
      </c>
      <c r="U112" s="3">
        <v>0</v>
      </c>
      <c r="V112" s="3">
        <v>-7</v>
      </c>
      <c r="W112" s="3">
        <v>0</v>
      </c>
      <c r="X112" s="3">
        <v>15</v>
      </c>
      <c r="Y112" s="3">
        <v>0</v>
      </c>
      <c r="Z112" s="3">
        <v>0</v>
      </c>
      <c r="AA112" s="3">
        <v>0</v>
      </c>
      <c r="AB112" s="3">
        <v>0</v>
      </c>
      <c r="AC112" s="3">
        <v>0</v>
      </c>
      <c r="AD112" s="3">
        <v>0</v>
      </c>
      <c r="AE112" s="3">
        <v>0</v>
      </c>
      <c r="AF112" s="3">
        <v>0</v>
      </c>
      <c r="AG112" s="3">
        <v>0</v>
      </c>
      <c r="AH112" s="3">
        <v>0</v>
      </c>
      <c r="AI112" s="3">
        <v>0</v>
      </c>
      <c r="AJ112" s="3">
        <v>0</v>
      </c>
      <c r="AK112" s="3" t="s">
        <v>17</v>
      </c>
      <c r="AL112" s="3" t="s">
        <v>1642</v>
      </c>
      <c r="AM112" s="3" t="s">
        <v>2023</v>
      </c>
      <c r="AN112" s="3" t="s">
        <v>1885</v>
      </c>
      <c r="AO112" s="3">
        <v>0</v>
      </c>
      <c r="AP112" s="3">
        <v>0</v>
      </c>
      <c r="AQ112">
        <v>0</v>
      </c>
      <c r="AR112">
        <v>1</v>
      </c>
      <c r="AS112" s="6" t="s">
        <v>53</v>
      </c>
      <c r="AT112" s="6" t="s">
        <v>53</v>
      </c>
      <c r="AU112" s="6" t="s">
        <v>53</v>
      </c>
      <c r="AV112" s="6" t="s">
        <v>53</v>
      </c>
      <c r="AW112" s="6" t="s">
        <v>53</v>
      </c>
      <c r="AX112" s="6" t="s">
        <v>53</v>
      </c>
      <c r="AY112" s="6" t="s">
        <v>53</v>
      </c>
      <c r="AZ112" s="6" t="s">
        <v>53</v>
      </c>
      <c r="BA112" s="6" t="s">
        <v>53</v>
      </c>
      <c r="BB112" s="6" t="s">
        <v>53</v>
      </c>
      <c r="BC112" s="6" t="s">
        <v>53</v>
      </c>
      <c r="BD112" s="6" t="s">
        <v>53</v>
      </c>
      <c r="BE112" s="6" t="s">
        <v>53</v>
      </c>
      <c r="BF112" s="6" t="s">
        <v>53</v>
      </c>
      <c r="BG112" s="6" t="s">
        <v>53</v>
      </c>
      <c r="BH112">
        <v>1</v>
      </c>
      <c r="BI112">
        <v>0</v>
      </c>
      <c r="BJ112">
        <v>1</v>
      </c>
      <c r="BK112">
        <v>0</v>
      </c>
      <c r="BL112">
        <v>0</v>
      </c>
      <c r="BM112">
        <v>0</v>
      </c>
      <c r="BN112">
        <v>0</v>
      </c>
    </row>
    <row r="113" spans="1:66" ht="15.75" customHeight="1" x14ac:dyDescent="0.2">
      <c r="A113" s="3">
        <f t="shared" si="3"/>
        <v>111</v>
      </c>
      <c r="B113" s="3" t="s">
        <v>2488</v>
      </c>
      <c r="C113" s="3" t="s">
        <v>2488</v>
      </c>
      <c r="D113" s="5" t="s">
        <v>2714</v>
      </c>
      <c r="E113" s="5" t="s">
        <v>2489</v>
      </c>
      <c r="F113" s="3">
        <v>0</v>
      </c>
      <c r="G113" s="3">
        <v>0</v>
      </c>
      <c r="H113" s="3">
        <v>0</v>
      </c>
      <c r="I113" s="3">
        <v>50</v>
      </c>
      <c r="J113" s="3">
        <v>3</v>
      </c>
      <c r="K113" s="3">
        <v>0.95</v>
      </c>
      <c r="L113" s="3">
        <v>0</v>
      </c>
      <c r="M113" s="3">
        <v>0</v>
      </c>
      <c r="N113" s="3">
        <v>0</v>
      </c>
      <c r="O113" s="3">
        <v>0</v>
      </c>
      <c r="P113" s="3">
        <v>20</v>
      </c>
      <c r="Q113" s="3">
        <v>20</v>
      </c>
      <c r="R113" s="3">
        <v>20</v>
      </c>
      <c r="S113" s="3">
        <v>0</v>
      </c>
      <c r="T113" s="3">
        <v>0</v>
      </c>
      <c r="U113" s="3">
        <v>0</v>
      </c>
      <c r="V113" s="3">
        <v>-7</v>
      </c>
      <c r="W113" s="3">
        <v>0</v>
      </c>
      <c r="X113" s="3">
        <v>15</v>
      </c>
      <c r="Y113" s="3">
        <v>0</v>
      </c>
      <c r="Z113" s="3">
        <v>0</v>
      </c>
      <c r="AA113" s="3">
        <v>0</v>
      </c>
      <c r="AB113" s="3">
        <v>0</v>
      </c>
      <c r="AC113" s="3">
        <v>0</v>
      </c>
      <c r="AD113" s="3">
        <v>0</v>
      </c>
      <c r="AE113" s="3">
        <v>0</v>
      </c>
      <c r="AF113" s="3">
        <v>0</v>
      </c>
      <c r="AG113" s="3">
        <v>0</v>
      </c>
      <c r="AH113" s="3">
        <v>0</v>
      </c>
      <c r="AI113" s="3">
        <v>0</v>
      </c>
      <c r="AJ113" s="3">
        <v>0</v>
      </c>
      <c r="AK113" s="3" t="s">
        <v>17</v>
      </c>
      <c r="AL113" s="3" t="s">
        <v>1642</v>
      </c>
      <c r="AM113" s="3" t="s">
        <v>2023</v>
      </c>
      <c r="AN113" s="3" t="s">
        <v>53</v>
      </c>
      <c r="AO113" s="3">
        <v>0</v>
      </c>
      <c r="AP113" s="3">
        <v>0</v>
      </c>
      <c r="AQ113">
        <v>0</v>
      </c>
      <c r="AR113">
        <v>1</v>
      </c>
      <c r="AS113" s="6" t="s">
        <v>53</v>
      </c>
      <c r="AT113" s="6" t="s">
        <v>53</v>
      </c>
      <c r="AU113" s="6" t="s">
        <v>53</v>
      </c>
      <c r="AV113" s="6" t="s">
        <v>53</v>
      </c>
      <c r="AW113" s="6" t="s">
        <v>53</v>
      </c>
      <c r="AX113" s="6" t="s">
        <v>53</v>
      </c>
      <c r="AY113" s="6" t="s">
        <v>53</v>
      </c>
      <c r="AZ113" s="6" t="s">
        <v>53</v>
      </c>
      <c r="BA113" s="6" t="s">
        <v>53</v>
      </c>
      <c r="BB113" s="6" t="s">
        <v>53</v>
      </c>
      <c r="BC113" s="6" t="s">
        <v>53</v>
      </c>
      <c r="BD113" s="6" t="s">
        <v>53</v>
      </c>
      <c r="BE113" s="6" t="s">
        <v>53</v>
      </c>
      <c r="BF113" s="6" t="s">
        <v>53</v>
      </c>
      <c r="BG113" s="6" t="s">
        <v>53</v>
      </c>
      <c r="BH113">
        <v>1</v>
      </c>
      <c r="BI113">
        <v>0</v>
      </c>
      <c r="BJ113">
        <v>2</v>
      </c>
      <c r="BK113">
        <v>0</v>
      </c>
      <c r="BL113">
        <v>0</v>
      </c>
      <c r="BM113">
        <v>0</v>
      </c>
      <c r="BN113">
        <v>0</v>
      </c>
    </row>
    <row r="114" spans="1:66" ht="15.75" customHeight="1" x14ac:dyDescent="0.2">
      <c r="A114" s="3">
        <f t="shared" si="3"/>
        <v>112</v>
      </c>
      <c r="B114" s="3" t="s">
        <v>2505</v>
      </c>
      <c r="C114" s="3" t="s">
        <v>2505</v>
      </c>
      <c r="D114" s="5" t="s">
        <v>2504</v>
      </c>
      <c r="E114" s="5" t="s">
        <v>2506</v>
      </c>
      <c r="F114" s="3">
        <v>0</v>
      </c>
      <c r="G114" s="3">
        <v>0</v>
      </c>
      <c r="H114" s="3">
        <v>0</v>
      </c>
      <c r="I114" s="3">
        <v>50</v>
      </c>
      <c r="J114" s="3">
        <v>3</v>
      </c>
      <c r="K114" s="3">
        <v>0.95</v>
      </c>
      <c r="L114" s="3">
        <v>0</v>
      </c>
      <c r="M114" s="3">
        <v>0</v>
      </c>
      <c r="N114" s="3">
        <v>0</v>
      </c>
      <c r="O114" s="3">
        <v>0</v>
      </c>
      <c r="P114" s="3">
        <v>40</v>
      </c>
      <c r="Q114" s="3">
        <v>40</v>
      </c>
      <c r="R114" s="3">
        <v>40</v>
      </c>
      <c r="S114" s="3">
        <v>0</v>
      </c>
      <c r="T114" s="3">
        <v>0</v>
      </c>
      <c r="U114" s="3">
        <v>0</v>
      </c>
      <c r="V114" s="3">
        <v>-7</v>
      </c>
      <c r="W114" s="3">
        <v>0</v>
      </c>
      <c r="X114" s="3">
        <v>15</v>
      </c>
      <c r="Y114" s="3">
        <v>0</v>
      </c>
      <c r="Z114" s="3">
        <v>0</v>
      </c>
      <c r="AA114" s="3">
        <v>0</v>
      </c>
      <c r="AB114" s="3">
        <v>0</v>
      </c>
      <c r="AC114" s="3">
        <v>0</v>
      </c>
      <c r="AD114" s="3">
        <v>0</v>
      </c>
      <c r="AE114" s="3">
        <v>0</v>
      </c>
      <c r="AF114" s="3">
        <v>0</v>
      </c>
      <c r="AG114" s="3">
        <v>0</v>
      </c>
      <c r="AH114" s="3">
        <v>0</v>
      </c>
      <c r="AI114" s="3">
        <v>0</v>
      </c>
      <c r="AJ114" s="3">
        <v>0</v>
      </c>
      <c r="AK114" s="3" t="s">
        <v>17</v>
      </c>
      <c r="AL114" s="3" t="s">
        <v>1642</v>
      </c>
      <c r="AM114" s="3" t="s">
        <v>2023</v>
      </c>
      <c r="AN114" s="3" t="s">
        <v>53</v>
      </c>
      <c r="AO114" s="3">
        <v>0</v>
      </c>
      <c r="AP114" s="3">
        <v>0</v>
      </c>
      <c r="AQ114">
        <v>0</v>
      </c>
      <c r="AR114">
        <v>1</v>
      </c>
      <c r="AS114" s="6" t="s">
        <v>53</v>
      </c>
      <c r="AT114" s="6" t="s">
        <v>53</v>
      </c>
      <c r="AU114" s="6" t="s">
        <v>53</v>
      </c>
      <c r="AV114" s="6" t="s">
        <v>53</v>
      </c>
      <c r="AW114" s="6" t="s">
        <v>53</v>
      </c>
      <c r="AX114" s="6" t="s">
        <v>53</v>
      </c>
      <c r="AY114" s="6" t="s">
        <v>53</v>
      </c>
      <c r="AZ114" s="6" t="s">
        <v>53</v>
      </c>
      <c r="BA114" s="6" t="s">
        <v>53</v>
      </c>
      <c r="BB114" s="6" t="s">
        <v>53</v>
      </c>
      <c r="BC114" s="6" t="s">
        <v>53</v>
      </c>
      <c r="BD114" s="6" t="s">
        <v>53</v>
      </c>
      <c r="BE114" s="6" t="s">
        <v>53</v>
      </c>
      <c r="BF114" s="6" t="s">
        <v>53</v>
      </c>
      <c r="BG114" s="6" t="s">
        <v>53</v>
      </c>
      <c r="BH114">
        <v>1</v>
      </c>
      <c r="BI114">
        <v>0</v>
      </c>
      <c r="BJ114">
        <v>3</v>
      </c>
      <c r="BK114">
        <v>0</v>
      </c>
      <c r="BL114">
        <v>0</v>
      </c>
      <c r="BM114">
        <v>0</v>
      </c>
      <c r="BN114">
        <v>0</v>
      </c>
    </row>
    <row r="115" spans="1:66" ht="15.75" customHeight="1" x14ac:dyDescent="0.2">
      <c r="A115" s="3">
        <f t="shared" si="3"/>
        <v>113</v>
      </c>
      <c r="B115" s="3" t="s">
        <v>634</v>
      </c>
      <c r="C115" s="3" t="s">
        <v>634</v>
      </c>
      <c r="D115" s="5" t="s">
        <v>633</v>
      </c>
      <c r="E115" s="5" t="s">
        <v>635</v>
      </c>
      <c r="F115" s="3">
        <v>0</v>
      </c>
      <c r="G115" s="3">
        <v>0</v>
      </c>
      <c r="H115" s="3">
        <v>0</v>
      </c>
      <c r="I115" s="3">
        <v>50</v>
      </c>
      <c r="J115" s="3">
        <v>3</v>
      </c>
      <c r="K115" s="3">
        <v>0.95</v>
      </c>
      <c r="L115" s="3">
        <v>0</v>
      </c>
      <c r="M115" s="3">
        <v>0</v>
      </c>
      <c r="N115" s="3">
        <v>12</v>
      </c>
      <c r="O115" s="3">
        <v>12</v>
      </c>
      <c r="P115" s="3">
        <v>0</v>
      </c>
      <c r="Q115" s="3">
        <v>0</v>
      </c>
      <c r="R115" s="3">
        <v>0</v>
      </c>
      <c r="S115" s="3">
        <v>0</v>
      </c>
      <c r="T115" s="3">
        <v>0</v>
      </c>
      <c r="U115" s="3">
        <v>0</v>
      </c>
      <c r="V115" s="3">
        <v>-3</v>
      </c>
      <c r="W115" s="3">
        <v>-3</v>
      </c>
      <c r="X115" s="3">
        <v>1</v>
      </c>
      <c r="Y115" s="3">
        <v>0</v>
      </c>
      <c r="Z115" s="3">
        <v>20</v>
      </c>
      <c r="AA115" s="3">
        <v>0</v>
      </c>
      <c r="AB115" s="3">
        <v>0</v>
      </c>
      <c r="AC115" s="3">
        <v>0</v>
      </c>
      <c r="AD115" s="3">
        <v>0</v>
      </c>
      <c r="AE115" s="3">
        <v>0</v>
      </c>
      <c r="AF115" s="3">
        <v>0</v>
      </c>
      <c r="AG115" s="3">
        <v>0</v>
      </c>
      <c r="AH115" s="3">
        <v>0</v>
      </c>
      <c r="AI115" s="3">
        <v>0</v>
      </c>
      <c r="AJ115" s="3">
        <v>0</v>
      </c>
      <c r="AK115" s="3" t="s">
        <v>17</v>
      </c>
      <c r="AL115" s="3" t="s">
        <v>18</v>
      </c>
      <c r="AM115" s="3" t="s">
        <v>2024</v>
      </c>
      <c r="AN115" s="3" t="s">
        <v>1885</v>
      </c>
      <c r="AO115" s="3">
        <v>0</v>
      </c>
      <c r="AP115" s="3">
        <v>0</v>
      </c>
      <c r="AQ115">
        <v>0</v>
      </c>
      <c r="AR115">
        <v>2</v>
      </c>
      <c r="AS115" s="6" t="s">
        <v>896</v>
      </c>
      <c r="AT115" s="6" t="s">
        <v>53</v>
      </c>
      <c r="AU115" s="6" t="s">
        <v>53</v>
      </c>
      <c r="AV115" s="6" t="s">
        <v>53</v>
      </c>
      <c r="AW115" s="6" t="s">
        <v>53</v>
      </c>
      <c r="AX115" s="6" t="s">
        <v>53</v>
      </c>
      <c r="AY115" s="6" t="s">
        <v>53</v>
      </c>
      <c r="AZ115" s="6" t="s">
        <v>53</v>
      </c>
      <c r="BA115" s="6" t="s">
        <v>53</v>
      </c>
      <c r="BB115" s="6" t="s">
        <v>53</v>
      </c>
      <c r="BC115" s="6" t="s">
        <v>53</v>
      </c>
      <c r="BD115" s="6" t="s">
        <v>53</v>
      </c>
      <c r="BE115" s="6" t="s">
        <v>53</v>
      </c>
      <c r="BF115" s="6" t="s">
        <v>53</v>
      </c>
      <c r="BG115" s="6" t="s">
        <v>53</v>
      </c>
      <c r="BH115">
        <v>1</v>
      </c>
      <c r="BI115">
        <v>0</v>
      </c>
      <c r="BJ115">
        <v>1</v>
      </c>
      <c r="BK115">
        <v>0</v>
      </c>
      <c r="BL115">
        <v>0</v>
      </c>
      <c r="BM115">
        <v>0</v>
      </c>
      <c r="BN115">
        <v>0</v>
      </c>
    </row>
    <row r="116" spans="1:66" ht="15.75" customHeight="1" x14ac:dyDescent="0.2">
      <c r="A116" s="3">
        <f t="shared" si="3"/>
        <v>114</v>
      </c>
      <c r="B116" s="3" t="s">
        <v>2511</v>
      </c>
      <c r="C116" s="3" t="s">
        <v>2511</v>
      </c>
      <c r="D116" s="5" t="s">
        <v>2510</v>
      </c>
      <c r="E116" s="5" t="s">
        <v>2512</v>
      </c>
      <c r="F116" s="3">
        <v>0</v>
      </c>
      <c r="G116" s="3">
        <v>0</v>
      </c>
      <c r="H116" s="3">
        <v>0</v>
      </c>
      <c r="I116" s="3">
        <v>50</v>
      </c>
      <c r="J116" s="3">
        <v>3</v>
      </c>
      <c r="K116" s="3">
        <v>0.95</v>
      </c>
      <c r="L116" s="3">
        <v>0</v>
      </c>
      <c r="M116" s="3">
        <v>0</v>
      </c>
      <c r="N116" s="3">
        <v>12</v>
      </c>
      <c r="O116" s="3">
        <v>12</v>
      </c>
      <c r="P116" s="3">
        <v>0</v>
      </c>
      <c r="Q116" s="3">
        <v>0</v>
      </c>
      <c r="R116" s="3">
        <v>0</v>
      </c>
      <c r="S116" s="3">
        <v>0</v>
      </c>
      <c r="T116" s="3">
        <v>0</v>
      </c>
      <c r="U116" s="3">
        <v>0</v>
      </c>
      <c r="V116" s="3">
        <v>-3</v>
      </c>
      <c r="W116" s="3">
        <v>-3</v>
      </c>
      <c r="X116" s="3">
        <v>1</v>
      </c>
      <c r="Y116" s="3">
        <v>0</v>
      </c>
      <c r="Z116" s="3">
        <v>20</v>
      </c>
      <c r="AA116" s="3">
        <v>0</v>
      </c>
      <c r="AB116" s="3">
        <v>0</v>
      </c>
      <c r="AC116" s="3">
        <v>0</v>
      </c>
      <c r="AD116" s="3">
        <v>0</v>
      </c>
      <c r="AE116" s="3">
        <v>0</v>
      </c>
      <c r="AF116" s="3">
        <v>0</v>
      </c>
      <c r="AG116" s="3">
        <v>0</v>
      </c>
      <c r="AH116" s="3">
        <v>0</v>
      </c>
      <c r="AI116" s="3">
        <v>0</v>
      </c>
      <c r="AJ116" s="3">
        <v>0</v>
      </c>
      <c r="AK116" s="3" t="s">
        <v>17</v>
      </c>
      <c r="AL116" s="3" t="s">
        <v>18</v>
      </c>
      <c r="AM116" s="3" t="s">
        <v>2024</v>
      </c>
      <c r="AN116" s="3" t="s">
        <v>53</v>
      </c>
      <c r="AO116" s="3">
        <v>0</v>
      </c>
      <c r="AP116" s="3">
        <v>0</v>
      </c>
      <c r="AQ116">
        <v>0</v>
      </c>
      <c r="AR116">
        <v>2</v>
      </c>
      <c r="AS116" s="6" t="s">
        <v>2624</v>
      </c>
      <c r="AT116" s="6" t="s">
        <v>53</v>
      </c>
      <c r="AU116" s="6" t="s">
        <v>53</v>
      </c>
      <c r="AV116" s="6" t="s">
        <v>53</v>
      </c>
      <c r="AW116" s="6" t="s">
        <v>53</v>
      </c>
      <c r="AX116" s="6" t="s">
        <v>53</v>
      </c>
      <c r="AY116" s="6" t="s">
        <v>53</v>
      </c>
      <c r="AZ116" s="6" t="s">
        <v>53</v>
      </c>
      <c r="BA116" s="6" t="s">
        <v>53</v>
      </c>
      <c r="BB116" s="6" t="s">
        <v>53</v>
      </c>
      <c r="BC116" s="6" t="s">
        <v>53</v>
      </c>
      <c r="BD116" s="6" t="s">
        <v>53</v>
      </c>
      <c r="BE116" s="6" t="s">
        <v>53</v>
      </c>
      <c r="BF116" s="6" t="s">
        <v>53</v>
      </c>
      <c r="BG116" s="6" t="s">
        <v>53</v>
      </c>
      <c r="BH116">
        <v>1</v>
      </c>
      <c r="BI116">
        <v>0</v>
      </c>
      <c r="BJ116">
        <v>1</v>
      </c>
      <c r="BK116">
        <v>0</v>
      </c>
      <c r="BL116">
        <v>0</v>
      </c>
      <c r="BM116">
        <v>0</v>
      </c>
      <c r="BN116">
        <v>0</v>
      </c>
    </row>
    <row r="117" spans="1:66" s="26" customFormat="1" ht="15.75" customHeight="1" x14ac:dyDescent="0.2">
      <c r="A117" s="24">
        <f t="shared" si="3"/>
        <v>115</v>
      </c>
      <c r="B117" s="24" t="s">
        <v>2511</v>
      </c>
      <c r="C117" s="24" t="s">
        <v>2712</v>
      </c>
      <c r="D117" s="25" t="s">
        <v>2711</v>
      </c>
      <c r="E117" s="25" t="s">
        <v>2713</v>
      </c>
      <c r="F117" s="24">
        <v>0</v>
      </c>
      <c r="G117" s="24">
        <v>0</v>
      </c>
      <c r="H117" s="24">
        <v>0</v>
      </c>
      <c r="I117" s="24">
        <v>50</v>
      </c>
      <c r="J117" s="24">
        <v>3</v>
      </c>
      <c r="K117" s="24">
        <v>0.95</v>
      </c>
      <c r="L117" s="24">
        <v>0</v>
      </c>
      <c r="M117" s="24">
        <v>0</v>
      </c>
      <c r="N117" s="24">
        <v>12</v>
      </c>
      <c r="O117" s="24">
        <v>12</v>
      </c>
      <c r="P117" s="24">
        <v>0</v>
      </c>
      <c r="Q117" s="24">
        <v>0</v>
      </c>
      <c r="R117" s="24">
        <v>0</v>
      </c>
      <c r="S117" s="24">
        <v>0</v>
      </c>
      <c r="T117" s="24">
        <v>0</v>
      </c>
      <c r="U117" s="24">
        <v>0</v>
      </c>
      <c r="V117" s="24">
        <v>-3</v>
      </c>
      <c r="W117" s="24">
        <v>-3</v>
      </c>
      <c r="X117" s="24">
        <v>1</v>
      </c>
      <c r="Y117" s="24">
        <v>0</v>
      </c>
      <c r="Z117" s="24">
        <v>20</v>
      </c>
      <c r="AA117" s="24">
        <v>0</v>
      </c>
      <c r="AB117" s="24">
        <v>0</v>
      </c>
      <c r="AC117" s="24">
        <v>0</v>
      </c>
      <c r="AD117" s="24">
        <v>0</v>
      </c>
      <c r="AE117" s="24">
        <v>0</v>
      </c>
      <c r="AF117" s="24">
        <v>0</v>
      </c>
      <c r="AG117" s="24">
        <v>0</v>
      </c>
      <c r="AH117" s="24">
        <v>0</v>
      </c>
      <c r="AI117" s="24">
        <v>0</v>
      </c>
      <c r="AJ117" s="24">
        <v>0</v>
      </c>
      <c r="AK117" s="24" t="s">
        <v>17</v>
      </c>
      <c r="AL117" s="24" t="s">
        <v>18</v>
      </c>
      <c r="AM117" s="24" t="s">
        <v>2024</v>
      </c>
      <c r="AN117" s="24" t="s">
        <v>53</v>
      </c>
      <c r="AO117" s="24">
        <v>0</v>
      </c>
      <c r="AP117" s="24">
        <v>0</v>
      </c>
      <c r="AQ117" s="26">
        <v>0</v>
      </c>
      <c r="AR117" s="26">
        <v>2</v>
      </c>
      <c r="AS117" s="27" t="s">
        <v>2624</v>
      </c>
      <c r="AT117" s="27" t="s">
        <v>53</v>
      </c>
      <c r="AU117" s="27" t="s">
        <v>53</v>
      </c>
      <c r="AV117" s="27" t="s">
        <v>53</v>
      </c>
      <c r="AW117" s="27" t="s">
        <v>53</v>
      </c>
      <c r="AX117" s="27" t="s">
        <v>53</v>
      </c>
      <c r="AY117" s="27" t="s">
        <v>53</v>
      </c>
      <c r="AZ117" s="27" t="s">
        <v>53</v>
      </c>
      <c r="BA117" s="27" t="s">
        <v>53</v>
      </c>
      <c r="BB117" s="27" t="s">
        <v>53</v>
      </c>
      <c r="BC117" s="27" t="s">
        <v>53</v>
      </c>
      <c r="BD117" s="27" t="s">
        <v>53</v>
      </c>
      <c r="BE117" s="27" t="s">
        <v>53</v>
      </c>
      <c r="BF117" s="27" t="s">
        <v>53</v>
      </c>
      <c r="BG117" s="27" t="s">
        <v>53</v>
      </c>
      <c r="BH117" s="26">
        <v>1</v>
      </c>
      <c r="BI117" s="26">
        <v>0</v>
      </c>
      <c r="BJ117" s="26">
        <v>1</v>
      </c>
      <c r="BK117" s="26">
        <v>0</v>
      </c>
      <c r="BL117" s="26">
        <v>0</v>
      </c>
      <c r="BM117" s="26">
        <v>0</v>
      </c>
      <c r="BN117" s="26">
        <v>0</v>
      </c>
    </row>
    <row r="118" spans="1:66" ht="15.75" customHeight="1" x14ac:dyDescent="0.2">
      <c r="A118" s="3">
        <f t="shared" si="3"/>
        <v>116</v>
      </c>
      <c r="B118" s="3" t="s">
        <v>1501</v>
      </c>
      <c r="C118" s="3" t="s">
        <v>1483</v>
      </c>
      <c r="D118" s="5" t="s">
        <v>1480</v>
      </c>
      <c r="E118" s="5" t="s">
        <v>1481</v>
      </c>
      <c r="F118" s="3">
        <v>0</v>
      </c>
      <c r="G118" s="3">
        <v>0</v>
      </c>
      <c r="H118" s="3">
        <v>0</v>
      </c>
      <c r="I118" s="3">
        <v>50</v>
      </c>
      <c r="J118" s="3">
        <v>3</v>
      </c>
      <c r="K118" s="3">
        <v>0.95</v>
      </c>
      <c r="L118" s="3">
        <v>0</v>
      </c>
      <c r="M118" s="3">
        <v>10</v>
      </c>
      <c r="N118" s="3">
        <v>21</v>
      </c>
      <c r="O118" s="3">
        <v>5</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t="s">
        <v>17</v>
      </c>
      <c r="AL118" s="3" t="s">
        <v>18</v>
      </c>
      <c r="AM118" s="3" t="s">
        <v>2025</v>
      </c>
      <c r="AN118" s="3" t="s">
        <v>1885</v>
      </c>
      <c r="AO118" s="3">
        <v>0</v>
      </c>
      <c r="AP118" s="3">
        <v>0</v>
      </c>
      <c r="AQ118">
        <v>0</v>
      </c>
      <c r="AR118">
        <v>2</v>
      </c>
      <c r="AS118" s="6" t="s">
        <v>1482</v>
      </c>
      <c r="AT118" s="6" t="s">
        <v>53</v>
      </c>
      <c r="AU118" s="6" t="s">
        <v>53</v>
      </c>
      <c r="AV118" s="6" t="s">
        <v>53</v>
      </c>
      <c r="AW118" s="6" t="s">
        <v>53</v>
      </c>
      <c r="AX118" s="6" t="s">
        <v>53</v>
      </c>
      <c r="AY118" s="6" t="s">
        <v>53</v>
      </c>
      <c r="AZ118" s="6" t="s">
        <v>53</v>
      </c>
      <c r="BA118" s="6" t="s">
        <v>53</v>
      </c>
      <c r="BB118" s="6" t="s">
        <v>53</v>
      </c>
      <c r="BC118" s="6" t="s">
        <v>53</v>
      </c>
      <c r="BD118" s="6" t="s">
        <v>53</v>
      </c>
      <c r="BE118" s="6" t="s">
        <v>53</v>
      </c>
      <c r="BF118" s="6" t="s">
        <v>53</v>
      </c>
      <c r="BG118" s="6" t="s">
        <v>53</v>
      </c>
      <c r="BH118">
        <v>1</v>
      </c>
      <c r="BI118">
        <v>0</v>
      </c>
      <c r="BJ118">
        <v>1</v>
      </c>
      <c r="BK118">
        <v>0</v>
      </c>
      <c r="BL118">
        <v>0</v>
      </c>
      <c r="BM118">
        <v>0</v>
      </c>
      <c r="BN118">
        <v>0</v>
      </c>
    </row>
    <row r="119" spans="1:66" ht="15.75" customHeight="1" x14ac:dyDescent="0.2">
      <c r="A119" s="3">
        <f t="shared" si="3"/>
        <v>117</v>
      </c>
      <c r="B119" s="3" t="s">
        <v>2660</v>
      </c>
      <c r="C119" s="3" t="s">
        <v>2523</v>
      </c>
      <c r="D119" s="5" t="s">
        <v>2522</v>
      </c>
      <c r="E119" s="5" t="s">
        <v>2530</v>
      </c>
      <c r="F119" s="3">
        <v>0</v>
      </c>
      <c r="G119" s="3">
        <v>0</v>
      </c>
      <c r="H119" s="3">
        <v>0</v>
      </c>
      <c r="I119" s="3">
        <v>50</v>
      </c>
      <c r="J119" s="3">
        <v>3</v>
      </c>
      <c r="K119" s="3">
        <v>0.95</v>
      </c>
      <c r="L119" s="3">
        <v>0</v>
      </c>
      <c r="M119" s="3">
        <v>10</v>
      </c>
      <c r="N119" s="3">
        <v>5</v>
      </c>
      <c r="O119" s="3">
        <v>21</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t="s">
        <v>17</v>
      </c>
      <c r="AL119" s="3" t="s">
        <v>18</v>
      </c>
      <c r="AM119" s="3" t="s">
        <v>2025</v>
      </c>
      <c r="AN119" s="3" t="s">
        <v>53</v>
      </c>
      <c r="AO119" s="3">
        <v>0</v>
      </c>
      <c r="AP119" s="3">
        <v>0</v>
      </c>
      <c r="AQ119">
        <v>0</v>
      </c>
      <c r="AR119">
        <v>2</v>
      </c>
      <c r="AS119" s="6" t="s">
        <v>2625</v>
      </c>
      <c r="AT119" s="6" t="s">
        <v>53</v>
      </c>
      <c r="AU119" s="6" t="s">
        <v>53</v>
      </c>
      <c r="AV119" s="6" t="s">
        <v>53</v>
      </c>
      <c r="AW119" s="6" t="s">
        <v>53</v>
      </c>
      <c r="AX119" s="6" t="s">
        <v>53</v>
      </c>
      <c r="AY119" s="6" t="s">
        <v>53</v>
      </c>
      <c r="AZ119" s="6" t="s">
        <v>53</v>
      </c>
      <c r="BA119" s="6" t="s">
        <v>53</v>
      </c>
      <c r="BB119" s="6" t="s">
        <v>53</v>
      </c>
      <c r="BC119" s="6" t="s">
        <v>53</v>
      </c>
      <c r="BD119" s="6" t="s">
        <v>53</v>
      </c>
      <c r="BE119" s="6" t="s">
        <v>53</v>
      </c>
      <c r="BF119" s="6" t="s">
        <v>53</v>
      </c>
      <c r="BG119" s="6" t="s">
        <v>53</v>
      </c>
      <c r="BH119">
        <v>1</v>
      </c>
      <c r="BI119">
        <v>0</v>
      </c>
      <c r="BJ119">
        <v>1</v>
      </c>
      <c r="BK119">
        <v>0</v>
      </c>
      <c r="BL119">
        <v>0</v>
      </c>
      <c r="BM119">
        <v>0</v>
      </c>
      <c r="BN119">
        <v>0</v>
      </c>
    </row>
    <row r="120" spans="1:66" ht="15.75" customHeight="1" x14ac:dyDescent="0.2">
      <c r="A120" s="3">
        <f t="shared" si="3"/>
        <v>118</v>
      </c>
      <c r="B120" s="3" t="s">
        <v>766</v>
      </c>
      <c r="C120" s="3" t="s">
        <v>766</v>
      </c>
      <c r="D120" s="4" t="s">
        <v>767</v>
      </c>
      <c r="E120" s="4" t="s">
        <v>1002</v>
      </c>
      <c r="F120" s="3">
        <v>0</v>
      </c>
      <c r="G120" s="3">
        <v>0</v>
      </c>
      <c r="H120" s="3">
        <v>0</v>
      </c>
      <c r="I120" s="3">
        <v>50</v>
      </c>
      <c r="J120" s="3">
        <v>10</v>
      </c>
      <c r="K120" s="3">
        <v>0.95</v>
      </c>
      <c r="L120" s="3">
        <v>0</v>
      </c>
      <c r="M120" s="3">
        <v>3</v>
      </c>
      <c r="N120" s="3">
        <v>15</v>
      </c>
      <c r="O120" s="3">
        <v>0</v>
      </c>
      <c r="P120" s="3">
        <v>0</v>
      </c>
      <c r="Q120" s="3">
        <v>0</v>
      </c>
      <c r="R120" s="3">
        <v>0</v>
      </c>
      <c r="S120" s="3">
        <v>0</v>
      </c>
      <c r="T120" s="3">
        <v>0</v>
      </c>
      <c r="U120" s="3">
        <v>0</v>
      </c>
      <c r="V120" s="3">
        <v>-3</v>
      </c>
      <c r="W120" s="3">
        <v>-5</v>
      </c>
      <c r="X120" s="3">
        <v>0</v>
      </c>
      <c r="Y120" s="3">
        <v>0</v>
      </c>
      <c r="Z120" s="3">
        <v>10</v>
      </c>
      <c r="AA120" s="3">
        <v>10</v>
      </c>
      <c r="AB120" s="3">
        <v>10</v>
      </c>
      <c r="AC120" s="3">
        <v>10</v>
      </c>
      <c r="AD120" s="3">
        <v>10</v>
      </c>
      <c r="AE120" s="3">
        <v>10</v>
      </c>
      <c r="AF120" s="3">
        <v>10</v>
      </c>
      <c r="AG120" s="3">
        <v>10</v>
      </c>
      <c r="AH120" s="3">
        <v>10</v>
      </c>
      <c r="AI120" s="3">
        <v>10</v>
      </c>
      <c r="AJ120" s="3">
        <v>10</v>
      </c>
      <c r="AK120" s="3" t="s">
        <v>17</v>
      </c>
      <c r="AL120" s="3" t="s">
        <v>18</v>
      </c>
      <c r="AM120" s="3" t="s">
        <v>2026</v>
      </c>
      <c r="AN120" s="3" t="s">
        <v>53</v>
      </c>
      <c r="AO120" s="3">
        <v>0</v>
      </c>
      <c r="AP120" s="3">
        <v>0</v>
      </c>
      <c r="AQ120">
        <v>0</v>
      </c>
      <c r="AR120">
        <v>3</v>
      </c>
      <c r="AS120" s="6" t="s">
        <v>962</v>
      </c>
      <c r="AT120" s="6" t="s">
        <v>53</v>
      </c>
      <c r="AU120" s="6" t="s">
        <v>53</v>
      </c>
      <c r="AV120" s="6" t="s">
        <v>53</v>
      </c>
      <c r="AW120" s="6" t="s">
        <v>53</v>
      </c>
      <c r="AX120" s="6" t="s">
        <v>53</v>
      </c>
      <c r="AY120" s="6" t="s">
        <v>53</v>
      </c>
      <c r="AZ120" s="6" t="s">
        <v>53</v>
      </c>
      <c r="BA120" s="6" t="s">
        <v>53</v>
      </c>
      <c r="BB120" s="6" t="s">
        <v>53</v>
      </c>
      <c r="BC120" s="6" t="s">
        <v>53</v>
      </c>
      <c r="BD120" s="6" t="s">
        <v>53</v>
      </c>
      <c r="BE120" s="6" t="s">
        <v>53</v>
      </c>
      <c r="BF120" s="6" t="s">
        <v>53</v>
      </c>
      <c r="BG120" s="6" t="s">
        <v>53</v>
      </c>
      <c r="BH120">
        <v>1</v>
      </c>
      <c r="BI120">
        <v>0</v>
      </c>
      <c r="BJ120">
        <v>1</v>
      </c>
      <c r="BK120">
        <v>0</v>
      </c>
      <c r="BL120">
        <v>0</v>
      </c>
      <c r="BM120">
        <v>0</v>
      </c>
      <c r="BN120">
        <v>0</v>
      </c>
    </row>
    <row r="121" spans="1:66" s="10" customFormat="1" ht="15.75" customHeight="1" x14ac:dyDescent="0.2">
      <c r="A121" s="8">
        <f t="shared" si="3"/>
        <v>119</v>
      </c>
      <c r="B121" s="8" t="s">
        <v>1001</v>
      </c>
      <c r="C121" s="8" t="s">
        <v>1001</v>
      </c>
      <c r="D121" s="9" t="s">
        <v>1000</v>
      </c>
      <c r="E121" s="9" t="s">
        <v>999</v>
      </c>
      <c r="F121" s="8">
        <v>0</v>
      </c>
      <c r="G121" s="8">
        <v>0</v>
      </c>
      <c r="H121" s="8">
        <v>0</v>
      </c>
      <c r="I121" s="8">
        <v>50</v>
      </c>
      <c r="J121" s="8">
        <v>3</v>
      </c>
      <c r="K121" s="8">
        <v>0.95</v>
      </c>
      <c r="L121" s="8">
        <v>0</v>
      </c>
      <c r="M121" s="8">
        <v>0</v>
      </c>
      <c r="N121" s="8">
        <v>0</v>
      </c>
      <c r="O121" s="8">
        <v>0</v>
      </c>
      <c r="P121" s="8">
        <v>0</v>
      </c>
      <c r="Q121" s="8">
        <v>0</v>
      </c>
      <c r="R121" s="8">
        <v>0</v>
      </c>
      <c r="S121" s="8">
        <v>0</v>
      </c>
      <c r="T121" s="8">
        <v>0</v>
      </c>
      <c r="U121" s="8">
        <v>0</v>
      </c>
      <c r="V121" s="8">
        <v>0</v>
      </c>
      <c r="W121" s="8">
        <v>0</v>
      </c>
      <c r="X121" s="8">
        <v>0</v>
      </c>
      <c r="Y121" s="8">
        <v>0</v>
      </c>
      <c r="Z121" s="8">
        <v>0</v>
      </c>
      <c r="AA121" s="8">
        <v>0</v>
      </c>
      <c r="AB121" s="8">
        <v>0</v>
      </c>
      <c r="AC121" s="8">
        <v>0</v>
      </c>
      <c r="AD121" s="8">
        <v>0</v>
      </c>
      <c r="AE121" s="8">
        <v>0</v>
      </c>
      <c r="AF121" s="8">
        <v>0</v>
      </c>
      <c r="AG121" s="8">
        <v>0</v>
      </c>
      <c r="AH121" s="8">
        <v>0</v>
      </c>
      <c r="AI121" s="8">
        <v>0</v>
      </c>
      <c r="AJ121" s="8">
        <v>0</v>
      </c>
      <c r="AK121" s="8" t="s">
        <v>17</v>
      </c>
      <c r="AL121" s="8" t="s">
        <v>998</v>
      </c>
      <c r="AM121" s="8" t="s">
        <v>998</v>
      </c>
      <c r="AN121" s="8" t="s">
        <v>1885</v>
      </c>
      <c r="AO121" s="8">
        <v>0</v>
      </c>
      <c r="AP121" s="8">
        <v>0</v>
      </c>
      <c r="AQ121" s="10">
        <v>0</v>
      </c>
      <c r="AR121" s="10">
        <v>7</v>
      </c>
      <c r="AS121" s="11" t="s">
        <v>53</v>
      </c>
      <c r="AT121" s="11" t="s">
        <v>53</v>
      </c>
      <c r="AU121" s="11" t="s">
        <v>53</v>
      </c>
      <c r="AV121" s="11" t="s">
        <v>53</v>
      </c>
      <c r="AW121" s="11" t="s">
        <v>53</v>
      </c>
      <c r="AX121" s="11" t="s">
        <v>53</v>
      </c>
      <c r="AY121" s="11" t="s">
        <v>53</v>
      </c>
      <c r="AZ121" s="11" t="s">
        <v>53</v>
      </c>
      <c r="BA121" s="11" t="s">
        <v>53</v>
      </c>
      <c r="BB121" s="11" t="s">
        <v>53</v>
      </c>
      <c r="BC121" s="11" t="s">
        <v>53</v>
      </c>
      <c r="BD121" s="11" t="s">
        <v>53</v>
      </c>
      <c r="BE121" s="11" t="s">
        <v>53</v>
      </c>
      <c r="BF121" s="11" t="s">
        <v>53</v>
      </c>
      <c r="BG121" s="11" t="s">
        <v>53</v>
      </c>
      <c r="BH121" s="10">
        <v>0</v>
      </c>
      <c r="BI121" s="10">
        <v>0</v>
      </c>
      <c r="BJ121" s="10">
        <v>1</v>
      </c>
      <c r="BK121" s="10">
        <v>0</v>
      </c>
      <c r="BL121" s="10">
        <v>0</v>
      </c>
      <c r="BM121" s="10">
        <v>0</v>
      </c>
      <c r="BN121" s="10">
        <v>0</v>
      </c>
    </row>
    <row r="122" spans="1:66" ht="15.75" customHeight="1" x14ac:dyDescent="0.2">
      <c r="A122" s="3">
        <f t="shared" si="3"/>
        <v>120</v>
      </c>
      <c r="B122" s="3" t="s">
        <v>852</v>
      </c>
      <c r="C122" s="3" t="s">
        <v>641</v>
      </c>
      <c r="D122" s="5" t="s">
        <v>640</v>
      </c>
      <c r="E122" s="5" t="s">
        <v>642</v>
      </c>
      <c r="F122" s="3">
        <v>0</v>
      </c>
      <c r="G122" s="3">
        <v>0</v>
      </c>
      <c r="H122" s="3">
        <v>0</v>
      </c>
      <c r="I122" s="3">
        <v>50</v>
      </c>
      <c r="J122" s="3">
        <v>3</v>
      </c>
      <c r="K122" s="3">
        <v>0.95</v>
      </c>
      <c r="L122" s="3">
        <v>0</v>
      </c>
      <c r="M122" s="3">
        <v>1</v>
      </c>
      <c r="N122" s="3">
        <v>0</v>
      </c>
      <c r="O122" s="3">
        <v>0</v>
      </c>
      <c r="P122" s="3">
        <v>0</v>
      </c>
      <c r="Q122" s="3">
        <v>0</v>
      </c>
      <c r="R122" s="3">
        <v>0</v>
      </c>
      <c r="S122" s="3">
        <v>0</v>
      </c>
      <c r="T122" s="3">
        <v>0</v>
      </c>
      <c r="U122" s="3">
        <v>0</v>
      </c>
      <c r="V122" s="3">
        <v>0</v>
      </c>
      <c r="W122" s="3">
        <v>0</v>
      </c>
      <c r="X122" s="3">
        <v>0</v>
      </c>
      <c r="Y122" s="3">
        <v>0</v>
      </c>
      <c r="Z122" s="3">
        <v>10</v>
      </c>
      <c r="AA122" s="3">
        <v>0</v>
      </c>
      <c r="AB122" s="3">
        <v>0</v>
      </c>
      <c r="AC122" s="3">
        <v>0</v>
      </c>
      <c r="AD122" s="3">
        <v>0</v>
      </c>
      <c r="AE122" s="3">
        <v>0</v>
      </c>
      <c r="AF122" s="3">
        <v>0</v>
      </c>
      <c r="AG122" s="3">
        <v>0</v>
      </c>
      <c r="AH122" s="3">
        <v>0</v>
      </c>
      <c r="AI122" s="3">
        <v>0</v>
      </c>
      <c r="AJ122" s="3">
        <v>0</v>
      </c>
      <c r="AK122" s="3" t="s">
        <v>17</v>
      </c>
      <c r="AL122" s="3" t="s">
        <v>18</v>
      </c>
      <c r="AM122" s="3" t="s">
        <v>2027</v>
      </c>
      <c r="AN122" s="3" t="s">
        <v>1885</v>
      </c>
      <c r="AO122" s="3">
        <v>0</v>
      </c>
      <c r="AP122" s="3">
        <v>0</v>
      </c>
      <c r="AQ122">
        <v>0</v>
      </c>
      <c r="AR122">
        <v>1</v>
      </c>
      <c r="AS122" s="6" t="s">
        <v>897</v>
      </c>
      <c r="AT122" s="6" t="s">
        <v>53</v>
      </c>
      <c r="AU122" s="6" t="s">
        <v>53</v>
      </c>
      <c r="AV122" s="6" t="s">
        <v>53</v>
      </c>
      <c r="AW122" s="6" t="s">
        <v>53</v>
      </c>
      <c r="AX122" s="6" t="s">
        <v>53</v>
      </c>
      <c r="AY122" s="6" t="s">
        <v>53</v>
      </c>
      <c r="AZ122" s="6" t="s">
        <v>53</v>
      </c>
      <c r="BA122" s="6" t="s">
        <v>53</v>
      </c>
      <c r="BB122" s="6" t="s">
        <v>53</v>
      </c>
      <c r="BC122" s="6" t="s">
        <v>53</v>
      </c>
      <c r="BD122" s="6" t="s">
        <v>53</v>
      </c>
      <c r="BE122" s="6" t="s">
        <v>53</v>
      </c>
      <c r="BF122" s="6" t="s">
        <v>53</v>
      </c>
      <c r="BG122" s="6" t="s">
        <v>53</v>
      </c>
      <c r="BH122">
        <v>1</v>
      </c>
      <c r="BI122">
        <v>0</v>
      </c>
      <c r="BJ122">
        <v>1</v>
      </c>
      <c r="BK122">
        <v>0</v>
      </c>
      <c r="BL122">
        <v>0</v>
      </c>
      <c r="BM122">
        <v>0</v>
      </c>
      <c r="BN122">
        <v>0</v>
      </c>
    </row>
    <row r="123" spans="1:66" ht="15.75" customHeight="1" x14ac:dyDescent="0.2">
      <c r="A123" s="3">
        <f t="shared" si="3"/>
        <v>121</v>
      </c>
      <c r="B123" s="3" t="s">
        <v>851</v>
      </c>
      <c r="C123" s="3" t="s">
        <v>846</v>
      </c>
      <c r="D123" s="5" t="s">
        <v>847</v>
      </c>
      <c r="E123" s="5" t="s">
        <v>848</v>
      </c>
      <c r="F123" s="3">
        <v>0</v>
      </c>
      <c r="G123" s="3">
        <v>0</v>
      </c>
      <c r="H123" s="3">
        <v>0</v>
      </c>
      <c r="I123" s="3">
        <v>50</v>
      </c>
      <c r="J123" s="3">
        <v>3</v>
      </c>
      <c r="K123" s="3">
        <v>0.95</v>
      </c>
      <c r="L123" s="3">
        <v>0</v>
      </c>
      <c r="M123" s="3">
        <v>0</v>
      </c>
      <c r="N123" s="3">
        <v>3</v>
      </c>
      <c r="O123" s="3">
        <v>0</v>
      </c>
      <c r="P123" s="3">
        <v>0</v>
      </c>
      <c r="Q123" s="3">
        <v>0</v>
      </c>
      <c r="R123" s="3">
        <v>0</v>
      </c>
      <c r="S123" s="3">
        <v>0</v>
      </c>
      <c r="T123" s="3">
        <v>0</v>
      </c>
      <c r="U123" s="3">
        <v>0</v>
      </c>
      <c r="V123" s="3">
        <v>0</v>
      </c>
      <c r="W123" s="3">
        <v>0</v>
      </c>
      <c r="X123" s="3">
        <v>0</v>
      </c>
      <c r="Y123" s="3">
        <v>5</v>
      </c>
      <c r="Z123" s="3">
        <v>10</v>
      </c>
      <c r="AA123" s="3">
        <v>0</v>
      </c>
      <c r="AB123" s="3">
        <v>0</v>
      </c>
      <c r="AC123" s="3">
        <v>0</v>
      </c>
      <c r="AD123" s="3">
        <v>0</v>
      </c>
      <c r="AE123" s="3">
        <v>0</v>
      </c>
      <c r="AF123" s="3">
        <v>0</v>
      </c>
      <c r="AG123" s="3">
        <v>0</v>
      </c>
      <c r="AH123" s="3">
        <v>0</v>
      </c>
      <c r="AI123" s="3">
        <v>0</v>
      </c>
      <c r="AJ123" s="3">
        <v>0</v>
      </c>
      <c r="AK123" s="3" t="s">
        <v>17</v>
      </c>
      <c r="AL123" s="3" t="s">
        <v>1189</v>
      </c>
      <c r="AM123" s="3" t="s">
        <v>2028</v>
      </c>
      <c r="AN123" s="3" t="s">
        <v>1885</v>
      </c>
      <c r="AO123" s="3">
        <v>0</v>
      </c>
      <c r="AP123" s="3">
        <v>0</v>
      </c>
      <c r="AQ123">
        <v>0</v>
      </c>
      <c r="AR123">
        <v>2</v>
      </c>
      <c r="AS123" s="6" t="s">
        <v>859</v>
      </c>
      <c r="AT123" s="6" t="s">
        <v>53</v>
      </c>
      <c r="AU123" s="6" t="s">
        <v>53</v>
      </c>
      <c r="AV123" s="6" t="s">
        <v>53</v>
      </c>
      <c r="AW123" s="6" t="s">
        <v>53</v>
      </c>
      <c r="AX123" s="6" t="s">
        <v>53</v>
      </c>
      <c r="AY123" s="6" t="s">
        <v>53</v>
      </c>
      <c r="AZ123" s="6" t="s">
        <v>53</v>
      </c>
      <c r="BA123" s="6" t="s">
        <v>53</v>
      </c>
      <c r="BB123" s="6" t="s">
        <v>53</v>
      </c>
      <c r="BC123" s="6" t="s">
        <v>53</v>
      </c>
      <c r="BD123" s="6" t="s">
        <v>53</v>
      </c>
      <c r="BE123" s="6" t="s">
        <v>53</v>
      </c>
      <c r="BF123" s="6" t="s">
        <v>53</v>
      </c>
      <c r="BG123" s="6" t="s">
        <v>53</v>
      </c>
      <c r="BH123">
        <v>1</v>
      </c>
      <c r="BI123">
        <v>0</v>
      </c>
      <c r="BJ123">
        <v>1</v>
      </c>
      <c r="BK123">
        <v>0</v>
      </c>
      <c r="BL123">
        <v>0</v>
      </c>
      <c r="BM123">
        <v>0</v>
      </c>
      <c r="BN123">
        <v>0</v>
      </c>
    </row>
    <row r="124" spans="1:66" ht="15.75" customHeight="1" x14ac:dyDescent="0.2">
      <c r="A124" s="3">
        <f t="shared" si="3"/>
        <v>122</v>
      </c>
      <c r="B124" s="3" t="s">
        <v>967</v>
      </c>
      <c r="C124" s="3" t="s">
        <v>967</v>
      </c>
      <c r="D124" s="5" t="s">
        <v>966</v>
      </c>
      <c r="E124" s="5" t="s">
        <v>1349</v>
      </c>
      <c r="F124" s="3">
        <v>0</v>
      </c>
      <c r="G124" s="3">
        <v>0</v>
      </c>
      <c r="H124" s="3">
        <v>0</v>
      </c>
      <c r="I124" s="3">
        <v>50</v>
      </c>
      <c r="J124" s="3">
        <v>3</v>
      </c>
      <c r="K124" s="3">
        <v>0.95</v>
      </c>
      <c r="L124" s="3">
        <v>0</v>
      </c>
      <c r="M124" s="3">
        <v>0</v>
      </c>
      <c r="N124" s="3">
        <v>7</v>
      </c>
      <c r="O124" s="3">
        <v>0</v>
      </c>
      <c r="P124" s="3">
        <v>0</v>
      </c>
      <c r="Q124" s="3">
        <v>0</v>
      </c>
      <c r="R124" s="3">
        <v>0</v>
      </c>
      <c r="S124" s="3">
        <v>0</v>
      </c>
      <c r="T124" s="3">
        <v>0</v>
      </c>
      <c r="U124" s="3">
        <v>0</v>
      </c>
      <c r="V124" s="3">
        <v>0</v>
      </c>
      <c r="W124" s="3">
        <v>0</v>
      </c>
      <c r="X124" s="3">
        <v>0</v>
      </c>
      <c r="Y124" s="3">
        <v>5</v>
      </c>
      <c r="Z124" s="3">
        <v>16</v>
      </c>
      <c r="AA124" s="3">
        <v>0</v>
      </c>
      <c r="AB124" s="3">
        <v>0</v>
      </c>
      <c r="AC124" s="3">
        <v>0</v>
      </c>
      <c r="AD124" s="3">
        <v>0</v>
      </c>
      <c r="AE124" s="3">
        <v>0</v>
      </c>
      <c r="AF124" s="3">
        <v>0</v>
      </c>
      <c r="AG124" s="3">
        <v>0</v>
      </c>
      <c r="AH124" s="3">
        <v>0</v>
      </c>
      <c r="AI124" s="3">
        <v>0</v>
      </c>
      <c r="AJ124" s="3">
        <v>0</v>
      </c>
      <c r="AK124" s="3" t="s">
        <v>17</v>
      </c>
      <c r="AL124" s="3" t="s">
        <v>1189</v>
      </c>
      <c r="AM124" s="3" t="s">
        <v>2029</v>
      </c>
      <c r="AN124" s="3" t="s">
        <v>1885</v>
      </c>
      <c r="AO124" s="3">
        <v>0</v>
      </c>
      <c r="AP124" s="3">
        <v>0</v>
      </c>
      <c r="AQ124">
        <v>0</v>
      </c>
      <c r="AR124">
        <v>5</v>
      </c>
      <c r="AS124" s="6" t="s">
        <v>1019</v>
      </c>
      <c r="AT124" s="6" t="s">
        <v>53</v>
      </c>
      <c r="AU124" s="6" t="s">
        <v>53</v>
      </c>
      <c r="AV124" s="6" t="s">
        <v>53</v>
      </c>
      <c r="AW124" s="6" t="s">
        <v>53</v>
      </c>
      <c r="AX124" s="6" t="s">
        <v>53</v>
      </c>
      <c r="AY124" s="6" t="s">
        <v>53</v>
      </c>
      <c r="AZ124" s="6" t="s">
        <v>53</v>
      </c>
      <c r="BA124" s="6" t="s">
        <v>53</v>
      </c>
      <c r="BB124" s="6" t="s">
        <v>53</v>
      </c>
      <c r="BC124" s="6" t="s">
        <v>53</v>
      </c>
      <c r="BD124" s="6" t="s">
        <v>53</v>
      </c>
      <c r="BE124" s="6" t="s">
        <v>53</v>
      </c>
      <c r="BF124" s="6" t="s">
        <v>53</v>
      </c>
      <c r="BG124" s="6" t="s">
        <v>53</v>
      </c>
      <c r="BH124">
        <v>1</v>
      </c>
      <c r="BI124">
        <v>0</v>
      </c>
      <c r="BJ124">
        <v>1</v>
      </c>
      <c r="BK124">
        <v>0</v>
      </c>
      <c r="BL124">
        <v>0</v>
      </c>
      <c r="BM124">
        <v>0</v>
      </c>
      <c r="BN124">
        <v>0</v>
      </c>
    </row>
    <row r="125" spans="1:66" ht="15.75" customHeight="1" x14ac:dyDescent="0.2">
      <c r="A125" s="3">
        <f t="shared" si="3"/>
        <v>123</v>
      </c>
      <c r="B125" s="3" t="s">
        <v>1071</v>
      </c>
      <c r="C125" s="3" t="s">
        <v>1071</v>
      </c>
      <c r="D125" s="5" t="s">
        <v>1070</v>
      </c>
      <c r="E125" s="5" t="s">
        <v>1347</v>
      </c>
      <c r="F125" s="3">
        <v>0</v>
      </c>
      <c r="G125" s="3">
        <v>0</v>
      </c>
      <c r="H125" s="3">
        <v>0</v>
      </c>
      <c r="I125" s="3">
        <v>50</v>
      </c>
      <c r="J125" s="3">
        <v>3</v>
      </c>
      <c r="K125" s="3">
        <v>0.95</v>
      </c>
      <c r="L125" s="3">
        <v>0</v>
      </c>
      <c r="M125" s="3">
        <v>3</v>
      </c>
      <c r="N125" s="3">
        <v>4</v>
      </c>
      <c r="O125" s="3">
        <v>0</v>
      </c>
      <c r="P125" s="3">
        <v>0</v>
      </c>
      <c r="Q125" s="3">
        <v>0</v>
      </c>
      <c r="R125" s="3">
        <v>0</v>
      </c>
      <c r="S125" s="3">
        <v>0</v>
      </c>
      <c r="T125" s="3">
        <v>0</v>
      </c>
      <c r="U125" s="3">
        <v>0</v>
      </c>
      <c r="V125" s="3">
        <v>0</v>
      </c>
      <c r="W125" s="3">
        <v>0</v>
      </c>
      <c r="X125" s="3">
        <v>0</v>
      </c>
      <c r="Y125" s="3">
        <v>5</v>
      </c>
      <c r="Z125" s="3">
        <v>13</v>
      </c>
      <c r="AA125" s="3">
        <v>0</v>
      </c>
      <c r="AB125" s="3">
        <v>0</v>
      </c>
      <c r="AC125" s="3">
        <v>0</v>
      </c>
      <c r="AD125" s="3">
        <v>0</v>
      </c>
      <c r="AE125" s="3">
        <v>0</v>
      </c>
      <c r="AF125" s="3">
        <v>0</v>
      </c>
      <c r="AG125" s="3">
        <v>0</v>
      </c>
      <c r="AH125" s="3">
        <v>0</v>
      </c>
      <c r="AI125" s="3">
        <v>0</v>
      </c>
      <c r="AJ125" s="3">
        <v>0</v>
      </c>
      <c r="AK125" s="3" t="s">
        <v>17</v>
      </c>
      <c r="AL125" s="3" t="s">
        <v>1189</v>
      </c>
      <c r="AM125" s="3" t="s">
        <v>2030</v>
      </c>
      <c r="AN125" s="3" t="s">
        <v>1885</v>
      </c>
      <c r="AO125" s="3">
        <v>0</v>
      </c>
      <c r="AP125" s="3">
        <v>0</v>
      </c>
      <c r="AQ125">
        <v>0</v>
      </c>
      <c r="AR125">
        <v>5</v>
      </c>
      <c r="AS125" s="6" t="s">
        <v>1170</v>
      </c>
      <c r="AT125" s="6" t="s">
        <v>53</v>
      </c>
      <c r="AU125" s="6" t="s">
        <v>53</v>
      </c>
      <c r="AV125" s="6" t="s">
        <v>53</v>
      </c>
      <c r="AW125" s="6" t="s">
        <v>53</v>
      </c>
      <c r="AX125" s="6" t="s">
        <v>53</v>
      </c>
      <c r="AY125" s="6" t="s">
        <v>53</v>
      </c>
      <c r="AZ125" s="6" t="s">
        <v>53</v>
      </c>
      <c r="BA125" s="6" t="s">
        <v>53</v>
      </c>
      <c r="BB125" s="6" t="s">
        <v>53</v>
      </c>
      <c r="BC125" s="6" t="s">
        <v>53</v>
      </c>
      <c r="BD125" s="6" t="s">
        <v>53</v>
      </c>
      <c r="BE125" s="6" t="s">
        <v>53</v>
      </c>
      <c r="BF125" s="6" t="s">
        <v>53</v>
      </c>
      <c r="BG125" s="6" t="s">
        <v>53</v>
      </c>
      <c r="BH125">
        <v>1</v>
      </c>
      <c r="BI125">
        <v>0</v>
      </c>
      <c r="BJ125">
        <v>1</v>
      </c>
      <c r="BK125">
        <v>0</v>
      </c>
      <c r="BL125">
        <v>0</v>
      </c>
      <c r="BM125">
        <v>0</v>
      </c>
      <c r="BN125">
        <v>0</v>
      </c>
    </row>
    <row r="126" spans="1:66" ht="15.75" customHeight="1" x14ac:dyDescent="0.2">
      <c r="A126" s="3">
        <f t="shared" si="3"/>
        <v>124</v>
      </c>
      <c r="B126" s="3" t="s">
        <v>1073</v>
      </c>
      <c r="C126" s="3" t="s">
        <v>1073</v>
      </c>
      <c r="D126" s="5" t="s">
        <v>1072</v>
      </c>
      <c r="E126" s="5" t="s">
        <v>1348</v>
      </c>
      <c r="F126" s="3">
        <v>0</v>
      </c>
      <c r="G126" s="3">
        <v>0</v>
      </c>
      <c r="H126" s="3">
        <v>0</v>
      </c>
      <c r="I126" s="3">
        <v>50</v>
      </c>
      <c r="J126" s="3">
        <v>3</v>
      </c>
      <c r="K126" s="3">
        <v>0.95</v>
      </c>
      <c r="L126" s="3">
        <v>0</v>
      </c>
      <c r="M126" s="3">
        <v>3</v>
      </c>
      <c r="N126" s="3">
        <v>3</v>
      </c>
      <c r="O126" s="3">
        <v>0</v>
      </c>
      <c r="P126" s="3">
        <v>0</v>
      </c>
      <c r="Q126" s="3">
        <v>0</v>
      </c>
      <c r="R126" s="3">
        <v>0</v>
      </c>
      <c r="S126" s="3">
        <v>0</v>
      </c>
      <c r="T126" s="3">
        <v>0</v>
      </c>
      <c r="U126" s="3">
        <v>0</v>
      </c>
      <c r="V126" s="3">
        <v>0</v>
      </c>
      <c r="W126" s="3">
        <v>0</v>
      </c>
      <c r="X126" s="3">
        <v>0</v>
      </c>
      <c r="Y126" s="3">
        <v>5</v>
      </c>
      <c r="Z126" s="3">
        <v>18</v>
      </c>
      <c r="AA126" s="3">
        <v>0</v>
      </c>
      <c r="AB126" s="3">
        <v>0</v>
      </c>
      <c r="AC126" s="3">
        <v>0</v>
      </c>
      <c r="AD126" s="3">
        <v>0</v>
      </c>
      <c r="AE126" s="3">
        <v>0</v>
      </c>
      <c r="AF126" s="3">
        <v>0</v>
      </c>
      <c r="AG126" s="3">
        <v>0</v>
      </c>
      <c r="AH126" s="3">
        <v>0</v>
      </c>
      <c r="AI126" s="3">
        <v>0</v>
      </c>
      <c r="AJ126" s="3">
        <v>0</v>
      </c>
      <c r="AK126" s="3" t="s">
        <v>17</v>
      </c>
      <c r="AL126" s="3" t="s">
        <v>1189</v>
      </c>
      <c r="AM126" s="3" t="s">
        <v>2031</v>
      </c>
      <c r="AN126" s="3" t="s">
        <v>1885</v>
      </c>
      <c r="AO126" s="3">
        <v>0</v>
      </c>
      <c r="AP126" s="3">
        <v>0</v>
      </c>
      <c r="AQ126">
        <v>0</v>
      </c>
      <c r="AR126">
        <v>5</v>
      </c>
      <c r="AS126" s="6" t="s">
        <v>1171</v>
      </c>
      <c r="AT126" s="6" t="s">
        <v>53</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v>1</v>
      </c>
      <c r="BI126">
        <v>0</v>
      </c>
      <c r="BJ126">
        <v>1</v>
      </c>
      <c r="BK126">
        <v>0</v>
      </c>
      <c r="BL126">
        <v>0</v>
      </c>
      <c r="BM126">
        <v>0</v>
      </c>
      <c r="BN126">
        <v>0</v>
      </c>
    </row>
    <row r="127" spans="1:66" ht="15.75" customHeight="1" x14ac:dyDescent="0.2">
      <c r="A127" s="3">
        <f t="shared" si="3"/>
        <v>125</v>
      </c>
      <c r="B127" s="3" t="s">
        <v>1289</v>
      </c>
      <c r="C127" s="3" t="s">
        <v>1289</v>
      </c>
      <c r="D127" s="5" t="s">
        <v>1288</v>
      </c>
      <c r="E127" s="5" t="s">
        <v>1290</v>
      </c>
      <c r="F127" s="3">
        <v>0</v>
      </c>
      <c r="G127" s="3">
        <v>0</v>
      </c>
      <c r="H127" s="3">
        <v>0</v>
      </c>
      <c r="I127" s="3">
        <v>50</v>
      </c>
      <c r="J127" s="3">
        <v>3</v>
      </c>
      <c r="K127" s="3">
        <v>0.95</v>
      </c>
      <c r="L127" s="3">
        <v>0</v>
      </c>
      <c r="M127" s="3">
        <v>5</v>
      </c>
      <c r="N127" s="3">
        <v>3</v>
      </c>
      <c r="O127" s="3">
        <v>0</v>
      </c>
      <c r="P127" s="3">
        <v>0</v>
      </c>
      <c r="Q127" s="3">
        <v>0</v>
      </c>
      <c r="R127" s="3">
        <v>0</v>
      </c>
      <c r="S127" s="3">
        <v>0</v>
      </c>
      <c r="T127" s="3">
        <v>0</v>
      </c>
      <c r="U127" s="3">
        <v>0</v>
      </c>
      <c r="V127" s="3">
        <v>0</v>
      </c>
      <c r="W127" s="3">
        <v>0</v>
      </c>
      <c r="X127" s="3">
        <v>0</v>
      </c>
      <c r="Y127" s="3">
        <v>5</v>
      </c>
      <c r="Z127" s="3">
        <v>20</v>
      </c>
      <c r="AA127" s="3">
        <v>0</v>
      </c>
      <c r="AB127" s="3">
        <v>0</v>
      </c>
      <c r="AC127" s="3">
        <v>0</v>
      </c>
      <c r="AD127" s="3">
        <v>0</v>
      </c>
      <c r="AE127" s="3">
        <v>0</v>
      </c>
      <c r="AF127" s="3">
        <v>0</v>
      </c>
      <c r="AG127" s="3">
        <v>0</v>
      </c>
      <c r="AH127" s="3">
        <v>0</v>
      </c>
      <c r="AI127" s="3">
        <v>0</v>
      </c>
      <c r="AJ127" s="3">
        <v>0</v>
      </c>
      <c r="AK127" s="3" t="s">
        <v>17</v>
      </c>
      <c r="AL127" s="3" t="s">
        <v>1189</v>
      </c>
      <c r="AM127" s="3" t="s">
        <v>2032</v>
      </c>
      <c r="AN127" s="3" t="s">
        <v>1885</v>
      </c>
      <c r="AO127" s="3">
        <v>0</v>
      </c>
      <c r="AP127" s="3">
        <v>0</v>
      </c>
      <c r="AQ127">
        <v>0</v>
      </c>
      <c r="AR127">
        <v>5</v>
      </c>
      <c r="AS127" s="6" t="s">
        <v>1291</v>
      </c>
      <c r="AT127" s="6" t="s">
        <v>53</v>
      </c>
      <c r="AU127" s="6" t="s">
        <v>53</v>
      </c>
      <c r="AV127" s="6" t="s">
        <v>53</v>
      </c>
      <c r="AW127" s="6" t="s">
        <v>53</v>
      </c>
      <c r="AX127" s="6" t="s">
        <v>53</v>
      </c>
      <c r="AY127" s="6" t="s">
        <v>53</v>
      </c>
      <c r="AZ127" s="6" t="s">
        <v>53</v>
      </c>
      <c r="BA127" s="6" t="s">
        <v>53</v>
      </c>
      <c r="BB127" s="6" t="s">
        <v>53</v>
      </c>
      <c r="BC127" s="6" t="s">
        <v>53</v>
      </c>
      <c r="BD127" s="6" t="s">
        <v>53</v>
      </c>
      <c r="BE127" s="6" t="s">
        <v>53</v>
      </c>
      <c r="BF127" s="6" t="s">
        <v>53</v>
      </c>
      <c r="BG127" s="6" t="s">
        <v>53</v>
      </c>
      <c r="BH127">
        <v>1</v>
      </c>
      <c r="BI127">
        <v>0</v>
      </c>
      <c r="BJ127">
        <v>1</v>
      </c>
      <c r="BK127">
        <v>0</v>
      </c>
      <c r="BL127">
        <v>0</v>
      </c>
      <c r="BM127">
        <v>0</v>
      </c>
      <c r="BN127">
        <v>0</v>
      </c>
    </row>
    <row r="128" spans="1:66" ht="15.75" customHeight="1" x14ac:dyDescent="0.2">
      <c r="A128" s="3">
        <f t="shared" si="3"/>
        <v>126</v>
      </c>
      <c r="B128" s="3" t="s">
        <v>1074</v>
      </c>
      <c r="C128" s="3" t="s">
        <v>1074</v>
      </c>
      <c r="D128" s="5" t="s">
        <v>1205</v>
      </c>
      <c r="E128" s="5" t="s">
        <v>1346</v>
      </c>
      <c r="F128" s="3">
        <v>0</v>
      </c>
      <c r="G128" s="3">
        <v>0</v>
      </c>
      <c r="H128" s="3">
        <v>0</v>
      </c>
      <c r="I128" s="3">
        <v>50</v>
      </c>
      <c r="J128" s="3">
        <v>3</v>
      </c>
      <c r="K128" s="3">
        <v>0.95</v>
      </c>
      <c r="L128" s="3">
        <v>0</v>
      </c>
      <c r="M128" s="3">
        <v>5</v>
      </c>
      <c r="N128" s="3">
        <v>2</v>
      </c>
      <c r="O128" s="3">
        <v>0</v>
      </c>
      <c r="P128" s="3">
        <v>0</v>
      </c>
      <c r="Q128" s="3">
        <v>0</v>
      </c>
      <c r="R128" s="3">
        <v>0</v>
      </c>
      <c r="S128" s="3">
        <v>0</v>
      </c>
      <c r="T128" s="3">
        <v>0</v>
      </c>
      <c r="U128" s="3">
        <v>0</v>
      </c>
      <c r="V128" s="3">
        <v>0</v>
      </c>
      <c r="W128" s="3">
        <v>0</v>
      </c>
      <c r="X128" s="3">
        <v>0</v>
      </c>
      <c r="Y128" s="3">
        <v>5</v>
      </c>
      <c r="Z128" s="3">
        <v>10</v>
      </c>
      <c r="AA128" s="3">
        <v>0</v>
      </c>
      <c r="AB128" s="3">
        <v>0</v>
      </c>
      <c r="AC128" s="3">
        <v>0</v>
      </c>
      <c r="AD128" s="3">
        <v>0</v>
      </c>
      <c r="AE128" s="3">
        <v>0</v>
      </c>
      <c r="AF128" s="3">
        <v>0</v>
      </c>
      <c r="AG128" s="3">
        <v>0</v>
      </c>
      <c r="AH128" s="3">
        <v>0</v>
      </c>
      <c r="AI128" s="3">
        <v>0</v>
      </c>
      <c r="AJ128" s="3">
        <v>0</v>
      </c>
      <c r="AK128" s="3" t="s">
        <v>17</v>
      </c>
      <c r="AL128" s="3" t="s">
        <v>1189</v>
      </c>
      <c r="AM128" s="3" t="s">
        <v>2033</v>
      </c>
      <c r="AN128" s="3" t="s">
        <v>1885</v>
      </c>
      <c r="AO128" s="3">
        <v>0</v>
      </c>
      <c r="AP128" s="3">
        <v>0</v>
      </c>
      <c r="AQ128">
        <v>0</v>
      </c>
      <c r="AR128">
        <v>5</v>
      </c>
      <c r="AS128" s="6" t="s">
        <v>1172</v>
      </c>
      <c r="AT128" s="6" t="s">
        <v>53</v>
      </c>
      <c r="AU128" s="6" t="s">
        <v>53</v>
      </c>
      <c r="AV128" s="6" t="s">
        <v>53</v>
      </c>
      <c r="AW128" s="6" t="s">
        <v>53</v>
      </c>
      <c r="AX128" s="6" t="s">
        <v>53</v>
      </c>
      <c r="AY128" s="6" t="s">
        <v>53</v>
      </c>
      <c r="AZ128" s="6" t="s">
        <v>53</v>
      </c>
      <c r="BA128" s="6" t="s">
        <v>53</v>
      </c>
      <c r="BB128" s="6" t="s">
        <v>53</v>
      </c>
      <c r="BC128" s="6" t="s">
        <v>53</v>
      </c>
      <c r="BD128" s="6" t="s">
        <v>53</v>
      </c>
      <c r="BE128" s="6" t="s">
        <v>53</v>
      </c>
      <c r="BF128" s="6" t="s">
        <v>53</v>
      </c>
      <c r="BG128" s="6" t="s">
        <v>53</v>
      </c>
      <c r="BH128">
        <v>1</v>
      </c>
      <c r="BI128">
        <v>0</v>
      </c>
      <c r="BJ128">
        <v>2</v>
      </c>
      <c r="BK128">
        <v>0</v>
      </c>
      <c r="BL128">
        <v>0</v>
      </c>
      <c r="BM128">
        <v>0</v>
      </c>
      <c r="BN128">
        <v>0</v>
      </c>
    </row>
    <row r="129" spans="1:66" ht="15.75" customHeight="1" x14ac:dyDescent="0.2">
      <c r="A129" s="3">
        <f t="shared" si="3"/>
        <v>127</v>
      </c>
      <c r="B129" s="3" t="s">
        <v>2333</v>
      </c>
      <c r="C129" s="3" t="s">
        <v>2333</v>
      </c>
      <c r="D129" s="5" t="s">
        <v>2331</v>
      </c>
      <c r="E129" s="5" t="s">
        <v>2332</v>
      </c>
      <c r="F129" s="3">
        <v>0</v>
      </c>
      <c r="G129" s="3">
        <v>0</v>
      </c>
      <c r="H129" s="3">
        <v>0</v>
      </c>
      <c r="I129" s="3">
        <v>50</v>
      </c>
      <c r="J129" s="3">
        <v>3</v>
      </c>
      <c r="K129" s="3">
        <v>0.95</v>
      </c>
      <c r="L129" s="3">
        <v>0</v>
      </c>
      <c r="M129" s="3">
        <v>5</v>
      </c>
      <c r="N129" s="3">
        <v>2</v>
      </c>
      <c r="O129" s="3">
        <v>0</v>
      </c>
      <c r="P129" s="3">
        <v>0</v>
      </c>
      <c r="Q129" s="3">
        <v>0</v>
      </c>
      <c r="R129" s="3">
        <v>0</v>
      </c>
      <c r="S129" s="3">
        <v>0</v>
      </c>
      <c r="T129" s="3">
        <v>0</v>
      </c>
      <c r="U129" s="3">
        <v>0</v>
      </c>
      <c r="V129" s="3">
        <v>0</v>
      </c>
      <c r="W129" s="3">
        <v>0</v>
      </c>
      <c r="X129" s="3">
        <v>0</v>
      </c>
      <c r="Y129" s="3">
        <v>5</v>
      </c>
      <c r="Z129" s="3">
        <v>10</v>
      </c>
      <c r="AA129" s="3">
        <v>0</v>
      </c>
      <c r="AB129" s="3">
        <v>0</v>
      </c>
      <c r="AC129" s="3">
        <v>0</v>
      </c>
      <c r="AD129" s="3">
        <v>0</v>
      </c>
      <c r="AE129" s="3">
        <v>0</v>
      </c>
      <c r="AF129" s="3">
        <v>0</v>
      </c>
      <c r="AG129" s="3">
        <v>0</v>
      </c>
      <c r="AH129" s="3">
        <v>0</v>
      </c>
      <c r="AI129" s="3">
        <v>0</v>
      </c>
      <c r="AJ129" s="3">
        <v>0</v>
      </c>
      <c r="AK129" s="3" t="s">
        <v>17</v>
      </c>
      <c r="AL129" s="3" t="s">
        <v>1189</v>
      </c>
      <c r="AM129" s="3" t="s">
        <v>2626</v>
      </c>
      <c r="AN129" s="3" t="s">
        <v>53</v>
      </c>
      <c r="AO129" s="3">
        <v>0</v>
      </c>
      <c r="AP129" s="3">
        <v>0</v>
      </c>
      <c r="AQ129">
        <v>0</v>
      </c>
      <c r="AR129">
        <v>5</v>
      </c>
      <c r="AS129" s="6" t="s">
        <v>2643</v>
      </c>
      <c r="AT129" s="6" t="s">
        <v>53</v>
      </c>
      <c r="AU129" s="6" t="s">
        <v>53</v>
      </c>
      <c r="AV129" s="6" t="s">
        <v>53</v>
      </c>
      <c r="AW129" s="6" t="s">
        <v>53</v>
      </c>
      <c r="AX129" s="6" t="s">
        <v>53</v>
      </c>
      <c r="AY129" s="6" t="s">
        <v>53</v>
      </c>
      <c r="AZ129" s="6" t="s">
        <v>53</v>
      </c>
      <c r="BA129" s="6" t="s">
        <v>53</v>
      </c>
      <c r="BB129" s="6" t="s">
        <v>53</v>
      </c>
      <c r="BC129" s="6" t="s">
        <v>53</v>
      </c>
      <c r="BD129" s="6" t="s">
        <v>53</v>
      </c>
      <c r="BE129" s="6" t="s">
        <v>53</v>
      </c>
      <c r="BF129" s="6" t="s">
        <v>53</v>
      </c>
      <c r="BG129" s="6" t="s">
        <v>53</v>
      </c>
      <c r="BH129">
        <v>1</v>
      </c>
      <c r="BI129">
        <v>0</v>
      </c>
      <c r="BJ129">
        <v>2</v>
      </c>
      <c r="BK129">
        <v>0</v>
      </c>
      <c r="BL129">
        <v>0</v>
      </c>
      <c r="BM129">
        <v>0</v>
      </c>
      <c r="BN129">
        <v>0</v>
      </c>
    </row>
    <row r="130" spans="1:66" ht="15.75" customHeight="1" x14ac:dyDescent="0.2">
      <c r="A130" s="3">
        <f t="shared" si="3"/>
        <v>128</v>
      </c>
      <c r="B130" s="3" t="s">
        <v>1911</v>
      </c>
      <c r="C130" s="3" t="s">
        <v>1911</v>
      </c>
      <c r="D130" s="5" t="s">
        <v>1910</v>
      </c>
      <c r="E130" s="5" t="s">
        <v>2325</v>
      </c>
      <c r="F130" s="3">
        <v>0</v>
      </c>
      <c r="G130" s="3">
        <v>0</v>
      </c>
      <c r="H130" s="3">
        <v>0</v>
      </c>
      <c r="I130" s="3">
        <v>50</v>
      </c>
      <c r="J130" s="3">
        <v>3</v>
      </c>
      <c r="K130" s="3">
        <v>0.95</v>
      </c>
      <c r="L130" s="3">
        <v>0</v>
      </c>
      <c r="M130" s="3">
        <v>5</v>
      </c>
      <c r="N130" s="3">
        <v>2</v>
      </c>
      <c r="O130" s="3">
        <v>0</v>
      </c>
      <c r="P130" s="3">
        <v>0</v>
      </c>
      <c r="Q130" s="3">
        <v>0</v>
      </c>
      <c r="R130" s="3">
        <v>0</v>
      </c>
      <c r="S130" s="3">
        <v>0</v>
      </c>
      <c r="T130" s="3">
        <v>0</v>
      </c>
      <c r="U130" s="3">
        <v>0</v>
      </c>
      <c r="V130" s="3">
        <v>0</v>
      </c>
      <c r="W130" s="3">
        <v>0</v>
      </c>
      <c r="X130" s="3">
        <v>0</v>
      </c>
      <c r="Y130" s="3">
        <v>5</v>
      </c>
      <c r="Z130" s="3">
        <v>10</v>
      </c>
      <c r="AA130" s="3">
        <v>0</v>
      </c>
      <c r="AB130" s="3">
        <v>0</v>
      </c>
      <c r="AC130" s="3">
        <v>0</v>
      </c>
      <c r="AD130" s="3">
        <v>0</v>
      </c>
      <c r="AE130" s="3">
        <v>0</v>
      </c>
      <c r="AF130" s="3">
        <v>0</v>
      </c>
      <c r="AG130" s="3">
        <v>0</v>
      </c>
      <c r="AH130" s="3">
        <v>0</v>
      </c>
      <c r="AI130" s="3">
        <v>0</v>
      </c>
      <c r="AJ130" s="3">
        <v>0</v>
      </c>
      <c r="AK130" s="3" t="s">
        <v>17</v>
      </c>
      <c r="AL130" s="3" t="s">
        <v>1189</v>
      </c>
      <c r="AM130" s="3" t="s">
        <v>2034</v>
      </c>
      <c r="AN130" s="3" t="s">
        <v>53</v>
      </c>
      <c r="AO130" s="3">
        <v>0</v>
      </c>
      <c r="AP130" s="3">
        <v>0</v>
      </c>
      <c r="AQ130">
        <v>0</v>
      </c>
      <c r="AR130">
        <v>5</v>
      </c>
      <c r="AS130" s="6" t="s">
        <v>2627</v>
      </c>
      <c r="AT130" s="6" t="s">
        <v>53</v>
      </c>
      <c r="AU130" s="6" t="s">
        <v>53</v>
      </c>
      <c r="AV130" s="6" t="s">
        <v>53</v>
      </c>
      <c r="AW130" s="6" t="s">
        <v>53</v>
      </c>
      <c r="AX130" s="6" t="s">
        <v>53</v>
      </c>
      <c r="AY130" s="6" t="s">
        <v>53</v>
      </c>
      <c r="AZ130" s="6" t="s">
        <v>53</v>
      </c>
      <c r="BA130" s="6" t="s">
        <v>53</v>
      </c>
      <c r="BB130" s="6" t="s">
        <v>53</v>
      </c>
      <c r="BC130" s="6" t="s">
        <v>53</v>
      </c>
      <c r="BD130" s="6" t="s">
        <v>53</v>
      </c>
      <c r="BE130" s="6" t="s">
        <v>53</v>
      </c>
      <c r="BF130" s="6" t="s">
        <v>53</v>
      </c>
      <c r="BG130" s="6" t="s">
        <v>53</v>
      </c>
      <c r="BH130">
        <v>1</v>
      </c>
      <c r="BI130">
        <v>0</v>
      </c>
      <c r="BJ130">
        <v>3</v>
      </c>
      <c r="BK130">
        <v>0</v>
      </c>
      <c r="BL130">
        <v>0</v>
      </c>
      <c r="BM130">
        <v>0</v>
      </c>
      <c r="BN130">
        <v>0</v>
      </c>
    </row>
    <row r="131" spans="1:66" s="10" customFormat="1" ht="15.75" customHeight="1" x14ac:dyDescent="0.2">
      <c r="A131" s="8">
        <f t="shared" si="3"/>
        <v>129</v>
      </c>
      <c r="B131" s="8" t="s">
        <v>1095</v>
      </c>
      <c r="C131" s="8" t="s">
        <v>1095</v>
      </c>
      <c r="D131" s="9" t="s">
        <v>850</v>
      </c>
      <c r="E131" s="9" t="s">
        <v>348</v>
      </c>
      <c r="F131" s="8">
        <v>0</v>
      </c>
      <c r="G131" s="8">
        <v>0</v>
      </c>
      <c r="H131" s="8">
        <v>0</v>
      </c>
      <c r="I131" s="8">
        <v>50</v>
      </c>
      <c r="J131" s="8">
        <v>0</v>
      </c>
      <c r="K131" s="8">
        <v>0.95</v>
      </c>
      <c r="L131" s="8">
        <v>0</v>
      </c>
      <c r="M131" s="8">
        <v>0</v>
      </c>
      <c r="N131" s="8">
        <v>0</v>
      </c>
      <c r="O131" s="8">
        <v>0</v>
      </c>
      <c r="P131" s="8">
        <v>0</v>
      </c>
      <c r="Q131" s="8">
        <v>0</v>
      </c>
      <c r="R131" s="8">
        <v>0</v>
      </c>
      <c r="S131" s="8">
        <v>0</v>
      </c>
      <c r="T131" s="8">
        <v>0</v>
      </c>
      <c r="U131" s="8">
        <v>0</v>
      </c>
      <c r="V131" s="8">
        <v>0</v>
      </c>
      <c r="W131" s="8">
        <v>0</v>
      </c>
      <c r="X131" s="8">
        <v>0</v>
      </c>
      <c r="Y131" s="8">
        <v>0</v>
      </c>
      <c r="Z131" s="8">
        <v>0</v>
      </c>
      <c r="AA131" s="8">
        <v>0</v>
      </c>
      <c r="AB131" s="8">
        <v>0</v>
      </c>
      <c r="AC131" s="8">
        <v>0</v>
      </c>
      <c r="AD131" s="8">
        <v>0</v>
      </c>
      <c r="AE131" s="8">
        <v>0</v>
      </c>
      <c r="AF131" s="8">
        <v>0</v>
      </c>
      <c r="AG131" s="8">
        <v>0</v>
      </c>
      <c r="AH131" s="8">
        <v>0</v>
      </c>
      <c r="AI131" s="8">
        <v>0</v>
      </c>
      <c r="AJ131" s="8">
        <v>0</v>
      </c>
      <c r="AK131" s="8" t="s">
        <v>17</v>
      </c>
      <c r="AL131" s="8" t="s">
        <v>23</v>
      </c>
      <c r="AM131" s="8" t="s">
        <v>23</v>
      </c>
      <c r="AN131" s="8" t="s">
        <v>1885</v>
      </c>
      <c r="AO131" s="8">
        <v>0</v>
      </c>
      <c r="AP131" s="8">
        <v>0</v>
      </c>
      <c r="AQ131" s="10">
        <v>0</v>
      </c>
      <c r="AR131" s="10">
        <v>1</v>
      </c>
      <c r="AS131" s="11" t="s">
        <v>53</v>
      </c>
      <c r="AT131" s="11" t="s">
        <v>53</v>
      </c>
      <c r="AU131" s="11" t="s">
        <v>53</v>
      </c>
      <c r="AV131" s="11" t="s">
        <v>53</v>
      </c>
      <c r="AW131" s="11" t="s">
        <v>53</v>
      </c>
      <c r="AX131" s="11" t="s">
        <v>53</v>
      </c>
      <c r="AY131" s="11" t="s">
        <v>53</v>
      </c>
      <c r="AZ131" s="11" t="s">
        <v>53</v>
      </c>
      <c r="BA131" s="11" t="s">
        <v>53</v>
      </c>
      <c r="BB131" s="11" t="s">
        <v>53</v>
      </c>
      <c r="BC131" s="11" t="s">
        <v>53</v>
      </c>
      <c r="BD131" s="11" t="s">
        <v>53</v>
      </c>
      <c r="BE131" s="11" t="s">
        <v>53</v>
      </c>
      <c r="BF131" s="11" t="s">
        <v>53</v>
      </c>
      <c r="BG131" s="11" t="s">
        <v>53</v>
      </c>
      <c r="BH131" s="10">
        <v>0</v>
      </c>
      <c r="BI131" s="10">
        <v>0</v>
      </c>
      <c r="BJ131" s="10">
        <v>1</v>
      </c>
      <c r="BK131" s="10">
        <v>0</v>
      </c>
      <c r="BL131" s="10">
        <v>0</v>
      </c>
      <c r="BM131" s="10">
        <v>0</v>
      </c>
      <c r="BN131" s="10">
        <v>0</v>
      </c>
    </row>
    <row r="132" spans="1:66" ht="15.75" customHeight="1" x14ac:dyDescent="0.2">
      <c r="A132" s="3">
        <f t="shared" ref="A132:A163" si="4">ROW()-2</f>
        <v>130</v>
      </c>
      <c r="B132" s="3" t="s">
        <v>413</v>
      </c>
      <c r="C132" s="3" t="s">
        <v>361</v>
      </c>
      <c r="D132" s="5" t="s">
        <v>359</v>
      </c>
      <c r="E132" s="5" t="s">
        <v>360</v>
      </c>
      <c r="F132" s="3">
        <v>0</v>
      </c>
      <c r="G132" s="3">
        <v>0</v>
      </c>
      <c r="H132" s="3">
        <v>0</v>
      </c>
      <c r="I132" s="3">
        <v>50</v>
      </c>
      <c r="J132" s="3">
        <v>30</v>
      </c>
      <c r="K132" s="3">
        <v>0.95</v>
      </c>
      <c r="L132" s="3">
        <v>0</v>
      </c>
      <c r="M132" s="3">
        <v>25</v>
      </c>
      <c r="N132" s="3">
        <v>0</v>
      </c>
      <c r="O132" s="3">
        <v>0</v>
      </c>
      <c r="P132" s="3">
        <v>0</v>
      </c>
      <c r="Q132" s="3">
        <v>0</v>
      </c>
      <c r="R132" s="3">
        <v>15</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t="s">
        <v>17</v>
      </c>
      <c r="AL132" s="3" t="s">
        <v>23</v>
      </c>
      <c r="AM132" s="3" t="s">
        <v>2035</v>
      </c>
      <c r="AN132" s="3" t="s">
        <v>1885</v>
      </c>
      <c r="AO132" s="3">
        <v>0</v>
      </c>
      <c r="AP132" s="3">
        <v>0</v>
      </c>
      <c r="AQ132">
        <v>0</v>
      </c>
      <c r="AR132">
        <v>5</v>
      </c>
      <c r="AS132" s="6" t="s">
        <v>53</v>
      </c>
      <c r="AT132" s="6" t="s">
        <v>53</v>
      </c>
      <c r="AU132" s="6" t="s">
        <v>53</v>
      </c>
      <c r="AV132" s="6" t="s">
        <v>53</v>
      </c>
      <c r="AW132" s="6" t="s">
        <v>53</v>
      </c>
      <c r="AX132" s="6" t="s">
        <v>53</v>
      </c>
      <c r="AY132" s="6" t="s">
        <v>53</v>
      </c>
      <c r="AZ132" s="6" t="s">
        <v>53</v>
      </c>
      <c r="BA132" s="6" t="s">
        <v>53</v>
      </c>
      <c r="BB132" s="6" t="s">
        <v>53</v>
      </c>
      <c r="BC132" s="6" t="s">
        <v>53</v>
      </c>
      <c r="BD132" s="6" t="s">
        <v>53</v>
      </c>
      <c r="BE132" s="6" t="s">
        <v>53</v>
      </c>
      <c r="BF132" s="6" t="s">
        <v>53</v>
      </c>
      <c r="BG132" s="6" t="s">
        <v>53</v>
      </c>
      <c r="BH132">
        <v>1</v>
      </c>
      <c r="BI132">
        <v>0</v>
      </c>
      <c r="BJ132">
        <v>1</v>
      </c>
      <c r="BK132">
        <v>0</v>
      </c>
      <c r="BL132">
        <v>0</v>
      </c>
      <c r="BM132">
        <v>0</v>
      </c>
      <c r="BN132">
        <v>0</v>
      </c>
    </row>
    <row r="133" spans="1:66" ht="15.75" customHeight="1" x14ac:dyDescent="0.2">
      <c r="A133" s="3">
        <f t="shared" si="4"/>
        <v>131</v>
      </c>
      <c r="B133" s="3" t="s">
        <v>2116</v>
      </c>
      <c r="C133" s="3" t="s">
        <v>2116</v>
      </c>
      <c r="D133" s="5" t="s">
        <v>2115</v>
      </c>
      <c r="E133" s="5" t="s">
        <v>2141</v>
      </c>
      <c r="F133" s="3">
        <v>0</v>
      </c>
      <c r="G133" s="3">
        <v>0</v>
      </c>
      <c r="H133" s="3">
        <v>0</v>
      </c>
      <c r="I133" s="3">
        <v>50</v>
      </c>
      <c r="J133" s="3">
        <v>30</v>
      </c>
      <c r="K133" s="3">
        <v>0.95</v>
      </c>
      <c r="L133" s="3">
        <v>0</v>
      </c>
      <c r="M133" s="3">
        <v>25</v>
      </c>
      <c r="N133" s="3">
        <v>0</v>
      </c>
      <c r="O133" s="3">
        <v>0</v>
      </c>
      <c r="P133" s="3">
        <v>0</v>
      </c>
      <c r="Q133" s="3">
        <v>0</v>
      </c>
      <c r="R133" s="3">
        <v>15</v>
      </c>
      <c r="S133" s="3">
        <v>0</v>
      </c>
      <c r="T133" s="3">
        <v>0</v>
      </c>
      <c r="U133" s="3">
        <v>0</v>
      </c>
      <c r="V133" s="3">
        <v>0</v>
      </c>
      <c r="W133" s="3">
        <v>0</v>
      </c>
      <c r="X133" s="3">
        <v>0</v>
      </c>
      <c r="Y133" s="3">
        <v>0</v>
      </c>
      <c r="Z133" s="3">
        <v>0</v>
      </c>
      <c r="AA133" s="3">
        <v>0</v>
      </c>
      <c r="AB133" s="3">
        <v>0</v>
      </c>
      <c r="AC133" s="3">
        <v>0</v>
      </c>
      <c r="AD133" s="3">
        <v>0</v>
      </c>
      <c r="AE133" s="3">
        <v>0</v>
      </c>
      <c r="AF133" s="3">
        <v>0</v>
      </c>
      <c r="AG133" s="3">
        <v>0</v>
      </c>
      <c r="AH133" s="3">
        <v>0</v>
      </c>
      <c r="AI133" s="3">
        <v>0</v>
      </c>
      <c r="AJ133" s="3">
        <v>0</v>
      </c>
      <c r="AK133" s="3" t="s">
        <v>17</v>
      </c>
      <c r="AL133" s="3" t="s">
        <v>23</v>
      </c>
      <c r="AM133" s="3" t="s">
        <v>2035</v>
      </c>
      <c r="AN133" s="3" t="s">
        <v>53</v>
      </c>
      <c r="AO133" s="3">
        <v>0</v>
      </c>
      <c r="AP133" s="3">
        <v>0</v>
      </c>
      <c r="AQ133">
        <v>0</v>
      </c>
      <c r="AR133">
        <v>5</v>
      </c>
      <c r="AS133" s="6" t="s">
        <v>2628</v>
      </c>
      <c r="AT133" s="6" t="s">
        <v>53</v>
      </c>
      <c r="AU133" s="6" t="s">
        <v>53</v>
      </c>
      <c r="AV133" s="6" t="s">
        <v>53</v>
      </c>
      <c r="AW133" s="6" t="s">
        <v>53</v>
      </c>
      <c r="AX133" s="6" t="s">
        <v>53</v>
      </c>
      <c r="AY133" s="6" t="s">
        <v>53</v>
      </c>
      <c r="AZ133" s="6" t="s">
        <v>53</v>
      </c>
      <c r="BA133" s="6" t="s">
        <v>53</v>
      </c>
      <c r="BB133" s="6" t="s">
        <v>53</v>
      </c>
      <c r="BC133" s="6" t="s">
        <v>53</v>
      </c>
      <c r="BD133" s="6" t="s">
        <v>53</v>
      </c>
      <c r="BE133" s="6" t="s">
        <v>53</v>
      </c>
      <c r="BF133" s="6" t="s">
        <v>53</v>
      </c>
      <c r="BG133" s="6" t="s">
        <v>53</v>
      </c>
      <c r="BH133">
        <v>1</v>
      </c>
      <c r="BI133">
        <v>0</v>
      </c>
      <c r="BJ133">
        <v>1</v>
      </c>
      <c r="BK133">
        <v>0</v>
      </c>
      <c r="BL133">
        <v>0</v>
      </c>
      <c r="BM133">
        <v>0</v>
      </c>
      <c r="BN133">
        <v>0</v>
      </c>
    </row>
    <row r="134" spans="1:66" s="10" customFormat="1" ht="15.75" customHeight="1" x14ac:dyDescent="0.2">
      <c r="A134" s="8">
        <f t="shared" si="4"/>
        <v>132</v>
      </c>
      <c r="B134" s="8" t="s">
        <v>89</v>
      </c>
      <c r="C134" s="8" t="s">
        <v>379</v>
      </c>
      <c r="D134" s="19" t="s">
        <v>378</v>
      </c>
      <c r="E134" s="9" t="s">
        <v>380</v>
      </c>
      <c r="F134" s="8">
        <v>0</v>
      </c>
      <c r="G134" s="8">
        <v>0</v>
      </c>
      <c r="H134" s="8">
        <v>0</v>
      </c>
      <c r="I134" s="8">
        <v>50</v>
      </c>
      <c r="J134" s="8">
        <v>5</v>
      </c>
      <c r="K134" s="8">
        <v>1</v>
      </c>
      <c r="L134" s="8">
        <v>0</v>
      </c>
      <c r="M134" s="8">
        <v>10</v>
      </c>
      <c r="N134" s="8">
        <v>0</v>
      </c>
      <c r="O134" s="8">
        <v>15</v>
      </c>
      <c r="P134" s="8">
        <v>0</v>
      </c>
      <c r="Q134" s="8">
        <v>0</v>
      </c>
      <c r="R134" s="8">
        <v>0</v>
      </c>
      <c r="S134" s="8">
        <v>0</v>
      </c>
      <c r="T134" s="8">
        <v>0</v>
      </c>
      <c r="U134" s="8">
        <v>0</v>
      </c>
      <c r="V134" s="8">
        <v>0</v>
      </c>
      <c r="W134" s="8">
        <v>0</v>
      </c>
      <c r="X134" s="8">
        <v>5</v>
      </c>
      <c r="Y134" s="8">
        <v>0</v>
      </c>
      <c r="Z134" s="8">
        <v>0</v>
      </c>
      <c r="AA134" s="8">
        <v>0</v>
      </c>
      <c r="AB134" s="8">
        <v>0</v>
      </c>
      <c r="AC134" s="8">
        <v>0</v>
      </c>
      <c r="AD134" s="8">
        <v>0</v>
      </c>
      <c r="AE134" s="8">
        <v>0</v>
      </c>
      <c r="AF134" s="8">
        <v>0</v>
      </c>
      <c r="AG134" s="8">
        <v>0</v>
      </c>
      <c r="AH134" s="8">
        <v>0</v>
      </c>
      <c r="AI134" s="8">
        <v>0</v>
      </c>
      <c r="AJ134" s="8">
        <v>0</v>
      </c>
      <c r="AK134" s="8" t="s">
        <v>381</v>
      </c>
      <c r="AL134" s="8" t="s">
        <v>23</v>
      </c>
      <c r="AM134" s="8" t="s">
        <v>23</v>
      </c>
      <c r="AN134" s="8" t="s">
        <v>1885</v>
      </c>
      <c r="AO134" s="8">
        <v>0</v>
      </c>
      <c r="AP134" s="8">
        <v>0</v>
      </c>
      <c r="AQ134" s="10">
        <v>0</v>
      </c>
      <c r="AR134" s="10">
        <v>1</v>
      </c>
      <c r="AS134" s="11" t="s">
        <v>53</v>
      </c>
      <c r="AT134" s="11" t="s">
        <v>53</v>
      </c>
      <c r="AU134" s="11" t="s">
        <v>53</v>
      </c>
      <c r="AV134" s="11" t="s">
        <v>53</v>
      </c>
      <c r="AW134" s="11" t="s">
        <v>53</v>
      </c>
      <c r="AX134" s="11" t="s">
        <v>53</v>
      </c>
      <c r="AY134" s="11" t="s">
        <v>53</v>
      </c>
      <c r="AZ134" s="11" t="s">
        <v>53</v>
      </c>
      <c r="BA134" s="11" t="s">
        <v>53</v>
      </c>
      <c r="BB134" s="11" t="s">
        <v>53</v>
      </c>
      <c r="BC134" s="11" t="s">
        <v>53</v>
      </c>
      <c r="BD134" s="11" t="s">
        <v>53</v>
      </c>
      <c r="BE134" s="11" t="s">
        <v>53</v>
      </c>
      <c r="BF134" s="11" t="s">
        <v>53</v>
      </c>
      <c r="BG134" s="11" t="s">
        <v>53</v>
      </c>
      <c r="BH134" s="10">
        <v>0</v>
      </c>
      <c r="BI134" s="10">
        <v>0</v>
      </c>
      <c r="BJ134" s="10">
        <v>1</v>
      </c>
      <c r="BK134" s="10">
        <v>0</v>
      </c>
      <c r="BL134" s="10">
        <v>0</v>
      </c>
      <c r="BM134" s="10">
        <v>0</v>
      </c>
      <c r="BN134" s="10">
        <v>0</v>
      </c>
    </row>
    <row r="135" spans="1:66" ht="15.75" customHeight="1" x14ac:dyDescent="0.2">
      <c r="A135" s="3">
        <f t="shared" si="4"/>
        <v>133</v>
      </c>
      <c r="B135" s="3" t="s">
        <v>321</v>
      </c>
      <c r="C135" s="3" t="s">
        <v>321</v>
      </c>
      <c r="D135" s="4" t="s">
        <v>320</v>
      </c>
      <c r="E135" s="4" t="s">
        <v>621</v>
      </c>
      <c r="F135" s="3">
        <v>0</v>
      </c>
      <c r="G135" s="3">
        <v>0</v>
      </c>
      <c r="H135" s="3">
        <v>0</v>
      </c>
      <c r="I135" s="3">
        <v>50</v>
      </c>
      <c r="J135" s="3">
        <v>10</v>
      </c>
      <c r="K135" s="3">
        <v>1</v>
      </c>
      <c r="L135" s="3">
        <v>0</v>
      </c>
      <c r="M135" s="3">
        <v>20</v>
      </c>
      <c r="N135" s="3">
        <v>0</v>
      </c>
      <c r="O135" s="3">
        <v>0</v>
      </c>
      <c r="P135" s="3">
        <v>0</v>
      </c>
      <c r="Q135" s="3">
        <v>0</v>
      </c>
      <c r="R135" s="3">
        <v>0</v>
      </c>
      <c r="S135" s="3">
        <v>0</v>
      </c>
      <c r="T135" s="3">
        <v>0</v>
      </c>
      <c r="U135" s="3">
        <v>0</v>
      </c>
      <c r="V135" s="3">
        <v>0</v>
      </c>
      <c r="W135" s="3">
        <v>5</v>
      </c>
      <c r="X135" s="3">
        <v>0</v>
      </c>
      <c r="Y135" s="3">
        <v>0</v>
      </c>
      <c r="Z135" s="3">
        <v>0</v>
      </c>
      <c r="AA135" s="3">
        <v>0</v>
      </c>
      <c r="AB135" s="3">
        <v>0</v>
      </c>
      <c r="AC135" s="3">
        <v>0</v>
      </c>
      <c r="AD135" s="3">
        <v>0</v>
      </c>
      <c r="AE135" s="3">
        <v>0</v>
      </c>
      <c r="AF135" s="3">
        <v>0</v>
      </c>
      <c r="AG135" s="3">
        <v>0</v>
      </c>
      <c r="AH135" s="3">
        <v>0</v>
      </c>
      <c r="AI135" s="3">
        <v>0</v>
      </c>
      <c r="AJ135" s="3">
        <v>0</v>
      </c>
      <c r="AK135" s="3" t="s">
        <v>54</v>
      </c>
      <c r="AL135" s="3" t="s">
        <v>23</v>
      </c>
      <c r="AM135" s="3" t="s">
        <v>2036</v>
      </c>
      <c r="AN135" s="3" t="s">
        <v>1885</v>
      </c>
      <c r="AO135" s="3">
        <v>0</v>
      </c>
      <c r="AP135" s="3">
        <v>0</v>
      </c>
      <c r="AQ135">
        <v>0</v>
      </c>
      <c r="AR135">
        <v>1</v>
      </c>
      <c r="AS135" s="6" t="s">
        <v>53</v>
      </c>
      <c r="AT135" s="6" t="s">
        <v>53</v>
      </c>
      <c r="AU135" s="6" t="s">
        <v>53</v>
      </c>
      <c r="AV135" s="6" t="s">
        <v>53</v>
      </c>
      <c r="AW135" s="6" t="s">
        <v>53</v>
      </c>
      <c r="AX135" s="6" t="s">
        <v>53</v>
      </c>
      <c r="AY135" s="6" t="s">
        <v>53</v>
      </c>
      <c r="AZ135" s="6" t="s">
        <v>53</v>
      </c>
      <c r="BA135" s="6" t="s">
        <v>53</v>
      </c>
      <c r="BB135" s="6" t="s">
        <v>53</v>
      </c>
      <c r="BC135" s="6" t="s">
        <v>53</v>
      </c>
      <c r="BD135" s="6" t="s">
        <v>53</v>
      </c>
      <c r="BE135" s="6" t="s">
        <v>53</v>
      </c>
      <c r="BF135" s="6" t="s">
        <v>53</v>
      </c>
      <c r="BG135" s="6" t="s">
        <v>53</v>
      </c>
      <c r="BH135">
        <v>1</v>
      </c>
      <c r="BI135">
        <v>0</v>
      </c>
      <c r="BJ135">
        <v>1</v>
      </c>
      <c r="BK135">
        <v>0</v>
      </c>
      <c r="BL135">
        <v>0</v>
      </c>
      <c r="BM135">
        <v>0</v>
      </c>
      <c r="BN135">
        <v>0</v>
      </c>
    </row>
    <row r="136" spans="1:66" ht="15.75" customHeight="1" x14ac:dyDescent="0.2">
      <c r="A136" s="3">
        <f t="shared" si="4"/>
        <v>134</v>
      </c>
      <c r="B136" s="3" t="s">
        <v>627</v>
      </c>
      <c r="C136" s="3" t="s">
        <v>624</v>
      </c>
      <c r="D136" s="4" t="s">
        <v>664</v>
      </c>
      <c r="E136" s="4" t="s">
        <v>622</v>
      </c>
      <c r="F136" s="3">
        <v>0</v>
      </c>
      <c r="G136" s="3">
        <v>300</v>
      </c>
      <c r="H136" s="3">
        <v>0</v>
      </c>
      <c r="I136" s="3">
        <v>50</v>
      </c>
      <c r="J136" s="3">
        <v>0</v>
      </c>
      <c r="K136" s="3">
        <v>1</v>
      </c>
      <c r="L136" s="3">
        <v>0</v>
      </c>
      <c r="M136" s="3">
        <v>20</v>
      </c>
      <c r="N136" s="3">
        <v>0</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0</v>
      </c>
      <c r="AF136" s="3">
        <v>0</v>
      </c>
      <c r="AG136" s="3">
        <v>0</v>
      </c>
      <c r="AH136" s="3">
        <v>0</v>
      </c>
      <c r="AI136" s="3">
        <v>0</v>
      </c>
      <c r="AJ136" s="3">
        <v>0</v>
      </c>
      <c r="AK136" s="3" t="s">
        <v>54</v>
      </c>
      <c r="AL136" s="3" t="s">
        <v>676</v>
      </c>
      <c r="AM136" s="3" t="s">
        <v>2037</v>
      </c>
      <c r="AN136" s="3" t="s">
        <v>1885</v>
      </c>
      <c r="AO136" s="3">
        <v>0</v>
      </c>
      <c r="AP136" s="3">
        <v>0</v>
      </c>
      <c r="AQ136">
        <v>0</v>
      </c>
      <c r="AR136">
        <v>1</v>
      </c>
      <c r="AS136" s="6" t="s">
        <v>53</v>
      </c>
      <c r="AT136" s="6" t="s">
        <v>53</v>
      </c>
      <c r="AU136" s="6" t="s">
        <v>53</v>
      </c>
      <c r="AV136" s="6" t="s">
        <v>53</v>
      </c>
      <c r="AW136" s="6" t="s">
        <v>53</v>
      </c>
      <c r="AX136" s="6" t="s">
        <v>53</v>
      </c>
      <c r="AY136" s="6" t="s">
        <v>53</v>
      </c>
      <c r="AZ136" s="6" t="s">
        <v>53</v>
      </c>
      <c r="BA136" s="6" t="s">
        <v>53</v>
      </c>
      <c r="BB136" s="6" t="s">
        <v>53</v>
      </c>
      <c r="BC136" s="6" t="s">
        <v>53</v>
      </c>
      <c r="BD136" s="6" t="s">
        <v>53</v>
      </c>
      <c r="BE136" s="6" t="s">
        <v>53</v>
      </c>
      <c r="BF136" s="6" t="s">
        <v>53</v>
      </c>
      <c r="BG136" s="6" t="s">
        <v>53</v>
      </c>
      <c r="BH136">
        <v>1</v>
      </c>
      <c r="BI136">
        <v>0</v>
      </c>
      <c r="BJ136">
        <v>1</v>
      </c>
      <c r="BK136">
        <v>0</v>
      </c>
      <c r="BL136">
        <v>0</v>
      </c>
      <c r="BM136">
        <v>0</v>
      </c>
      <c r="BN136">
        <v>0</v>
      </c>
    </row>
    <row r="137" spans="1:66" ht="15.75" customHeight="1" x14ac:dyDescent="0.2">
      <c r="A137" s="3">
        <f t="shared" si="4"/>
        <v>135</v>
      </c>
      <c r="B137" s="3" t="s">
        <v>627</v>
      </c>
      <c r="C137" s="3" t="s">
        <v>996</v>
      </c>
      <c r="D137" s="4" t="s">
        <v>994</v>
      </c>
      <c r="E137" s="4" t="s">
        <v>995</v>
      </c>
      <c r="F137" s="3">
        <v>0</v>
      </c>
      <c r="G137" s="3">
        <v>300</v>
      </c>
      <c r="H137" s="3">
        <v>0</v>
      </c>
      <c r="I137" s="3">
        <v>50</v>
      </c>
      <c r="J137" s="3">
        <v>0</v>
      </c>
      <c r="K137" s="3">
        <v>1</v>
      </c>
      <c r="L137" s="3">
        <v>0</v>
      </c>
      <c r="M137" s="3">
        <v>20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t="s">
        <v>54</v>
      </c>
      <c r="AL137" s="3" t="s">
        <v>676</v>
      </c>
      <c r="AM137" s="3" t="s">
        <v>2037</v>
      </c>
      <c r="AN137" s="3" t="s">
        <v>1885</v>
      </c>
      <c r="AO137" s="3">
        <v>0</v>
      </c>
      <c r="AP137" s="3">
        <v>0</v>
      </c>
      <c r="AQ137">
        <v>0</v>
      </c>
      <c r="AR137">
        <v>1</v>
      </c>
      <c r="AS137" s="6" t="s">
        <v>53</v>
      </c>
      <c r="AT137" s="6" t="s">
        <v>53</v>
      </c>
      <c r="AU137" s="6" t="s">
        <v>53</v>
      </c>
      <c r="AV137" s="6" t="s">
        <v>53</v>
      </c>
      <c r="AW137" s="6" t="s">
        <v>53</v>
      </c>
      <c r="AX137" s="6" t="s">
        <v>53</v>
      </c>
      <c r="AY137" s="6" t="s">
        <v>53</v>
      </c>
      <c r="AZ137" s="6" t="s">
        <v>53</v>
      </c>
      <c r="BA137" s="6" t="s">
        <v>53</v>
      </c>
      <c r="BB137" s="6" t="s">
        <v>53</v>
      </c>
      <c r="BC137" s="6" t="s">
        <v>53</v>
      </c>
      <c r="BD137" s="6" t="s">
        <v>53</v>
      </c>
      <c r="BE137" s="6" t="s">
        <v>53</v>
      </c>
      <c r="BF137" s="6" t="s">
        <v>53</v>
      </c>
      <c r="BG137" s="6" t="s">
        <v>53</v>
      </c>
      <c r="BH137">
        <v>1</v>
      </c>
      <c r="BI137">
        <v>0</v>
      </c>
      <c r="BJ137">
        <v>1</v>
      </c>
      <c r="BK137">
        <v>0</v>
      </c>
      <c r="BL137">
        <v>0</v>
      </c>
      <c r="BM137">
        <v>0</v>
      </c>
      <c r="BN137">
        <v>0</v>
      </c>
    </row>
    <row r="138" spans="1:66" s="10" customFormat="1" ht="15.75" customHeight="1" x14ac:dyDescent="0.2">
      <c r="A138" s="8">
        <f t="shared" si="4"/>
        <v>136</v>
      </c>
      <c r="B138" s="8" t="s">
        <v>627</v>
      </c>
      <c r="C138" s="8" t="s">
        <v>711</v>
      </c>
      <c r="D138" s="12" t="s">
        <v>709</v>
      </c>
      <c r="E138" s="12" t="s">
        <v>710</v>
      </c>
      <c r="F138" s="8">
        <v>0</v>
      </c>
      <c r="G138" s="8">
        <v>300</v>
      </c>
      <c r="H138" s="8">
        <v>0</v>
      </c>
      <c r="I138" s="8">
        <v>50</v>
      </c>
      <c r="J138" s="8">
        <v>0</v>
      </c>
      <c r="K138" s="8">
        <v>1</v>
      </c>
      <c r="L138" s="8">
        <v>0</v>
      </c>
      <c r="M138" s="8">
        <v>20</v>
      </c>
      <c r="N138" s="8">
        <v>0</v>
      </c>
      <c r="O138" s="8">
        <v>0</v>
      </c>
      <c r="P138" s="8">
        <v>0</v>
      </c>
      <c r="Q138" s="8">
        <v>0</v>
      </c>
      <c r="R138" s="8">
        <v>0</v>
      </c>
      <c r="S138" s="8">
        <v>0</v>
      </c>
      <c r="T138" s="8">
        <v>0</v>
      </c>
      <c r="U138" s="8">
        <v>0</v>
      </c>
      <c r="V138" s="8">
        <v>0</v>
      </c>
      <c r="W138" s="8">
        <v>0</v>
      </c>
      <c r="X138" s="8">
        <v>0</v>
      </c>
      <c r="Y138" s="8">
        <v>0</v>
      </c>
      <c r="Z138" s="8">
        <v>0</v>
      </c>
      <c r="AA138" s="8">
        <v>0</v>
      </c>
      <c r="AB138" s="8">
        <v>0</v>
      </c>
      <c r="AC138" s="8">
        <v>0</v>
      </c>
      <c r="AD138" s="8">
        <v>0</v>
      </c>
      <c r="AE138" s="8">
        <v>0</v>
      </c>
      <c r="AF138" s="8">
        <v>0</v>
      </c>
      <c r="AG138" s="8">
        <v>0</v>
      </c>
      <c r="AH138" s="8">
        <v>0</v>
      </c>
      <c r="AI138" s="8">
        <v>0</v>
      </c>
      <c r="AJ138" s="8">
        <v>0</v>
      </c>
      <c r="AK138" s="8" t="s">
        <v>54</v>
      </c>
      <c r="AL138" s="8" t="s">
        <v>676</v>
      </c>
      <c r="AM138" s="8" t="s">
        <v>2037</v>
      </c>
      <c r="AN138" s="8" t="s">
        <v>1885</v>
      </c>
      <c r="AO138" s="8">
        <v>0</v>
      </c>
      <c r="AP138" s="8">
        <v>0</v>
      </c>
      <c r="AQ138" s="10">
        <v>0</v>
      </c>
      <c r="AR138" s="10">
        <v>0</v>
      </c>
      <c r="AS138" s="11" t="s">
        <v>53</v>
      </c>
      <c r="AT138" s="11" t="s">
        <v>53</v>
      </c>
      <c r="AU138" s="11" t="s">
        <v>53</v>
      </c>
      <c r="AV138" s="11" t="s">
        <v>53</v>
      </c>
      <c r="AW138" s="11" t="s">
        <v>53</v>
      </c>
      <c r="AX138" s="11" t="s">
        <v>53</v>
      </c>
      <c r="AY138" s="11" t="s">
        <v>53</v>
      </c>
      <c r="AZ138" s="11" t="s">
        <v>53</v>
      </c>
      <c r="BA138" s="11" t="s">
        <v>53</v>
      </c>
      <c r="BB138" s="11" t="s">
        <v>53</v>
      </c>
      <c r="BC138" s="11" t="s">
        <v>53</v>
      </c>
      <c r="BD138" s="11" t="s">
        <v>53</v>
      </c>
      <c r="BE138" s="11" t="s">
        <v>53</v>
      </c>
      <c r="BF138" s="11" t="s">
        <v>53</v>
      </c>
      <c r="BG138" s="11" t="s">
        <v>53</v>
      </c>
      <c r="BH138" s="10">
        <v>0</v>
      </c>
      <c r="BI138" s="10">
        <v>0</v>
      </c>
      <c r="BJ138" s="10">
        <v>1</v>
      </c>
      <c r="BK138" s="10">
        <v>0</v>
      </c>
      <c r="BL138" s="10">
        <v>0</v>
      </c>
      <c r="BM138" s="10">
        <v>0</v>
      </c>
      <c r="BN138" s="10">
        <v>0</v>
      </c>
    </row>
    <row r="139" spans="1:66" s="10" customFormat="1" ht="15.75" customHeight="1" x14ac:dyDescent="0.2">
      <c r="A139" s="8">
        <f t="shared" si="4"/>
        <v>137</v>
      </c>
      <c r="B139" s="8" t="s">
        <v>627</v>
      </c>
      <c r="C139" s="8" t="s">
        <v>713</v>
      </c>
      <c r="D139" s="12" t="s">
        <v>712</v>
      </c>
      <c r="E139" s="12" t="s">
        <v>714</v>
      </c>
      <c r="F139" s="8">
        <v>0</v>
      </c>
      <c r="G139" s="8">
        <v>300</v>
      </c>
      <c r="H139" s="8">
        <v>0</v>
      </c>
      <c r="I139" s="8">
        <v>50</v>
      </c>
      <c r="J139" s="8">
        <v>0</v>
      </c>
      <c r="K139" s="8">
        <v>1</v>
      </c>
      <c r="L139" s="8">
        <v>0</v>
      </c>
      <c r="M139" s="8">
        <v>20</v>
      </c>
      <c r="N139" s="8">
        <v>0</v>
      </c>
      <c r="O139" s="8">
        <v>0</v>
      </c>
      <c r="P139" s="8">
        <v>0</v>
      </c>
      <c r="Q139" s="8">
        <v>0</v>
      </c>
      <c r="R139" s="8">
        <v>0</v>
      </c>
      <c r="S139" s="8">
        <v>0</v>
      </c>
      <c r="T139" s="8">
        <v>0</v>
      </c>
      <c r="U139" s="8">
        <v>0</v>
      </c>
      <c r="V139" s="8">
        <v>0</v>
      </c>
      <c r="W139" s="8">
        <v>0</v>
      </c>
      <c r="X139" s="8">
        <v>0</v>
      </c>
      <c r="Y139" s="8">
        <v>0</v>
      </c>
      <c r="Z139" s="8">
        <v>0</v>
      </c>
      <c r="AA139" s="8">
        <v>0</v>
      </c>
      <c r="AB139" s="8">
        <v>0</v>
      </c>
      <c r="AC139" s="8">
        <v>0</v>
      </c>
      <c r="AD139" s="8">
        <v>0</v>
      </c>
      <c r="AE139" s="8">
        <v>0</v>
      </c>
      <c r="AF139" s="8">
        <v>0</v>
      </c>
      <c r="AG139" s="8">
        <v>0</v>
      </c>
      <c r="AH139" s="8">
        <v>0</v>
      </c>
      <c r="AI139" s="8">
        <v>0</v>
      </c>
      <c r="AJ139" s="8">
        <v>0</v>
      </c>
      <c r="AK139" s="8" t="s">
        <v>54</v>
      </c>
      <c r="AL139" s="8" t="s">
        <v>676</v>
      </c>
      <c r="AM139" s="8" t="s">
        <v>2037</v>
      </c>
      <c r="AN139" s="8" t="s">
        <v>1885</v>
      </c>
      <c r="AO139" s="8">
        <v>0</v>
      </c>
      <c r="AP139" s="8">
        <v>0</v>
      </c>
      <c r="AQ139" s="10">
        <v>0</v>
      </c>
      <c r="AR139" s="10">
        <v>0</v>
      </c>
      <c r="AS139" s="11" t="s">
        <v>53</v>
      </c>
      <c r="AT139" s="11" t="s">
        <v>53</v>
      </c>
      <c r="AU139" s="11" t="s">
        <v>53</v>
      </c>
      <c r="AV139" s="11" t="s">
        <v>53</v>
      </c>
      <c r="AW139" s="11" t="s">
        <v>53</v>
      </c>
      <c r="AX139" s="11" t="s">
        <v>53</v>
      </c>
      <c r="AY139" s="11" t="s">
        <v>53</v>
      </c>
      <c r="AZ139" s="11" t="s">
        <v>53</v>
      </c>
      <c r="BA139" s="11" t="s">
        <v>53</v>
      </c>
      <c r="BB139" s="11" t="s">
        <v>53</v>
      </c>
      <c r="BC139" s="11" t="s">
        <v>53</v>
      </c>
      <c r="BD139" s="11" t="s">
        <v>53</v>
      </c>
      <c r="BE139" s="11" t="s">
        <v>53</v>
      </c>
      <c r="BF139" s="11" t="s">
        <v>53</v>
      </c>
      <c r="BG139" s="11" t="s">
        <v>53</v>
      </c>
      <c r="BH139" s="10">
        <v>0</v>
      </c>
      <c r="BI139" s="10">
        <v>0</v>
      </c>
      <c r="BJ139" s="10">
        <v>1</v>
      </c>
      <c r="BK139" s="10">
        <v>0</v>
      </c>
      <c r="BL139" s="10">
        <v>0</v>
      </c>
      <c r="BM139" s="10">
        <v>0</v>
      </c>
      <c r="BN139" s="10">
        <v>0</v>
      </c>
    </row>
    <row r="140" spans="1:66" ht="15.75" customHeight="1" x14ac:dyDescent="0.2">
      <c r="A140" s="3">
        <f t="shared" si="4"/>
        <v>138</v>
      </c>
      <c r="B140" s="3" t="s">
        <v>715</v>
      </c>
      <c r="C140" s="3" t="s">
        <v>715</v>
      </c>
      <c r="D140" s="4" t="s">
        <v>716</v>
      </c>
      <c r="E140" s="4" t="s">
        <v>717</v>
      </c>
      <c r="F140" s="3">
        <v>0</v>
      </c>
      <c r="G140" s="3">
        <v>300</v>
      </c>
      <c r="H140" s="3">
        <v>0</v>
      </c>
      <c r="I140" s="3">
        <v>50</v>
      </c>
      <c r="J140" s="3">
        <v>0</v>
      </c>
      <c r="K140" s="3">
        <v>1</v>
      </c>
      <c r="L140" s="3">
        <v>0</v>
      </c>
      <c r="M140" s="3">
        <v>20</v>
      </c>
      <c r="N140" s="3">
        <v>0</v>
      </c>
      <c r="O140" s="3">
        <v>0</v>
      </c>
      <c r="P140" s="3">
        <v>0</v>
      </c>
      <c r="Q140" s="3">
        <v>0</v>
      </c>
      <c r="R140" s="3">
        <v>0</v>
      </c>
      <c r="S140" s="3">
        <v>0</v>
      </c>
      <c r="T140" s="3">
        <v>0</v>
      </c>
      <c r="U140" s="3">
        <v>0</v>
      </c>
      <c r="V140" s="3">
        <v>0</v>
      </c>
      <c r="W140" s="3">
        <v>0</v>
      </c>
      <c r="X140" s="3">
        <v>0</v>
      </c>
      <c r="Y140" s="3">
        <v>0</v>
      </c>
      <c r="Z140" s="3">
        <v>0</v>
      </c>
      <c r="AA140" s="3">
        <v>0</v>
      </c>
      <c r="AB140" s="3">
        <v>0</v>
      </c>
      <c r="AC140" s="3">
        <v>0</v>
      </c>
      <c r="AD140" s="3">
        <v>0</v>
      </c>
      <c r="AE140" s="3">
        <v>0</v>
      </c>
      <c r="AF140" s="3">
        <v>0</v>
      </c>
      <c r="AG140" s="3">
        <v>0</v>
      </c>
      <c r="AH140" s="3">
        <v>0</v>
      </c>
      <c r="AI140" s="3">
        <v>0</v>
      </c>
      <c r="AJ140" s="3">
        <v>0</v>
      </c>
      <c r="AK140" s="3" t="s">
        <v>54</v>
      </c>
      <c r="AL140" s="3" t="s">
        <v>676</v>
      </c>
      <c r="AM140" s="3" t="s">
        <v>2037</v>
      </c>
      <c r="AN140" s="3" t="s">
        <v>1885</v>
      </c>
      <c r="AO140" s="3">
        <v>0</v>
      </c>
      <c r="AP140" s="3">
        <v>0</v>
      </c>
      <c r="AQ140">
        <v>0</v>
      </c>
      <c r="AR140">
        <v>0</v>
      </c>
      <c r="AS140" s="6" t="s">
        <v>53</v>
      </c>
      <c r="AT140" s="6" t="s">
        <v>53</v>
      </c>
      <c r="AU140" s="6" t="s">
        <v>53</v>
      </c>
      <c r="AV140" s="6" t="s">
        <v>53</v>
      </c>
      <c r="AW140" s="6" t="s">
        <v>53</v>
      </c>
      <c r="AX140" s="6" t="s">
        <v>53</v>
      </c>
      <c r="AY140" s="6" t="s">
        <v>53</v>
      </c>
      <c r="AZ140" s="6" t="s">
        <v>53</v>
      </c>
      <c r="BA140" s="6" t="s">
        <v>53</v>
      </c>
      <c r="BB140" s="6" t="s">
        <v>53</v>
      </c>
      <c r="BC140" s="6" t="s">
        <v>53</v>
      </c>
      <c r="BD140" s="6" t="s">
        <v>53</v>
      </c>
      <c r="BE140" s="6" t="s">
        <v>53</v>
      </c>
      <c r="BF140" s="6" t="s">
        <v>53</v>
      </c>
      <c r="BG140" s="6" t="s">
        <v>53</v>
      </c>
      <c r="BH140">
        <v>1</v>
      </c>
      <c r="BI140">
        <v>0</v>
      </c>
      <c r="BJ140">
        <v>1</v>
      </c>
      <c r="BK140">
        <v>0</v>
      </c>
      <c r="BL140">
        <v>0</v>
      </c>
      <c r="BM140">
        <v>0</v>
      </c>
      <c r="BN140">
        <v>0</v>
      </c>
    </row>
    <row r="141" spans="1:66" ht="15.75" customHeight="1" x14ac:dyDescent="0.2">
      <c r="A141" s="3">
        <f t="shared" si="4"/>
        <v>139</v>
      </c>
      <c r="B141" s="3" t="s">
        <v>673</v>
      </c>
      <c r="C141" s="3" t="s">
        <v>673</v>
      </c>
      <c r="D141" s="4" t="s">
        <v>674</v>
      </c>
      <c r="E141" s="4" t="s">
        <v>675</v>
      </c>
      <c r="F141" s="3">
        <v>0</v>
      </c>
      <c r="G141" s="3">
        <v>300</v>
      </c>
      <c r="H141" s="3">
        <v>0</v>
      </c>
      <c r="I141" s="3">
        <v>50</v>
      </c>
      <c r="J141" s="3">
        <v>0</v>
      </c>
      <c r="K141" s="3">
        <v>1</v>
      </c>
      <c r="L141" s="3">
        <v>0</v>
      </c>
      <c r="M141" s="3">
        <v>20</v>
      </c>
      <c r="N141" s="3">
        <v>0</v>
      </c>
      <c r="O141" s="3">
        <v>0</v>
      </c>
      <c r="P141" s="3">
        <v>0</v>
      </c>
      <c r="Q141" s="3">
        <v>0</v>
      </c>
      <c r="R141" s="3">
        <v>0</v>
      </c>
      <c r="S141" s="3">
        <v>0</v>
      </c>
      <c r="T141" s="3">
        <v>0</v>
      </c>
      <c r="U141" s="3">
        <v>0</v>
      </c>
      <c r="V141" s="3">
        <v>0</v>
      </c>
      <c r="W141" s="3">
        <v>0</v>
      </c>
      <c r="X141" s="3">
        <v>0</v>
      </c>
      <c r="Y141" s="3">
        <v>0</v>
      </c>
      <c r="Z141" s="3">
        <v>0</v>
      </c>
      <c r="AA141" s="3">
        <v>0</v>
      </c>
      <c r="AB141" s="3">
        <v>0</v>
      </c>
      <c r="AC141" s="3">
        <v>0</v>
      </c>
      <c r="AD141" s="3">
        <v>0</v>
      </c>
      <c r="AE141" s="3">
        <v>0</v>
      </c>
      <c r="AF141" s="3">
        <v>0</v>
      </c>
      <c r="AG141" s="3">
        <v>0</v>
      </c>
      <c r="AH141" s="3">
        <v>0</v>
      </c>
      <c r="AI141" s="3">
        <v>0</v>
      </c>
      <c r="AJ141" s="3">
        <v>0</v>
      </c>
      <c r="AK141" s="3" t="s">
        <v>54</v>
      </c>
      <c r="AL141" s="3" t="s">
        <v>676</v>
      </c>
      <c r="AM141" s="3" t="s">
        <v>2037</v>
      </c>
      <c r="AN141" s="3" t="s">
        <v>1885</v>
      </c>
      <c r="AO141" s="3">
        <v>0</v>
      </c>
      <c r="AP141" s="3">
        <v>0</v>
      </c>
      <c r="AQ141">
        <v>0</v>
      </c>
      <c r="AR141">
        <v>0</v>
      </c>
      <c r="AS141" s="6" t="s">
        <v>53</v>
      </c>
      <c r="AT141" s="6" t="s">
        <v>53</v>
      </c>
      <c r="AU141" s="6" t="s">
        <v>53</v>
      </c>
      <c r="AV141" s="6" t="s">
        <v>53</v>
      </c>
      <c r="AW141" s="6" t="s">
        <v>53</v>
      </c>
      <c r="AX141" s="6" t="s">
        <v>53</v>
      </c>
      <c r="AY141" s="6" t="s">
        <v>53</v>
      </c>
      <c r="AZ141" s="6" t="s">
        <v>53</v>
      </c>
      <c r="BA141" s="6" t="s">
        <v>53</v>
      </c>
      <c r="BB141" s="6" t="s">
        <v>53</v>
      </c>
      <c r="BC141" s="6" t="s">
        <v>53</v>
      </c>
      <c r="BD141" s="6" t="s">
        <v>53</v>
      </c>
      <c r="BE141" s="6" t="s">
        <v>53</v>
      </c>
      <c r="BF141" s="6" t="s">
        <v>53</v>
      </c>
      <c r="BG141" s="6" t="s">
        <v>53</v>
      </c>
      <c r="BH141">
        <v>1</v>
      </c>
      <c r="BI141">
        <v>0</v>
      </c>
      <c r="BJ141">
        <v>1</v>
      </c>
      <c r="BK141">
        <v>0</v>
      </c>
      <c r="BL141">
        <v>0</v>
      </c>
      <c r="BM141">
        <v>0</v>
      </c>
      <c r="BN141">
        <v>0</v>
      </c>
    </row>
    <row r="142" spans="1:66" ht="15.75" customHeight="1" x14ac:dyDescent="0.2">
      <c r="A142" s="3">
        <f t="shared" si="4"/>
        <v>140</v>
      </c>
      <c r="B142" s="3" t="s">
        <v>1233</v>
      </c>
      <c r="C142" s="3" t="s">
        <v>1233</v>
      </c>
      <c r="D142" s="4" t="s">
        <v>1232</v>
      </c>
      <c r="E142" s="4" t="s">
        <v>1249</v>
      </c>
      <c r="F142" s="3">
        <v>0</v>
      </c>
      <c r="G142" s="3">
        <v>300</v>
      </c>
      <c r="H142" s="3">
        <v>0</v>
      </c>
      <c r="I142" s="3">
        <v>50</v>
      </c>
      <c r="J142" s="3">
        <v>0</v>
      </c>
      <c r="K142" s="3">
        <v>1</v>
      </c>
      <c r="L142" s="3">
        <v>0</v>
      </c>
      <c r="M142" s="3">
        <v>20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t="s">
        <v>54</v>
      </c>
      <c r="AL142" s="3" t="s">
        <v>676</v>
      </c>
      <c r="AM142" s="3" t="s">
        <v>2037</v>
      </c>
      <c r="AN142" s="3" t="s">
        <v>1885</v>
      </c>
      <c r="AO142" s="3">
        <v>0</v>
      </c>
      <c r="AP142" s="3">
        <v>0</v>
      </c>
      <c r="AQ142">
        <v>0</v>
      </c>
      <c r="AR142">
        <v>0</v>
      </c>
      <c r="AS142" s="6" t="s">
        <v>53</v>
      </c>
      <c r="AT142" s="6" t="s">
        <v>53</v>
      </c>
      <c r="AU142" s="6" t="s">
        <v>53</v>
      </c>
      <c r="AV142" s="6" t="s">
        <v>53</v>
      </c>
      <c r="AW142" s="6" t="s">
        <v>53</v>
      </c>
      <c r="AX142" s="6" t="s">
        <v>53</v>
      </c>
      <c r="AY142" s="6" t="s">
        <v>53</v>
      </c>
      <c r="AZ142" s="6" t="s">
        <v>53</v>
      </c>
      <c r="BA142" s="6" t="s">
        <v>53</v>
      </c>
      <c r="BB142" s="6" t="s">
        <v>53</v>
      </c>
      <c r="BC142" s="6" t="s">
        <v>53</v>
      </c>
      <c r="BD142" s="6" t="s">
        <v>53</v>
      </c>
      <c r="BE142" s="6" t="s">
        <v>53</v>
      </c>
      <c r="BF142" s="6" t="s">
        <v>53</v>
      </c>
      <c r="BG142" s="6" t="s">
        <v>53</v>
      </c>
      <c r="BH142">
        <v>1</v>
      </c>
      <c r="BI142">
        <v>0</v>
      </c>
      <c r="BJ142">
        <v>1</v>
      </c>
      <c r="BK142">
        <v>0</v>
      </c>
      <c r="BL142">
        <v>0</v>
      </c>
      <c r="BM142">
        <v>0</v>
      </c>
      <c r="BN142">
        <v>0</v>
      </c>
    </row>
    <row r="143" spans="1:66" ht="15.75" customHeight="1" x14ac:dyDescent="0.2">
      <c r="A143" s="3">
        <f t="shared" si="4"/>
        <v>141</v>
      </c>
      <c r="B143" s="3" t="s">
        <v>1219</v>
      </c>
      <c r="C143" s="3" t="s">
        <v>1219</v>
      </c>
      <c r="D143" s="4" t="s">
        <v>1218</v>
      </c>
      <c r="E143" s="4" t="s">
        <v>1217</v>
      </c>
      <c r="F143" s="3">
        <v>0</v>
      </c>
      <c r="G143" s="3">
        <v>300</v>
      </c>
      <c r="H143" s="3">
        <v>0</v>
      </c>
      <c r="I143" s="3">
        <v>50</v>
      </c>
      <c r="J143" s="3">
        <v>0</v>
      </c>
      <c r="K143" s="3">
        <v>1</v>
      </c>
      <c r="L143" s="3">
        <v>0</v>
      </c>
      <c r="M143" s="3">
        <v>20</v>
      </c>
      <c r="N143" s="3">
        <v>0</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t="s">
        <v>54</v>
      </c>
      <c r="AL143" s="3" t="s">
        <v>676</v>
      </c>
      <c r="AM143" s="3" t="s">
        <v>2037</v>
      </c>
      <c r="AN143" s="3" t="s">
        <v>1885</v>
      </c>
      <c r="AO143" s="3">
        <v>0</v>
      </c>
      <c r="AP143" s="3">
        <v>0</v>
      </c>
      <c r="AQ143">
        <v>0</v>
      </c>
      <c r="AR143">
        <v>0</v>
      </c>
      <c r="AS143" s="6" t="s">
        <v>53</v>
      </c>
      <c r="AT143" s="6" t="s">
        <v>53</v>
      </c>
      <c r="AU143" s="6" t="s">
        <v>53</v>
      </c>
      <c r="AV143" s="6" t="s">
        <v>53</v>
      </c>
      <c r="AW143" s="6" t="s">
        <v>53</v>
      </c>
      <c r="AX143" s="6" t="s">
        <v>53</v>
      </c>
      <c r="AY143" s="6" t="s">
        <v>53</v>
      </c>
      <c r="AZ143" s="6" t="s">
        <v>53</v>
      </c>
      <c r="BA143" s="6" t="s">
        <v>53</v>
      </c>
      <c r="BB143" s="6" t="s">
        <v>53</v>
      </c>
      <c r="BC143" s="6" t="s">
        <v>53</v>
      </c>
      <c r="BD143" s="6" t="s">
        <v>53</v>
      </c>
      <c r="BE143" s="6" t="s">
        <v>53</v>
      </c>
      <c r="BF143" s="6" t="s">
        <v>53</v>
      </c>
      <c r="BG143" s="6" t="s">
        <v>53</v>
      </c>
      <c r="BH143">
        <v>1</v>
      </c>
      <c r="BI143">
        <v>0</v>
      </c>
      <c r="BJ143">
        <v>1</v>
      </c>
      <c r="BK143">
        <v>0</v>
      </c>
      <c r="BL143">
        <v>0</v>
      </c>
      <c r="BM143">
        <v>0</v>
      </c>
      <c r="BN143">
        <v>0</v>
      </c>
    </row>
    <row r="144" spans="1:66" ht="15.75" customHeight="1" x14ac:dyDescent="0.2">
      <c r="A144" s="3">
        <f t="shared" si="4"/>
        <v>142</v>
      </c>
      <c r="B144" s="3" t="s">
        <v>1219</v>
      </c>
      <c r="C144" s="3" t="s">
        <v>1222</v>
      </c>
      <c r="D144" s="4" t="s">
        <v>1220</v>
      </c>
      <c r="E144" s="4" t="s">
        <v>1221</v>
      </c>
      <c r="F144" s="3">
        <v>0</v>
      </c>
      <c r="G144" s="3">
        <v>300</v>
      </c>
      <c r="H144" s="3">
        <v>0</v>
      </c>
      <c r="I144" s="3">
        <v>50</v>
      </c>
      <c r="J144" s="3">
        <v>0</v>
      </c>
      <c r="K144" s="3">
        <v>1</v>
      </c>
      <c r="L144" s="3">
        <v>0</v>
      </c>
      <c r="M144" s="3">
        <v>20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t="s">
        <v>54</v>
      </c>
      <c r="AL144" s="3" t="s">
        <v>676</v>
      </c>
      <c r="AM144" s="3" t="s">
        <v>2037</v>
      </c>
      <c r="AN144" s="3" t="s">
        <v>1885</v>
      </c>
      <c r="AO144" s="3">
        <v>0</v>
      </c>
      <c r="AP144" s="3">
        <v>0</v>
      </c>
      <c r="AQ144">
        <v>0</v>
      </c>
      <c r="AR144">
        <v>0</v>
      </c>
      <c r="AS144" s="6" t="s">
        <v>53</v>
      </c>
      <c r="AT144" s="6" t="s">
        <v>53</v>
      </c>
      <c r="AU144" s="6" t="s">
        <v>53</v>
      </c>
      <c r="AV144" s="6" t="s">
        <v>53</v>
      </c>
      <c r="AW144" s="6" t="s">
        <v>53</v>
      </c>
      <c r="AX144" s="6" t="s">
        <v>53</v>
      </c>
      <c r="AY144" s="6" t="s">
        <v>53</v>
      </c>
      <c r="AZ144" s="6" t="s">
        <v>53</v>
      </c>
      <c r="BA144" s="6" t="s">
        <v>53</v>
      </c>
      <c r="BB144" s="6" t="s">
        <v>53</v>
      </c>
      <c r="BC144" s="6" t="s">
        <v>53</v>
      </c>
      <c r="BD144" s="6" t="s">
        <v>53</v>
      </c>
      <c r="BE144" s="6" t="s">
        <v>53</v>
      </c>
      <c r="BF144" s="6" t="s">
        <v>53</v>
      </c>
      <c r="BG144" s="6" t="s">
        <v>53</v>
      </c>
      <c r="BH144">
        <v>1</v>
      </c>
      <c r="BI144">
        <v>0</v>
      </c>
      <c r="BJ144">
        <v>1</v>
      </c>
      <c r="BK144">
        <v>0</v>
      </c>
      <c r="BL144">
        <v>0</v>
      </c>
      <c r="BM144">
        <v>0</v>
      </c>
      <c r="BN144">
        <v>0</v>
      </c>
    </row>
    <row r="145" spans="1:66" ht="15.75" customHeight="1" x14ac:dyDescent="0.2">
      <c r="A145" s="3">
        <f t="shared" si="4"/>
        <v>143</v>
      </c>
      <c r="B145" s="3" t="s">
        <v>1228</v>
      </c>
      <c r="C145" s="3" t="s">
        <v>1228</v>
      </c>
      <c r="D145" s="4" t="s">
        <v>1226</v>
      </c>
      <c r="E145" s="4" t="s">
        <v>1227</v>
      </c>
      <c r="F145" s="3">
        <v>0</v>
      </c>
      <c r="G145" s="3">
        <v>300</v>
      </c>
      <c r="H145" s="3">
        <v>0</v>
      </c>
      <c r="I145" s="3">
        <v>50</v>
      </c>
      <c r="J145" s="3">
        <v>0</v>
      </c>
      <c r="K145" s="3">
        <v>1</v>
      </c>
      <c r="L145" s="3">
        <v>0</v>
      </c>
      <c r="M145" s="3">
        <v>20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t="s">
        <v>54</v>
      </c>
      <c r="AL145" s="3" t="s">
        <v>676</v>
      </c>
      <c r="AM145" s="3" t="s">
        <v>2037</v>
      </c>
      <c r="AN145" s="3" t="s">
        <v>1885</v>
      </c>
      <c r="AO145" s="3">
        <v>0</v>
      </c>
      <c r="AP145" s="3">
        <v>0</v>
      </c>
      <c r="AQ145">
        <v>0</v>
      </c>
      <c r="AR145">
        <v>0</v>
      </c>
      <c r="AS145" s="6" t="s">
        <v>53</v>
      </c>
      <c r="AT145" s="6" t="s">
        <v>53</v>
      </c>
      <c r="AU145" s="6" t="s">
        <v>53</v>
      </c>
      <c r="AV145" s="6" t="s">
        <v>53</v>
      </c>
      <c r="AW145" s="6" t="s">
        <v>53</v>
      </c>
      <c r="AX145" s="6" t="s">
        <v>53</v>
      </c>
      <c r="AY145" s="6" t="s">
        <v>53</v>
      </c>
      <c r="AZ145" s="6" t="s">
        <v>53</v>
      </c>
      <c r="BA145" s="6" t="s">
        <v>53</v>
      </c>
      <c r="BB145" s="6" t="s">
        <v>53</v>
      </c>
      <c r="BC145" s="6" t="s">
        <v>53</v>
      </c>
      <c r="BD145" s="6" t="s">
        <v>53</v>
      </c>
      <c r="BE145" s="6" t="s">
        <v>53</v>
      </c>
      <c r="BF145" s="6" t="s">
        <v>53</v>
      </c>
      <c r="BG145" s="6" t="s">
        <v>53</v>
      </c>
      <c r="BH145">
        <v>1</v>
      </c>
      <c r="BI145">
        <v>0</v>
      </c>
      <c r="BJ145">
        <v>3</v>
      </c>
      <c r="BK145">
        <v>0</v>
      </c>
      <c r="BL145">
        <v>0</v>
      </c>
      <c r="BM145">
        <v>0</v>
      </c>
      <c r="BN145">
        <v>0</v>
      </c>
    </row>
    <row r="146" spans="1:66" ht="15.75" customHeight="1" x14ac:dyDescent="0.2">
      <c r="A146" s="3">
        <f t="shared" si="4"/>
        <v>144</v>
      </c>
      <c r="B146" s="3" t="s">
        <v>718</v>
      </c>
      <c r="C146" s="3" t="s">
        <v>718</v>
      </c>
      <c r="D146" s="4" t="s">
        <v>719</v>
      </c>
      <c r="E146" s="4" t="s">
        <v>720</v>
      </c>
      <c r="F146" s="3">
        <v>0</v>
      </c>
      <c r="G146" s="3">
        <v>300</v>
      </c>
      <c r="H146" s="3">
        <v>0</v>
      </c>
      <c r="I146" s="3">
        <v>50</v>
      </c>
      <c r="J146" s="3">
        <v>0</v>
      </c>
      <c r="K146" s="3">
        <v>1</v>
      </c>
      <c r="L146" s="3">
        <v>0</v>
      </c>
      <c r="M146" s="3">
        <v>20</v>
      </c>
      <c r="N146" s="3">
        <v>0</v>
      </c>
      <c r="O146" s="3">
        <v>0</v>
      </c>
      <c r="P146" s="3">
        <v>0</v>
      </c>
      <c r="Q146" s="3">
        <v>0</v>
      </c>
      <c r="R146" s="3">
        <v>0</v>
      </c>
      <c r="S146" s="3">
        <v>0</v>
      </c>
      <c r="T146" s="3">
        <v>0</v>
      </c>
      <c r="U146" s="3">
        <v>0</v>
      </c>
      <c r="V146" s="3">
        <v>0</v>
      </c>
      <c r="W146" s="3">
        <v>0</v>
      </c>
      <c r="X146" s="3">
        <v>0</v>
      </c>
      <c r="Y146" s="3">
        <v>0</v>
      </c>
      <c r="Z146" s="3">
        <v>0</v>
      </c>
      <c r="AA146" s="3">
        <v>0</v>
      </c>
      <c r="AB146" s="3">
        <v>0</v>
      </c>
      <c r="AC146" s="3">
        <v>0</v>
      </c>
      <c r="AD146" s="3">
        <v>0</v>
      </c>
      <c r="AE146" s="3">
        <v>0</v>
      </c>
      <c r="AF146" s="3">
        <v>0</v>
      </c>
      <c r="AG146" s="3">
        <v>0</v>
      </c>
      <c r="AH146" s="3">
        <v>0</v>
      </c>
      <c r="AI146" s="3">
        <v>0</v>
      </c>
      <c r="AJ146" s="3">
        <v>0</v>
      </c>
      <c r="AK146" s="3" t="s">
        <v>54</v>
      </c>
      <c r="AL146" s="3" t="s">
        <v>676</v>
      </c>
      <c r="AM146" s="3" t="s">
        <v>2037</v>
      </c>
      <c r="AN146" s="3" t="s">
        <v>1885</v>
      </c>
      <c r="AO146" s="3">
        <v>0</v>
      </c>
      <c r="AP146" s="3">
        <v>0</v>
      </c>
      <c r="AQ146">
        <v>0</v>
      </c>
      <c r="AR146">
        <v>0</v>
      </c>
      <c r="AS146" s="6" t="s">
        <v>53</v>
      </c>
      <c r="AT146" s="6" t="s">
        <v>53</v>
      </c>
      <c r="AU146" s="6" t="s">
        <v>53</v>
      </c>
      <c r="AV146" s="6" t="s">
        <v>53</v>
      </c>
      <c r="AW146" s="6" t="s">
        <v>53</v>
      </c>
      <c r="AX146" s="6" t="s">
        <v>53</v>
      </c>
      <c r="AY146" s="6" t="s">
        <v>53</v>
      </c>
      <c r="AZ146" s="6" t="s">
        <v>53</v>
      </c>
      <c r="BA146" s="6" t="s">
        <v>53</v>
      </c>
      <c r="BB146" s="6" t="s">
        <v>53</v>
      </c>
      <c r="BC146" s="6" t="s">
        <v>53</v>
      </c>
      <c r="BD146" s="6" t="s">
        <v>53</v>
      </c>
      <c r="BE146" s="6" t="s">
        <v>53</v>
      </c>
      <c r="BF146" s="6" t="s">
        <v>53</v>
      </c>
      <c r="BG146" s="6" t="s">
        <v>53</v>
      </c>
      <c r="BH146">
        <v>1</v>
      </c>
      <c r="BI146">
        <v>0</v>
      </c>
      <c r="BJ146">
        <v>1</v>
      </c>
      <c r="BK146">
        <v>0</v>
      </c>
      <c r="BL146">
        <v>0</v>
      </c>
      <c r="BM146">
        <v>0</v>
      </c>
      <c r="BN146">
        <v>0</v>
      </c>
    </row>
    <row r="147" spans="1:66" ht="15.75" customHeight="1" x14ac:dyDescent="0.2">
      <c r="A147" s="3">
        <f t="shared" si="4"/>
        <v>145</v>
      </c>
      <c r="B147" s="3" t="s">
        <v>1219</v>
      </c>
      <c r="C147" s="3" t="s">
        <v>1405</v>
      </c>
      <c r="D147" s="4" t="s">
        <v>1406</v>
      </c>
      <c r="E147" s="4" t="s">
        <v>1407</v>
      </c>
      <c r="F147" s="3">
        <v>0</v>
      </c>
      <c r="G147" s="3">
        <v>300</v>
      </c>
      <c r="H147" s="3">
        <v>0</v>
      </c>
      <c r="I147" s="3">
        <v>50</v>
      </c>
      <c r="J147" s="3">
        <v>0</v>
      </c>
      <c r="K147" s="3">
        <v>1</v>
      </c>
      <c r="L147" s="3">
        <v>0</v>
      </c>
      <c r="M147" s="3">
        <v>20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t="s">
        <v>54</v>
      </c>
      <c r="AL147" s="3" t="s">
        <v>676</v>
      </c>
      <c r="AM147" s="3" t="s">
        <v>2037</v>
      </c>
      <c r="AN147" s="3" t="s">
        <v>1885</v>
      </c>
      <c r="AO147" s="3">
        <v>0</v>
      </c>
      <c r="AP147" s="3">
        <v>0</v>
      </c>
      <c r="AQ147">
        <v>0</v>
      </c>
      <c r="AR147">
        <v>0</v>
      </c>
      <c r="AS147" s="6" t="s">
        <v>53</v>
      </c>
      <c r="AT147" s="6" t="s">
        <v>53</v>
      </c>
      <c r="AU147" s="6" t="s">
        <v>53</v>
      </c>
      <c r="AV147" s="6" t="s">
        <v>53</v>
      </c>
      <c r="AW147" s="6" t="s">
        <v>53</v>
      </c>
      <c r="AX147" s="6" t="s">
        <v>53</v>
      </c>
      <c r="AY147" s="6" t="s">
        <v>53</v>
      </c>
      <c r="AZ147" s="6" t="s">
        <v>53</v>
      </c>
      <c r="BA147" s="6" t="s">
        <v>53</v>
      </c>
      <c r="BB147" s="6" t="s">
        <v>53</v>
      </c>
      <c r="BC147" s="6" t="s">
        <v>53</v>
      </c>
      <c r="BD147" s="6" t="s">
        <v>53</v>
      </c>
      <c r="BE147" s="6" t="s">
        <v>53</v>
      </c>
      <c r="BF147" s="6" t="s">
        <v>53</v>
      </c>
      <c r="BG147" s="6" t="s">
        <v>53</v>
      </c>
      <c r="BH147">
        <v>1</v>
      </c>
      <c r="BI147">
        <v>0</v>
      </c>
      <c r="BJ147">
        <v>1</v>
      </c>
      <c r="BK147">
        <v>0</v>
      </c>
      <c r="BL147">
        <v>0</v>
      </c>
      <c r="BM147">
        <v>0</v>
      </c>
      <c r="BN147">
        <v>0</v>
      </c>
    </row>
    <row r="148" spans="1:66" ht="15.75" customHeight="1" x14ac:dyDescent="0.2">
      <c r="A148" s="3">
        <f t="shared" si="4"/>
        <v>146</v>
      </c>
      <c r="B148" s="3" t="s">
        <v>1424</v>
      </c>
      <c r="C148" s="3" t="s">
        <v>1424</v>
      </c>
      <c r="D148" s="4" t="s">
        <v>1423</v>
      </c>
      <c r="E148" s="4" t="s">
        <v>1425</v>
      </c>
      <c r="F148" s="3">
        <v>0</v>
      </c>
      <c r="G148" s="3">
        <v>300</v>
      </c>
      <c r="H148" s="3">
        <v>0</v>
      </c>
      <c r="I148" s="3">
        <v>50</v>
      </c>
      <c r="J148" s="3">
        <v>0</v>
      </c>
      <c r="K148" s="3">
        <v>1</v>
      </c>
      <c r="L148" s="3">
        <v>0</v>
      </c>
      <c r="M148" s="3">
        <v>20</v>
      </c>
      <c r="N148" s="3">
        <v>0</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t="s">
        <v>54</v>
      </c>
      <c r="AL148" s="3" t="s">
        <v>676</v>
      </c>
      <c r="AM148" s="3" t="s">
        <v>2037</v>
      </c>
      <c r="AN148" s="3" t="s">
        <v>1885</v>
      </c>
      <c r="AO148" s="3">
        <v>0</v>
      </c>
      <c r="AP148" s="3">
        <v>0</v>
      </c>
      <c r="AQ148">
        <v>0</v>
      </c>
      <c r="AR148">
        <v>0</v>
      </c>
      <c r="AS148" s="6" t="s">
        <v>53</v>
      </c>
      <c r="AT148" s="6" t="s">
        <v>53</v>
      </c>
      <c r="AU148" s="6" t="s">
        <v>53</v>
      </c>
      <c r="AV148" s="6" t="s">
        <v>53</v>
      </c>
      <c r="AW148" s="6" t="s">
        <v>53</v>
      </c>
      <c r="AX148" s="6" t="s">
        <v>53</v>
      </c>
      <c r="AY148" s="6" t="s">
        <v>53</v>
      </c>
      <c r="AZ148" s="6" t="s">
        <v>53</v>
      </c>
      <c r="BA148" s="6" t="s">
        <v>53</v>
      </c>
      <c r="BB148" s="6" t="s">
        <v>53</v>
      </c>
      <c r="BC148" s="6" t="s">
        <v>53</v>
      </c>
      <c r="BD148" s="6" t="s">
        <v>53</v>
      </c>
      <c r="BE148" s="6" t="s">
        <v>53</v>
      </c>
      <c r="BF148" s="6" t="s">
        <v>53</v>
      </c>
      <c r="BG148" s="6" t="s">
        <v>53</v>
      </c>
      <c r="BH148">
        <v>1</v>
      </c>
      <c r="BI148">
        <v>0</v>
      </c>
      <c r="BJ148">
        <v>1</v>
      </c>
      <c r="BK148">
        <v>0</v>
      </c>
      <c r="BL148">
        <v>0</v>
      </c>
      <c r="BM148">
        <v>0</v>
      </c>
      <c r="BN148">
        <v>0</v>
      </c>
    </row>
    <row r="149" spans="1:66" ht="15.75" customHeight="1" x14ac:dyDescent="0.2">
      <c r="A149" s="3">
        <f t="shared" si="4"/>
        <v>147</v>
      </c>
      <c r="B149" s="3" t="s">
        <v>1906</v>
      </c>
      <c r="C149" s="3" t="s">
        <v>1906</v>
      </c>
      <c r="D149" s="4" t="s">
        <v>1905</v>
      </c>
      <c r="E149" s="4" t="s">
        <v>1952</v>
      </c>
      <c r="F149" s="3">
        <v>0</v>
      </c>
      <c r="G149" s="3">
        <v>300</v>
      </c>
      <c r="H149" s="3">
        <v>0</v>
      </c>
      <c r="I149" s="3">
        <v>50</v>
      </c>
      <c r="J149" s="3">
        <v>0</v>
      </c>
      <c r="K149" s="3">
        <v>1</v>
      </c>
      <c r="L149" s="3">
        <v>0</v>
      </c>
      <c r="M149" s="3">
        <v>20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t="s">
        <v>54</v>
      </c>
      <c r="AL149" s="3" t="s">
        <v>676</v>
      </c>
      <c r="AM149" s="3" t="s">
        <v>2037</v>
      </c>
      <c r="AN149" s="3" t="s">
        <v>53</v>
      </c>
      <c r="AO149" s="3">
        <v>0</v>
      </c>
      <c r="AP149" s="3">
        <v>0</v>
      </c>
      <c r="AQ149">
        <v>0</v>
      </c>
      <c r="AR149">
        <v>0</v>
      </c>
      <c r="AS149" s="6" t="s">
        <v>53</v>
      </c>
      <c r="AT149" s="6" t="s">
        <v>53</v>
      </c>
      <c r="AU149" s="6" t="s">
        <v>53</v>
      </c>
      <c r="AV149" s="6" t="s">
        <v>53</v>
      </c>
      <c r="AW149" s="6" t="s">
        <v>53</v>
      </c>
      <c r="AX149" s="6" t="s">
        <v>53</v>
      </c>
      <c r="AY149" s="6" t="s">
        <v>53</v>
      </c>
      <c r="AZ149" s="6" t="s">
        <v>53</v>
      </c>
      <c r="BA149" s="6" t="s">
        <v>53</v>
      </c>
      <c r="BB149" s="6" t="s">
        <v>53</v>
      </c>
      <c r="BC149" s="6" t="s">
        <v>53</v>
      </c>
      <c r="BD149" s="6" t="s">
        <v>53</v>
      </c>
      <c r="BE149" s="6" t="s">
        <v>53</v>
      </c>
      <c r="BF149" s="6" t="s">
        <v>53</v>
      </c>
      <c r="BG149" s="6" t="s">
        <v>53</v>
      </c>
      <c r="BH149">
        <v>1</v>
      </c>
      <c r="BI149">
        <v>0</v>
      </c>
      <c r="BJ149">
        <v>2</v>
      </c>
      <c r="BK149">
        <v>0</v>
      </c>
      <c r="BL149">
        <v>0</v>
      </c>
      <c r="BM149">
        <v>0</v>
      </c>
      <c r="BN149">
        <v>0</v>
      </c>
    </row>
    <row r="150" spans="1:66" ht="15.75" customHeight="1" x14ac:dyDescent="0.2">
      <c r="A150" s="3">
        <f t="shared" si="4"/>
        <v>148</v>
      </c>
      <c r="B150" s="3" t="s">
        <v>718</v>
      </c>
      <c r="C150" s="3" t="s">
        <v>1665</v>
      </c>
      <c r="D150" s="4" t="s">
        <v>1664</v>
      </c>
      <c r="E150" s="4" t="s">
        <v>1666</v>
      </c>
      <c r="F150" s="3">
        <v>0</v>
      </c>
      <c r="G150" s="3">
        <v>300</v>
      </c>
      <c r="H150" s="3">
        <v>0</v>
      </c>
      <c r="I150" s="3">
        <v>50</v>
      </c>
      <c r="J150" s="3">
        <v>0</v>
      </c>
      <c r="K150" s="3">
        <v>1</v>
      </c>
      <c r="L150" s="3">
        <v>0</v>
      </c>
      <c r="M150" s="3">
        <v>20</v>
      </c>
      <c r="N150" s="3">
        <v>0</v>
      </c>
      <c r="O150" s="3">
        <v>0</v>
      </c>
      <c r="P150" s="3">
        <v>0</v>
      </c>
      <c r="Q150" s="3">
        <v>0</v>
      </c>
      <c r="R150" s="3">
        <v>0</v>
      </c>
      <c r="S150" s="3">
        <v>0</v>
      </c>
      <c r="T150" s="3">
        <v>0</v>
      </c>
      <c r="U150" s="3">
        <v>0</v>
      </c>
      <c r="V150" s="3">
        <v>0</v>
      </c>
      <c r="W150" s="3">
        <v>0</v>
      </c>
      <c r="X150" s="3">
        <v>0</v>
      </c>
      <c r="Y150" s="3">
        <v>0</v>
      </c>
      <c r="Z150" s="3">
        <v>0</v>
      </c>
      <c r="AA150" s="3">
        <v>0</v>
      </c>
      <c r="AB150" s="3">
        <v>0</v>
      </c>
      <c r="AC150" s="3">
        <v>0</v>
      </c>
      <c r="AD150" s="3">
        <v>0</v>
      </c>
      <c r="AE150" s="3">
        <v>0</v>
      </c>
      <c r="AF150" s="3">
        <v>0</v>
      </c>
      <c r="AG150" s="3">
        <v>0</v>
      </c>
      <c r="AH150" s="3">
        <v>0</v>
      </c>
      <c r="AI150" s="3">
        <v>0</v>
      </c>
      <c r="AJ150" s="3">
        <v>0</v>
      </c>
      <c r="AK150" s="3" t="s">
        <v>54</v>
      </c>
      <c r="AL150" s="3" t="s">
        <v>676</v>
      </c>
      <c r="AM150" s="3" t="s">
        <v>2037</v>
      </c>
      <c r="AN150" s="3" t="s">
        <v>1885</v>
      </c>
      <c r="AO150" s="3">
        <v>0</v>
      </c>
      <c r="AP150" s="3">
        <v>0</v>
      </c>
      <c r="AQ150">
        <v>0</v>
      </c>
      <c r="AR150">
        <v>0</v>
      </c>
      <c r="AS150" s="6" t="s">
        <v>53</v>
      </c>
      <c r="AT150" s="6" t="s">
        <v>53</v>
      </c>
      <c r="AU150" s="6" t="s">
        <v>53</v>
      </c>
      <c r="AV150" s="6" t="s">
        <v>53</v>
      </c>
      <c r="AW150" s="6" t="s">
        <v>53</v>
      </c>
      <c r="AX150" s="6" t="s">
        <v>53</v>
      </c>
      <c r="AY150" s="6" t="s">
        <v>53</v>
      </c>
      <c r="AZ150" s="6" t="s">
        <v>53</v>
      </c>
      <c r="BA150" s="6" t="s">
        <v>53</v>
      </c>
      <c r="BB150" s="6" t="s">
        <v>53</v>
      </c>
      <c r="BC150" s="6" t="s">
        <v>53</v>
      </c>
      <c r="BD150" s="6" t="s">
        <v>53</v>
      </c>
      <c r="BE150" s="6" t="s">
        <v>53</v>
      </c>
      <c r="BF150" s="6" t="s">
        <v>53</v>
      </c>
      <c r="BG150" s="6" t="s">
        <v>53</v>
      </c>
      <c r="BH150">
        <v>1</v>
      </c>
      <c r="BI150">
        <v>0</v>
      </c>
      <c r="BJ150">
        <v>1</v>
      </c>
      <c r="BK150">
        <v>0</v>
      </c>
      <c r="BL150">
        <v>0</v>
      </c>
      <c r="BM150">
        <v>0</v>
      </c>
      <c r="BN150">
        <v>1</v>
      </c>
    </row>
    <row r="151" spans="1:66" s="10" customFormat="1" ht="15.75" customHeight="1" x14ac:dyDescent="0.2">
      <c r="A151" s="8">
        <f>ROW()-2</f>
        <v>149</v>
      </c>
      <c r="B151" s="8" t="s">
        <v>627</v>
      </c>
      <c r="C151" s="8" t="s">
        <v>2323</v>
      </c>
      <c r="D151" s="12" t="s">
        <v>2324</v>
      </c>
      <c r="E151" s="12" t="s">
        <v>2479</v>
      </c>
      <c r="F151" s="8">
        <v>0</v>
      </c>
      <c r="G151" s="8">
        <v>300</v>
      </c>
      <c r="H151" s="8">
        <v>0</v>
      </c>
      <c r="I151" s="8">
        <v>50</v>
      </c>
      <c r="J151" s="8">
        <v>0</v>
      </c>
      <c r="K151" s="8">
        <v>1</v>
      </c>
      <c r="L151" s="8">
        <v>0</v>
      </c>
      <c r="M151" s="8">
        <v>20</v>
      </c>
      <c r="N151" s="8">
        <v>0</v>
      </c>
      <c r="O151" s="8">
        <v>0</v>
      </c>
      <c r="P151" s="8">
        <v>0</v>
      </c>
      <c r="Q151" s="8">
        <v>0</v>
      </c>
      <c r="R151" s="8">
        <v>0</v>
      </c>
      <c r="S151" s="8">
        <v>0</v>
      </c>
      <c r="T151" s="8">
        <v>0</v>
      </c>
      <c r="U151" s="8">
        <v>0</v>
      </c>
      <c r="V151" s="8">
        <v>0</v>
      </c>
      <c r="W151" s="8">
        <v>0</v>
      </c>
      <c r="X151" s="8">
        <v>0</v>
      </c>
      <c r="Y151" s="8">
        <v>0</v>
      </c>
      <c r="Z151" s="8">
        <v>0</v>
      </c>
      <c r="AA151" s="8">
        <v>0</v>
      </c>
      <c r="AB151" s="8">
        <v>0</v>
      </c>
      <c r="AC151" s="8">
        <v>0</v>
      </c>
      <c r="AD151" s="8">
        <v>0</v>
      </c>
      <c r="AE151" s="8">
        <v>0</v>
      </c>
      <c r="AF151" s="8">
        <v>0</v>
      </c>
      <c r="AG151" s="8">
        <v>0</v>
      </c>
      <c r="AH151" s="8">
        <v>0</v>
      </c>
      <c r="AI151" s="8">
        <v>0</v>
      </c>
      <c r="AJ151" s="8">
        <v>0</v>
      </c>
      <c r="AK151" s="8" t="s">
        <v>54</v>
      </c>
      <c r="AL151" s="8" t="s">
        <v>676</v>
      </c>
      <c r="AM151" s="8" t="s">
        <v>2037</v>
      </c>
      <c r="AN151" s="8" t="s">
        <v>53</v>
      </c>
      <c r="AO151" s="8">
        <v>0</v>
      </c>
      <c r="AP151" s="8">
        <v>0</v>
      </c>
      <c r="AQ151" s="10">
        <v>0</v>
      </c>
      <c r="AR151" s="10">
        <v>1</v>
      </c>
      <c r="AS151" s="11" t="s">
        <v>53</v>
      </c>
      <c r="AT151" s="11" t="s">
        <v>53</v>
      </c>
      <c r="AU151" s="11" t="s">
        <v>53</v>
      </c>
      <c r="AV151" s="11" t="s">
        <v>53</v>
      </c>
      <c r="AW151" s="11" t="s">
        <v>53</v>
      </c>
      <c r="AX151" s="11" t="s">
        <v>53</v>
      </c>
      <c r="AY151" s="11" t="s">
        <v>53</v>
      </c>
      <c r="AZ151" s="11" t="s">
        <v>53</v>
      </c>
      <c r="BA151" s="11" t="s">
        <v>53</v>
      </c>
      <c r="BB151" s="11" t="s">
        <v>53</v>
      </c>
      <c r="BC151" s="11" t="s">
        <v>53</v>
      </c>
      <c r="BD151" s="11" t="s">
        <v>53</v>
      </c>
      <c r="BE151" s="11" t="s">
        <v>53</v>
      </c>
      <c r="BF151" s="11" t="s">
        <v>53</v>
      </c>
      <c r="BG151" s="11" t="s">
        <v>53</v>
      </c>
      <c r="BH151" s="10">
        <v>1</v>
      </c>
      <c r="BI151" s="10">
        <v>0</v>
      </c>
      <c r="BJ151" s="10">
        <v>1</v>
      </c>
      <c r="BK151" s="10">
        <v>0</v>
      </c>
      <c r="BL151" s="10">
        <v>0</v>
      </c>
      <c r="BM151" s="10">
        <v>0</v>
      </c>
      <c r="BN151" s="10">
        <v>0</v>
      </c>
    </row>
    <row r="152" spans="1:66" ht="15.75" customHeight="1" x14ac:dyDescent="0.2">
      <c r="A152" s="3">
        <f t="shared" si="4"/>
        <v>150</v>
      </c>
      <c r="B152" s="3" t="s">
        <v>55</v>
      </c>
      <c r="C152" s="3" t="s">
        <v>188</v>
      </c>
      <c r="D152" s="4" t="s">
        <v>52</v>
      </c>
      <c r="E152" s="4" t="s">
        <v>510</v>
      </c>
      <c r="F152" s="3">
        <v>0</v>
      </c>
      <c r="G152" s="3">
        <v>0</v>
      </c>
      <c r="H152" s="3">
        <v>0</v>
      </c>
      <c r="I152" s="3">
        <v>0</v>
      </c>
      <c r="J152" s="3">
        <v>0</v>
      </c>
      <c r="K152" s="3">
        <v>1</v>
      </c>
      <c r="L152" s="3">
        <v>0</v>
      </c>
      <c r="M152" s="3">
        <v>10</v>
      </c>
      <c r="N152" s="3">
        <v>0</v>
      </c>
      <c r="O152" s="3">
        <v>0</v>
      </c>
      <c r="P152" s="3">
        <v>20</v>
      </c>
      <c r="Q152" s="3">
        <v>0</v>
      </c>
      <c r="R152" s="3">
        <v>20</v>
      </c>
      <c r="S152" s="3">
        <v>0</v>
      </c>
      <c r="T152" s="3">
        <v>0</v>
      </c>
      <c r="U152" s="3">
        <v>0</v>
      </c>
      <c r="V152" s="3">
        <v>0</v>
      </c>
      <c r="W152" s="3">
        <v>0</v>
      </c>
      <c r="X152" s="3">
        <v>0</v>
      </c>
      <c r="Y152" s="3">
        <v>0</v>
      </c>
      <c r="Z152" s="3">
        <v>0</v>
      </c>
      <c r="AA152" s="3">
        <v>0</v>
      </c>
      <c r="AB152" s="3">
        <v>0</v>
      </c>
      <c r="AC152" s="3">
        <v>0</v>
      </c>
      <c r="AD152" s="3">
        <v>0</v>
      </c>
      <c r="AE152" s="3">
        <v>0</v>
      </c>
      <c r="AF152" s="3">
        <v>0</v>
      </c>
      <c r="AG152" s="3">
        <v>0</v>
      </c>
      <c r="AH152" s="3">
        <v>0</v>
      </c>
      <c r="AI152" s="3">
        <v>0</v>
      </c>
      <c r="AJ152" s="3">
        <v>0</v>
      </c>
      <c r="AK152" s="3" t="s">
        <v>54</v>
      </c>
      <c r="AL152" s="3" t="s">
        <v>283</v>
      </c>
      <c r="AM152" s="3" t="s">
        <v>2038</v>
      </c>
      <c r="AN152" s="3" t="s">
        <v>1885</v>
      </c>
      <c r="AO152" s="3">
        <v>0</v>
      </c>
      <c r="AP152" s="3">
        <v>0</v>
      </c>
      <c r="AQ152">
        <v>0</v>
      </c>
      <c r="AR152">
        <v>0</v>
      </c>
      <c r="AS152" s="6" t="s">
        <v>53</v>
      </c>
      <c r="AT152" s="6" t="s">
        <v>53</v>
      </c>
      <c r="AU152" s="6" t="s">
        <v>53</v>
      </c>
      <c r="AV152" s="6" t="s">
        <v>53</v>
      </c>
      <c r="AW152" s="6" t="s">
        <v>53</v>
      </c>
      <c r="AX152" s="6" t="s">
        <v>53</v>
      </c>
      <c r="AY152" s="6" t="s">
        <v>53</v>
      </c>
      <c r="AZ152" s="6" t="s">
        <v>53</v>
      </c>
      <c r="BA152" s="6" t="s">
        <v>53</v>
      </c>
      <c r="BB152" s="6" t="s">
        <v>53</v>
      </c>
      <c r="BC152" s="6" t="s">
        <v>53</v>
      </c>
      <c r="BD152" s="6" t="s">
        <v>53</v>
      </c>
      <c r="BE152" s="6" t="s">
        <v>53</v>
      </c>
      <c r="BF152" s="6" t="s">
        <v>53</v>
      </c>
      <c r="BG152" s="6" t="s">
        <v>53</v>
      </c>
      <c r="BH152">
        <v>1</v>
      </c>
      <c r="BI152">
        <v>0</v>
      </c>
      <c r="BJ152">
        <v>1</v>
      </c>
      <c r="BK152">
        <v>0</v>
      </c>
      <c r="BL152">
        <v>0</v>
      </c>
      <c r="BM152">
        <v>0</v>
      </c>
      <c r="BN152">
        <v>0</v>
      </c>
    </row>
    <row r="153" spans="1:66" ht="15.75" customHeight="1" x14ac:dyDescent="0.2">
      <c r="A153" s="3">
        <f t="shared" si="4"/>
        <v>151</v>
      </c>
      <c r="B153" s="3" t="s">
        <v>55</v>
      </c>
      <c r="C153" s="3" t="s">
        <v>511</v>
      </c>
      <c r="D153" s="4" t="s">
        <v>509</v>
      </c>
      <c r="E153" s="4" t="s">
        <v>725</v>
      </c>
      <c r="F153" s="3">
        <v>0</v>
      </c>
      <c r="G153" s="3">
        <v>0</v>
      </c>
      <c r="H153" s="3">
        <v>0</v>
      </c>
      <c r="I153" s="3">
        <v>0</v>
      </c>
      <c r="J153" s="3">
        <v>0</v>
      </c>
      <c r="K153" s="3">
        <v>1</v>
      </c>
      <c r="L153" s="3">
        <v>0</v>
      </c>
      <c r="M153" s="3">
        <v>10</v>
      </c>
      <c r="N153" s="3">
        <v>0</v>
      </c>
      <c r="O153" s="3">
        <v>0</v>
      </c>
      <c r="P153" s="3">
        <v>20</v>
      </c>
      <c r="Q153" s="3">
        <v>0</v>
      </c>
      <c r="R153" s="3">
        <v>20</v>
      </c>
      <c r="S153" s="3">
        <v>0</v>
      </c>
      <c r="T153" s="3">
        <v>0</v>
      </c>
      <c r="U153" s="3">
        <v>0</v>
      </c>
      <c r="V153" s="3">
        <v>0</v>
      </c>
      <c r="W153" s="3">
        <v>0</v>
      </c>
      <c r="X153" s="3">
        <v>0</v>
      </c>
      <c r="Y153" s="3">
        <v>0</v>
      </c>
      <c r="Z153" s="3">
        <v>0</v>
      </c>
      <c r="AA153" s="3">
        <v>0</v>
      </c>
      <c r="AB153" s="3">
        <v>0</v>
      </c>
      <c r="AC153" s="3">
        <v>0</v>
      </c>
      <c r="AD153" s="3">
        <v>0</v>
      </c>
      <c r="AE153" s="3">
        <v>0</v>
      </c>
      <c r="AF153" s="3">
        <v>0</v>
      </c>
      <c r="AG153" s="3">
        <v>0</v>
      </c>
      <c r="AH153" s="3">
        <v>0</v>
      </c>
      <c r="AI153" s="3">
        <v>0</v>
      </c>
      <c r="AJ153" s="3">
        <v>0</v>
      </c>
      <c r="AK153" s="3" t="s">
        <v>54</v>
      </c>
      <c r="AL153" s="3" t="s">
        <v>283</v>
      </c>
      <c r="AM153" s="3" t="s">
        <v>2038</v>
      </c>
      <c r="AN153" s="3" t="s">
        <v>1885</v>
      </c>
      <c r="AO153" s="3">
        <v>0</v>
      </c>
      <c r="AP153" s="3">
        <v>0</v>
      </c>
      <c r="AQ153">
        <v>0</v>
      </c>
      <c r="AR153">
        <v>0</v>
      </c>
      <c r="AS153" s="6" t="s">
        <v>53</v>
      </c>
      <c r="AT153" s="6" t="s">
        <v>53</v>
      </c>
      <c r="AU153" s="6" t="s">
        <v>53</v>
      </c>
      <c r="AV153" s="6" t="s">
        <v>53</v>
      </c>
      <c r="AW153" s="6" t="s">
        <v>53</v>
      </c>
      <c r="AX153" s="6" t="s">
        <v>53</v>
      </c>
      <c r="AY153" s="6" t="s">
        <v>53</v>
      </c>
      <c r="AZ153" s="6" t="s">
        <v>53</v>
      </c>
      <c r="BA153" s="6" t="s">
        <v>53</v>
      </c>
      <c r="BB153" s="6" t="s">
        <v>53</v>
      </c>
      <c r="BC153" s="6" t="s">
        <v>53</v>
      </c>
      <c r="BD153" s="6" t="s">
        <v>53</v>
      </c>
      <c r="BE153" s="6" t="s">
        <v>53</v>
      </c>
      <c r="BF153" s="6" t="s">
        <v>53</v>
      </c>
      <c r="BG153" s="6" t="s">
        <v>53</v>
      </c>
      <c r="BH153">
        <v>1</v>
      </c>
      <c r="BI153">
        <v>0</v>
      </c>
      <c r="BJ153">
        <v>1</v>
      </c>
      <c r="BK153">
        <v>0</v>
      </c>
      <c r="BL153">
        <v>0</v>
      </c>
      <c r="BM153">
        <v>0</v>
      </c>
      <c r="BN153">
        <v>0</v>
      </c>
    </row>
    <row r="154" spans="1:66" ht="15.75" customHeight="1" x14ac:dyDescent="0.2">
      <c r="A154" s="3">
        <f t="shared" si="4"/>
        <v>152</v>
      </c>
      <c r="B154" s="3" t="s">
        <v>55</v>
      </c>
      <c r="C154" s="3" t="s">
        <v>1924</v>
      </c>
      <c r="D154" s="4" t="s">
        <v>1925</v>
      </c>
      <c r="E154" s="4" t="s">
        <v>1926</v>
      </c>
      <c r="F154" s="3">
        <v>0</v>
      </c>
      <c r="G154" s="3">
        <v>0</v>
      </c>
      <c r="H154" s="3">
        <v>0</v>
      </c>
      <c r="I154" s="3">
        <v>0</v>
      </c>
      <c r="J154" s="3">
        <v>0</v>
      </c>
      <c r="K154" s="3">
        <v>1</v>
      </c>
      <c r="L154" s="3">
        <v>0</v>
      </c>
      <c r="M154" s="3">
        <v>10</v>
      </c>
      <c r="N154" s="3">
        <v>0</v>
      </c>
      <c r="O154" s="3">
        <v>0</v>
      </c>
      <c r="P154" s="3">
        <v>20</v>
      </c>
      <c r="Q154" s="3">
        <v>0</v>
      </c>
      <c r="R154" s="3">
        <v>20</v>
      </c>
      <c r="S154" s="3">
        <v>0</v>
      </c>
      <c r="T154" s="3">
        <v>0</v>
      </c>
      <c r="U154" s="3">
        <v>0</v>
      </c>
      <c r="V154" s="3">
        <v>0</v>
      </c>
      <c r="W154" s="3">
        <v>0</v>
      </c>
      <c r="X154" s="3">
        <v>0</v>
      </c>
      <c r="Y154" s="3">
        <v>0</v>
      </c>
      <c r="Z154" s="3">
        <v>0</v>
      </c>
      <c r="AA154" s="3">
        <v>0</v>
      </c>
      <c r="AB154" s="3">
        <v>0</v>
      </c>
      <c r="AC154" s="3">
        <v>0</v>
      </c>
      <c r="AD154" s="3">
        <v>0</v>
      </c>
      <c r="AE154" s="3">
        <v>0</v>
      </c>
      <c r="AF154" s="3">
        <v>0</v>
      </c>
      <c r="AG154" s="3">
        <v>0</v>
      </c>
      <c r="AH154" s="3">
        <v>0</v>
      </c>
      <c r="AI154" s="3">
        <v>0</v>
      </c>
      <c r="AJ154" s="3">
        <v>0</v>
      </c>
      <c r="AK154" s="3" t="s">
        <v>54</v>
      </c>
      <c r="AL154" s="3" t="s">
        <v>283</v>
      </c>
      <c r="AM154" s="3" t="s">
        <v>2038</v>
      </c>
      <c r="AN154" s="3" t="s">
        <v>53</v>
      </c>
      <c r="AO154" s="3">
        <v>0</v>
      </c>
      <c r="AP154" s="3">
        <v>0</v>
      </c>
      <c r="AQ154">
        <v>0</v>
      </c>
      <c r="AR154">
        <v>0</v>
      </c>
      <c r="AS154" s="6" t="s">
        <v>53</v>
      </c>
      <c r="AT154" s="6" t="s">
        <v>53</v>
      </c>
      <c r="AU154" s="6" t="s">
        <v>53</v>
      </c>
      <c r="AV154" s="6" t="s">
        <v>53</v>
      </c>
      <c r="AW154" s="6" t="s">
        <v>53</v>
      </c>
      <c r="AX154" s="6" t="s">
        <v>53</v>
      </c>
      <c r="AY154" s="6" t="s">
        <v>53</v>
      </c>
      <c r="AZ154" s="6" t="s">
        <v>53</v>
      </c>
      <c r="BA154" s="6" t="s">
        <v>53</v>
      </c>
      <c r="BB154" s="6" t="s">
        <v>53</v>
      </c>
      <c r="BC154" s="6" t="s">
        <v>53</v>
      </c>
      <c r="BD154" s="6" t="s">
        <v>53</v>
      </c>
      <c r="BE154" s="6" t="s">
        <v>53</v>
      </c>
      <c r="BF154" s="6" t="s">
        <v>53</v>
      </c>
      <c r="BG154" s="6" t="s">
        <v>53</v>
      </c>
      <c r="BH154">
        <v>1</v>
      </c>
      <c r="BI154">
        <v>0</v>
      </c>
      <c r="BJ154">
        <v>1</v>
      </c>
      <c r="BK154">
        <v>0</v>
      </c>
      <c r="BL154">
        <v>0</v>
      </c>
      <c r="BM154">
        <v>0</v>
      </c>
      <c r="BN154">
        <v>0</v>
      </c>
    </row>
    <row r="155" spans="1:66" ht="15.75" customHeight="1" x14ac:dyDescent="0.2">
      <c r="A155" s="3">
        <f t="shared" si="4"/>
        <v>153</v>
      </c>
      <c r="B155" s="3" t="s">
        <v>55</v>
      </c>
      <c r="C155" s="3" t="s">
        <v>382</v>
      </c>
      <c r="D155" s="4" t="s">
        <v>396</v>
      </c>
      <c r="E155" s="4" t="s">
        <v>431</v>
      </c>
      <c r="F155" s="3">
        <v>0</v>
      </c>
      <c r="G155" s="3">
        <v>0</v>
      </c>
      <c r="H155" s="3">
        <v>0</v>
      </c>
      <c r="I155" s="3">
        <v>0</v>
      </c>
      <c r="J155" s="3">
        <v>0</v>
      </c>
      <c r="K155" s="3">
        <v>1</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t="s">
        <v>54</v>
      </c>
      <c r="AL155" s="3" t="s">
        <v>283</v>
      </c>
      <c r="AM155" s="3" t="s">
        <v>2038</v>
      </c>
      <c r="AN155" s="3" t="s">
        <v>1885</v>
      </c>
      <c r="AO155" s="3">
        <v>0</v>
      </c>
      <c r="AP155" s="3">
        <v>0</v>
      </c>
      <c r="AQ155">
        <v>0</v>
      </c>
      <c r="AR155">
        <v>0</v>
      </c>
      <c r="AS155" s="6" t="s">
        <v>53</v>
      </c>
      <c r="AT155" s="6" t="s">
        <v>53</v>
      </c>
      <c r="AU155" s="6" t="s">
        <v>53</v>
      </c>
      <c r="AV155" s="6" t="s">
        <v>53</v>
      </c>
      <c r="AW155" s="6" t="s">
        <v>53</v>
      </c>
      <c r="AX155" s="6" t="s">
        <v>53</v>
      </c>
      <c r="AY155" s="6" t="s">
        <v>53</v>
      </c>
      <c r="AZ155" s="6" t="s">
        <v>53</v>
      </c>
      <c r="BA155" s="6" t="s">
        <v>53</v>
      </c>
      <c r="BB155" s="6" t="s">
        <v>53</v>
      </c>
      <c r="BC155" s="6" t="s">
        <v>53</v>
      </c>
      <c r="BD155" s="6" t="s">
        <v>53</v>
      </c>
      <c r="BE155" s="6" t="s">
        <v>53</v>
      </c>
      <c r="BF155" s="6" t="s">
        <v>53</v>
      </c>
      <c r="BG155" s="6" t="s">
        <v>53</v>
      </c>
      <c r="BH155">
        <v>1</v>
      </c>
      <c r="BI155">
        <v>0</v>
      </c>
      <c r="BJ155">
        <v>1</v>
      </c>
      <c r="BK155">
        <v>0</v>
      </c>
      <c r="BL155">
        <v>0</v>
      </c>
      <c r="BM155">
        <v>0</v>
      </c>
      <c r="BN155">
        <v>0</v>
      </c>
    </row>
    <row r="156" spans="1:66" ht="15.75" customHeight="1" x14ac:dyDescent="0.2">
      <c r="A156" s="3">
        <f t="shared" si="4"/>
        <v>154</v>
      </c>
      <c r="B156" s="3" t="s">
        <v>55</v>
      </c>
      <c r="C156" s="3" t="s">
        <v>430</v>
      </c>
      <c r="D156" s="4" t="s">
        <v>429</v>
      </c>
      <c r="E156" s="4" t="s">
        <v>432</v>
      </c>
      <c r="F156" s="3">
        <v>0</v>
      </c>
      <c r="G156" s="3">
        <v>0</v>
      </c>
      <c r="H156" s="3">
        <v>0</v>
      </c>
      <c r="I156" s="3">
        <v>0</v>
      </c>
      <c r="J156" s="3">
        <v>0</v>
      </c>
      <c r="K156" s="3">
        <v>1</v>
      </c>
      <c r="L156" s="3">
        <v>0</v>
      </c>
      <c r="M156" s="3">
        <v>0</v>
      </c>
      <c r="N156" s="3">
        <v>0</v>
      </c>
      <c r="O156" s="3">
        <v>0</v>
      </c>
      <c r="P156" s="3">
        <v>0</v>
      </c>
      <c r="Q156" s="3">
        <v>0</v>
      </c>
      <c r="R156" s="3">
        <v>0</v>
      </c>
      <c r="S156" s="3">
        <v>0</v>
      </c>
      <c r="T156" s="3">
        <v>0</v>
      </c>
      <c r="U156" s="3">
        <v>0</v>
      </c>
      <c r="V156" s="3">
        <v>0</v>
      </c>
      <c r="W156" s="3">
        <v>0</v>
      </c>
      <c r="X156" s="3">
        <v>0</v>
      </c>
      <c r="Y156" s="3">
        <v>0</v>
      </c>
      <c r="Z156" s="3">
        <v>0</v>
      </c>
      <c r="AA156" s="3">
        <v>0</v>
      </c>
      <c r="AB156" s="3">
        <v>0</v>
      </c>
      <c r="AC156" s="3">
        <v>0</v>
      </c>
      <c r="AD156" s="3">
        <v>0</v>
      </c>
      <c r="AE156" s="3">
        <v>0</v>
      </c>
      <c r="AF156" s="3">
        <v>0</v>
      </c>
      <c r="AG156" s="3">
        <v>0</v>
      </c>
      <c r="AH156" s="3">
        <v>0</v>
      </c>
      <c r="AI156" s="3">
        <v>0</v>
      </c>
      <c r="AJ156" s="3">
        <v>0</v>
      </c>
      <c r="AK156" s="3" t="s">
        <v>54</v>
      </c>
      <c r="AL156" s="3" t="s">
        <v>283</v>
      </c>
      <c r="AM156" s="3" t="s">
        <v>2038</v>
      </c>
      <c r="AN156" s="3" t="s">
        <v>1885</v>
      </c>
      <c r="AO156" s="3">
        <v>0</v>
      </c>
      <c r="AP156" s="3">
        <v>0</v>
      </c>
      <c r="AQ156">
        <v>0</v>
      </c>
      <c r="AR156">
        <v>0</v>
      </c>
      <c r="AS156" s="6" t="s">
        <v>53</v>
      </c>
      <c r="AT156" s="6" t="s">
        <v>53</v>
      </c>
      <c r="AU156" s="6" t="s">
        <v>53</v>
      </c>
      <c r="AV156" s="6" t="s">
        <v>53</v>
      </c>
      <c r="AW156" s="6" t="s">
        <v>53</v>
      </c>
      <c r="AX156" s="6" t="s">
        <v>53</v>
      </c>
      <c r="AY156" s="6" t="s">
        <v>53</v>
      </c>
      <c r="AZ156" s="6" t="s">
        <v>53</v>
      </c>
      <c r="BA156" s="6" t="s">
        <v>53</v>
      </c>
      <c r="BB156" s="6" t="s">
        <v>53</v>
      </c>
      <c r="BC156" s="6" t="s">
        <v>53</v>
      </c>
      <c r="BD156" s="6" t="s">
        <v>53</v>
      </c>
      <c r="BE156" s="6" t="s">
        <v>53</v>
      </c>
      <c r="BF156" s="6" t="s">
        <v>53</v>
      </c>
      <c r="BG156" s="6" t="s">
        <v>53</v>
      </c>
      <c r="BH156">
        <v>1</v>
      </c>
      <c r="BI156">
        <v>0</v>
      </c>
      <c r="BJ156">
        <v>1</v>
      </c>
      <c r="BK156">
        <v>0</v>
      </c>
      <c r="BL156">
        <v>0</v>
      </c>
      <c r="BM156">
        <v>0</v>
      </c>
      <c r="BN156">
        <v>0</v>
      </c>
    </row>
    <row r="157" spans="1:66" ht="15.75" customHeight="1" x14ac:dyDescent="0.2">
      <c r="A157" s="3">
        <f t="shared" si="4"/>
        <v>155</v>
      </c>
      <c r="B157" s="3" t="s">
        <v>55</v>
      </c>
      <c r="C157" s="3" t="s">
        <v>1869</v>
      </c>
      <c r="D157" s="4" t="s">
        <v>1867</v>
      </c>
      <c r="E157" s="4" t="s">
        <v>1868</v>
      </c>
      <c r="F157" s="3">
        <v>0</v>
      </c>
      <c r="G157" s="3">
        <v>0</v>
      </c>
      <c r="H157" s="3">
        <v>0</v>
      </c>
      <c r="I157" s="3">
        <v>0</v>
      </c>
      <c r="J157" s="3">
        <v>0</v>
      </c>
      <c r="K157" s="3">
        <v>1</v>
      </c>
      <c r="L157" s="3">
        <v>0</v>
      </c>
      <c r="M157" s="3">
        <v>10</v>
      </c>
      <c r="N157" s="3">
        <v>0</v>
      </c>
      <c r="O157" s="3">
        <v>0</v>
      </c>
      <c r="P157" s="3">
        <v>20</v>
      </c>
      <c r="Q157" s="3">
        <v>0</v>
      </c>
      <c r="R157" s="3">
        <v>20</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t="s">
        <v>54</v>
      </c>
      <c r="AL157" s="3" t="s">
        <v>283</v>
      </c>
      <c r="AM157" s="3" t="s">
        <v>2038</v>
      </c>
      <c r="AN157" s="3" t="s">
        <v>1885</v>
      </c>
      <c r="AO157" s="3">
        <v>0</v>
      </c>
      <c r="AP157" s="3">
        <v>0</v>
      </c>
      <c r="AQ157">
        <v>0</v>
      </c>
      <c r="AR157">
        <v>0</v>
      </c>
      <c r="AS157" s="6" t="s">
        <v>53</v>
      </c>
      <c r="AT157" s="6" t="s">
        <v>53</v>
      </c>
      <c r="AU157" s="6" t="s">
        <v>53</v>
      </c>
      <c r="AV157" s="6" t="s">
        <v>53</v>
      </c>
      <c r="AW157" s="6" t="s">
        <v>53</v>
      </c>
      <c r="AX157" s="6" t="s">
        <v>53</v>
      </c>
      <c r="AY157" s="6" t="s">
        <v>53</v>
      </c>
      <c r="AZ157" s="6" t="s">
        <v>53</v>
      </c>
      <c r="BA157" s="6" t="s">
        <v>53</v>
      </c>
      <c r="BB157" s="6" t="s">
        <v>53</v>
      </c>
      <c r="BC157" s="6" t="s">
        <v>53</v>
      </c>
      <c r="BD157" s="6" t="s">
        <v>53</v>
      </c>
      <c r="BE157" s="6" t="s">
        <v>53</v>
      </c>
      <c r="BF157" s="6" t="s">
        <v>53</v>
      </c>
      <c r="BG157" s="6" t="s">
        <v>53</v>
      </c>
      <c r="BH157">
        <v>1</v>
      </c>
      <c r="BI157">
        <v>0</v>
      </c>
      <c r="BJ157">
        <v>1</v>
      </c>
      <c r="BK157">
        <v>0</v>
      </c>
      <c r="BL157">
        <v>0</v>
      </c>
      <c r="BM157">
        <v>0</v>
      </c>
      <c r="BN157">
        <v>0</v>
      </c>
    </row>
    <row r="158" spans="1:66" ht="15.75" customHeight="1" x14ac:dyDescent="0.2">
      <c r="A158" s="3">
        <f t="shared" si="4"/>
        <v>156</v>
      </c>
      <c r="B158" s="3" t="s">
        <v>627</v>
      </c>
      <c r="C158" s="3" t="s">
        <v>1028</v>
      </c>
      <c r="D158" s="4" t="s">
        <v>1112</v>
      </c>
      <c r="E158" s="4" t="s">
        <v>1029</v>
      </c>
      <c r="F158" s="3">
        <v>0</v>
      </c>
      <c r="G158" s="3">
        <v>0</v>
      </c>
      <c r="H158" s="3">
        <v>0</v>
      </c>
      <c r="I158" s="3">
        <v>0</v>
      </c>
      <c r="J158" s="3">
        <v>0</v>
      </c>
      <c r="K158" s="3">
        <v>1</v>
      </c>
      <c r="L158" s="3">
        <v>0</v>
      </c>
      <c r="M158" s="3">
        <v>0</v>
      </c>
      <c r="N158" s="3">
        <v>0</v>
      </c>
      <c r="O158" s="3">
        <v>0</v>
      </c>
      <c r="P158" s="3">
        <v>0</v>
      </c>
      <c r="Q158" s="3">
        <v>0</v>
      </c>
      <c r="R158" s="3">
        <v>0</v>
      </c>
      <c r="S158" s="3">
        <v>0</v>
      </c>
      <c r="T158" s="3">
        <v>0</v>
      </c>
      <c r="U158" s="3">
        <v>0</v>
      </c>
      <c r="V158" s="3">
        <v>0</v>
      </c>
      <c r="W158" s="3">
        <v>0</v>
      </c>
      <c r="X158" s="3">
        <v>0</v>
      </c>
      <c r="Y158" s="3">
        <v>0</v>
      </c>
      <c r="Z158" s="3">
        <v>0</v>
      </c>
      <c r="AA158" s="3">
        <v>0</v>
      </c>
      <c r="AB158" s="3">
        <v>0</v>
      </c>
      <c r="AC158" s="3">
        <v>0</v>
      </c>
      <c r="AD158" s="3">
        <v>0</v>
      </c>
      <c r="AE158" s="3">
        <v>0</v>
      </c>
      <c r="AF158" s="3">
        <v>0</v>
      </c>
      <c r="AG158" s="3">
        <v>0</v>
      </c>
      <c r="AH158" s="3">
        <v>0</v>
      </c>
      <c r="AI158" s="3">
        <v>0</v>
      </c>
      <c r="AJ158" s="3">
        <v>0</v>
      </c>
      <c r="AK158" s="3" t="s">
        <v>54</v>
      </c>
      <c r="AL158" s="3" t="s">
        <v>283</v>
      </c>
      <c r="AM158" s="3" t="s">
        <v>2102</v>
      </c>
      <c r="AN158" s="3" t="s">
        <v>1885</v>
      </c>
      <c r="AO158" s="3">
        <v>0</v>
      </c>
      <c r="AP158" s="3">
        <v>0</v>
      </c>
      <c r="AQ158">
        <v>0</v>
      </c>
      <c r="AR158">
        <v>0</v>
      </c>
      <c r="AS158" s="6" t="s">
        <v>53</v>
      </c>
      <c r="AT158" s="6" t="s">
        <v>53</v>
      </c>
      <c r="AU158" s="6" t="s">
        <v>53</v>
      </c>
      <c r="AV158" s="6" t="s">
        <v>53</v>
      </c>
      <c r="AW158" s="6" t="s">
        <v>53</v>
      </c>
      <c r="AX158" s="6" t="s">
        <v>53</v>
      </c>
      <c r="AY158" s="6" t="s">
        <v>53</v>
      </c>
      <c r="AZ158" s="6" t="s">
        <v>53</v>
      </c>
      <c r="BA158" s="6" t="s">
        <v>53</v>
      </c>
      <c r="BB158" s="6" t="s">
        <v>53</v>
      </c>
      <c r="BC158" s="6" t="s">
        <v>53</v>
      </c>
      <c r="BD158" s="6" t="s">
        <v>53</v>
      </c>
      <c r="BE158" s="6" t="s">
        <v>53</v>
      </c>
      <c r="BF158" s="6" t="s">
        <v>53</v>
      </c>
      <c r="BG158" s="6" t="s">
        <v>53</v>
      </c>
      <c r="BH158">
        <v>1</v>
      </c>
      <c r="BI158">
        <v>0</v>
      </c>
      <c r="BJ158">
        <v>1</v>
      </c>
      <c r="BK158">
        <v>0</v>
      </c>
      <c r="BL158">
        <v>0</v>
      </c>
      <c r="BM158">
        <v>0</v>
      </c>
      <c r="BN158">
        <v>0</v>
      </c>
    </row>
    <row r="159" spans="1:66" ht="15.75" customHeight="1" x14ac:dyDescent="0.2">
      <c r="A159" s="3">
        <f t="shared" si="4"/>
        <v>157</v>
      </c>
      <c r="B159" s="3" t="s">
        <v>1520</v>
      </c>
      <c r="C159" s="3" t="s">
        <v>1520</v>
      </c>
      <c r="D159" s="4" t="s">
        <v>1519</v>
      </c>
      <c r="E159" s="4" t="s">
        <v>1524</v>
      </c>
      <c r="F159" s="3">
        <v>0</v>
      </c>
      <c r="G159" s="3">
        <v>0</v>
      </c>
      <c r="H159" s="3">
        <v>0</v>
      </c>
      <c r="I159" s="3">
        <v>0</v>
      </c>
      <c r="J159" s="3">
        <v>0</v>
      </c>
      <c r="K159" s="3">
        <v>1</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t="s">
        <v>54</v>
      </c>
      <c r="AL159" s="3" t="s">
        <v>1642</v>
      </c>
      <c r="AM159" s="3" t="s">
        <v>2023</v>
      </c>
      <c r="AN159" s="3" t="s">
        <v>1885</v>
      </c>
      <c r="AO159" s="3">
        <v>0</v>
      </c>
      <c r="AP159" s="3">
        <v>0</v>
      </c>
      <c r="AQ159">
        <v>0</v>
      </c>
      <c r="AR159">
        <v>0</v>
      </c>
      <c r="AS159" s="6" t="s">
        <v>53</v>
      </c>
      <c r="AT159" s="6" t="s">
        <v>53</v>
      </c>
      <c r="AU159" s="6" t="s">
        <v>53</v>
      </c>
      <c r="AV159" s="6" t="s">
        <v>53</v>
      </c>
      <c r="AW159" s="6" t="s">
        <v>53</v>
      </c>
      <c r="AX159" s="6" t="s">
        <v>53</v>
      </c>
      <c r="AY159" s="6" t="s">
        <v>53</v>
      </c>
      <c r="AZ159" s="6" t="s">
        <v>53</v>
      </c>
      <c r="BA159" s="6" t="s">
        <v>53</v>
      </c>
      <c r="BB159" s="6" t="s">
        <v>53</v>
      </c>
      <c r="BC159" s="6" t="s">
        <v>53</v>
      </c>
      <c r="BD159" s="6" t="s">
        <v>53</v>
      </c>
      <c r="BE159" s="6" t="s">
        <v>53</v>
      </c>
      <c r="BF159" s="6" t="s">
        <v>53</v>
      </c>
      <c r="BG159" s="6" t="s">
        <v>53</v>
      </c>
      <c r="BH159">
        <v>1</v>
      </c>
      <c r="BI159">
        <v>0</v>
      </c>
      <c r="BJ159">
        <v>1</v>
      </c>
      <c r="BK159">
        <v>0</v>
      </c>
      <c r="BL159">
        <v>0</v>
      </c>
      <c r="BM159">
        <v>0</v>
      </c>
      <c r="BN159">
        <v>0</v>
      </c>
    </row>
    <row r="160" spans="1:66" ht="15.75" customHeight="1" x14ac:dyDescent="0.2">
      <c r="A160" s="3">
        <f t="shared" si="4"/>
        <v>158</v>
      </c>
      <c r="B160" s="3" t="s">
        <v>1521</v>
      </c>
      <c r="C160" s="3" t="s">
        <v>1521</v>
      </c>
      <c r="D160" s="4" t="s">
        <v>1522</v>
      </c>
      <c r="E160" s="4" t="s">
        <v>1523</v>
      </c>
      <c r="F160" s="3">
        <v>0</v>
      </c>
      <c r="G160" s="3">
        <v>0</v>
      </c>
      <c r="H160" s="3">
        <v>0</v>
      </c>
      <c r="I160" s="3">
        <v>0</v>
      </c>
      <c r="J160" s="3">
        <v>0</v>
      </c>
      <c r="K160" s="3">
        <v>1</v>
      </c>
      <c r="L160" s="3">
        <v>0</v>
      </c>
      <c r="M160" s="3">
        <v>0</v>
      </c>
      <c r="N160" s="3">
        <v>0</v>
      </c>
      <c r="O160" s="3">
        <v>0</v>
      </c>
      <c r="P160" s="3">
        <v>0</v>
      </c>
      <c r="Q160" s="3">
        <v>0</v>
      </c>
      <c r="R160" s="3">
        <v>0</v>
      </c>
      <c r="S160" s="3">
        <v>0</v>
      </c>
      <c r="T160" s="3">
        <v>0</v>
      </c>
      <c r="U160" s="3">
        <v>0</v>
      </c>
      <c r="V160" s="3">
        <v>0</v>
      </c>
      <c r="W160" s="3">
        <v>0</v>
      </c>
      <c r="X160" s="3">
        <v>0</v>
      </c>
      <c r="Y160" s="3">
        <v>0</v>
      </c>
      <c r="Z160" s="3">
        <v>0</v>
      </c>
      <c r="AA160" s="3">
        <v>0</v>
      </c>
      <c r="AB160" s="3">
        <v>0</v>
      </c>
      <c r="AC160" s="3">
        <v>0</v>
      </c>
      <c r="AD160" s="3">
        <v>0</v>
      </c>
      <c r="AE160" s="3">
        <v>0</v>
      </c>
      <c r="AF160" s="3">
        <v>0</v>
      </c>
      <c r="AG160" s="3">
        <v>0</v>
      </c>
      <c r="AH160" s="3">
        <v>0</v>
      </c>
      <c r="AI160" s="3">
        <v>0</v>
      </c>
      <c r="AJ160" s="3">
        <v>0</v>
      </c>
      <c r="AK160" s="3" t="s">
        <v>54</v>
      </c>
      <c r="AL160" s="3" t="s">
        <v>1642</v>
      </c>
      <c r="AM160" s="3" t="s">
        <v>2023</v>
      </c>
      <c r="AN160" s="3" t="s">
        <v>1885</v>
      </c>
      <c r="AO160" s="3">
        <v>0</v>
      </c>
      <c r="AP160" s="3">
        <v>0</v>
      </c>
      <c r="AQ160">
        <v>0</v>
      </c>
      <c r="AR160">
        <v>0</v>
      </c>
      <c r="AS160" s="6" t="s">
        <v>53</v>
      </c>
      <c r="AT160" s="6" t="s">
        <v>53</v>
      </c>
      <c r="AU160" s="6" t="s">
        <v>53</v>
      </c>
      <c r="AV160" s="6" t="s">
        <v>53</v>
      </c>
      <c r="AW160" s="6" t="s">
        <v>53</v>
      </c>
      <c r="AX160" s="6" t="s">
        <v>53</v>
      </c>
      <c r="AY160" s="6" t="s">
        <v>53</v>
      </c>
      <c r="AZ160" s="6" t="s">
        <v>53</v>
      </c>
      <c r="BA160" s="6" t="s">
        <v>53</v>
      </c>
      <c r="BB160" s="6" t="s">
        <v>53</v>
      </c>
      <c r="BC160" s="6" t="s">
        <v>53</v>
      </c>
      <c r="BD160" s="6" t="s">
        <v>53</v>
      </c>
      <c r="BE160" s="6" t="s">
        <v>53</v>
      </c>
      <c r="BF160" s="6" t="s">
        <v>53</v>
      </c>
      <c r="BG160" s="6" t="s">
        <v>53</v>
      </c>
      <c r="BH160">
        <v>1</v>
      </c>
      <c r="BI160">
        <v>0</v>
      </c>
      <c r="BJ160">
        <v>1</v>
      </c>
      <c r="BK160">
        <v>0</v>
      </c>
      <c r="BL160">
        <v>0</v>
      </c>
      <c r="BM160">
        <v>0</v>
      </c>
      <c r="BN160">
        <v>0</v>
      </c>
    </row>
    <row r="161" spans="1:66" ht="15.75" customHeight="1" x14ac:dyDescent="0.2">
      <c r="A161" s="3">
        <f t="shared" si="4"/>
        <v>159</v>
      </c>
      <c r="B161" s="3" t="s">
        <v>627</v>
      </c>
      <c r="C161" s="3" t="s">
        <v>867</v>
      </c>
      <c r="D161" s="4" t="s">
        <v>612</v>
      </c>
      <c r="E161" s="5" t="s">
        <v>608</v>
      </c>
      <c r="F161" s="3">
        <v>0</v>
      </c>
      <c r="G161" s="3">
        <v>0</v>
      </c>
      <c r="H161" s="3">
        <v>0</v>
      </c>
      <c r="I161" s="3">
        <v>0</v>
      </c>
      <c r="J161" s="3">
        <v>0</v>
      </c>
      <c r="K161" s="3">
        <v>1</v>
      </c>
      <c r="L161" s="3">
        <v>0</v>
      </c>
      <c r="M161" s="3">
        <v>0</v>
      </c>
      <c r="N161" s="3">
        <v>0</v>
      </c>
      <c r="O161" s="3">
        <v>0</v>
      </c>
      <c r="P161" s="3">
        <v>0</v>
      </c>
      <c r="Q161" s="3">
        <v>0</v>
      </c>
      <c r="R161" s="3">
        <v>0</v>
      </c>
      <c r="S161" s="3">
        <v>0</v>
      </c>
      <c r="T161" s="3">
        <v>0</v>
      </c>
      <c r="U161" s="3">
        <v>0</v>
      </c>
      <c r="V161" s="3">
        <v>0</v>
      </c>
      <c r="W161" s="3">
        <v>0</v>
      </c>
      <c r="X161" s="3">
        <v>0</v>
      </c>
      <c r="Y161" s="3">
        <v>0</v>
      </c>
      <c r="Z161" s="3">
        <v>0</v>
      </c>
      <c r="AA161" s="3">
        <v>0</v>
      </c>
      <c r="AB161" s="3">
        <v>0</v>
      </c>
      <c r="AC161" s="3">
        <v>0</v>
      </c>
      <c r="AD161" s="3">
        <v>0</v>
      </c>
      <c r="AE161" s="3">
        <v>0</v>
      </c>
      <c r="AF161" s="3">
        <v>0</v>
      </c>
      <c r="AG161" s="3">
        <v>0</v>
      </c>
      <c r="AH161" s="3">
        <v>0</v>
      </c>
      <c r="AI161" s="3">
        <v>0</v>
      </c>
      <c r="AJ161" s="3">
        <v>0</v>
      </c>
      <c r="AK161" s="3" t="s">
        <v>54</v>
      </c>
      <c r="AL161" s="3" t="s">
        <v>283</v>
      </c>
      <c r="AM161" s="3" t="s">
        <v>2038</v>
      </c>
      <c r="AN161" s="3" t="s">
        <v>1885</v>
      </c>
      <c r="AO161" s="3">
        <v>0</v>
      </c>
      <c r="AP161" s="3">
        <v>0</v>
      </c>
      <c r="AQ161">
        <v>0</v>
      </c>
      <c r="AR161">
        <v>0</v>
      </c>
      <c r="AS161" s="6" t="s">
        <v>53</v>
      </c>
      <c r="AT161" s="6" t="s">
        <v>53</v>
      </c>
      <c r="AU161" s="6" t="s">
        <v>53</v>
      </c>
      <c r="AV161" s="6" t="s">
        <v>53</v>
      </c>
      <c r="AW161" s="6" t="s">
        <v>53</v>
      </c>
      <c r="AX161" s="6" t="s">
        <v>53</v>
      </c>
      <c r="AY161" s="6" t="s">
        <v>53</v>
      </c>
      <c r="AZ161" s="6" t="s">
        <v>53</v>
      </c>
      <c r="BA161" s="6" t="s">
        <v>53</v>
      </c>
      <c r="BB161" s="6" t="s">
        <v>53</v>
      </c>
      <c r="BC161" s="6" t="s">
        <v>53</v>
      </c>
      <c r="BD161" s="6" t="s">
        <v>53</v>
      </c>
      <c r="BE161" s="6" t="s">
        <v>53</v>
      </c>
      <c r="BF161" s="6" t="s">
        <v>53</v>
      </c>
      <c r="BG161" s="6" t="s">
        <v>53</v>
      </c>
      <c r="BH161">
        <v>1</v>
      </c>
      <c r="BI161">
        <v>0</v>
      </c>
      <c r="BJ161">
        <v>1</v>
      </c>
      <c r="BK161">
        <v>0</v>
      </c>
      <c r="BL161">
        <v>0</v>
      </c>
      <c r="BM161">
        <v>0</v>
      </c>
      <c r="BN161">
        <v>0</v>
      </c>
    </row>
    <row r="162" spans="1:66" ht="15.75" customHeight="1" x14ac:dyDescent="0.2">
      <c r="A162" s="3">
        <f t="shared" si="4"/>
        <v>160</v>
      </c>
      <c r="B162" s="3" t="s">
        <v>627</v>
      </c>
      <c r="C162" s="3" t="s">
        <v>609</v>
      </c>
      <c r="D162" s="4" t="s">
        <v>611</v>
      </c>
      <c r="E162" s="5" t="s">
        <v>610</v>
      </c>
      <c r="F162" s="3">
        <v>0</v>
      </c>
      <c r="G162" s="3">
        <v>0</v>
      </c>
      <c r="H162" s="3">
        <v>0</v>
      </c>
      <c r="I162" s="3">
        <v>0</v>
      </c>
      <c r="J162" s="3">
        <v>0</v>
      </c>
      <c r="K162" s="3">
        <v>1</v>
      </c>
      <c r="L162" s="3">
        <v>0</v>
      </c>
      <c r="M162" s="3">
        <v>0</v>
      </c>
      <c r="N162" s="3">
        <v>0</v>
      </c>
      <c r="O162" s="3">
        <v>0</v>
      </c>
      <c r="P162" s="3">
        <v>0</v>
      </c>
      <c r="Q162" s="3">
        <v>0</v>
      </c>
      <c r="R162" s="3">
        <v>0</v>
      </c>
      <c r="S162" s="3">
        <v>0</v>
      </c>
      <c r="T162" s="3">
        <v>0</v>
      </c>
      <c r="U162" s="3">
        <v>0</v>
      </c>
      <c r="V162" s="3">
        <v>0</v>
      </c>
      <c r="W162" s="3">
        <v>0</v>
      </c>
      <c r="X162" s="3">
        <v>0</v>
      </c>
      <c r="Y162" s="3">
        <v>0</v>
      </c>
      <c r="Z162" s="3">
        <v>0</v>
      </c>
      <c r="AA162" s="3">
        <v>0</v>
      </c>
      <c r="AB162" s="3">
        <v>0</v>
      </c>
      <c r="AC162" s="3">
        <v>0</v>
      </c>
      <c r="AD162" s="3">
        <v>0</v>
      </c>
      <c r="AE162" s="3">
        <v>0</v>
      </c>
      <c r="AF162" s="3">
        <v>0</v>
      </c>
      <c r="AG162" s="3">
        <v>0</v>
      </c>
      <c r="AH162" s="3">
        <v>0</v>
      </c>
      <c r="AI162" s="3">
        <v>0</v>
      </c>
      <c r="AJ162" s="3">
        <v>0</v>
      </c>
      <c r="AK162" s="3" t="s">
        <v>54</v>
      </c>
      <c r="AL162" s="3" t="s">
        <v>283</v>
      </c>
      <c r="AM162" s="3" t="s">
        <v>2038</v>
      </c>
      <c r="AN162" s="3" t="s">
        <v>1885</v>
      </c>
      <c r="AO162" s="3">
        <v>0</v>
      </c>
      <c r="AP162" s="3">
        <v>0</v>
      </c>
      <c r="AQ162">
        <v>0</v>
      </c>
      <c r="AR162">
        <v>0</v>
      </c>
      <c r="AS162" s="6" t="s">
        <v>53</v>
      </c>
      <c r="AT162" s="6" t="s">
        <v>53</v>
      </c>
      <c r="AU162" s="6" t="s">
        <v>53</v>
      </c>
      <c r="AV162" s="6" t="s">
        <v>53</v>
      </c>
      <c r="AW162" s="6" t="s">
        <v>53</v>
      </c>
      <c r="AX162" s="6" t="s">
        <v>53</v>
      </c>
      <c r="AY162" s="6" t="s">
        <v>53</v>
      </c>
      <c r="AZ162" s="6" t="s">
        <v>53</v>
      </c>
      <c r="BA162" s="6" t="s">
        <v>53</v>
      </c>
      <c r="BB162" s="6" t="s">
        <v>53</v>
      </c>
      <c r="BC162" s="6" t="s">
        <v>53</v>
      </c>
      <c r="BD162" s="6" t="s">
        <v>53</v>
      </c>
      <c r="BE162" s="6" t="s">
        <v>53</v>
      </c>
      <c r="BF162" s="6" t="s">
        <v>53</v>
      </c>
      <c r="BG162" s="6" t="s">
        <v>53</v>
      </c>
      <c r="BH162">
        <v>1</v>
      </c>
      <c r="BI162">
        <v>0</v>
      </c>
      <c r="BJ162">
        <v>1</v>
      </c>
      <c r="BK162">
        <v>0</v>
      </c>
      <c r="BL162">
        <v>0</v>
      </c>
      <c r="BM162">
        <v>0</v>
      </c>
      <c r="BN162">
        <v>0</v>
      </c>
    </row>
    <row r="163" spans="1:66" ht="15.75" customHeight="1" x14ac:dyDescent="0.2">
      <c r="A163" s="3">
        <f t="shared" si="4"/>
        <v>161</v>
      </c>
      <c r="B163" s="3" t="s">
        <v>55</v>
      </c>
      <c r="C163" s="3" t="s">
        <v>613</v>
      </c>
      <c r="D163" s="4" t="s">
        <v>870</v>
      </c>
      <c r="E163" s="5" t="s">
        <v>869</v>
      </c>
      <c r="F163" s="3">
        <v>0</v>
      </c>
      <c r="G163" s="3">
        <v>0</v>
      </c>
      <c r="H163" s="3">
        <v>0</v>
      </c>
      <c r="I163" s="3">
        <v>0</v>
      </c>
      <c r="J163" s="3">
        <v>0</v>
      </c>
      <c r="K163" s="3">
        <v>1</v>
      </c>
      <c r="L163" s="3">
        <v>0</v>
      </c>
      <c r="M163" s="3">
        <v>0</v>
      </c>
      <c r="N163" s="3">
        <v>0</v>
      </c>
      <c r="O163" s="3">
        <v>0</v>
      </c>
      <c r="P163" s="3">
        <v>0</v>
      </c>
      <c r="Q163" s="3">
        <v>0</v>
      </c>
      <c r="R163" s="3">
        <v>0</v>
      </c>
      <c r="S163" s="3">
        <v>0</v>
      </c>
      <c r="T163" s="3">
        <v>0</v>
      </c>
      <c r="U163" s="3">
        <v>0</v>
      </c>
      <c r="V163" s="3">
        <v>0</v>
      </c>
      <c r="W163" s="3">
        <v>0</v>
      </c>
      <c r="X163" s="3">
        <v>0</v>
      </c>
      <c r="Y163" s="3">
        <v>0</v>
      </c>
      <c r="Z163" s="3">
        <v>0</v>
      </c>
      <c r="AA163" s="3">
        <v>0</v>
      </c>
      <c r="AB163" s="3">
        <v>0</v>
      </c>
      <c r="AC163" s="3">
        <v>0</v>
      </c>
      <c r="AD163" s="3">
        <v>0</v>
      </c>
      <c r="AE163" s="3">
        <v>0</v>
      </c>
      <c r="AF163" s="3">
        <v>0</v>
      </c>
      <c r="AG163" s="3">
        <v>0</v>
      </c>
      <c r="AH163" s="3">
        <v>0</v>
      </c>
      <c r="AI163" s="3">
        <v>0</v>
      </c>
      <c r="AJ163" s="3">
        <v>0</v>
      </c>
      <c r="AK163" s="3" t="s">
        <v>54</v>
      </c>
      <c r="AL163" s="3" t="s">
        <v>283</v>
      </c>
      <c r="AM163" s="3" t="s">
        <v>2038</v>
      </c>
      <c r="AN163" s="3" t="s">
        <v>1885</v>
      </c>
      <c r="AO163" s="3">
        <v>0</v>
      </c>
      <c r="AP163" s="3">
        <v>0</v>
      </c>
      <c r="AQ163">
        <v>0</v>
      </c>
      <c r="AR163">
        <v>0</v>
      </c>
      <c r="AS163" s="6" t="s">
        <v>53</v>
      </c>
      <c r="AT163" s="6" t="s">
        <v>53</v>
      </c>
      <c r="AU163" s="6" t="s">
        <v>53</v>
      </c>
      <c r="AV163" s="6" t="s">
        <v>53</v>
      </c>
      <c r="AW163" s="6" t="s">
        <v>53</v>
      </c>
      <c r="AX163" s="6" t="s">
        <v>53</v>
      </c>
      <c r="AY163" s="6" t="s">
        <v>53</v>
      </c>
      <c r="AZ163" s="6" t="s">
        <v>53</v>
      </c>
      <c r="BA163" s="6" t="s">
        <v>53</v>
      </c>
      <c r="BB163" s="6" t="s">
        <v>53</v>
      </c>
      <c r="BC163" s="6" t="s">
        <v>53</v>
      </c>
      <c r="BD163" s="6" t="s">
        <v>53</v>
      </c>
      <c r="BE163" s="6" t="s">
        <v>53</v>
      </c>
      <c r="BF163" s="6" t="s">
        <v>53</v>
      </c>
      <c r="BG163" s="6" t="s">
        <v>53</v>
      </c>
      <c r="BH163">
        <v>1</v>
      </c>
      <c r="BI163">
        <v>0</v>
      </c>
      <c r="BJ163">
        <v>1</v>
      </c>
      <c r="BK163">
        <v>0</v>
      </c>
      <c r="BL163">
        <v>0</v>
      </c>
      <c r="BM163">
        <v>0</v>
      </c>
      <c r="BN163">
        <v>0</v>
      </c>
    </row>
    <row r="164" spans="1:66" ht="15.75" customHeight="1" x14ac:dyDescent="0.2">
      <c r="A164" s="3">
        <f t="shared" ref="A164:A195" si="5">ROW()-2</f>
        <v>162</v>
      </c>
      <c r="B164" s="3" t="s">
        <v>55</v>
      </c>
      <c r="C164" s="3" t="s">
        <v>990</v>
      </c>
      <c r="D164" s="4" t="s">
        <v>989</v>
      </c>
      <c r="E164" s="4" t="s">
        <v>988</v>
      </c>
      <c r="F164" s="3">
        <v>0</v>
      </c>
      <c r="G164" s="3">
        <v>0</v>
      </c>
      <c r="H164" s="3">
        <v>0</v>
      </c>
      <c r="I164" s="3">
        <v>0</v>
      </c>
      <c r="J164" s="3">
        <v>0</v>
      </c>
      <c r="K164" s="3">
        <v>1</v>
      </c>
      <c r="L164" s="3">
        <v>0</v>
      </c>
      <c r="M164" s="3">
        <v>0</v>
      </c>
      <c r="N164" s="3">
        <v>0</v>
      </c>
      <c r="O164" s="3">
        <v>0</v>
      </c>
      <c r="P164" s="3">
        <v>0</v>
      </c>
      <c r="Q164" s="3">
        <v>0</v>
      </c>
      <c r="R164" s="3">
        <v>0</v>
      </c>
      <c r="S164" s="3">
        <v>0</v>
      </c>
      <c r="T164" s="3">
        <v>0</v>
      </c>
      <c r="U164" s="3">
        <v>0</v>
      </c>
      <c r="V164" s="3">
        <v>0</v>
      </c>
      <c r="W164" s="3">
        <v>0</v>
      </c>
      <c r="X164" s="3">
        <v>0</v>
      </c>
      <c r="Y164" s="3">
        <v>0</v>
      </c>
      <c r="Z164" s="3">
        <v>0</v>
      </c>
      <c r="AA164" s="3">
        <v>0</v>
      </c>
      <c r="AB164" s="3">
        <v>0</v>
      </c>
      <c r="AC164" s="3">
        <v>0</v>
      </c>
      <c r="AD164" s="3">
        <v>0</v>
      </c>
      <c r="AE164" s="3">
        <v>0</v>
      </c>
      <c r="AF164" s="3">
        <v>0</v>
      </c>
      <c r="AG164" s="3">
        <v>0</v>
      </c>
      <c r="AH164" s="3">
        <v>0</v>
      </c>
      <c r="AI164" s="3">
        <v>0</v>
      </c>
      <c r="AJ164" s="3">
        <v>0</v>
      </c>
      <c r="AK164" s="3" t="s">
        <v>54</v>
      </c>
      <c r="AL164" s="3" t="s">
        <v>283</v>
      </c>
      <c r="AM164" s="3" t="s">
        <v>2038</v>
      </c>
      <c r="AN164" s="3" t="s">
        <v>1885</v>
      </c>
      <c r="AO164" s="3">
        <v>0</v>
      </c>
      <c r="AP164" s="3">
        <v>0</v>
      </c>
      <c r="AQ164">
        <v>0</v>
      </c>
      <c r="AR164">
        <v>0</v>
      </c>
      <c r="AS164" s="6" t="s">
        <v>53</v>
      </c>
      <c r="AT164" s="6" t="s">
        <v>53</v>
      </c>
      <c r="AU164" s="6" t="s">
        <v>53</v>
      </c>
      <c r="AV164" s="6" t="s">
        <v>53</v>
      </c>
      <c r="AW164" s="6" t="s">
        <v>53</v>
      </c>
      <c r="AX164" s="6" t="s">
        <v>53</v>
      </c>
      <c r="AY164" s="6" t="s">
        <v>53</v>
      </c>
      <c r="AZ164" s="6" t="s">
        <v>53</v>
      </c>
      <c r="BA164" s="6" t="s">
        <v>53</v>
      </c>
      <c r="BB164" s="6" t="s">
        <v>53</v>
      </c>
      <c r="BC164" s="6" t="s">
        <v>53</v>
      </c>
      <c r="BD164" s="6" t="s">
        <v>53</v>
      </c>
      <c r="BE164" s="6" t="s">
        <v>53</v>
      </c>
      <c r="BF164" s="6" t="s">
        <v>53</v>
      </c>
      <c r="BG164" s="6" t="s">
        <v>53</v>
      </c>
      <c r="BH164">
        <v>1</v>
      </c>
      <c r="BI164">
        <v>0</v>
      </c>
      <c r="BJ164">
        <v>1</v>
      </c>
      <c r="BK164">
        <v>0</v>
      </c>
      <c r="BL164">
        <v>0</v>
      </c>
      <c r="BM164">
        <v>0</v>
      </c>
      <c r="BN164">
        <v>0</v>
      </c>
    </row>
    <row r="165" spans="1:66" ht="15.75" customHeight="1" x14ac:dyDescent="0.2">
      <c r="A165" s="3">
        <f t="shared" si="5"/>
        <v>163</v>
      </c>
      <c r="B165" s="3" t="s">
        <v>55</v>
      </c>
      <c r="C165" s="3" t="s">
        <v>650</v>
      </c>
      <c r="D165" s="4" t="s">
        <v>651</v>
      </c>
      <c r="E165" s="5" t="s">
        <v>652</v>
      </c>
      <c r="F165" s="3">
        <v>0</v>
      </c>
      <c r="G165" s="3">
        <v>0</v>
      </c>
      <c r="H165" s="3">
        <v>0</v>
      </c>
      <c r="I165" s="3">
        <v>0</v>
      </c>
      <c r="J165" s="3">
        <v>0</v>
      </c>
      <c r="K165" s="3">
        <v>1</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0</v>
      </c>
      <c r="AD165" s="3">
        <v>0</v>
      </c>
      <c r="AE165" s="3">
        <v>0</v>
      </c>
      <c r="AF165" s="3">
        <v>0</v>
      </c>
      <c r="AG165" s="3">
        <v>0</v>
      </c>
      <c r="AH165" s="3">
        <v>0</v>
      </c>
      <c r="AI165" s="3">
        <v>0</v>
      </c>
      <c r="AJ165" s="3">
        <v>0</v>
      </c>
      <c r="AK165" s="3" t="s">
        <v>54</v>
      </c>
      <c r="AL165" s="3" t="s">
        <v>283</v>
      </c>
      <c r="AM165" s="3" t="s">
        <v>2038</v>
      </c>
      <c r="AN165" s="3" t="s">
        <v>1885</v>
      </c>
      <c r="AO165" s="3">
        <v>0</v>
      </c>
      <c r="AP165" s="3">
        <v>0</v>
      </c>
      <c r="AQ165">
        <v>0</v>
      </c>
      <c r="AR165">
        <v>0</v>
      </c>
      <c r="AS165" s="6" t="s">
        <v>53</v>
      </c>
      <c r="AT165" s="6" t="s">
        <v>53</v>
      </c>
      <c r="AU165" s="6" t="s">
        <v>53</v>
      </c>
      <c r="AV165" s="6" t="s">
        <v>53</v>
      </c>
      <c r="AW165" s="6" t="s">
        <v>53</v>
      </c>
      <c r="AX165" s="6" t="s">
        <v>53</v>
      </c>
      <c r="AY165" s="6" t="s">
        <v>53</v>
      </c>
      <c r="AZ165" s="6" t="s">
        <v>53</v>
      </c>
      <c r="BA165" s="6" t="s">
        <v>53</v>
      </c>
      <c r="BB165" s="6" t="s">
        <v>53</v>
      </c>
      <c r="BC165" s="6" t="s">
        <v>53</v>
      </c>
      <c r="BD165" s="6" t="s">
        <v>53</v>
      </c>
      <c r="BE165" s="6" t="s">
        <v>53</v>
      </c>
      <c r="BF165" s="6" t="s">
        <v>53</v>
      </c>
      <c r="BG165" s="6" t="s">
        <v>53</v>
      </c>
      <c r="BH165">
        <v>1</v>
      </c>
      <c r="BI165">
        <v>0</v>
      </c>
      <c r="BJ165">
        <v>1</v>
      </c>
      <c r="BK165">
        <v>0</v>
      </c>
      <c r="BL165">
        <v>0</v>
      </c>
      <c r="BM165">
        <v>0</v>
      </c>
      <c r="BN165">
        <v>0</v>
      </c>
    </row>
    <row r="166" spans="1:66" ht="15.75" customHeight="1" x14ac:dyDescent="0.2">
      <c r="A166" s="3">
        <f t="shared" si="5"/>
        <v>164</v>
      </c>
      <c r="B166" s="3" t="s">
        <v>55</v>
      </c>
      <c r="C166" s="3" t="s">
        <v>1005</v>
      </c>
      <c r="D166" s="4" t="s">
        <v>1004</v>
      </c>
      <c r="E166" s="5" t="s">
        <v>1003</v>
      </c>
      <c r="F166" s="3">
        <v>0</v>
      </c>
      <c r="G166" s="3">
        <v>0</v>
      </c>
      <c r="H166" s="3">
        <v>0</v>
      </c>
      <c r="I166" s="3">
        <v>0</v>
      </c>
      <c r="J166" s="3">
        <v>0</v>
      </c>
      <c r="K166" s="3">
        <v>1</v>
      </c>
      <c r="L166" s="3">
        <v>0</v>
      </c>
      <c r="M166" s="3">
        <v>0</v>
      </c>
      <c r="N166" s="3">
        <v>0</v>
      </c>
      <c r="O166" s="3">
        <v>0</v>
      </c>
      <c r="P166" s="3">
        <v>0</v>
      </c>
      <c r="Q166" s="3">
        <v>0</v>
      </c>
      <c r="R166" s="3">
        <v>0</v>
      </c>
      <c r="S166" s="3">
        <v>0</v>
      </c>
      <c r="T166" s="3">
        <v>0</v>
      </c>
      <c r="U166" s="3">
        <v>0</v>
      </c>
      <c r="V166" s="3">
        <v>0</v>
      </c>
      <c r="W166" s="3">
        <v>0</v>
      </c>
      <c r="X166" s="3">
        <v>0</v>
      </c>
      <c r="Y166" s="3">
        <v>0</v>
      </c>
      <c r="Z166" s="3">
        <v>0</v>
      </c>
      <c r="AA166" s="3">
        <v>0</v>
      </c>
      <c r="AB166" s="3">
        <v>0</v>
      </c>
      <c r="AC166" s="3">
        <v>0</v>
      </c>
      <c r="AD166" s="3">
        <v>0</v>
      </c>
      <c r="AE166" s="3">
        <v>0</v>
      </c>
      <c r="AF166" s="3">
        <v>0</v>
      </c>
      <c r="AG166" s="3">
        <v>0</v>
      </c>
      <c r="AH166" s="3">
        <v>0</v>
      </c>
      <c r="AI166" s="3">
        <v>0</v>
      </c>
      <c r="AJ166" s="3">
        <v>0</v>
      </c>
      <c r="AK166" s="3" t="s">
        <v>54</v>
      </c>
      <c r="AL166" s="3" t="s">
        <v>283</v>
      </c>
      <c r="AM166" s="3" t="s">
        <v>2038</v>
      </c>
      <c r="AN166" s="3" t="s">
        <v>1885</v>
      </c>
      <c r="AO166" s="3">
        <v>0</v>
      </c>
      <c r="AP166" s="3">
        <v>0</v>
      </c>
      <c r="AQ166">
        <v>0</v>
      </c>
      <c r="AR166">
        <v>0</v>
      </c>
      <c r="AS166" s="6" t="s">
        <v>53</v>
      </c>
      <c r="AT166" s="6" t="s">
        <v>53</v>
      </c>
      <c r="AU166" s="6" t="s">
        <v>53</v>
      </c>
      <c r="AV166" s="6" t="s">
        <v>53</v>
      </c>
      <c r="AW166" s="6" t="s">
        <v>53</v>
      </c>
      <c r="AX166" s="6" t="s">
        <v>53</v>
      </c>
      <c r="AY166" s="6" t="s">
        <v>53</v>
      </c>
      <c r="AZ166" s="6" t="s">
        <v>53</v>
      </c>
      <c r="BA166" s="6" t="s">
        <v>53</v>
      </c>
      <c r="BB166" s="6" t="s">
        <v>53</v>
      </c>
      <c r="BC166" s="6" t="s">
        <v>53</v>
      </c>
      <c r="BD166" s="6" t="s">
        <v>53</v>
      </c>
      <c r="BE166" s="6" t="s">
        <v>53</v>
      </c>
      <c r="BF166" s="6" t="s">
        <v>53</v>
      </c>
      <c r="BG166" s="6" t="s">
        <v>53</v>
      </c>
      <c r="BH166">
        <v>1</v>
      </c>
      <c r="BI166">
        <v>0</v>
      </c>
      <c r="BJ166">
        <v>1</v>
      </c>
      <c r="BK166">
        <v>0</v>
      </c>
      <c r="BL166">
        <v>0</v>
      </c>
      <c r="BM166">
        <v>0</v>
      </c>
      <c r="BN166">
        <v>0</v>
      </c>
    </row>
    <row r="167" spans="1:66" s="10" customFormat="1" ht="15.75" customHeight="1" x14ac:dyDescent="0.2">
      <c r="A167" s="8">
        <f t="shared" si="5"/>
        <v>165</v>
      </c>
      <c r="B167" s="8" t="s">
        <v>1518</v>
      </c>
      <c r="C167" s="8" t="s">
        <v>1446</v>
      </c>
      <c r="D167" s="12" t="s">
        <v>1447</v>
      </c>
      <c r="E167" s="9" t="s">
        <v>1448</v>
      </c>
      <c r="F167" s="8">
        <v>0</v>
      </c>
      <c r="G167" s="8">
        <v>0</v>
      </c>
      <c r="H167" s="8">
        <v>0</v>
      </c>
      <c r="I167" s="8">
        <v>0</v>
      </c>
      <c r="J167" s="8">
        <v>0</v>
      </c>
      <c r="K167" s="8">
        <v>1</v>
      </c>
      <c r="L167" s="8">
        <v>0</v>
      </c>
      <c r="M167" s="8">
        <v>0</v>
      </c>
      <c r="N167" s="8">
        <v>0</v>
      </c>
      <c r="O167" s="8">
        <v>0</v>
      </c>
      <c r="P167" s="8">
        <v>0</v>
      </c>
      <c r="Q167" s="8">
        <v>0</v>
      </c>
      <c r="R167" s="8">
        <v>0</v>
      </c>
      <c r="S167" s="8">
        <v>0</v>
      </c>
      <c r="T167" s="8">
        <v>0</v>
      </c>
      <c r="U167" s="8">
        <v>0</v>
      </c>
      <c r="V167" s="8">
        <v>0</v>
      </c>
      <c r="W167" s="8">
        <v>0</v>
      </c>
      <c r="X167" s="8">
        <v>0</v>
      </c>
      <c r="Y167" s="8">
        <v>0</v>
      </c>
      <c r="Z167" s="8">
        <v>0</v>
      </c>
      <c r="AA167" s="8">
        <v>0</v>
      </c>
      <c r="AB167" s="8">
        <v>0</v>
      </c>
      <c r="AC167" s="8">
        <v>0</v>
      </c>
      <c r="AD167" s="8">
        <v>0</v>
      </c>
      <c r="AE167" s="8">
        <v>0</v>
      </c>
      <c r="AF167" s="8">
        <v>0</v>
      </c>
      <c r="AG167" s="8">
        <v>0</v>
      </c>
      <c r="AH167" s="8">
        <v>0</v>
      </c>
      <c r="AI167" s="8">
        <v>0</v>
      </c>
      <c r="AJ167" s="8">
        <v>0</v>
      </c>
      <c r="AK167" s="8" t="s">
        <v>54</v>
      </c>
      <c r="AL167" s="8" t="s">
        <v>283</v>
      </c>
      <c r="AM167" s="8" t="s">
        <v>2038</v>
      </c>
      <c r="AN167" s="8" t="s">
        <v>1885</v>
      </c>
      <c r="AO167" s="8">
        <v>0</v>
      </c>
      <c r="AP167" s="8">
        <v>0</v>
      </c>
      <c r="AQ167" s="10">
        <v>0</v>
      </c>
      <c r="AR167" s="10">
        <v>0</v>
      </c>
      <c r="AS167" s="11" t="s">
        <v>53</v>
      </c>
      <c r="AT167" s="11" t="s">
        <v>53</v>
      </c>
      <c r="AU167" s="11" t="s">
        <v>53</v>
      </c>
      <c r="AV167" s="11" t="s">
        <v>53</v>
      </c>
      <c r="AW167" s="11" t="s">
        <v>53</v>
      </c>
      <c r="AX167" s="11" t="s">
        <v>53</v>
      </c>
      <c r="AY167" s="11" t="s">
        <v>53</v>
      </c>
      <c r="AZ167" s="11" t="s">
        <v>53</v>
      </c>
      <c r="BA167" s="11" t="s">
        <v>53</v>
      </c>
      <c r="BB167" s="11" t="s">
        <v>53</v>
      </c>
      <c r="BC167" s="11" t="s">
        <v>53</v>
      </c>
      <c r="BD167" s="11" t="s">
        <v>53</v>
      </c>
      <c r="BE167" s="11" t="s">
        <v>53</v>
      </c>
      <c r="BF167" s="11" t="s">
        <v>53</v>
      </c>
      <c r="BG167" s="11" t="s">
        <v>53</v>
      </c>
      <c r="BH167" s="10">
        <v>0</v>
      </c>
      <c r="BI167" s="10">
        <v>0</v>
      </c>
      <c r="BJ167" s="10">
        <v>1</v>
      </c>
      <c r="BK167" s="10">
        <v>0</v>
      </c>
      <c r="BL167" s="10">
        <v>0</v>
      </c>
      <c r="BM167" s="10">
        <v>0</v>
      </c>
      <c r="BN167" s="10">
        <v>0</v>
      </c>
    </row>
    <row r="168" spans="1:66" ht="15.75" customHeight="1" x14ac:dyDescent="0.2">
      <c r="A168" s="3">
        <f t="shared" si="5"/>
        <v>166</v>
      </c>
      <c r="B168" s="3" t="s">
        <v>55</v>
      </c>
      <c r="C168" s="3" t="s">
        <v>458</v>
      </c>
      <c r="D168" s="4" t="s">
        <v>457</v>
      </c>
      <c r="E168" s="4" t="s">
        <v>1111</v>
      </c>
      <c r="F168" s="3">
        <v>0</v>
      </c>
      <c r="G168" s="3">
        <v>0</v>
      </c>
      <c r="H168" s="3">
        <v>0</v>
      </c>
      <c r="I168" s="3">
        <v>0</v>
      </c>
      <c r="J168" s="3">
        <v>0</v>
      </c>
      <c r="K168" s="3">
        <v>1</v>
      </c>
      <c r="L168" s="3">
        <v>0</v>
      </c>
      <c r="M168" s="3">
        <v>0</v>
      </c>
      <c r="N168" s="3">
        <v>0</v>
      </c>
      <c r="O168" s="3">
        <v>0</v>
      </c>
      <c r="P168" s="3">
        <v>0</v>
      </c>
      <c r="Q168" s="3">
        <v>0</v>
      </c>
      <c r="R168" s="3">
        <v>0</v>
      </c>
      <c r="S168" s="3">
        <v>0</v>
      </c>
      <c r="T168" s="3">
        <v>0</v>
      </c>
      <c r="U168" s="3">
        <v>0</v>
      </c>
      <c r="V168" s="3">
        <v>0</v>
      </c>
      <c r="W168" s="3">
        <v>0</v>
      </c>
      <c r="X168" s="3">
        <v>0</v>
      </c>
      <c r="Y168" s="3">
        <v>0</v>
      </c>
      <c r="Z168" s="3">
        <v>0</v>
      </c>
      <c r="AA168" s="3">
        <v>0</v>
      </c>
      <c r="AB168" s="3">
        <v>0</v>
      </c>
      <c r="AC168" s="3">
        <v>0</v>
      </c>
      <c r="AD168" s="3">
        <v>0</v>
      </c>
      <c r="AE168" s="3">
        <v>0</v>
      </c>
      <c r="AF168" s="3">
        <v>0</v>
      </c>
      <c r="AG168" s="3">
        <v>0</v>
      </c>
      <c r="AH168" s="3">
        <v>0</v>
      </c>
      <c r="AI168" s="3">
        <v>0</v>
      </c>
      <c r="AJ168" s="3">
        <v>0</v>
      </c>
      <c r="AK168" s="3" t="s">
        <v>54</v>
      </c>
      <c r="AL168" s="3" t="s">
        <v>283</v>
      </c>
      <c r="AM168" s="3" t="s">
        <v>2038</v>
      </c>
      <c r="AN168" s="3" t="s">
        <v>1885</v>
      </c>
      <c r="AO168" s="3">
        <v>0</v>
      </c>
      <c r="AP168" s="3">
        <v>0</v>
      </c>
      <c r="AQ168">
        <v>0</v>
      </c>
      <c r="AR168">
        <v>0</v>
      </c>
      <c r="AS168" s="6" t="s">
        <v>53</v>
      </c>
      <c r="AT168" s="6" t="s">
        <v>53</v>
      </c>
      <c r="AU168" s="6" t="s">
        <v>53</v>
      </c>
      <c r="AV168" s="6" t="s">
        <v>53</v>
      </c>
      <c r="AW168" s="6" t="s">
        <v>53</v>
      </c>
      <c r="AX168" s="6" t="s">
        <v>53</v>
      </c>
      <c r="AY168" s="6" t="s">
        <v>53</v>
      </c>
      <c r="AZ168" s="6" t="s">
        <v>53</v>
      </c>
      <c r="BA168" s="6" t="s">
        <v>53</v>
      </c>
      <c r="BB168" s="6" t="s">
        <v>53</v>
      </c>
      <c r="BC168" s="6" t="s">
        <v>53</v>
      </c>
      <c r="BD168" s="6" t="s">
        <v>53</v>
      </c>
      <c r="BE168" s="6" t="s">
        <v>53</v>
      </c>
      <c r="BF168" s="6" t="s">
        <v>53</v>
      </c>
      <c r="BG168" s="6" t="s">
        <v>53</v>
      </c>
      <c r="BH168">
        <v>1</v>
      </c>
      <c r="BI168">
        <v>0</v>
      </c>
      <c r="BJ168">
        <v>1</v>
      </c>
      <c r="BK168">
        <v>0</v>
      </c>
      <c r="BL168">
        <v>0</v>
      </c>
      <c r="BM168">
        <v>0</v>
      </c>
      <c r="BN168">
        <v>0</v>
      </c>
    </row>
    <row r="169" spans="1:66" ht="15.75" customHeight="1" x14ac:dyDescent="0.2">
      <c r="A169" s="3">
        <f t="shared" si="5"/>
        <v>167</v>
      </c>
      <c r="B169" s="3" t="s">
        <v>55</v>
      </c>
      <c r="C169" s="3" t="s">
        <v>1443</v>
      </c>
      <c r="D169" s="4" t="s">
        <v>1444</v>
      </c>
      <c r="E169" s="4" t="s">
        <v>1445</v>
      </c>
      <c r="F169" s="3">
        <v>0</v>
      </c>
      <c r="G169" s="3">
        <v>0</v>
      </c>
      <c r="H169" s="3">
        <v>0</v>
      </c>
      <c r="I169" s="3">
        <v>0</v>
      </c>
      <c r="J169" s="3">
        <v>0</v>
      </c>
      <c r="K169" s="3">
        <v>1</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0</v>
      </c>
      <c r="AD169" s="3">
        <v>0</v>
      </c>
      <c r="AE169" s="3">
        <v>0</v>
      </c>
      <c r="AF169" s="3">
        <v>0</v>
      </c>
      <c r="AG169" s="3">
        <v>0</v>
      </c>
      <c r="AH169" s="3">
        <v>0</v>
      </c>
      <c r="AI169" s="3">
        <v>0</v>
      </c>
      <c r="AJ169" s="3">
        <v>0</v>
      </c>
      <c r="AK169" s="3" t="s">
        <v>54</v>
      </c>
      <c r="AL169" s="3" t="s">
        <v>283</v>
      </c>
      <c r="AM169" s="3" t="s">
        <v>2038</v>
      </c>
      <c r="AN169" s="3" t="s">
        <v>1885</v>
      </c>
      <c r="AO169" s="3">
        <v>0</v>
      </c>
      <c r="AP169" s="3">
        <v>0</v>
      </c>
      <c r="AQ169">
        <v>0</v>
      </c>
      <c r="AR169">
        <v>0</v>
      </c>
      <c r="AS169" s="6" t="s">
        <v>53</v>
      </c>
      <c r="AT169" s="6" t="s">
        <v>53</v>
      </c>
      <c r="AU169" s="6" t="s">
        <v>53</v>
      </c>
      <c r="AV169" s="6" t="s">
        <v>53</v>
      </c>
      <c r="AW169" s="6" t="s">
        <v>53</v>
      </c>
      <c r="AX169" s="6" t="s">
        <v>53</v>
      </c>
      <c r="AY169" s="6" t="s">
        <v>53</v>
      </c>
      <c r="AZ169" s="6" t="s">
        <v>53</v>
      </c>
      <c r="BA169" s="6" t="s">
        <v>53</v>
      </c>
      <c r="BB169" s="6" t="s">
        <v>53</v>
      </c>
      <c r="BC169" s="6" t="s">
        <v>53</v>
      </c>
      <c r="BD169" s="6" t="s">
        <v>53</v>
      </c>
      <c r="BE169" s="6" t="s">
        <v>53</v>
      </c>
      <c r="BF169" s="6" t="s">
        <v>53</v>
      </c>
      <c r="BG169" s="6" t="s">
        <v>53</v>
      </c>
      <c r="BH169">
        <v>1</v>
      </c>
      <c r="BI169">
        <v>0</v>
      </c>
      <c r="BJ169">
        <v>1</v>
      </c>
      <c r="BK169">
        <v>0</v>
      </c>
      <c r="BL169">
        <v>0</v>
      </c>
      <c r="BM169">
        <v>0</v>
      </c>
      <c r="BN169">
        <v>0</v>
      </c>
    </row>
    <row r="170" spans="1:66" ht="15.75" customHeight="1" x14ac:dyDescent="0.2">
      <c r="A170" s="3">
        <f t="shared" si="5"/>
        <v>168</v>
      </c>
      <c r="B170" s="3" t="s">
        <v>1518</v>
      </c>
      <c r="C170" s="3" t="s">
        <v>1451</v>
      </c>
      <c r="D170" s="4" t="s">
        <v>1450</v>
      </c>
      <c r="E170" s="4" t="s">
        <v>1452</v>
      </c>
      <c r="F170" s="3">
        <v>0</v>
      </c>
      <c r="G170" s="3">
        <v>0</v>
      </c>
      <c r="H170" s="3">
        <v>0</v>
      </c>
      <c r="I170" s="3">
        <v>0</v>
      </c>
      <c r="J170" s="3">
        <v>0</v>
      </c>
      <c r="K170" s="3">
        <v>1</v>
      </c>
      <c r="L170" s="3">
        <v>0</v>
      </c>
      <c r="M170" s="3">
        <v>0</v>
      </c>
      <c r="N170" s="3">
        <v>0</v>
      </c>
      <c r="O170" s="3">
        <v>0</v>
      </c>
      <c r="P170" s="3">
        <v>0</v>
      </c>
      <c r="Q170" s="3">
        <v>0</v>
      </c>
      <c r="R170" s="3">
        <v>0</v>
      </c>
      <c r="S170" s="3">
        <v>0</v>
      </c>
      <c r="T170" s="3">
        <v>0</v>
      </c>
      <c r="U170" s="3">
        <v>0</v>
      </c>
      <c r="V170" s="3">
        <v>0</v>
      </c>
      <c r="W170" s="3">
        <v>0</v>
      </c>
      <c r="X170" s="3">
        <v>0</v>
      </c>
      <c r="Y170" s="3">
        <v>0</v>
      </c>
      <c r="Z170" s="3">
        <v>0</v>
      </c>
      <c r="AA170" s="3">
        <v>0</v>
      </c>
      <c r="AB170" s="3">
        <v>0</v>
      </c>
      <c r="AC170" s="3">
        <v>0</v>
      </c>
      <c r="AD170" s="3">
        <v>0</v>
      </c>
      <c r="AE170" s="3">
        <v>0</v>
      </c>
      <c r="AF170" s="3">
        <v>0</v>
      </c>
      <c r="AG170" s="3">
        <v>0</v>
      </c>
      <c r="AH170" s="3">
        <v>0</v>
      </c>
      <c r="AI170" s="3">
        <v>0</v>
      </c>
      <c r="AJ170" s="3">
        <v>0</v>
      </c>
      <c r="AK170" s="3" t="s">
        <v>54</v>
      </c>
      <c r="AL170" s="3" t="s">
        <v>283</v>
      </c>
      <c r="AM170" s="3" t="s">
        <v>2038</v>
      </c>
      <c r="AN170" s="3" t="s">
        <v>1885</v>
      </c>
      <c r="AO170" s="3">
        <v>0</v>
      </c>
      <c r="AP170" s="3">
        <v>0</v>
      </c>
      <c r="AQ170">
        <v>0</v>
      </c>
      <c r="AR170">
        <v>0</v>
      </c>
      <c r="AS170" s="6" t="s">
        <v>53</v>
      </c>
      <c r="AT170" s="6" t="s">
        <v>53</v>
      </c>
      <c r="AU170" s="6" t="s">
        <v>53</v>
      </c>
      <c r="AV170" s="6" t="s">
        <v>53</v>
      </c>
      <c r="AW170" s="6" t="s">
        <v>53</v>
      </c>
      <c r="AX170" s="6" t="s">
        <v>53</v>
      </c>
      <c r="AY170" s="6" t="s">
        <v>53</v>
      </c>
      <c r="AZ170" s="6" t="s">
        <v>53</v>
      </c>
      <c r="BA170" s="6" t="s">
        <v>53</v>
      </c>
      <c r="BB170" s="6" t="s">
        <v>53</v>
      </c>
      <c r="BC170" s="6" t="s">
        <v>53</v>
      </c>
      <c r="BD170" s="6" t="s">
        <v>53</v>
      </c>
      <c r="BE170" s="6" t="s">
        <v>53</v>
      </c>
      <c r="BF170" s="6" t="s">
        <v>53</v>
      </c>
      <c r="BG170" s="6" t="s">
        <v>53</v>
      </c>
      <c r="BH170">
        <v>1</v>
      </c>
      <c r="BI170">
        <v>0</v>
      </c>
      <c r="BJ170">
        <v>1</v>
      </c>
      <c r="BK170">
        <v>0</v>
      </c>
      <c r="BL170">
        <v>0</v>
      </c>
      <c r="BM170">
        <v>0</v>
      </c>
      <c r="BN170">
        <v>0</v>
      </c>
    </row>
    <row r="171" spans="1:66" ht="15.75" customHeight="1" x14ac:dyDescent="0.2">
      <c r="A171" s="3">
        <f t="shared" si="5"/>
        <v>169</v>
      </c>
      <c r="B171" s="3" t="s">
        <v>55</v>
      </c>
      <c r="C171" s="3" t="s">
        <v>461</v>
      </c>
      <c r="D171" s="4" t="s">
        <v>1108</v>
      </c>
      <c r="E171" s="4" t="s">
        <v>1110</v>
      </c>
      <c r="F171" s="3">
        <v>0</v>
      </c>
      <c r="G171" s="3">
        <v>0</v>
      </c>
      <c r="H171" s="3">
        <v>0</v>
      </c>
      <c r="I171" s="3">
        <v>0</v>
      </c>
      <c r="J171" s="3">
        <v>0</v>
      </c>
      <c r="K171" s="3">
        <v>1</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0</v>
      </c>
      <c r="AI171" s="3">
        <v>0</v>
      </c>
      <c r="AJ171" s="3">
        <v>0</v>
      </c>
      <c r="AK171" s="3" t="s">
        <v>54</v>
      </c>
      <c r="AL171" s="3" t="s">
        <v>283</v>
      </c>
      <c r="AM171" s="3" t="s">
        <v>2038</v>
      </c>
      <c r="AN171" s="3" t="s">
        <v>1885</v>
      </c>
      <c r="AO171" s="3">
        <v>0</v>
      </c>
      <c r="AP171" s="3">
        <v>0</v>
      </c>
      <c r="AQ171">
        <v>0</v>
      </c>
      <c r="AR171">
        <v>0</v>
      </c>
      <c r="AS171" s="6" t="s">
        <v>53</v>
      </c>
      <c r="AT171" s="6" t="s">
        <v>53</v>
      </c>
      <c r="AU171" s="6" t="s">
        <v>53</v>
      </c>
      <c r="AV171" s="6" t="s">
        <v>53</v>
      </c>
      <c r="AW171" s="6" t="s">
        <v>53</v>
      </c>
      <c r="AX171" s="6" t="s">
        <v>53</v>
      </c>
      <c r="AY171" s="6" t="s">
        <v>53</v>
      </c>
      <c r="AZ171" s="6" t="s">
        <v>53</v>
      </c>
      <c r="BA171" s="6" t="s">
        <v>53</v>
      </c>
      <c r="BB171" s="6" t="s">
        <v>53</v>
      </c>
      <c r="BC171" s="6" t="s">
        <v>53</v>
      </c>
      <c r="BD171" s="6" t="s">
        <v>53</v>
      </c>
      <c r="BE171" s="6" t="s">
        <v>53</v>
      </c>
      <c r="BF171" s="6" t="s">
        <v>53</v>
      </c>
      <c r="BG171" s="6" t="s">
        <v>53</v>
      </c>
      <c r="BH171">
        <v>1</v>
      </c>
      <c r="BI171">
        <v>0</v>
      </c>
      <c r="BJ171">
        <v>1</v>
      </c>
      <c r="BK171">
        <v>0</v>
      </c>
      <c r="BL171">
        <v>0</v>
      </c>
      <c r="BM171">
        <v>0</v>
      </c>
      <c r="BN171">
        <v>0</v>
      </c>
    </row>
    <row r="172" spans="1:66" ht="15.75" customHeight="1" x14ac:dyDescent="0.2">
      <c r="A172" s="3">
        <f t="shared" si="5"/>
        <v>170</v>
      </c>
      <c r="B172" s="3" t="s">
        <v>627</v>
      </c>
      <c r="C172" s="3" t="s">
        <v>460</v>
      </c>
      <c r="D172" s="4" t="s">
        <v>459</v>
      </c>
      <c r="E172" s="4" t="s">
        <v>1109</v>
      </c>
      <c r="F172" s="3">
        <v>0</v>
      </c>
      <c r="G172" s="3">
        <v>0</v>
      </c>
      <c r="H172" s="3">
        <v>0</v>
      </c>
      <c r="I172" s="3">
        <v>0</v>
      </c>
      <c r="J172" s="3">
        <v>0</v>
      </c>
      <c r="K172" s="3">
        <v>1</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0</v>
      </c>
      <c r="AH172" s="3">
        <v>0</v>
      </c>
      <c r="AI172" s="3">
        <v>0</v>
      </c>
      <c r="AJ172" s="3">
        <v>0</v>
      </c>
      <c r="AK172" s="3" t="s">
        <v>54</v>
      </c>
      <c r="AL172" s="3" t="s">
        <v>283</v>
      </c>
      <c r="AM172" s="3" t="s">
        <v>2038</v>
      </c>
      <c r="AN172" s="3" t="s">
        <v>1885</v>
      </c>
      <c r="AO172" s="3">
        <v>0</v>
      </c>
      <c r="AP172" s="3">
        <v>0</v>
      </c>
      <c r="AQ172">
        <v>0</v>
      </c>
      <c r="AR172">
        <v>0</v>
      </c>
      <c r="AS172" s="6" t="s">
        <v>53</v>
      </c>
      <c r="AT172" s="6" t="s">
        <v>53</v>
      </c>
      <c r="AU172" s="6" t="s">
        <v>53</v>
      </c>
      <c r="AV172" s="6" t="s">
        <v>53</v>
      </c>
      <c r="AW172" s="6" t="s">
        <v>53</v>
      </c>
      <c r="AX172" s="6" t="s">
        <v>53</v>
      </c>
      <c r="AY172" s="6" t="s">
        <v>53</v>
      </c>
      <c r="AZ172" s="6" t="s">
        <v>53</v>
      </c>
      <c r="BA172" s="6" t="s">
        <v>53</v>
      </c>
      <c r="BB172" s="6" t="s">
        <v>53</v>
      </c>
      <c r="BC172" s="6" t="s">
        <v>53</v>
      </c>
      <c r="BD172" s="6" t="s">
        <v>53</v>
      </c>
      <c r="BE172" s="6" t="s">
        <v>53</v>
      </c>
      <c r="BF172" s="6" t="s">
        <v>53</v>
      </c>
      <c r="BG172" s="6" t="s">
        <v>53</v>
      </c>
      <c r="BH172">
        <v>1</v>
      </c>
      <c r="BI172">
        <v>0</v>
      </c>
      <c r="BJ172">
        <v>1</v>
      </c>
      <c r="BK172">
        <v>0</v>
      </c>
      <c r="BL172">
        <v>0</v>
      </c>
      <c r="BM172">
        <v>0</v>
      </c>
      <c r="BN172">
        <v>0</v>
      </c>
    </row>
    <row r="173" spans="1:66" ht="15.75" customHeight="1" x14ac:dyDescent="0.2">
      <c r="A173" s="3">
        <f t="shared" si="5"/>
        <v>171</v>
      </c>
      <c r="B173" s="3" t="s">
        <v>2703</v>
      </c>
      <c r="C173" s="3" t="s">
        <v>2096</v>
      </c>
      <c r="D173" s="4" t="s">
        <v>2097</v>
      </c>
      <c r="E173" s="4" t="s">
        <v>2109</v>
      </c>
      <c r="F173" s="3">
        <v>0</v>
      </c>
      <c r="G173" s="3">
        <v>0</v>
      </c>
      <c r="H173" s="3">
        <v>0</v>
      </c>
      <c r="I173" s="3">
        <v>0</v>
      </c>
      <c r="J173" s="3">
        <v>0</v>
      </c>
      <c r="K173" s="3">
        <v>1</v>
      </c>
      <c r="L173" s="3">
        <v>0</v>
      </c>
      <c r="M173" s="3">
        <v>10</v>
      </c>
      <c r="N173" s="3">
        <v>0</v>
      </c>
      <c r="O173" s="3">
        <v>0</v>
      </c>
      <c r="P173" s="3">
        <v>20</v>
      </c>
      <c r="Q173" s="3">
        <v>0</v>
      </c>
      <c r="R173" s="3">
        <v>20</v>
      </c>
      <c r="S173" s="3">
        <v>0</v>
      </c>
      <c r="T173" s="3">
        <v>0</v>
      </c>
      <c r="U173" s="3">
        <v>0</v>
      </c>
      <c r="V173" s="3">
        <v>0</v>
      </c>
      <c r="W173" s="3">
        <v>0</v>
      </c>
      <c r="X173" s="3">
        <v>0</v>
      </c>
      <c r="Y173" s="3">
        <v>0</v>
      </c>
      <c r="Z173" s="3">
        <v>0</v>
      </c>
      <c r="AA173" s="3">
        <v>0</v>
      </c>
      <c r="AB173" s="3">
        <v>0</v>
      </c>
      <c r="AC173" s="3">
        <v>0</v>
      </c>
      <c r="AD173" s="3">
        <v>0</v>
      </c>
      <c r="AE173" s="3">
        <v>0</v>
      </c>
      <c r="AF173" s="3">
        <v>0</v>
      </c>
      <c r="AG173" s="3">
        <v>0</v>
      </c>
      <c r="AH173" s="3">
        <v>0</v>
      </c>
      <c r="AI173" s="3">
        <v>0</v>
      </c>
      <c r="AJ173" s="3">
        <v>0</v>
      </c>
      <c r="AK173" s="3" t="s">
        <v>54</v>
      </c>
      <c r="AL173" s="3" t="s">
        <v>283</v>
      </c>
      <c r="AM173" s="3" t="s">
        <v>2101</v>
      </c>
      <c r="AN173" s="3" t="s">
        <v>53</v>
      </c>
      <c r="AO173" s="3">
        <v>0</v>
      </c>
      <c r="AP173" s="3">
        <v>0</v>
      </c>
      <c r="AQ173">
        <v>0</v>
      </c>
      <c r="AR173">
        <v>0</v>
      </c>
      <c r="AS173" s="6" t="s">
        <v>53</v>
      </c>
      <c r="AT173" s="6" t="s">
        <v>53</v>
      </c>
      <c r="AU173" s="6" t="s">
        <v>53</v>
      </c>
      <c r="AV173" s="6" t="s">
        <v>53</v>
      </c>
      <c r="AW173" s="6" t="s">
        <v>53</v>
      </c>
      <c r="AX173" s="6" t="s">
        <v>53</v>
      </c>
      <c r="AY173" s="6" t="s">
        <v>53</v>
      </c>
      <c r="AZ173" s="6" t="s">
        <v>53</v>
      </c>
      <c r="BA173" s="6" t="s">
        <v>53</v>
      </c>
      <c r="BB173" s="6" t="s">
        <v>53</v>
      </c>
      <c r="BC173" s="6" t="s">
        <v>53</v>
      </c>
      <c r="BD173" s="6" t="s">
        <v>53</v>
      </c>
      <c r="BE173" s="6" t="s">
        <v>53</v>
      </c>
      <c r="BF173" s="6" t="s">
        <v>53</v>
      </c>
      <c r="BG173" s="6" t="s">
        <v>53</v>
      </c>
      <c r="BH173">
        <v>1</v>
      </c>
      <c r="BI173">
        <v>0</v>
      </c>
      <c r="BJ173">
        <v>1</v>
      </c>
      <c r="BK173">
        <v>0</v>
      </c>
      <c r="BL173">
        <v>0</v>
      </c>
      <c r="BM173">
        <v>0</v>
      </c>
      <c r="BN173">
        <v>0</v>
      </c>
    </row>
    <row r="174" spans="1:66" s="26" customFormat="1" ht="15.75" customHeight="1" x14ac:dyDescent="0.2">
      <c r="A174" s="24">
        <f t="shared" si="5"/>
        <v>172</v>
      </c>
      <c r="B174" s="24" t="s">
        <v>2145</v>
      </c>
      <c r="C174" s="24" t="s">
        <v>2103</v>
      </c>
      <c r="D174" s="28" t="s">
        <v>2152</v>
      </c>
      <c r="E174" s="28" t="s">
        <v>2158</v>
      </c>
      <c r="F174" s="24">
        <v>0</v>
      </c>
      <c r="G174" s="24">
        <v>0</v>
      </c>
      <c r="H174" s="24">
        <v>0</v>
      </c>
      <c r="I174" s="24">
        <v>0</v>
      </c>
      <c r="J174" s="24">
        <v>0</v>
      </c>
      <c r="K174" s="24">
        <v>1</v>
      </c>
      <c r="L174" s="24">
        <v>0</v>
      </c>
      <c r="M174" s="24">
        <v>10</v>
      </c>
      <c r="N174" s="24">
        <v>0</v>
      </c>
      <c r="O174" s="24">
        <v>0</v>
      </c>
      <c r="P174" s="24">
        <v>20</v>
      </c>
      <c r="Q174" s="24">
        <v>0</v>
      </c>
      <c r="R174" s="24">
        <v>20</v>
      </c>
      <c r="S174" s="24">
        <v>0</v>
      </c>
      <c r="T174" s="24">
        <v>0</v>
      </c>
      <c r="U174" s="24">
        <v>0</v>
      </c>
      <c r="V174" s="24">
        <v>0</v>
      </c>
      <c r="W174" s="24">
        <v>0</v>
      </c>
      <c r="X174" s="24">
        <v>0</v>
      </c>
      <c r="Y174" s="24">
        <v>0</v>
      </c>
      <c r="Z174" s="24">
        <v>0</v>
      </c>
      <c r="AA174" s="24">
        <v>0</v>
      </c>
      <c r="AB174" s="24">
        <v>0</v>
      </c>
      <c r="AC174" s="24">
        <v>0</v>
      </c>
      <c r="AD174" s="24">
        <v>0</v>
      </c>
      <c r="AE174" s="24">
        <v>0</v>
      </c>
      <c r="AF174" s="24">
        <v>0</v>
      </c>
      <c r="AG174" s="24">
        <v>0</v>
      </c>
      <c r="AH174" s="24">
        <v>0</v>
      </c>
      <c r="AI174" s="24">
        <v>0</v>
      </c>
      <c r="AJ174" s="24">
        <v>0</v>
      </c>
      <c r="AK174" s="24" t="s">
        <v>54</v>
      </c>
      <c r="AL174" s="24" t="s">
        <v>283</v>
      </c>
      <c r="AM174" s="24" t="s">
        <v>2101</v>
      </c>
      <c r="AN174" s="24" t="s">
        <v>2238</v>
      </c>
      <c r="AO174" s="24">
        <v>0</v>
      </c>
      <c r="AP174" s="24">
        <v>0</v>
      </c>
      <c r="AQ174" s="26">
        <v>0</v>
      </c>
      <c r="AR174" s="26">
        <v>0</v>
      </c>
      <c r="AS174" s="27" t="s">
        <v>53</v>
      </c>
      <c r="AT174" s="27" t="s">
        <v>53</v>
      </c>
      <c r="AU174" s="27" t="s">
        <v>53</v>
      </c>
      <c r="AV174" s="27" t="s">
        <v>53</v>
      </c>
      <c r="AW174" s="27" t="s">
        <v>53</v>
      </c>
      <c r="AX174" s="27" t="s">
        <v>53</v>
      </c>
      <c r="AY174" s="27" t="s">
        <v>53</v>
      </c>
      <c r="AZ174" s="27" t="s">
        <v>53</v>
      </c>
      <c r="BA174" s="27" t="s">
        <v>53</v>
      </c>
      <c r="BB174" s="27" t="s">
        <v>53</v>
      </c>
      <c r="BC174" s="27" t="s">
        <v>53</v>
      </c>
      <c r="BD174" s="27" t="s">
        <v>53</v>
      </c>
      <c r="BE174" s="27" t="s">
        <v>53</v>
      </c>
      <c r="BF174" s="27" t="s">
        <v>53</v>
      </c>
      <c r="BG174" s="27" t="s">
        <v>53</v>
      </c>
      <c r="BH174" s="26">
        <v>1</v>
      </c>
      <c r="BI174" s="26">
        <v>0</v>
      </c>
      <c r="BJ174" s="26">
        <v>1</v>
      </c>
      <c r="BK174" s="26">
        <v>0</v>
      </c>
      <c r="BL174" s="26">
        <v>0</v>
      </c>
      <c r="BM174" s="26">
        <v>0</v>
      </c>
      <c r="BN174" s="26">
        <v>0</v>
      </c>
    </row>
    <row r="175" spans="1:66" s="26" customFormat="1" ht="15.75" customHeight="1" x14ac:dyDescent="0.2">
      <c r="A175" s="24">
        <f t="shared" si="5"/>
        <v>173</v>
      </c>
      <c r="B175" s="24" t="s">
        <v>2145</v>
      </c>
      <c r="C175" s="24" t="s">
        <v>2150</v>
      </c>
      <c r="D175" s="28" t="s">
        <v>2151</v>
      </c>
      <c r="E175" s="28" t="s">
        <v>2157</v>
      </c>
      <c r="F175" s="24">
        <v>0</v>
      </c>
      <c r="G175" s="24">
        <v>0</v>
      </c>
      <c r="H175" s="24">
        <v>0</v>
      </c>
      <c r="I175" s="24">
        <v>0</v>
      </c>
      <c r="J175" s="24">
        <v>0</v>
      </c>
      <c r="K175" s="24">
        <v>1</v>
      </c>
      <c r="L175" s="24">
        <v>0</v>
      </c>
      <c r="M175" s="24">
        <v>10</v>
      </c>
      <c r="N175" s="24">
        <v>0</v>
      </c>
      <c r="O175" s="24">
        <v>0</v>
      </c>
      <c r="P175" s="24">
        <v>20</v>
      </c>
      <c r="Q175" s="24">
        <v>0</v>
      </c>
      <c r="R175" s="24">
        <v>20</v>
      </c>
      <c r="S175" s="24">
        <v>0</v>
      </c>
      <c r="T175" s="24">
        <v>0</v>
      </c>
      <c r="U175" s="24">
        <v>0</v>
      </c>
      <c r="V175" s="24">
        <v>0</v>
      </c>
      <c r="W175" s="24">
        <v>0</v>
      </c>
      <c r="X175" s="24">
        <v>0</v>
      </c>
      <c r="Y175" s="24">
        <v>0</v>
      </c>
      <c r="Z175" s="24">
        <v>0</v>
      </c>
      <c r="AA175" s="24">
        <v>0</v>
      </c>
      <c r="AB175" s="24">
        <v>0</v>
      </c>
      <c r="AC175" s="24">
        <v>0</v>
      </c>
      <c r="AD175" s="24">
        <v>0</v>
      </c>
      <c r="AE175" s="24">
        <v>0</v>
      </c>
      <c r="AF175" s="24">
        <v>0</v>
      </c>
      <c r="AG175" s="24">
        <v>0</v>
      </c>
      <c r="AH175" s="24">
        <v>0</v>
      </c>
      <c r="AI175" s="24">
        <v>0</v>
      </c>
      <c r="AJ175" s="24">
        <v>0</v>
      </c>
      <c r="AK175" s="24" t="s">
        <v>54</v>
      </c>
      <c r="AL175" s="24" t="s">
        <v>283</v>
      </c>
      <c r="AM175" s="24" t="s">
        <v>2101</v>
      </c>
      <c r="AN175" s="24" t="s">
        <v>2238</v>
      </c>
      <c r="AO175" s="24">
        <v>0</v>
      </c>
      <c r="AP175" s="24">
        <v>0</v>
      </c>
      <c r="AQ175" s="26">
        <v>0</v>
      </c>
      <c r="AR175" s="26">
        <v>0</v>
      </c>
      <c r="AS175" s="27" t="s">
        <v>53</v>
      </c>
      <c r="AT175" s="27" t="s">
        <v>53</v>
      </c>
      <c r="AU175" s="27" t="s">
        <v>53</v>
      </c>
      <c r="AV175" s="27" t="s">
        <v>53</v>
      </c>
      <c r="AW175" s="27" t="s">
        <v>53</v>
      </c>
      <c r="AX175" s="27" t="s">
        <v>53</v>
      </c>
      <c r="AY175" s="27" t="s">
        <v>53</v>
      </c>
      <c r="AZ175" s="27" t="s">
        <v>53</v>
      </c>
      <c r="BA175" s="27" t="s">
        <v>53</v>
      </c>
      <c r="BB175" s="27" t="s">
        <v>53</v>
      </c>
      <c r="BC175" s="27" t="s">
        <v>53</v>
      </c>
      <c r="BD175" s="27" t="s">
        <v>53</v>
      </c>
      <c r="BE175" s="27" t="s">
        <v>53</v>
      </c>
      <c r="BF175" s="27" t="s">
        <v>53</v>
      </c>
      <c r="BG175" s="27" t="s">
        <v>53</v>
      </c>
      <c r="BH175" s="26">
        <v>1</v>
      </c>
      <c r="BI175" s="26">
        <v>0</v>
      </c>
      <c r="BJ175" s="26">
        <v>1</v>
      </c>
      <c r="BK175" s="26">
        <v>0</v>
      </c>
      <c r="BL175" s="26">
        <v>0</v>
      </c>
      <c r="BM175" s="26">
        <v>0</v>
      </c>
      <c r="BN175" s="26">
        <v>0</v>
      </c>
    </row>
    <row r="176" spans="1:66" s="26" customFormat="1" ht="15.75" customHeight="1" x14ac:dyDescent="0.2">
      <c r="A176" s="24">
        <f t="shared" si="5"/>
        <v>174</v>
      </c>
      <c r="B176" s="24" t="s">
        <v>2149</v>
      </c>
      <c r="C176" s="24" t="s">
        <v>2161</v>
      </c>
      <c r="D176" s="28" t="s">
        <v>2153</v>
      </c>
      <c r="E176" s="28" t="s">
        <v>2108</v>
      </c>
      <c r="F176" s="24">
        <v>0</v>
      </c>
      <c r="G176" s="24">
        <v>0</v>
      </c>
      <c r="H176" s="24">
        <v>0</v>
      </c>
      <c r="I176" s="24">
        <v>0</v>
      </c>
      <c r="J176" s="24">
        <v>0</v>
      </c>
      <c r="K176" s="24">
        <v>1</v>
      </c>
      <c r="L176" s="24">
        <v>0</v>
      </c>
      <c r="M176" s="24">
        <v>10</v>
      </c>
      <c r="N176" s="24">
        <v>0</v>
      </c>
      <c r="O176" s="24">
        <v>0</v>
      </c>
      <c r="P176" s="24">
        <v>20</v>
      </c>
      <c r="Q176" s="24">
        <v>0</v>
      </c>
      <c r="R176" s="24">
        <v>20</v>
      </c>
      <c r="S176" s="24">
        <v>0</v>
      </c>
      <c r="T176" s="24">
        <v>0</v>
      </c>
      <c r="U176" s="24">
        <v>0</v>
      </c>
      <c r="V176" s="24">
        <v>0</v>
      </c>
      <c r="W176" s="24">
        <v>0</v>
      </c>
      <c r="X176" s="24">
        <v>0</v>
      </c>
      <c r="Y176" s="24">
        <v>0</v>
      </c>
      <c r="Z176" s="24">
        <v>0</v>
      </c>
      <c r="AA176" s="24">
        <v>0</v>
      </c>
      <c r="AB176" s="24">
        <v>0</v>
      </c>
      <c r="AC176" s="24">
        <v>0</v>
      </c>
      <c r="AD176" s="24">
        <v>0</v>
      </c>
      <c r="AE176" s="24">
        <v>0</v>
      </c>
      <c r="AF176" s="24">
        <v>0</v>
      </c>
      <c r="AG176" s="24">
        <v>0</v>
      </c>
      <c r="AH176" s="24">
        <v>0</v>
      </c>
      <c r="AI176" s="24">
        <v>0</v>
      </c>
      <c r="AJ176" s="24">
        <v>0</v>
      </c>
      <c r="AK176" s="24" t="s">
        <v>54</v>
      </c>
      <c r="AL176" s="24" t="s">
        <v>283</v>
      </c>
      <c r="AM176" s="24" t="s">
        <v>2101</v>
      </c>
      <c r="AN176" s="24" t="s">
        <v>2238</v>
      </c>
      <c r="AO176" s="24">
        <v>0</v>
      </c>
      <c r="AP176" s="24">
        <v>0</v>
      </c>
      <c r="AQ176" s="26">
        <v>0</v>
      </c>
      <c r="AR176" s="26">
        <v>0</v>
      </c>
      <c r="AS176" s="27" t="s">
        <v>53</v>
      </c>
      <c r="AT176" s="27" t="s">
        <v>53</v>
      </c>
      <c r="AU176" s="27" t="s">
        <v>53</v>
      </c>
      <c r="AV176" s="27" t="s">
        <v>53</v>
      </c>
      <c r="AW176" s="27" t="s">
        <v>53</v>
      </c>
      <c r="AX176" s="27" t="s">
        <v>53</v>
      </c>
      <c r="AY176" s="27" t="s">
        <v>53</v>
      </c>
      <c r="AZ176" s="27" t="s">
        <v>53</v>
      </c>
      <c r="BA176" s="27" t="s">
        <v>53</v>
      </c>
      <c r="BB176" s="27" t="s">
        <v>53</v>
      </c>
      <c r="BC176" s="27" t="s">
        <v>53</v>
      </c>
      <c r="BD176" s="27" t="s">
        <v>53</v>
      </c>
      <c r="BE176" s="27" t="s">
        <v>53</v>
      </c>
      <c r="BF176" s="27" t="s">
        <v>53</v>
      </c>
      <c r="BG176" s="27" t="s">
        <v>53</v>
      </c>
      <c r="BH176" s="26">
        <v>1</v>
      </c>
      <c r="BI176" s="26">
        <v>0</v>
      </c>
      <c r="BJ176" s="26">
        <v>1</v>
      </c>
      <c r="BK176" s="26">
        <v>0</v>
      </c>
      <c r="BL176" s="26">
        <v>0</v>
      </c>
      <c r="BM176" s="26">
        <v>0</v>
      </c>
      <c r="BN176" s="26">
        <v>0</v>
      </c>
    </row>
    <row r="177" spans="1:66" s="26" customFormat="1" ht="15.75" customHeight="1" x14ac:dyDescent="0.2">
      <c r="A177" s="24">
        <f t="shared" si="5"/>
        <v>175</v>
      </c>
      <c r="B177" s="24" t="s">
        <v>1518</v>
      </c>
      <c r="C177" s="24" t="s">
        <v>2107</v>
      </c>
      <c r="D177" s="28" t="s">
        <v>2162</v>
      </c>
      <c r="E177" s="28" t="s">
        <v>2675</v>
      </c>
      <c r="F177" s="24">
        <v>0</v>
      </c>
      <c r="G177" s="24">
        <v>0</v>
      </c>
      <c r="H177" s="24">
        <v>0</v>
      </c>
      <c r="I177" s="24">
        <v>0</v>
      </c>
      <c r="J177" s="24">
        <v>0</v>
      </c>
      <c r="K177" s="24">
        <v>1</v>
      </c>
      <c r="L177" s="24">
        <v>0</v>
      </c>
      <c r="M177" s="24">
        <v>10</v>
      </c>
      <c r="N177" s="24">
        <v>0</v>
      </c>
      <c r="O177" s="24">
        <v>0</v>
      </c>
      <c r="P177" s="24">
        <v>20</v>
      </c>
      <c r="Q177" s="24">
        <v>0</v>
      </c>
      <c r="R177" s="24">
        <v>20</v>
      </c>
      <c r="S177" s="24">
        <v>0</v>
      </c>
      <c r="T177" s="24">
        <v>0</v>
      </c>
      <c r="U177" s="24">
        <v>0</v>
      </c>
      <c r="V177" s="24">
        <v>0</v>
      </c>
      <c r="W177" s="24">
        <v>0</v>
      </c>
      <c r="X177" s="24">
        <v>0</v>
      </c>
      <c r="Y177" s="24">
        <v>0</v>
      </c>
      <c r="Z177" s="24">
        <v>0</v>
      </c>
      <c r="AA177" s="24">
        <v>0</v>
      </c>
      <c r="AB177" s="24">
        <v>0</v>
      </c>
      <c r="AC177" s="24">
        <v>0</v>
      </c>
      <c r="AD177" s="24">
        <v>0</v>
      </c>
      <c r="AE177" s="24">
        <v>0</v>
      </c>
      <c r="AF177" s="24">
        <v>0</v>
      </c>
      <c r="AG177" s="24">
        <v>0</v>
      </c>
      <c r="AH177" s="24">
        <v>0</v>
      </c>
      <c r="AI177" s="24">
        <v>0</v>
      </c>
      <c r="AJ177" s="24">
        <v>0</v>
      </c>
      <c r="AK177" s="24" t="s">
        <v>54</v>
      </c>
      <c r="AL177" s="24" t="s">
        <v>283</v>
      </c>
      <c r="AM177" s="24" t="s">
        <v>2142</v>
      </c>
      <c r="AN177" s="24" t="s">
        <v>53</v>
      </c>
      <c r="AO177" s="24">
        <v>0</v>
      </c>
      <c r="AP177" s="24">
        <v>0</v>
      </c>
      <c r="AQ177" s="26">
        <v>0</v>
      </c>
      <c r="AR177" s="26">
        <v>0</v>
      </c>
      <c r="AS177" s="27" t="s">
        <v>53</v>
      </c>
      <c r="AT177" s="27" t="s">
        <v>53</v>
      </c>
      <c r="AU177" s="27" t="s">
        <v>53</v>
      </c>
      <c r="AV177" s="27" t="s">
        <v>53</v>
      </c>
      <c r="AW177" s="27" t="s">
        <v>53</v>
      </c>
      <c r="AX177" s="27" t="s">
        <v>53</v>
      </c>
      <c r="AY177" s="27" t="s">
        <v>53</v>
      </c>
      <c r="AZ177" s="27" t="s">
        <v>53</v>
      </c>
      <c r="BA177" s="27" t="s">
        <v>53</v>
      </c>
      <c r="BB177" s="27" t="s">
        <v>53</v>
      </c>
      <c r="BC177" s="27" t="s">
        <v>53</v>
      </c>
      <c r="BD177" s="27" t="s">
        <v>53</v>
      </c>
      <c r="BE177" s="27" t="s">
        <v>53</v>
      </c>
      <c r="BF177" s="27" t="s">
        <v>53</v>
      </c>
      <c r="BG177" s="27" t="s">
        <v>53</v>
      </c>
      <c r="BH177" s="26">
        <v>1</v>
      </c>
      <c r="BI177" s="26">
        <v>0</v>
      </c>
      <c r="BJ177" s="26">
        <v>1</v>
      </c>
      <c r="BK177" s="26">
        <v>0</v>
      </c>
      <c r="BL177" s="26">
        <v>0</v>
      </c>
      <c r="BM177" s="26">
        <v>0</v>
      </c>
      <c r="BN177" s="26">
        <v>0</v>
      </c>
    </row>
    <row r="178" spans="1:66" s="26" customFormat="1" ht="15.75" customHeight="1" x14ac:dyDescent="0.2">
      <c r="A178" s="24">
        <f t="shared" si="5"/>
        <v>176</v>
      </c>
      <c r="B178" s="24" t="s">
        <v>1518</v>
      </c>
      <c r="C178" s="24" t="s">
        <v>2169</v>
      </c>
      <c r="D178" s="28" t="s">
        <v>2168</v>
      </c>
      <c r="E178" s="28" t="s">
        <v>2674</v>
      </c>
      <c r="F178" s="24">
        <v>0</v>
      </c>
      <c r="G178" s="24">
        <v>0</v>
      </c>
      <c r="H178" s="24">
        <v>0</v>
      </c>
      <c r="I178" s="24">
        <v>0</v>
      </c>
      <c r="J178" s="24">
        <v>0</v>
      </c>
      <c r="K178" s="24">
        <v>1</v>
      </c>
      <c r="L178" s="24">
        <v>0</v>
      </c>
      <c r="M178" s="24">
        <v>10</v>
      </c>
      <c r="N178" s="24">
        <v>0</v>
      </c>
      <c r="O178" s="24">
        <v>0</v>
      </c>
      <c r="P178" s="24">
        <v>20</v>
      </c>
      <c r="Q178" s="24">
        <v>0</v>
      </c>
      <c r="R178" s="24">
        <v>20</v>
      </c>
      <c r="S178" s="24">
        <v>0</v>
      </c>
      <c r="T178" s="24">
        <v>0</v>
      </c>
      <c r="U178" s="24">
        <v>0</v>
      </c>
      <c r="V178" s="24">
        <v>0</v>
      </c>
      <c r="W178" s="24">
        <v>0</v>
      </c>
      <c r="X178" s="24">
        <v>0</v>
      </c>
      <c r="Y178" s="24">
        <v>0</v>
      </c>
      <c r="Z178" s="24">
        <v>0</v>
      </c>
      <c r="AA178" s="24">
        <v>0</v>
      </c>
      <c r="AB178" s="24">
        <v>0</v>
      </c>
      <c r="AC178" s="24">
        <v>0</v>
      </c>
      <c r="AD178" s="24">
        <v>0</v>
      </c>
      <c r="AE178" s="24">
        <v>0</v>
      </c>
      <c r="AF178" s="24">
        <v>0</v>
      </c>
      <c r="AG178" s="24">
        <v>0</v>
      </c>
      <c r="AH178" s="24">
        <v>0</v>
      </c>
      <c r="AI178" s="24">
        <v>0</v>
      </c>
      <c r="AJ178" s="24">
        <v>0</v>
      </c>
      <c r="AK178" s="24" t="s">
        <v>54</v>
      </c>
      <c r="AL178" s="24" t="s">
        <v>283</v>
      </c>
      <c r="AM178" s="24" t="s">
        <v>2142</v>
      </c>
      <c r="AN178" s="24" t="s">
        <v>53</v>
      </c>
      <c r="AO178" s="24">
        <v>0</v>
      </c>
      <c r="AP178" s="24">
        <v>0</v>
      </c>
      <c r="AQ178" s="26">
        <v>0</v>
      </c>
      <c r="AR178" s="26">
        <v>0</v>
      </c>
      <c r="AS178" s="27" t="s">
        <v>53</v>
      </c>
      <c r="AT178" s="27" t="s">
        <v>53</v>
      </c>
      <c r="AU178" s="27" t="s">
        <v>53</v>
      </c>
      <c r="AV178" s="27" t="s">
        <v>53</v>
      </c>
      <c r="AW178" s="27" t="s">
        <v>53</v>
      </c>
      <c r="AX178" s="27" t="s">
        <v>53</v>
      </c>
      <c r="AY178" s="27" t="s">
        <v>53</v>
      </c>
      <c r="AZ178" s="27" t="s">
        <v>53</v>
      </c>
      <c r="BA178" s="27" t="s">
        <v>53</v>
      </c>
      <c r="BB178" s="27" t="s">
        <v>53</v>
      </c>
      <c r="BC178" s="27" t="s">
        <v>53</v>
      </c>
      <c r="BD178" s="27" t="s">
        <v>53</v>
      </c>
      <c r="BE178" s="27" t="s">
        <v>53</v>
      </c>
      <c r="BF178" s="27" t="s">
        <v>53</v>
      </c>
      <c r="BG178" s="27" t="s">
        <v>53</v>
      </c>
      <c r="BH178" s="26">
        <v>1</v>
      </c>
      <c r="BI178" s="26">
        <v>0</v>
      </c>
      <c r="BJ178" s="26">
        <v>1</v>
      </c>
      <c r="BK178" s="26">
        <v>0</v>
      </c>
      <c r="BL178" s="26">
        <v>0</v>
      </c>
      <c r="BM178" s="26">
        <v>0</v>
      </c>
      <c r="BN178" s="26">
        <v>0</v>
      </c>
    </row>
    <row r="179" spans="1:66" s="26" customFormat="1" ht="15.75" customHeight="1" x14ac:dyDescent="0.2">
      <c r="A179" s="24">
        <f t="shared" si="5"/>
        <v>177</v>
      </c>
      <c r="B179" s="24" t="s">
        <v>1518</v>
      </c>
      <c r="C179" s="24" t="s">
        <v>2171</v>
      </c>
      <c r="D179" s="28" t="s">
        <v>2170</v>
      </c>
      <c r="E179" s="28" t="s">
        <v>2676</v>
      </c>
      <c r="F179" s="24">
        <v>0</v>
      </c>
      <c r="G179" s="24">
        <v>0</v>
      </c>
      <c r="H179" s="24">
        <v>0</v>
      </c>
      <c r="I179" s="24">
        <v>0</v>
      </c>
      <c r="J179" s="24">
        <v>0</v>
      </c>
      <c r="K179" s="24">
        <v>1</v>
      </c>
      <c r="L179" s="24">
        <v>0</v>
      </c>
      <c r="M179" s="24">
        <v>10</v>
      </c>
      <c r="N179" s="24">
        <v>0</v>
      </c>
      <c r="O179" s="24">
        <v>0</v>
      </c>
      <c r="P179" s="24">
        <v>20</v>
      </c>
      <c r="Q179" s="24">
        <v>0</v>
      </c>
      <c r="R179" s="24">
        <v>20</v>
      </c>
      <c r="S179" s="24">
        <v>0</v>
      </c>
      <c r="T179" s="24">
        <v>0</v>
      </c>
      <c r="U179" s="24">
        <v>0</v>
      </c>
      <c r="V179" s="24">
        <v>0</v>
      </c>
      <c r="W179" s="24">
        <v>0</v>
      </c>
      <c r="X179" s="24">
        <v>0</v>
      </c>
      <c r="Y179" s="24">
        <v>0</v>
      </c>
      <c r="Z179" s="24">
        <v>0</v>
      </c>
      <c r="AA179" s="24">
        <v>0</v>
      </c>
      <c r="AB179" s="24">
        <v>0</v>
      </c>
      <c r="AC179" s="24">
        <v>0</v>
      </c>
      <c r="AD179" s="24">
        <v>0</v>
      </c>
      <c r="AE179" s="24">
        <v>0</v>
      </c>
      <c r="AF179" s="24">
        <v>0</v>
      </c>
      <c r="AG179" s="24">
        <v>0</v>
      </c>
      <c r="AH179" s="24">
        <v>0</v>
      </c>
      <c r="AI179" s="24">
        <v>0</v>
      </c>
      <c r="AJ179" s="24">
        <v>0</v>
      </c>
      <c r="AK179" s="24" t="s">
        <v>54</v>
      </c>
      <c r="AL179" s="24" t="s">
        <v>283</v>
      </c>
      <c r="AM179" s="24" t="s">
        <v>2142</v>
      </c>
      <c r="AN179" s="24" t="s">
        <v>53</v>
      </c>
      <c r="AO179" s="24">
        <v>0</v>
      </c>
      <c r="AP179" s="24">
        <v>0</v>
      </c>
      <c r="AQ179" s="26">
        <v>0</v>
      </c>
      <c r="AR179" s="26">
        <v>0</v>
      </c>
      <c r="AS179" s="27" t="s">
        <v>53</v>
      </c>
      <c r="AT179" s="27" t="s">
        <v>53</v>
      </c>
      <c r="AU179" s="27" t="s">
        <v>53</v>
      </c>
      <c r="AV179" s="27" t="s">
        <v>53</v>
      </c>
      <c r="AW179" s="27" t="s">
        <v>53</v>
      </c>
      <c r="AX179" s="27" t="s">
        <v>53</v>
      </c>
      <c r="AY179" s="27" t="s">
        <v>53</v>
      </c>
      <c r="AZ179" s="27" t="s">
        <v>53</v>
      </c>
      <c r="BA179" s="27" t="s">
        <v>53</v>
      </c>
      <c r="BB179" s="27" t="s">
        <v>53</v>
      </c>
      <c r="BC179" s="27" t="s">
        <v>53</v>
      </c>
      <c r="BD179" s="27" t="s">
        <v>53</v>
      </c>
      <c r="BE179" s="27" t="s">
        <v>53</v>
      </c>
      <c r="BF179" s="27" t="s">
        <v>53</v>
      </c>
      <c r="BG179" s="27" t="s">
        <v>53</v>
      </c>
      <c r="BH179" s="26">
        <v>1</v>
      </c>
      <c r="BI179" s="26">
        <v>0</v>
      </c>
      <c r="BJ179" s="26">
        <v>1</v>
      </c>
      <c r="BK179" s="26">
        <v>0</v>
      </c>
      <c r="BL179" s="26">
        <v>0</v>
      </c>
      <c r="BM179" s="26">
        <v>0</v>
      </c>
      <c r="BN179" s="26">
        <v>0</v>
      </c>
    </row>
    <row r="180" spans="1:66" s="26" customFormat="1" ht="15.75" customHeight="1" x14ac:dyDescent="0.2">
      <c r="A180" s="24">
        <f t="shared" si="5"/>
        <v>178</v>
      </c>
      <c r="B180" s="24" t="s">
        <v>2703</v>
      </c>
      <c r="C180" s="24" t="s">
        <v>2174</v>
      </c>
      <c r="D180" s="28" t="s">
        <v>2172</v>
      </c>
      <c r="E180" s="28" t="s">
        <v>2173</v>
      </c>
      <c r="F180" s="24">
        <v>0</v>
      </c>
      <c r="G180" s="24">
        <v>0</v>
      </c>
      <c r="H180" s="24">
        <v>0</v>
      </c>
      <c r="I180" s="24">
        <v>0</v>
      </c>
      <c r="J180" s="24">
        <v>0</v>
      </c>
      <c r="K180" s="24">
        <v>1</v>
      </c>
      <c r="L180" s="24">
        <v>0</v>
      </c>
      <c r="M180" s="24">
        <v>10</v>
      </c>
      <c r="N180" s="24">
        <v>0</v>
      </c>
      <c r="O180" s="24">
        <v>0</v>
      </c>
      <c r="P180" s="24">
        <v>20</v>
      </c>
      <c r="Q180" s="24">
        <v>0</v>
      </c>
      <c r="R180" s="24">
        <v>20</v>
      </c>
      <c r="S180" s="24">
        <v>0</v>
      </c>
      <c r="T180" s="24">
        <v>0</v>
      </c>
      <c r="U180" s="24">
        <v>0</v>
      </c>
      <c r="V180" s="24">
        <v>0</v>
      </c>
      <c r="W180" s="24">
        <v>0</v>
      </c>
      <c r="X180" s="24">
        <v>0</v>
      </c>
      <c r="Y180" s="24">
        <v>0</v>
      </c>
      <c r="Z180" s="24">
        <v>0</v>
      </c>
      <c r="AA180" s="24">
        <v>0</v>
      </c>
      <c r="AB180" s="24">
        <v>0</v>
      </c>
      <c r="AC180" s="24">
        <v>0</v>
      </c>
      <c r="AD180" s="24">
        <v>0</v>
      </c>
      <c r="AE180" s="24">
        <v>0</v>
      </c>
      <c r="AF180" s="24">
        <v>0</v>
      </c>
      <c r="AG180" s="24">
        <v>0</v>
      </c>
      <c r="AH180" s="24">
        <v>0</v>
      </c>
      <c r="AI180" s="24">
        <v>0</v>
      </c>
      <c r="AJ180" s="24">
        <v>0</v>
      </c>
      <c r="AK180" s="24" t="s">
        <v>54</v>
      </c>
      <c r="AL180" s="24" t="s">
        <v>283</v>
      </c>
      <c r="AM180" s="24" t="s">
        <v>2101</v>
      </c>
      <c r="AN180" s="24" t="s">
        <v>53</v>
      </c>
      <c r="AO180" s="24">
        <v>0</v>
      </c>
      <c r="AP180" s="24">
        <v>0</v>
      </c>
      <c r="AQ180" s="26">
        <v>0</v>
      </c>
      <c r="AR180" s="26">
        <v>0</v>
      </c>
      <c r="AS180" s="27" t="s">
        <v>53</v>
      </c>
      <c r="AT180" s="27" t="s">
        <v>53</v>
      </c>
      <c r="AU180" s="27" t="s">
        <v>53</v>
      </c>
      <c r="AV180" s="27" t="s">
        <v>53</v>
      </c>
      <c r="AW180" s="27" t="s">
        <v>53</v>
      </c>
      <c r="AX180" s="27" t="s">
        <v>53</v>
      </c>
      <c r="AY180" s="27" t="s">
        <v>53</v>
      </c>
      <c r="AZ180" s="27" t="s">
        <v>53</v>
      </c>
      <c r="BA180" s="27" t="s">
        <v>53</v>
      </c>
      <c r="BB180" s="27" t="s">
        <v>53</v>
      </c>
      <c r="BC180" s="27" t="s">
        <v>53</v>
      </c>
      <c r="BD180" s="27" t="s">
        <v>53</v>
      </c>
      <c r="BE180" s="27" t="s">
        <v>53</v>
      </c>
      <c r="BF180" s="27" t="s">
        <v>53</v>
      </c>
      <c r="BG180" s="27" t="s">
        <v>53</v>
      </c>
      <c r="BH180" s="26">
        <v>1</v>
      </c>
      <c r="BI180" s="26">
        <v>0</v>
      </c>
      <c r="BJ180" s="26">
        <v>1</v>
      </c>
      <c r="BK180" s="26">
        <v>0</v>
      </c>
      <c r="BL180" s="26">
        <v>0</v>
      </c>
      <c r="BM180" s="26">
        <v>0</v>
      </c>
      <c r="BN180" s="26">
        <v>0</v>
      </c>
    </row>
    <row r="181" spans="1:66" s="26" customFormat="1" ht="15.75" customHeight="1" x14ac:dyDescent="0.2">
      <c r="A181" s="24">
        <f t="shared" si="5"/>
        <v>179</v>
      </c>
      <c r="B181" s="24" t="s">
        <v>2145</v>
      </c>
      <c r="C181" s="24" t="s">
        <v>2175</v>
      </c>
      <c r="D181" s="28" t="s">
        <v>2152</v>
      </c>
      <c r="E181" s="28" t="s">
        <v>2158</v>
      </c>
      <c r="F181" s="24">
        <v>0</v>
      </c>
      <c r="G181" s="24">
        <v>0</v>
      </c>
      <c r="H181" s="24">
        <v>0</v>
      </c>
      <c r="I181" s="24">
        <v>0</v>
      </c>
      <c r="J181" s="24">
        <v>0</v>
      </c>
      <c r="K181" s="24">
        <v>1</v>
      </c>
      <c r="L181" s="24">
        <v>0</v>
      </c>
      <c r="M181" s="24">
        <v>10</v>
      </c>
      <c r="N181" s="24">
        <v>0</v>
      </c>
      <c r="O181" s="24">
        <v>0</v>
      </c>
      <c r="P181" s="24">
        <v>20</v>
      </c>
      <c r="Q181" s="24">
        <v>0</v>
      </c>
      <c r="R181" s="24">
        <v>20</v>
      </c>
      <c r="S181" s="24">
        <v>0</v>
      </c>
      <c r="T181" s="24">
        <v>0</v>
      </c>
      <c r="U181" s="24">
        <v>0</v>
      </c>
      <c r="V181" s="24">
        <v>0</v>
      </c>
      <c r="W181" s="24">
        <v>0</v>
      </c>
      <c r="X181" s="24">
        <v>0</v>
      </c>
      <c r="Y181" s="24">
        <v>0</v>
      </c>
      <c r="Z181" s="24">
        <v>0</v>
      </c>
      <c r="AA181" s="24">
        <v>0</v>
      </c>
      <c r="AB181" s="24">
        <v>0</v>
      </c>
      <c r="AC181" s="24">
        <v>0</v>
      </c>
      <c r="AD181" s="24">
        <v>0</v>
      </c>
      <c r="AE181" s="24">
        <v>0</v>
      </c>
      <c r="AF181" s="24">
        <v>0</v>
      </c>
      <c r="AG181" s="24">
        <v>0</v>
      </c>
      <c r="AH181" s="24">
        <v>0</v>
      </c>
      <c r="AI181" s="24">
        <v>0</v>
      </c>
      <c r="AJ181" s="24">
        <v>0</v>
      </c>
      <c r="AK181" s="24" t="s">
        <v>54</v>
      </c>
      <c r="AL181" s="24" t="s">
        <v>283</v>
      </c>
      <c r="AM181" s="24" t="s">
        <v>2101</v>
      </c>
      <c r="AN181" s="24" t="s">
        <v>2238</v>
      </c>
      <c r="AO181" s="24">
        <v>0</v>
      </c>
      <c r="AP181" s="24">
        <v>0</v>
      </c>
      <c r="AQ181" s="26">
        <v>0</v>
      </c>
      <c r="AR181" s="26">
        <v>0</v>
      </c>
      <c r="AS181" s="27" t="s">
        <v>53</v>
      </c>
      <c r="AT181" s="27" t="s">
        <v>53</v>
      </c>
      <c r="AU181" s="27" t="s">
        <v>53</v>
      </c>
      <c r="AV181" s="27" t="s">
        <v>53</v>
      </c>
      <c r="AW181" s="27" t="s">
        <v>53</v>
      </c>
      <c r="AX181" s="27" t="s">
        <v>53</v>
      </c>
      <c r="AY181" s="27" t="s">
        <v>53</v>
      </c>
      <c r="AZ181" s="27" t="s">
        <v>53</v>
      </c>
      <c r="BA181" s="27" t="s">
        <v>53</v>
      </c>
      <c r="BB181" s="27" t="s">
        <v>53</v>
      </c>
      <c r="BC181" s="27" t="s">
        <v>53</v>
      </c>
      <c r="BD181" s="27" t="s">
        <v>53</v>
      </c>
      <c r="BE181" s="27" t="s">
        <v>53</v>
      </c>
      <c r="BF181" s="27" t="s">
        <v>53</v>
      </c>
      <c r="BG181" s="27" t="s">
        <v>53</v>
      </c>
      <c r="BH181" s="26">
        <v>1</v>
      </c>
      <c r="BI181" s="26">
        <v>0</v>
      </c>
      <c r="BJ181" s="26">
        <v>1</v>
      </c>
      <c r="BK181" s="26">
        <v>0</v>
      </c>
      <c r="BL181" s="26">
        <v>0</v>
      </c>
      <c r="BM181" s="26">
        <v>0</v>
      </c>
      <c r="BN181" s="26">
        <v>0</v>
      </c>
    </row>
    <row r="182" spans="1:66" s="26" customFormat="1" ht="15.75" customHeight="1" x14ac:dyDescent="0.2">
      <c r="A182" s="24">
        <f t="shared" si="5"/>
        <v>180</v>
      </c>
      <c r="B182" s="24" t="s">
        <v>2145</v>
      </c>
      <c r="C182" s="24" t="s">
        <v>2176</v>
      </c>
      <c r="D182" s="28" t="s">
        <v>2151</v>
      </c>
      <c r="E182" s="28" t="s">
        <v>2157</v>
      </c>
      <c r="F182" s="24">
        <v>0</v>
      </c>
      <c r="G182" s="24">
        <v>0</v>
      </c>
      <c r="H182" s="24">
        <v>0</v>
      </c>
      <c r="I182" s="24">
        <v>0</v>
      </c>
      <c r="J182" s="24">
        <v>0</v>
      </c>
      <c r="K182" s="24">
        <v>1</v>
      </c>
      <c r="L182" s="24">
        <v>0</v>
      </c>
      <c r="M182" s="24">
        <v>10</v>
      </c>
      <c r="N182" s="24">
        <v>0</v>
      </c>
      <c r="O182" s="24">
        <v>0</v>
      </c>
      <c r="P182" s="24">
        <v>20</v>
      </c>
      <c r="Q182" s="24">
        <v>0</v>
      </c>
      <c r="R182" s="24">
        <v>20</v>
      </c>
      <c r="S182" s="24">
        <v>0</v>
      </c>
      <c r="T182" s="24">
        <v>0</v>
      </c>
      <c r="U182" s="24">
        <v>0</v>
      </c>
      <c r="V182" s="24">
        <v>0</v>
      </c>
      <c r="W182" s="24">
        <v>0</v>
      </c>
      <c r="X182" s="24">
        <v>0</v>
      </c>
      <c r="Y182" s="24">
        <v>0</v>
      </c>
      <c r="Z182" s="24">
        <v>0</v>
      </c>
      <c r="AA182" s="24">
        <v>0</v>
      </c>
      <c r="AB182" s="24">
        <v>0</v>
      </c>
      <c r="AC182" s="24">
        <v>0</v>
      </c>
      <c r="AD182" s="24">
        <v>0</v>
      </c>
      <c r="AE182" s="24">
        <v>0</v>
      </c>
      <c r="AF182" s="24">
        <v>0</v>
      </c>
      <c r="AG182" s="24">
        <v>0</v>
      </c>
      <c r="AH182" s="24">
        <v>0</v>
      </c>
      <c r="AI182" s="24">
        <v>0</v>
      </c>
      <c r="AJ182" s="24">
        <v>0</v>
      </c>
      <c r="AK182" s="24" t="s">
        <v>54</v>
      </c>
      <c r="AL182" s="24" t="s">
        <v>283</v>
      </c>
      <c r="AM182" s="24" t="s">
        <v>2101</v>
      </c>
      <c r="AN182" s="24" t="s">
        <v>2238</v>
      </c>
      <c r="AO182" s="24">
        <v>0</v>
      </c>
      <c r="AP182" s="24">
        <v>0</v>
      </c>
      <c r="AQ182" s="26">
        <v>0</v>
      </c>
      <c r="AR182" s="26">
        <v>0</v>
      </c>
      <c r="AS182" s="27" t="s">
        <v>53</v>
      </c>
      <c r="AT182" s="27" t="s">
        <v>53</v>
      </c>
      <c r="AU182" s="27" t="s">
        <v>53</v>
      </c>
      <c r="AV182" s="27" t="s">
        <v>53</v>
      </c>
      <c r="AW182" s="27" t="s">
        <v>53</v>
      </c>
      <c r="AX182" s="27" t="s">
        <v>53</v>
      </c>
      <c r="AY182" s="27" t="s">
        <v>53</v>
      </c>
      <c r="AZ182" s="27" t="s">
        <v>53</v>
      </c>
      <c r="BA182" s="27" t="s">
        <v>53</v>
      </c>
      <c r="BB182" s="27" t="s">
        <v>53</v>
      </c>
      <c r="BC182" s="27" t="s">
        <v>53</v>
      </c>
      <c r="BD182" s="27" t="s">
        <v>53</v>
      </c>
      <c r="BE182" s="27" t="s">
        <v>53</v>
      </c>
      <c r="BF182" s="27" t="s">
        <v>53</v>
      </c>
      <c r="BG182" s="27" t="s">
        <v>53</v>
      </c>
      <c r="BH182" s="26">
        <v>1</v>
      </c>
      <c r="BI182" s="26">
        <v>0</v>
      </c>
      <c r="BJ182" s="26">
        <v>1</v>
      </c>
      <c r="BK182" s="26">
        <v>0</v>
      </c>
      <c r="BL182" s="26">
        <v>0</v>
      </c>
      <c r="BM182" s="26">
        <v>0</v>
      </c>
      <c r="BN182" s="26">
        <v>0</v>
      </c>
    </row>
    <row r="183" spans="1:66" s="26" customFormat="1" ht="15.75" customHeight="1" x14ac:dyDescent="0.2">
      <c r="A183" s="24">
        <f t="shared" si="5"/>
        <v>181</v>
      </c>
      <c r="B183" s="24" t="s">
        <v>2149</v>
      </c>
      <c r="C183" s="24" t="s">
        <v>2177</v>
      </c>
      <c r="D183" s="28" t="s">
        <v>2153</v>
      </c>
      <c r="E183" s="28" t="s">
        <v>2108</v>
      </c>
      <c r="F183" s="24">
        <v>0</v>
      </c>
      <c r="G183" s="24">
        <v>0</v>
      </c>
      <c r="H183" s="24">
        <v>0</v>
      </c>
      <c r="I183" s="24">
        <v>0</v>
      </c>
      <c r="J183" s="24">
        <v>0</v>
      </c>
      <c r="K183" s="24">
        <v>1</v>
      </c>
      <c r="L183" s="24">
        <v>0</v>
      </c>
      <c r="M183" s="24">
        <v>10</v>
      </c>
      <c r="N183" s="24">
        <v>0</v>
      </c>
      <c r="O183" s="24">
        <v>0</v>
      </c>
      <c r="P183" s="24">
        <v>20</v>
      </c>
      <c r="Q183" s="24">
        <v>0</v>
      </c>
      <c r="R183" s="24">
        <v>20</v>
      </c>
      <c r="S183" s="24">
        <v>0</v>
      </c>
      <c r="T183" s="24">
        <v>0</v>
      </c>
      <c r="U183" s="24">
        <v>0</v>
      </c>
      <c r="V183" s="24">
        <v>0</v>
      </c>
      <c r="W183" s="24">
        <v>0</v>
      </c>
      <c r="X183" s="24">
        <v>0</v>
      </c>
      <c r="Y183" s="24">
        <v>0</v>
      </c>
      <c r="Z183" s="24">
        <v>0</v>
      </c>
      <c r="AA183" s="24">
        <v>0</v>
      </c>
      <c r="AB183" s="24">
        <v>0</v>
      </c>
      <c r="AC183" s="24">
        <v>0</v>
      </c>
      <c r="AD183" s="24">
        <v>0</v>
      </c>
      <c r="AE183" s="24">
        <v>0</v>
      </c>
      <c r="AF183" s="24">
        <v>0</v>
      </c>
      <c r="AG183" s="24">
        <v>0</v>
      </c>
      <c r="AH183" s="24">
        <v>0</v>
      </c>
      <c r="AI183" s="24">
        <v>0</v>
      </c>
      <c r="AJ183" s="24">
        <v>0</v>
      </c>
      <c r="AK183" s="24" t="s">
        <v>54</v>
      </c>
      <c r="AL183" s="24" t="s">
        <v>283</v>
      </c>
      <c r="AM183" s="24" t="s">
        <v>2101</v>
      </c>
      <c r="AN183" s="24" t="s">
        <v>2238</v>
      </c>
      <c r="AO183" s="24">
        <v>0</v>
      </c>
      <c r="AP183" s="24">
        <v>0</v>
      </c>
      <c r="AQ183" s="26">
        <v>0</v>
      </c>
      <c r="AR183" s="26">
        <v>0</v>
      </c>
      <c r="AS183" s="27" t="s">
        <v>53</v>
      </c>
      <c r="AT183" s="27" t="s">
        <v>53</v>
      </c>
      <c r="AU183" s="27" t="s">
        <v>53</v>
      </c>
      <c r="AV183" s="27" t="s">
        <v>53</v>
      </c>
      <c r="AW183" s="27" t="s">
        <v>53</v>
      </c>
      <c r="AX183" s="27" t="s">
        <v>53</v>
      </c>
      <c r="AY183" s="27" t="s">
        <v>53</v>
      </c>
      <c r="AZ183" s="27" t="s">
        <v>53</v>
      </c>
      <c r="BA183" s="27" t="s">
        <v>53</v>
      </c>
      <c r="BB183" s="27" t="s">
        <v>53</v>
      </c>
      <c r="BC183" s="27" t="s">
        <v>53</v>
      </c>
      <c r="BD183" s="27" t="s">
        <v>53</v>
      </c>
      <c r="BE183" s="27" t="s">
        <v>53</v>
      </c>
      <c r="BF183" s="27" t="s">
        <v>53</v>
      </c>
      <c r="BG183" s="27" t="s">
        <v>53</v>
      </c>
      <c r="BH183" s="26">
        <v>1</v>
      </c>
      <c r="BI183" s="26">
        <v>0</v>
      </c>
      <c r="BJ183" s="26">
        <v>1</v>
      </c>
      <c r="BK183" s="26">
        <v>0</v>
      </c>
      <c r="BL183" s="26">
        <v>0</v>
      </c>
      <c r="BM183" s="26">
        <v>0</v>
      </c>
      <c r="BN183" s="26">
        <v>0</v>
      </c>
    </row>
    <row r="184" spans="1:66" s="26" customFormat="1" ht="15.75" customHeight="1" x14ac:dyDescent="0.2">
      <c r="A184" s="24">
        <f t="shared" si="5"/>
        <v>182</v>
      </c>
      <c r="B184" s="24" t="s">
        <v>1518</v>
      </c>
      <c r="C184" s="24" t="s">
        <v>2178</v>
      </c>
      <c r="D184" s="28" t="s">
        <v>2181</v>
      </c>
      <c r="E184" s="28" t="s">
        <v>2675</v>
      </c>
      <c r="F184" s="24">
        <v>0</v>
      </c>
      <c r="G184" s="24">
        <v>0</v>
      </c>
      <c r="H184" s="24">
        <v>0</v>
      </c>
      <c r="I184" s="24">
        <v>0</v>
      </c>
      <c r="J184" s="24">
        <v>0</v>
      </c>
      <c r="K184" s="24">
        <v>1</v>
      </c>
      <c r="L184" s="24">
        <v>0</v>
      </c>
      <c r="M184" s="24">
        <v>10</v>
      </c>
      <c r="N184" s="24">
        <v>0</v>
      </c>
      <c r="O184" s="24">
        <v>0</v>
      </c>
      <c r="P184" s="24">
        <v>20</v>
      </c>
      <c r="Q184" s="24">
        <v>0</v>
      </c>
      <c r="R184" s="24">
        <v>20</v>
      </c>
      <c r="S184" s="24">
        <v>0</v>
      </c>
      <c r="T184" s="24">
        <v>0</v>
      </c>
      <c r="U184" s="24">
        <v>0</v>
      </c>
      <c r="V184" s="24">
        <v>0</v>
      </c>
      <c r="W184" s="24">
        <v>0</v>
      </c>
      <c r="X184" s="24">
        <v>0</v>
      </c>
      <c r="Y184" s="24">
        <v>0</v>
      </c>
      <c r="Z184" s="24">
        <v>0</v>
      </c>
      <c r="AA184" s="24">
        <v>0</v>
      </c>
      <c r="AB184" s="24">
        <v>0</v>
      </c>
      <c r="AC184" s="24">
        <v>0</v>
      </c>
      <c r="AD184" s="24">
        <v>0</v>
      </c>
      <c r="AE184" s="24">
        <v>0</v>
      </c>
      <c r="AF184" s="24">
        <v>0</v>
      </c>
      <c r="AG184" s="24">
        <v>0</v>
      </c>
      <c r="AH184" s="24">
        <v>0</v>
      </c>
      <c r="AI184" s="24">
        <v>0</v>
      </c>
      <c r="AJ184" s="24">
        <v>0</v>
      </c>
      <c r="AK184" s="24" t="s">
        <v>54</v>
      </c>
      <c r="AL184" s="24" t="s">
        <v>283</v>
      </c>
      <c r="AM184" s="24" t="s">
        <v>2142</v>
      </c>
      <c r="AN184" s="24" t="s">
        <v>53</v>
      </c>
      <c r="AO184" s="24">
        <v>0</v>
      </c>
      <c r="AP184" s="24">
        <v>0</v>
      </c>
      <c r="AQ184" s="26">
        <v>0</v>
      </c>
      <c r="AR184" s="26">
        <v>0</v>
      </c>
      <c r="AS184" s="27" t="s">
        <v>53</v>
      </c>
      <c r="AT184" s="27" t="s">
        <v>53</v>
      </c>
      <c r="AU184" s="27" t="s">
        <v>53</v>
      </c>
      <c r="AV184" s="27" t="s">
        <v>53</v>
      </c>
      <c r="AW184" s="27" t="s">
        <v>53</v>
      </c>
      <c r="AX184" s="27" t="s">
        <v>53</v>
      </c>
      <c r="AY184" s="27" t="s">
        <v>53</v>
      </c>
      <c r="AZ184" s="27" t="s">
        <v>53</v>
      </c>
      <c r="BA184" s="27" t="s">
        <v>53</v>
      </c>
      <c r="BB184" s="27" t="s">
        <v>53</v>
      </c>
      <c r="BC184" s="27" t="s">
        <v>53</v>
      </c>
      <c r="BD184" s="27" t="s">
        <v>53</v>
      </c>
      <c r="BE184" s="27" t="s">
        <v>53</v>
      </c>
      <c r="BF184" s="27" t="s">
        <v>53</v>
      </c>
      <c r="BG184" s="27" t="s">
        <v>53</v>
      </c>
      <c r="BH184" s="26">
        <v>1</v>
      </c>
      <c r="BI184" s="26">
        <v>0</v>
      </c>
      <c r="BJ184" s="26">
        <v>1</v>
      </c>
      <c r="BK184" s="26">
        <v>0</v>
      </c>
      <c r="BL184" s="26">
        <v>0</v>
      </c>
      <c r="BM184" s="26">
        <v>0</v>
      </c>
      <c r="BN184" s="26">
        <v>0</v>
      </c>
    </row>
    <row r="185" spans="1:66" s="26" customFormat="1" ht="15.75" customHeight="1" x14ac:dyDescent="0.2">
      <c r="A185" s="24">
        <f t="shared" si="5"/>
        <v>183</v>
      </c>
      <c r="B185" s="24" t="s">
        <v>1518</v>
      </c>
      <c r="C185" s="24" t="s">
        <v>2179</v>
      </c>
      <c r="D185" s="28" t="s">
        <v>2182</v>
      </c>
      <c r="E185" s="28" t="s">
        <v>2674</v>
      </c>
      <c r="F185" s="24">
        <v>0</v>
      </c>
      <c r="G185" s="24">
        <v>0</v>
      </c>
      <c r="H185" s="24">
        <v>0</v>
      </c>
      <c r="I185" s="24">
        <v>0</v>
      </c>
      <c r="J185" s="24">
        <v>0</v>
      </c>
      <c r="K185" s="24">
        <v>1</v>
      </c>
      <c r="L185" s="24">
        <v>0</v>
      </c>
      <c r="M185" s="24">
        <v>10</v>
      </c>
      <c r="N185" s="24">
        <v>0</v>
      </c>
      <c r="O185" s="24">
        <v>0</v>
      </c>
      <c r="P185" s="24">
        <v>20</v>
      </c>
      <c r="Q185" s="24">
        <v>0</v>
      </c>
      <c r="R185" s="24">
        <v>20</v>
      </c>
      <c r="S185" s="24">
        <v>0</v>
      </c>
      <c r="T185" s="24">
        <v>0</v>
      </c>
      <c r="U185" s="24">
        <v>0</v>
      </c>
      <c r="V185" s="24">
        <v>0</v>
      </c>
      <c r="W185" s="24">
        <v>0</v>
      </c>
      <c r="X185" s="24">
        <v>0</v>
      </c>
      <c r="Y185" s="24">
        <v>0</v>
      </c>
      <c r="Z185" s="24">
        <v>0</v>
      </c>
      <c r="AA185" s="24">
        <v>0</v>
      </c>
      <c r="AB185" s="24">
        <v>0</v>
      </c>
      <c r="AC185" s="24">
        <v>0</v>
      </c>
      <c r="AD185" s="24">
        <v>0</v>
      </c>
      <c r="AE185" s="24">
        <v>0</v>
      </c>
      <c r="AF185" s="24">
        <v>0</v>
      </c>
      <c r="AG185" s="24">
        <v>0</v>
      </c>
      <c r="AH185" s="24">
        <v>0</v>
      </c>
      <c r="AI185" s="24">
        <v>0</v>
      </c>
      <c r="AJ185" s="24">
        <v>0</v>
      </c>
      <c r="AK185" s="24" t="s">
        <v>54</v>
      </c>
      <c r="AL185" s="24" t="s">
        <v>283</v>
      </c>
      <c r="AM185" s="24" t="s">
        <v>2142</v>
      </c>
      <c r="AN185" s="24" t="s">
        <v>53</v>
      </c>
      <c r="AO185" s="24">
        <v>0</v>
      </c>
      <c r="AP185" s="24">
        <v>0</v>
      </c>
      <c r="AQ185" s="26">
        <v>0</v>
      </c>
      <c r="AR185" s="26">
        <v>0</v>
      </c>
      <c r="AS185" s="27" t="s">
        <v>53</v>
      </c>
      <c r="AT185" s="27" t="s">
        <v>53</v>
      </c>
      <c r="AU185" s="27" t="s">
        <v>53</v>
      </c>
      <c r="AV185" s="27" t="s">
        <v>53</v>
      </c>
      <c r="AW185" s="27" t="s">
        <v>53</v>
      </c>
      <c r="AX185" s="27" t="s">
        <v>53</v>
      </c>
      <c r="AY185" s="27" t="s">
        <v>53</v>
      </c>
      <c r="AZ185" s="27" t="s">
        <v>53</v>
      </c>
      <c r="BA185" s="27" t="s">
        <v>53</v>
      </c>
      <c r="BB185" s="27" t="s">
        <v>53</v>
      </c>
      <c r="BC185" s="27" t="s">
        <v>53</v>
      </c>
      <c r="BD185" s="27" t="s">
        <v>53</v>
      </c>
      <c r="BE185" s="27" t="s">
        <v>53</v>
      </c>
      <c r="BF185" s="27" t="s">
        <v>53</v>
      </c>
      <c r="BG185" s="27" t="s">
        <v>53</v>
      </c>
      <c r="BH185" s="26">
        <v>1</v>
      </c>
      <c r="BI185" s="26">
        <v>0</v>
      </c>
      <c r="BJ185" s="26">
        <v>1</v>
      </c>
      <c r="BK185" s="26">
        <v>0</v>
      </c>
      <c r="BL185" s="26">
        <v>0</v>
      </c>
      <c r="BM185" s="26">
        <v>0</v>
      </c>
      <c r="BN185" s="26">
        <v>0</v>
      </c>
    </row>
    <row r="186" spans="1:66" s="26" customFormat="1" ht="15.75" customHeight="1" x14ac:dyDescent="0.2">
      <c r="A186" s="24">
        <f t="shared" si="5"/>
        <v>184</v>
      </c>
      <c r="B186" s="24" t="s">
        <v>1518</v>
      </c>
      <c r="C186" s="24" t="s">
        <v>2180</v>
      </c>
      <c r="D186" s="28" t="s">
        <v>2183</v>
      </c>
      <c r="E186" s="28" t="s">
        <v>2676</v>
      </c>
      <c r="F186" s="24">
        <v>0</v>
      </c>
      <c r="G186" s="24">
        <v>0</v>
      </c>
      <c r="H186" s="24">
        <v>0</v>
      </c>
      <c r="I186" s="24">
        <v>0</v>
      </c>
      <c r="J186" s="24">
        <v>0</v>
      </c>
      <c r="K186" s="24">
        <v>1</v>
      </c>
      <c r="L186" s="24">
        <v>0</v>
      </c>
      <c r="M186" s="24">
        <v>10</v>
      </c>
      <c r="N186" s="24">
        <v>0</v>
      </c>
      <c r="O186" s="24">
        <v>0</v>
      </c>
      <c r="P186" s="24">
        <v>20</v>
      </c>
      <c r="Q186" s="24">
        <v>0</v>
      </c>
      <c r="R186" s="24">
        <v>20</v>
      </c>
      <c r="S186" s="24">
        <v>0</v>
      </c>
      <c r="T186" s="24">
        <v>0</v>
      </c>
      <c r="U186" s="24">
        <v>0</v>
      </c>
      <c r="V186" s="24">
        <v>0</v>
      </c>
      <c r="W186" s="24">
        <v>0</v>
      </c>
      <c r="X186" s="24">
        <v>0</v>
      </c>
      <c r="Y186" s="24">
        <v>0</v>
      </c>
      <c r="Z186" s="24">
        <v>0</v>
      </c>
      <c r="AA186" s="24">
        <v>0</v>
      </c>
      <c r="AB186" s="24">
        <v>0</v>
      </c>
      <c r="AC186" s="24">
        <v>0</v>
      </c>
      <c r="AD186" s="24">
        <v>0</v>
      </c>
      <c r="AE186" s="24">
        <v>0</v>
      </c>
      <c r="AF186" s="24">
        <v>0</v>
      </c>
      <c r="AG186" s="24">
        <v>0</v>
      </c>
      <c r="AH186" s="24">
        <v>0</v>
      </c>
      <c r="AI186" s="24">
        <v>0</v>
      </c>
      <c r="AJ186" s="24">
        <v>0</v>
      </c>
      <c r="AK186" s="24" t="s">
        <v>54</v>
      </c>
      <c r="AL186" s="24" t="s">
        <v>283</v>
      </c>
      <c r="AM186" s="24" t="s">
        <v>2142</v>
      </c>
      <c r="AN186" s="24" t="s">
        <v>53</v>
      </c>
      <c r="AO186" s="24">
        <v>0</v>
      </c>
      <c r="AP186" s="24">
        <v>0</v>
      </c>
      <c r="AQ186" s="26">
        <v>0</v>
      </c>
      <c r="AR186" s="26">
        <v>0</v>
      </c>
      <c r="AS186" s="27" t="s">
        <v>53</v>
      </c>
      <c r="AT186" s="27" t="s">
        <v>53</v>
      </c>
      <c r="AU186" s="27" t="s">
        <v>53</v>
      </c>
      <c r="AV186" s="27" t="s">
        <v>53</v>
      </c>
      <c r="AW186" s="27" t="s">
        <v>53</v>
      </c>
      <c r="AX186" s="27" t="s">
        <v>53</v>
      </c>
      <c r="AY186" s="27" t="s">
        <v>53</v>
      </c>
      <c r="AZ186" s="27" t="s">
        <v>53</v>
      </c>
      <c r="BA186" s="27" t="s">
        <v>53</v>
      </c>
      <c r="BB186" s="27" t="s">
        <v>53</v>
      </c>
      <c r="BC186" s="27" t="s">
        <v>53</v>
      </c>
      <c r="BD186" s="27" t="s">
        <v>53</v>
      </c>
      <c r="BE186" s="27" t="s">
        <v>53</v>
      </c>
      <c r="BF186" s="27" t="s">
        <v>53</v>
      </c>
      <c r="BG186" s="27" t="s">
        <v>53</v>
      </c>
      <c r="BH186" s="26">
        <v>1</v>
      </c>
      <c r="BI186" s="26">
        <v>0</v>
      </c>
      <c r="BJ186" s="26">
        <v>1</v>
      </c>
      <c r="BK186" s="26">
        <v>0</v>
      </c>
      <c r="BL186" s="26">
        <v>0</v>
      </c>
      <c r="BM186" s="26">
        <v>0</v>
      </c>
      <c r="BN186" s="26">
        <v>0</v>
      </c>
    </row>
    <row r="187" spans="1:66" s="26" customFormat="1" ht="15.75" customHeight="1" x14ac:dyDescent="0.2">
      <c r="A187" s="24">
        <f t="shared" si="5"/>
        <v>185</v>
      </c>
      <c r="B187" s="24" t="s">
        <v>2703</v>
      </c>
      <c r="C187" s="24" t="s">
        <v>2211</v>
      </c>
      <c r="D187" s="28" t="s">
        <v>2210</v>
      </c>
      <c r="E187" s="28" t="s">
        <v>2221</v>
      </c>
      <c r="F187" s="24">
        <v>0</v>
      </c>
      <c r="G187" s="24">
        <v>0</v>
      </c>
      <c r="H187" s="24">
        <v>0</v>
      </c>
      <c r="I187" s="24">
        <v>0</v>
      </c>
      <c r="J187" s="24">
        <v>0</v>
      </c>
      <c r="K187" s="24">
        <v>1</v>
      </c>
      <c r="L187" s="24">
        <v>0</v>
      </c>
      <c r="M187" s="24">
        <v>10</v>
      </c>
      <c r="N187" s="24">
        <v>0</v>
      </c>
      <c r="O187" s="24">
        <v>0</v>
      </c>
      <c r="P187" s="24">
        <v>20</v>
      </c>
      <c r="Q187" s="24">
        <v>0</v>
      </c>
      <c r="R187" s="24">
        <v>20</v>
      </c>
      <c r="S187" s="24">
        <v>0</v>
      </c>
      <c r="T187" s="24">
        <v>0</v>
      </c>
      <c r="U187" s="24">
        <v>0</v>
      </c>
      <c r="V187" s="24">
        <v>0</v>
      </c>
      <c r="W187" s="24">
        <v>0</v>
      </c>
      <c r="X187" s="24">
        <v>0</v>
      </c>
      <c r="Y187" s="24">
        <v>0</v>
      </c>
      <c r="Z187" s="24">
        <v>0</v>
      </c>
      <c r="AA187" s="24">
        <v>0</v>
      </c>
      <c r="AB187" s="24">
        <v>0</v>
      </c>
      <c r="AC187" s="24">
        <v>0</v>
      </c>
      <c r="AD187" s="24">
        <v>0</v>
      </c>
      <c r="AE187" s="24">
        <v>0</v>
      </c>
      <c r="AF187" s="24">
        <v>0</v>
      </c>
      <c r="AG187" s="24">
        <v>0</v>
      </c>
      <c r="AH187" s="24">
        <v>0</v>
      </c>
      <c r="AI187" s="24">
        <v>0</v>
      </c>
      <c r="AJ187" s="24">
        <v>0</v>
      </c>
      <c r="AK187" s="24" t="s">
        <v>54</v>
      </c>
      <c r="AL187" s="24" t="s">
        <v>283</v>
      </c>
      <c r="AM187" s="24" t="s">
        <v>2101</v>
      </c>
      <c r="AN187" s="24" t="s">
        <v>53</v>
      </c>
      <c r="AO187" s="24">
        <v>0</v>
      </c>
      <c r="AP187" s="24">
        <v>0</v>
      </c>
      <c r="AQ187" s="26">
        <v>0</v>
      </c>
      <c r="AR187" s="26">
        <v>0</v>
      </c>
      <c r="AS187" s="27" t="s">
        <v>53</v>
      </c>
      <c r="AT187" s="27" t="s">
        <v>53</v>
      </c>
      <c r="AU187" s="27" t="s">
        <v>53</v>
      </c>
      <c r="AV187" s="27" t="s">
        <v>53</v>
      </c>
      <c r="AW187" s="27" t="s">
        <v>53</v>
      </c>
      <c r="AX187" s="27" t="s">
        <v>53</v>
      </c>
      <c r="AY187" s="27" t="s">
        <v>53</v>
      </c>
      <c r="AZ187" s="27" t="s">
        <v>53</v>
      </c>
      <c r="BA187" s="27" t="s">
        <v>53</v>
      </c>
      <c r="BB187" s="27" t="s">
        <v>53</v>
      </c>
      <c r="BC187" s="27" t="s">
        <v>53</v>
      </c>
      <c r="BD187" s="27" t="s">
        <v>53</v>
      </c>
      <c r="BE187" s="27" t="s">
        <v>53</v>
      </c>
      <c r="BF187" s="27" t="s">
        <v>53</v>
      </c>
      <c r="BG187" s="27" t="s">
        <v>53</v>
      </c>
      <c r="BH187" s="26">
        <v>1</v>
      </c>
      <c r="BI187" s="26">
        <v>0</v>
      </c>
      <c r="BJ187" s="26">
        <v>1</v>
      </c>
      <c r="BK187" s="26">
        <v>0</v>
      </c>
      <c r="BL187" s="26">
        <v>0</v>
      </c>
      <c r="BM187" s="26">
        <v>0</v>
      </c>
      <c r="BN187" s="26">
        <v>0</v>
      </c>
    </row>
    <row r="188" spans="1:66" s="26" customFormat="1" ht="15.75" customHeight="1" x14ac:dyDescent="0.2">
      <c r="A188" s="24">
        <f t="shared" si="5"/>
        <v>186</v>
      </c>
      <c r="B188" s="24" t="s">
        <v>2145</v>
      </c>
      <c r="C188" s="24" t="s">
        <v>2212</v>
      </c>
      <c r="D188" s="28" t="s">
        <v>2152</v>
      </c>
      <c r="E188" s="28" t="s">
        <v>2158</v>
      </c>
      <c r="F188" s="24">
        <v>0</v>
      </c>
      <c r="G188" s="24">
        <v>0</v>
      </c>
      <c r="H188" s="24">
        <v>0</v>
      </c>
      <c r="I188" s="24">
        <v>0</v>
      </c>
      <c r="J188" s="24">
        <v>0</v>
      </c>
      <c r="K188" s="24">
        <v>1</v>
      </c>
      <c r="L188" s="24">
        <v>0</v>
      </c>
      <c r="M188" s="24">
        <v>10</v>
      </c>
      <c r="N188" s="24">
        <v>0</v>
      </c>
      <c r="O188" s="24">
        <v>0</v>
      </c>
      <c r="P188" s="24">
        <v>20</v>
      </c>
      <c r="Q188" s="24">
        <v>0</v>
      </c>
      <c r="R188" s="24">
        <v>20</v>
      </c>
      <c r="S188" s="24">
        <v>0</v>
      </c>
      <c r="T188" s="24">
        <v>0</v>
      </c>
      <c r="U188" s="24">
        <v>0</v>
      </c>
      <c r="V188" s="24">
        <v>0</v>
      </c>
      <c r="W188" s="24">
        <v>0</v>
      </c>
      <c r="X188" s="24">
        <v>0</v>
      </c>
      <c r="Y188" s="24">
        <v>0</v>
      </c>
      <c r="Z188" s="24">
        <v>0</v>
      </c>
      <c r="AA188" s="24">
        <v>0</v>
      </c>
      <c r="AB188" s="24">
        <v>0</v>
      </c>
      <c r="AC188" s="24">
        <v>0</v>
      </c>
      <c r="AD188" s="24">
        <v>0</v>
      </c>
      <c r="AE188" s="24">
        <v>0</v>
      </c>
      <c r="AF188" s="24">
        <v>0</v>
      </c>
      <c r="AG188" s="24">
        <v>0</v>
      </c>
      <c r="AH188" s="24">
        <v>0</v>
      </c>
      <c r="AI188" s="24">
        <v>0</v>
      </c>
      <c r="AJ188" s="24">
        <v>0</v>
      </c>
      <c r="AK188" s="24" t="s">
        <v>54</v>
      </c>
      <c r="AL188" s="24" t="s">
        <v>283</v>
      </c>
      <c r="AM188" s="24" t="s">
        <v>2101</v>
      </c>
      <c r="AN188" s="24" t="s">
        <v>2238</v>
      </c>
      <c r="AO188" s="24">
        <v>0</v>
      </c>
      <c r="AP188" s="24">
        <v>0</v>
      </c>
      <c r="AQ188" s="26">
        <v>0</v>
      </c>
      <c r="AR188" s="26">
        <v>0</v>
      </c>
      <c r="AS188" s="27" t="s">
        <v>53</v>
      </c>
      <c r="AT188" s="27" t="s">
        <v>53</v>
      </c>
      <c r="AU188" s="27" t="s">
        <v>53</v>
      </c>
      <c r="AV188" s="27" t="s">
        <v>53</v>
      </c>
      <c r="AW188" s="27" t="s">
        <v>53</v>
      </c>
      <c r="AX188" s="27" t="s">
        <v>53</v>
      </c>
      <c r="AY188" s="27" t="s">
        <v>53</v>
      </c>
      <c r="AZ188" s="27" t="s">
        <v>53</v>
      </c>
      <c r="BA188" s="27" t="s">
        <v>53</v>
      </c>
      <c r="BB188" s="27" t="s">
        <v>53</v>
      </c>
      <c r="BC188" s="27" t="s">
        <v>53</v>
      </c>
      <c r="BD188" s="27" t="s">
        <v>53</v>
      </c>
      <c r="BE188" s="27" t="s">
        <v>53</v>
      </c>
      <c r="BF188" s="27" t="s">
        <v>53</v>
      </c>
      <c r="BG188" s="27" t="s">
        <v>53</v>
      </c>
      <c r="BH188" s="26">
        <v>1</v>
      </c>
      <c r="BI188" s="26">
        <v>0</v>
      </c>
      <c r="BJ188" s="26">
        <v>1</v>
      </c>
      <c r="BK188" s="26">
        <v>0</v>
      </c>
      <c r="BL188" s="26">
        <v>0</v>
      </c>
      <c r="BM188" s="26">
        <v>0</v>
      </c>
      <c r="BN188" s="26">
        <v>0</v>
      </c>
    </row>
    <row r="189" spans="1:66" s="26" customFormat="1" ht="15.75" customHeight="1" x14ac:dyDescent="0.2">
      <c r="A189" s="24">
        <f t="shared" si="5"/>
        <v>187</v>
      </c>
      <c r="B189" s="24" t="s">
        <v>2145</v>
      </c>
      <c r="C189" s="24" t="s">
        <v>2213</v>
      </c>
      <c r="D189" s="28" t="s">
        <v>2151</v>
      </c>
      <c r="E189" s="28" t="s">
        <v>2157</v>
      </c>
      <c r="F189" s="24">
        <v>0</v>
      </c>
      <c r="G189" s="24">
        <v>0</v>
      </c>
      <c r="H189" s="24">
        <v>0</v>
      </c>
      <c r="I189" s="24">
        <v>0</v>
      </c>
      <c r="J189" s="24">
        <v>0</v>
      </c>
      <c r="K189" s="24">
        <v>1</v>
      </c>
      <c r="L189" s="24">
        <v>0</v>
      </c>
      <c r="M189" s="24">
        <v>10</v>
      </c>
      <c r="N189" s="24">
        <v>0</v>
      </c>
      <c r="O189" s="24">
        <v>0</v>
      </c>
      <c r="P189" s="24">
        <v>20</v>
      </c>
      <c r="Q189" s="24">
        <v>0</v>
      </c>
      <c r="R189" s="24">
        <v>20</v>
      </c>
      <c r="S189" s="24">
        <v>0</v>
      </c>
      <c r="T189" s="24">
        <v>0</v>
      </c>
      <c r="U189" s="24">
        <v>0</v>
      </c>
      <c r="V189" s="24">
        <v>0</v>
      </c>
      <c r="W189" s="24">
        <v>0</v>
      </c>
      <c r="X189" s="24">
        <v>0</v>
      </c>
      <c r="Y189" s="24">
        <v>0</v>
      </c>
      <c r="Z189" s="24">
        <v>0</v>
      </c>
      <c r="AA189" s="24">
        <v>0</v>
      </c>
      <c r="AB189" s="24">
        <v>0</v>
      </c>
      <c r="AC189" s="24">
        <v>0</v>
      </c>
      <c r="AD189" s="24">
        <v>0</v>
      </c>
      <c r="AE189" s="24">
        <v>0</v>
      </c>
      <c r="AF189" s="24">
        <v>0</v>
      </c>
      <c r="AG189" s="24">
        <v>0</v>
      </c>
      <c r="AH189" s="24">
        <v>0</v>
      </c>
      <c r="AI189" s="24">
        <v>0</v>
      </c>
      <c r="AJ189" s="24">
        <v>0</v>
      </c>
      <c r="AK189" s="24" t="s">
        <v>54</v>
      </c>
      <c r="AL189" s="24" t="s">
        <v>283</v>
      </c>
      <c r="AM189" s="24" t="s">
        <v>2101</v>
      </c>
      <c r="AN189" s="24" t="s">
        <v>2238</v>
      </c>
      <c r="AO189" s="24">
        <v>0</v>
      </c>
      <c r="AP189" s="24">
        <v>0</v>
      </c>
      <c r="AQ189" s="26">
        <v>0</v>
      </c>
      <c r="AR189" s="26">
        <v>0</v>
      </c>
      <c r="AS189" s="27" t="s">
        <v>53</v>
      </c>
      <c r="AT189" s="27" t="s">
        <v>53</v>
      </c>
      <c r="AU189" s="27" t="s">
        <v>53</v>
      </c>
      <c r="AV189" s="27" t="s">
        <v>53</v>
      </c>
      <c r="AW189" s="27" t="s">
        <v>53</v>
      </c>
      <c r="AX189" s="27" t="s">
        <v>53</v>
      </c>
      <c r="AY189" s="27" t="s">
        <v>53</v>
      </c>
      <c r="AZ189" s="27" t="s">
        <v>53</v>
      </c>
      <c r="BA189" s="27" t="s">
        <v>53</v>
      </c>
      <c r="BB189" s="27" t="s">
        <v>53</v>
      </c>
      <c r="BC189" s="27" t="s">
        <v>53</v>
      </c>
      <c r="BD189" s="27" t="s">
        <v>53</v>
      </c>
      <c r="BE189" s="27" t="s">
        <v>53</v>
      </c>
      <c r="BF189" s="27" t="s">
        <v>53</v>
      </c>
      <c r="BG189" s="27" t="s">
        <v>53</v>
      </c>
      <c r="BH189" s="26">
        <v>1</v>
      </c>
      <c r="BI189" s="26">
        <v>0</v>
      </c>
      <c r="BJ189" s="26">
        <v>1</v>
      </c>
      <c r="BK189" s="26">
        <v>0</v>
      </c>
      <c r="BL189" s="26">
        <v>0</v>
      </c>
      <c r="BM189" s="26">
        <v>0</v>
      </c>
      <c r="BN189" s="26">
        <v>0</v>
      </c>
    </row>
    <row r="190" spans="1:66" s="26" customFormat="1" ht="15.75" customHeight="1" x14ac:dyDescent="0.2">
      <c r="A190" s="24">
        <f t="shared" si="5"/>
        <v>188</v>
      </c>
      <c r="B190" s="24" t="s">
        <v>2149</v>
      </c>
      <c r="C190" s="24" t="s">
        <v>2214</v>
      </c>
      <c r="D190" s="28" t="s">
        <v>2153</v>
      </c>
      <c r="E190" s="28" t="s">
        <v>2108</v>
      </c>
      <c r="F190" s="24">
        <v>0</v>
      </c>
      <c r="G190" s="24">
        <v>0</v>
      </c>
      <c r="H190" s="24">
        <v>0</v>
      </c>
      <c r="I190" s="24">
        <v>0</v>
      </c>
      <c r="J190" s="24">
        <v>0</v>
      </c>
      <c r="K190" s="24">
        <v>1</v>
      </c>
      <c r="L190" s="24">
        <v>0</v>
      </c>
      <c r="M190" s="24">
        <v>10</v>
      </c>
      <c r="N190" s="24">
        <v>0</v>
      </c>
      <c r="O190" s="24">
        <v>0</v>
      </c>
      <c r="P190" s="24">
        <v>20</v>
      </c>
      <c r="Q190" s="24">
        <v>0</v>
      </c>
      <c r="R190" s="24">
        <v>20</v>
      </c>
      <c r="S190" s="24">
        <v>0</v>
      </c>
      <c r="T190" s="24">
        <v>0</v>
      </c>
      <c r="U190" s="24">
        <v>0</v>
      </c>
      <c r="V190" s="24">
        <v>0</v>
      </c>
      <c r="W190" s="24">
        <v>0</v>
      </c>
      <c r="X190" s="24">
        <v>0</v>
      </c>
      <c r="Y190" s="24">
        <v>0</v>
      </c>
      <c r="Z190" s="24">
        <v>0</v>
      </c>
      <c r="AA190" s="24">
        <v>0</v>
      </c>
      <c r="AB190" s="24">
        <v>0</v>
      </c>
      <c r="AC190" s="24">
        <v>0</v>
      </c>
      <c r="AD190" s="24">
        <v>0</v>
      </c>
      <c r="AE190" s="24">
        <v>0</v>
      </c>
      <c r="AF190" s="24">
        <v>0</v>
      </c>
      <c r="AG190" s="24">
        <v>0</v>
      </c>
      <c r="AH190" s="24">
        <v>0</v>
      </c>
      <c r="AI190" s="24">
        <v>0</v>
      </c>
      <c r="AJ190" s="24">
        <v>0</v>
      </c>
      <c r="AK190" s="24" t="s">
        <v>54</v>
      </c>
      <c r="AL190" s="24" t="s">
        <v>283</v>
      </c>
      <c r="AM190" s="24" t="s">
        <v>2101</v>
      </c>
      <c r="AN190" s="24" t="s">
        <v>2238</v>
      </c>
      <c r="AO190" s="24">
        <v>0</v>
      </c>
      <c r="AP190" s="24">
        <v>0</v>
      </c>
      <c r="AQ190" s="26">
        <v>0</v>
      </c>
      <c r="AR190" s="26">
        <v>0</v>
      </c>
      <c r="AS190" s="27" t="s">
        <v>53</v>
      </c>
      <c r="AT190" s="27" t="s">
        <v>53</v>
      </c>
      <c r="AU190" s="27" t="s">
        <v>53</v>
      </c>
      <c r="AV190" s="27" t="s">
        <v>53</v>
      </c>
      <c r="AW190" s="27" t="s">
        <v>53</v>
      </c>
      <c r="AX190" s="27" t="s">
        <v>53</v>
      </c>
      <c r="AY190" s="27" t="s">
        <v>53</v>
      </c>
      <c r="AZ190" s="27" t="s">
        <v>53</v>
      </c>
      <c r="BA190" s="27" t="s">
        <v>53</v>
      </c>
      <c r="BB190" s="27" t="s">
        <v>53</v>
      </c>
      <c r="BC190" s="27" t="s">
        <v>53</v>
      </c>
      <c r="BD190" s="27" t="s">
        <v>53</v>
      </c>
      <c r="BE190" s="27" t="s">
        <v>53</v>
      </c>
      <c r="BF190" s="27" t="s">
        <v>53</v>
      </c>
      <c r="BG190" s="27" t="s">
        <v>53</v>
      </c>
      <c r="BH190" s="26">
        <v>1</v>
      </c>
      <c r="BI190" s="26">
        <v>0</v>
      </c>
      <c r="BJ190" s="26">
        <v>1</v>
      </c>
      <c r="BK190" s="26">
        <v>0</v>
      </c>
      <c r="BL190" s="26">
        <v>0</v>
      </c>
      <c r="BM190" s="26">
        <v>0</v>
      </c>
      <c r="BN190" s="26">
        <v>0</v>
      </c>
    </row>
    <row r="191" spans="1:66" s="26" customFormat="1" ht="15.75" customHeight="1" x14ac:dyDescent="0.2">
      <c r="A191" s="24">
        <f t="shared" si="5"/>
        <v>189</v>
      </c>
      <c r="B191" s="24" t="s">
        <v>1518</v>
      </c>
      <c r="C191" s="24" t="s">
        <v>2215</v>
      </c>
      <c r="D191" s="28" t="s">
        <v>2218</v>
      </c>
      <c r="E191" s="28" t="s">
        <v>2675</v>
      </c>
      <c r="F191" s="24">
        <v>0</v>
      </c>
      <c r="G191" s="24">
        <v>0</v>
      </c>
      <c r="H191" s="24">
        <v>0</v>
      </c>
      <c r="I191" s="24">
        <v>0</v>
      </c>
      <c r="J191" s="24">
        <v>0</v>
      </c>
      <c r="K191" s="24">
        <v>1</v>
      </c>
      <c r="L191" s="24">
        <v>0</v>
      </c>
      <c r="M191" s="24">
        <v>10</v>
      </c>
      <c r="N191" s="24">
        <v>0</v>
      </c>
      <c r="O191" s="24">
        <v>0</v>
      </c>
      <c r="P191" s="24">
        <v>20</v>
      </c>
      <c r="Q191" s="24">
        <v>0</v>
      </c>
      <c r="R191" s="24">
        <v>20</v>
      </c>
      <c r="S191" s="24">
        <v>0</v>
      </c>
      <c r="T191" s="24">
        <v>0</v>
      </c>
      <c r="U191" s="24">
        <v>0</v>
      </c>
      <c r="V191" s="24">
        <v>0</v>
      </c>
      <c r="W191" s="24">
        <v>0</v>
      </c>
      <c r="X191" s="24">
        <v>0</v>
      </c>
      <c r="Y191" s="24">
        <v>0</v>
      </c>
      <c r="Z191" s="24">
        <v>0</v>
      </c>
      <c r="AA191" s="24">
        <v>0</v>
      </c>
      <c r="AB191" s="24">
        <v>0</v>
      </c>
      <c r="AC191" s="24">
        <v>0</v>
      </c>
      <c r="AD191" s="24">
        <v>0</v>
      </c>
      <c r="AE191" s="24">
        <v>0</v>
      </c>
      <c r="AF191" s="24">
        <v>0</v>
      </c>
      <c r="AG191" s="24">
        <v>0</v>
      </c>
      <c r="AH191" s="24">
        <v>0</v>
      </c>
      <c r="AI191" s="24">
        <v>0</v>
      </c>
      <c r="AJ191" s="24">
        <v>0</v>
      </c>
      <c r="AK191" s="24" t="s">
        <v>54</v>
      </c>
      <c r="AL191" s="24" t="s">
        <v>283</v>
      </c>
      <c r="AM191" s="24" t="s">
        <v>2142</v>
      </c>
      <c r="AN191" s="24" t="s">
        <v>53</v>
      </c>
      <c r="AO191" s="24">
        <v>0</v>
      </c>
      <c r="AP191" s="24">
        <v>0</v>
      </c>
      <c r="AQ191" s="26">
        <v>0</v>
      </c>
      <c r="AR191" s="26">
        <v>0</v>
      </c>
      <c r="AS191" s="27" t="s">
        <v>53</v>
      </c>
      <c r="AT191" s="27" t="s">
        <v>53</v>
      </c>
      <c r="AU191" s="27" t="s">
        <v>53</v>
      </c>
      <c r="AV191" s="27" t="s">
        <v>53</v>
      </c>
      <c r="AW191" s="27" t="s">
        <v>53</v>
      </c>
      <c r="AX191" s="27" t="s">
        <v>53</v>
      </c>
      <c r="AY191" s="27" t="s">
        <v>53</v>
      </c>
      <c r="AZ191" s="27" t="s">
        <v>53</v>
      </c>
      <c r="BA191" s="27" t="s">
        <v>53</v>
      </c>
      <c r="BB191" s="27" t="s">
        <v>53</v>
      </c>
      <c r="BC191" s="27" t="s">
        <v>53</v>
      </c>
      <c r="BD191" s="27" t="s">
        <v>53</v>
      </c>
      <c r="BE191" s="27" t="s">
        <v>53</v>
      </c>
      <c r="BF191" s="27" t="s">
        <v>53</v>
      </c>
      <c r="BG191" s="27" t="s">
        <v>53</v>
      </c>
      <c r="BH191" s="26">
        <v>1</v>
      </c>
      <c r="BI191" s="26">
        <v>0</v>
      </c>
      <c r="BJ191" s="26">
        <v>1</v>
      </c>
      <c r="BK191" s="26">
        <v>0</v>
      </c>
      <c r="BL191" s="26">
        <v>0</v>
      </c>
      <c r="BM191" s="26">
        <v>0</v>
      </c>
      <c r="BN191" s="26">
        <v>0</v>
      </c>
    </row>
    <row r="192" spans="1:66" s="26" customFormat="1" ht="15.75" customHeight="1" x14ac:dyDescent="0.2">
      <c r="A192" s="24">
        <f t="shared" si="5"/>
        <v>190</v>
      </c>
      <c r="B192" s="24" t="s">
        <v>1518</v>
      </c>
      <c r="C192" s="24" t="s">
        <v>2216</v>
      </c>
      <c r="D192" s="28" t="s">
        <v>2219</v>
      </c>
      <c r="E192" s="28" t="s">
        <v>2674</v>
      </c>
      <c r="F192" s="24">
        <v>0</v>
      </c>
      <c r="G192" s="24">
        <v>0</v>
      </c>
      <c r="H192" s="24">
        <v>0</v>
      </c>
      <c r="I192" s="24">
        <v>0</v>
      </c>
      <c r="J192" s="24">
        <v>0</v>
      </c>
      <c r="K192" s="24">
        <v>1</v>
      </c>
      <c r="L192" s="24">
        <v>0</v>
      </c>
      <c r="M192" s="24">
        <v>10</v>
      </c>
      <c r="N192" s="24">
        <v>0</v>
      </c>
      <c r="O192" s="24">
        <v>0</v>
      </c>
      <c r="P192" s="24">
        <v>20</v>
      </c>
      <c r="Q192" s="24">
        <v>0</v>
      </c>
      <c r="R192" s="24">
        <v>20</v>
      </c>
      <c r="S192" s="24">
        <v>0</v>
      </c>
      <c r="T192" s="24">
        <v>0</v>
      </c>
      <c r="U192" s="24">
        <v>0</v>
      </c>
      <c r="V192" s="24">
        <v>0</v>
      </c>
      <c r="W192" s="24">
        <v>0</v>
      </c>
      <c r="X192" s="24">
        <v>0</v>
      </c>
      <c r="Y192" s="24">
        <v>0</v>
      </c>
      <c r="Z192" s="24">
        <v>0</v>
      </c>
      <c r="AA192" s="24">
        <v>0</v>
      </c>
      <c r="AB192" s="24">
        <v>0</v>
      </c>
      <c r="AC192" s="24">
        <v>0</v>
      </c>
      <c r="AD192" s="24">
        <v>0</v>
      </c>
      <c r="AE192" s="24">
        <v>0</v>
      </c>
      <c r="AF192" s="24">
        <v>0</v>
      </c>
      <c r="AG192" s="24">
        <v>0</v>
      </c>
      <c r="AH192" s="24">
        <v>0</v>
      </c>
      <c r="AI192" s="24">
        <v>0</v>
      </c>
      <c r="AJ192" s="24">
        <v>0</v>
      </c>
      <c r="AK192" s="24" t="s">
        <v>54</v>
      </c>
      <c r="AL192" s="24" t="s">
        <v>283</v>
      </c>
      <c r="AM192" s="24" t="s">
        <v>2142</v>
      </c>
      <c r="AN192" s="24" t="s">
        <v>53</v>
      </c>
      <c r="AO192" s="24">
        <v>0</v>
      </c>
      <c r="AP192" s="24">
        <v>0</v>
      </c>
      <c r="AQ192" s="26">
        <v>0</v>
      </c>
      <c r="AR192" s="26">
        <v>0</v>
      </c>
      <c r="AS192" s="27" t="s">
        <v>53</v>
      </c>
      <c r="AT192" s="27" t="s">
        <v>53</v>
      </c>
      <c r="AU192" s="27" t="s">
        <v>53</v>
      </c>
      <c r="AV192" s="27" t="s">
        <v>53</v>
      </c>
      <c r="AW192" s="27" t="s">
        <v>53</v>
      </c>
      <c r="AX192" s="27" t="s">
        <v>53</v>
      </c>
      <c r="AY192" s="27" t="s">
        <v>53</v>
      </c>
      <c r="AZ192" s="27" t="s">
        <v>53</v>
      </c>
      <c r="BA192" s="27" t="s">
        <v>53</v>
      </c>
      <c r="BB192" s="27" t="s">
        <v>53</v>
      </c>
      <c r="BC192" s="27" t="s">
        <v>53</v>
      </c>
      <c r="BD192" s="27" t="s">
        <v>53</v>
      </c>
      <c r="BE192" s="27" t="s">
        <v>53</v>
      </c>
      <c r="BF192" s="27" t="s">
        <v>53</v>
      </c>
      <c r="BG192" s="27" t="s">
        <v>53</v>
      </c>
      <c r="BH192" s="26">
        <v>1</v>
      </c>
      <c r="BI192" s="26">
        <v>0</v>
      </c>
      <c r="BJ192" s="26">
        <v>1</v>
      </c>
      <c r="BK192" s="26">
        <v>0</v>
      </c>
      <c r="BL192" s="26">
        <v>0</v>
      </c>
      <c r="BM192" s="26">
        <v>0</v>
      </c>
      <c r="BN192" s="26">
        <v>0</v>
      </c>
    </row>
    <row r="193" spans="1:66" s="26" customFormat="1" ht="15.75" customHeight="1" x14ac:dyDescent="0.2">
      <c r="A193" s="24">
        <f t="shared" si="5"/>
        <v>191</v>
      </c>
      <c r="B193" s="24" t="s">
        <v>1518</v>
      </c>
      <c r="C193" s="24" t="s">
        <v>2217</v>
      </c>
      <c r="D193" s="28" t="s">
        <v>2220</v>
      </c>
      <c r="E193" s="28" t="s">
        <v>2676</v>
      </c>
      <c r="F193" s="24">
        <v>0</v>
      </c>
      <c r="G193" s="24">
        <v>0</v>
      </c>
      <c r="H193" s="24">
        <v>0</v>
      </c>
      <c r="I193" s="24">
        <v>0</v>
      </c>
      <c r="J193" s="24">
        <v>0</v>
      </c>
      <c r="K193" s="24">
        <v>1</v>
      </c>
      <c r="L193" s="24">
        <v>0</v>
      </c>
      <c r="M193" s="24">
        <v>10</v>
      </c>
      <c r="N193" s="24">
        <v>0</v>
      </c>
      <c r="O193" s="24">
        <v>0</v>
      </c>
      <c r="P193" s="24">
        <v>20</v>
      </c>
      <c r="Q193" s="24">
        <v>0</v>
      </c>
      <c r="R193" s="24">
        <v>20</v>
      </c>
      <c r="S193" s="24">
        <v>0</v>
      </c>
      <c r="T193" s="24">
        <v>0</v>
      </c>
      <c r="U193" s="24">
        <v>0</v>
      </c>
      <c r="V193" s="24">
        <v>0</v>
      </c>
      <c r="W193" s="24">
        <v>0</v>
      </c>
      <c r="X193" s="24">
        <v>0</v>
      </c>
      <c r="Y193" s="24">
        <v>0</v>
      </c>
      <c r="Z193" s="24">
        <v>0</v>
      </c>
      <c r="AA193" s="24">
        <v>0</v>
      </c>
      <c r="AB193" s="24">
        <v>0</v>
      </c>
      <c r="AC193" s="24">
        <v>0</v>
      </c>
      <c r="AD193" s="24">
        <v>0</v>
      </c>
      <c r="AE193" s="24">
        <v>0</v>
      </c>
      <c r="AF193" s="24">
        <v>0</v>
      </c>
      <c r="AG193" s="24">
        <v>0</v>
      </c>
      <c r="AH193" s="24">
        <v>0</v>
      </c>
      <c r="AI193" s="24">
        <v>0</v>
      </c>
      <c r="AJ193" s="24">
        <v>0</v>
      </c>
      <c r="AK193" s="24" t="s">
        <v>54</v>
      </c>
      <c r="AL193" s="24" t="s">
        <v>283</v>
      </c>
      <c r="AM193" s="24" t="s">
        <v>2142</v>
      </c>
      <c r="AN193" s="24" t="s">
        <v>53</v>
      </c>
      <c r="AO193" s="24">
        <v>0</v>
      </c>
      <c r="AP193" s="24">
        <v>0</v>
      </c>
      <c r="AQ193" s="26">
        <v>0</v>
      </c>
      <c r="AR193" s="26">
        <v>0</v>
      </c>
      <c r="AS193" s="27" t="s">
        <v>53</v>
      </c>
      <c r="AT193" s="27" t="s">
        <v>53</v>
      </c>
      <c r="AU193" s="27" t="s">
        <v>53</v>
      </c>
      <c r="AV193" s="27" t="s">
        <v>53</v>
      </c>
      <c r="AW193" s="27" t="s">
        <v>53</v>
      </c>
      <c r="AX193" s="27" t="s">
        <v>53</v>
      </c>
      <c r="AY193" s="27" t="s">
        <v>53</v>
      </c>
      <c r="AZ193" s="27" t="s">
        <v>53</v>
      </c>
      <c r="BA193" s="27" t="s">
        <v>53</v>
      </c>
      <c r="BB193" s="27" t="s">
        <v>53</v>
      </c>
      <c r="BC193" s="27" t="s">
        <v>53</v>
      </c>
      <c r="BD193" s="27" t="s">
        <v>53</v>
      </c>
      <c r="BE193" s="27" t="s">
        <v>53</v>
      </c>
      <c r="BF193" s="27" t="s">
        <v>53</v>
      </c>
      <c r="BG193" s="27" t="s">
        <v>53</v>
      </c>
      <c r="BH193" s="26">
        <v>1</v>
      </c>
      <c r="BI193" s="26">
        <v>0</v>
      </c>
      <c r="BJ193" s="26">
        <v>1</v>
      </c>
      <c r="BK193" s="26">
        <v>0</v>
      </c>
      <c r="BL193" s="26">
        <v>0</v>
      </c>
      <c r="BM193" s="26">
        <v>0</v>
      </c>
      <c r="BN193" s="26">
        <v>0</v>
      </c>
    </row>
    <row r="194" spans="1:66" s="26" customFormat="1" ht="15.75" customHeight="1" x14ac:dyDescent="0.2">
      <c r="A194" s="24">
        <f t="shared" si="5"/>
        <v>192</v>
      </c>
      <c r="B194" s="24" t="s">
        <v>392</v>
      </c>
      <c r="C194" s="24" t="s">
        <v>2120</v>
      </c>
      <c r="D194" s="25" t="s">
        <v>2123</v>
      </c>
      <c r="E194" s="25" t="s">
        <v>2119</v>
      </c>
      <c r="F194" s="24">
        <v>0</v>
      </c>
      <c r="G194" s="24">
        <v>0</v>
      </c>
      <c r="H194" s="24">
        <v>0</v>
      </c>
      <c r="I194" s="24">
        <v>50</v>
      </c>
      <c r="J194" s="24">
        <v>3</v>
      </c>
      <c r="K194" s="24">
        <v>1</v>
      </c>
      <c r="L194" s="24">
        <v>0</v>
      </c>
      <c r="M194" s="24">
        <v>0</v>
      </c>
      <c r="N194" s="24">
        <v>0</v>
      </c>
      <c r="O194" s="24">
        <v>0</v>
      </c>
      <c r="P194" s="24">
        <v>0</v>
      </c>
      <c r="Q194" s="24">
        <v>0</v>
      </c>
      <c r="R194" s="24">
        <v>0</v>
      </c>
      <c r="S194" s="24">
        <v>0</v>
      </c>
      <c r="T194" s="24">
        <v>0</v>
      </c>
      <c r="U194" s="24">
        <v>0</v>
      </c>
      <c r="V194" s="24">
        <v>0</v>
      </c>
      <c r="W194" s="24">
        <v>0</v>
      </c>
      <c r="X194" s="24">
        <v>0</v>
      </c>
      <c r="Y194" s="24">
        <v>0</v>
      </c>
      <c r="Z194" s="24">
        <v>0</v>
      </c>
      <c r="AA194" s="24">
        <v>0</v>
      </c>
      <c r="AB194" s="24">
        <v>0</v>
      </c>
      <c r="AC194" s="24">
        <v>0</v>
      </c>
      <c r="AD194" s="24">
        <v>0</v>
      </c>
      <c r="AE194" s="24">
        <v>0</v>
      </c>
      <c r="AF194" s="24">
        <v>0</v>
      </c>
      <c r="AG194" s="24">
        <v>0</v>
      </c>
      <c r="AH194" s="24">
        <v>0</v>
      </c>
      <c r="AI194" s="24">
        <v>0</v>
      </c>
      <c r="AJ194" s="24">
        <v>0</v>
      </c>
      <c r="AK194" s="24" t="s">
        <v>17</v>
      </c>
      <c r="AL194" s="24" t="s">
        <v>1642</v>
      </c>
      <c r="AM194" s="24" t="s">
        <v>2023</v>
      </c>
      <c r="AN194" s="24" t="s">
        <v>2238</v>
      </c>
      <c r="AO194" s="24">
        <v>0</v>
      </c>
      <c r="AP194" s="24">
        <v>0</v>
      </c>
      <c r="AQ194" s="26">
        <v>0</v>
      </c>
      <c r="AR194" s="26">
        <v>0</v>
      </c>
      <c r="AS194" s="27" t="s">
        <v>53</v>
      </c>
      <c r="AT194" s="27" t="s">
        <v>53</v>
      </c>
      <c r="AU194" s="27" t="s">
        <v>53</v>
      </c>
      <c r="AV194" s="27" t="s">
        <v>53</v>
      </c>
      <c r="AW194" s="27" t="s">
        <v>53</v>
      </c>
      <c r="AX194" s="27" t="s">
        <v>53</v>
      </c>
      <c r="AY194" s="27" t="s">
        <v>53</v>
      </c>
      <c r="AZ194" s="27" t="s">
        <v>53</v>
      </c>
      <c r="BA194" s="27" t="s">
        <v>53</v>
      </c>
      <c r="BB194" s="27" t="s">
        <v>53</v>
      </c>
      <c r="BC194" s="27" t="s">
        <v>53</v>
      </c>
      <c r="BD194" s="27" t="s">
        <v>53</v>
      </c>
      <c r="BE194" s="27" t="s">
        <v>53</v>
      </c>
      <c r="BF194" s="27" t="s">
        <v>53</v>
      </c>
      <c r="BG194" s="27" t="s">
        <v>53</v>
      </c>
      <c r="BH194" s="26">
        <v>1</v>
      </c>
      <c r="BI194" s="26">
        <v>0</v>
      </c>
      <c r="BJ194" s="26">
        <v>1</v>
      </c>
      <c r="BK194" s="26">
        <v>0</v>
      </c>
      <c r="BL194" s="26">
        <v>0</v>
      </c>
      <c r="BM194" s="26">
        <v>0</v>
      </c>
      <c r="BN194" s="26">
        <v>0</v>
      </c>
    </row>
    <row r="195" spans="1:66" s="26" customFormat="1" ht="15.75" customHeight="1" x14ac:dyDescent="0.2">
      <c r="A195" s="24">
        <f t="shared" si="5"/>
        <v>193</v>
      </c>
      <c r="B195" s="24" t="s">
        <v>392</v>
      </c>
      <c r="C195" s="24" t="s">
        <v>2124</v>
      </c>
      <c r="D195" s="25" t="s">
        <v>2122</v>
      </c>
      <c r="E195" s="25" t="s">
        <v>2121</v>
      </c>
      <c r="F195" s="24">
        <v>0</v>
      </c>
      <c r="G195" s="24">
        <v>0</v>
      </c>
      <c r="H195" s="24">
        <v>0</v>
      </c>
      <c r="I195" s="24">
        <v>50</v>
      </c>
      <c r="J195" s="24">
        <v>3</v>
      </c>
      <c r="K195" s="24">
        <v>1</v>
      </c>
      <c r="L195" s="24">
        <v>0</v>
      </c>
      <c r="M195" s="24">
        <v>0</v>
      </c>
      <c r="N195" s="24">
        <v>0</v>
      </c>
      <c r="O195" s="24">
        <v>0</v>
      </c>
      <c r="P195" s="24">
        <v>0</v>
      </c>
      <c r="Q195" s="24">
        <v>0</v>
      </c>
      <c r="R195" s="24">
        <v>0</v>
      </c>
      <c r="S195" s="24">
        <v>0</v>
      </c>
      <c r="T195" s="24">
        <v>0</v>
      </c>
      <c r="U195" s="24">
        <v>0</v>
      </c>
      <c r="V195" s="24">
        <v>0</v>
      </c>
      <c r="W195" s="24">
        <v>0</v>
      </c>
      <c r="X195" s="24">
        <v>0</v>
      </c>
      <c r="Y195" s="24">
        <v>0</v>
      </c>
      <c r="Z195" s="24">
        <v>0</v>
      </c>
      <c r="AA195" s="24">
        <v>0</v>
      </c>
      <c r="AB195" s="24">
        <v>0</v>
      </c>
      <c r="AC195" s="24">
        <v>0</v>
      </c>
      <c r="AD195" s="24">
        <v>0</v>
      </c>
      <c r="AE195" s="24">
        <v>0</v>
      </c>
      <c r="AF195" s="24">
        <v>0</v>
      </c>
      <c r="AG195" s="24">
        <v>0</v>
      </c>
      <c r="AH195" s="24">
        <v>0</v>
      </c>
      <c r="AI195" s="24">
        <v>0</v>
      </c>
      <c r="AJ195" s="24">
        <v>0</v>
      </c>
      <c r="AK195" s="24" t="s">
        <v>17</v>
      </c>
      <c r="AL195" s="24" t="s">
        <v>83</v>
      </c>
      <c r="AM195" s="24" t="s">
        <v>2068</v>
      </c>
      <c r="AN195" s="24" t="s">
        <v>2238</v>
      </c>
      <c r="AO195" s="24">
        <v>0</v>
      </c>
      <c r="AP195" s="24">
        <v>0</v>
      </c>
      <c r="AQ195" s="26">
        <v>0</v>
      </c>
      <c r="AR195" s="26">
        <v>0</v>
      </c>
      <c r="AS195" s="27" t="s">
        <v>53</v>
      </c>
      <c r="AT195" s="27" t="s">
        <v>53</v>
      </c>
      <c r="AU195" s="27" t="s">
        <v>53</v>
      </c>
      <c r="AV195" s="27" t="s">
        <v>53</v>
      </c>
      <c r="AW195" s="27" t="s">
        <v>53</v>
      </c>
      <c r="AX195" s="27" t="s">
        <v>53</v>
      </c>
      <c r="AY195" s="27" t="s">
        <v>53</v>
      </c>
      <c r="AZ195" s="27" t="s">
        <v>53</v>
      </c>
      <c r="BA195" s="27" t="s">
        <v>53</v>
      </c>
      <c r="BB195" s="27" t="s">
        <v>53</v>
      </c>
      <c r="BC195" s="27" t="s">
        <v>53</v>
      </c>
      <c r="BD195" s="27" t="s">
        <v>53</v>
      </c>
      <c r="BE195" s="27" t="s">
        <v>53</v>
      </c>
      <c r="BF195" s="27" t="s">
        <v>53</v>
      </c>
      <c r="BG195" s="27" t="s">
        <v>53</v>
      </c>
      <c r="BH195" s="26">
        <v>1</v>
      </c>
      <c r="BI195" s="26">
        <v>0</v>
      </c>
      <c r="BJ195" s="26">
        <v>1</v>
      </c>
      <c r="BK195" s="26">
        <v>0</v>
      </c>
      <c r="BL195" s="26">
        <v>0</v>
      </c>
      <c r="BM195" s="26">
        <v>0</v>
      </c>
      <c r="BN195" s="26">
        <v>0</v>
      </c>
    </row>
    <row r="196" spans="1:66" s="26" customFormat="1" ht="15.75" customHeight="1" x14ac:dyDescent="0.2">
      <c r="A196" s="24">
        <f t="shared" si="2"/>
        <v>194</v>
      </c>
      <c r="B196" s="24" t="s">
        <v>392</v>
      </c>
      <c r="C196" s="24" t="s">
        <v>2125</v>
      </c>
      <c r="D196" s="25" t="s">
        <v>2126</v>
      </c>
      <c r="E196" s="25" t="s">
        <v>2127</v>
      </c>
      <c r="F196" s="24">
        <v>0</v>
      </c>
      <c r="G196" s="24">
        <v>0</v>
      </c>
      <c r="H196" s="24">
        <v>0</v>
      </c>
      <c r="I196" s="24">
        <v>50</v>
      </c>
      <c r="J196" s="24">
        <v>3</v>
      </c>
      <c r="K196" s="24">
        <v>1</v>
      </c>
      <c r="L196" s="24">
        <v>0</v>
      </c>
      <c r="M196" s="24">
        <v>0</v>
      </c>
      <c r="N196" s="24">
        <v>0</v>
      </c>
      <c r="O196" s="24">
        <v>0</v>
      </c>
      <c r="P196" s="24">
        <v>0</v>
      </c>
      <c r="Q196" s="24">
        <v>0</v>
      </c>
      <c r="R196" s="24">
        <v>0</v>
      </c>
      <c r="S196" s="24">
        <v>0</v>
      </c>
      <c r="T196" s="24">
        <v>0</v>
      </c>
      <c r="U196" s="24">
        <v>0</v>
      </c>
      <c r="V196" s="24">
        <v>0</v>
      </c>
      <c r="W196" s="24">
        <v>0</v>
      </c>
      <c r="X196" s="24">
        <v>0</v>
      </c>
      <c r="Y196" s="24">
        <v>0</v>
      </c>
      <c r="Z196" s="24">
        <v>0</v>
      </c>
      <c r="AA196" s="24">
        <v>0</v>
      </c>
      <c r="AB196" s="24">
        <v>0</v>
      </c>
      <c r="AC196" s="24">
        <v>0</v>
      </c>
      <c r="AD196" s="24">
        <v>0</v>
      </c>
      <c r="AE196" s="24">
        <v>0</v>
      </c>
      <c r="AF196" s="24">
        <v>0</v>
      </c>
      <c r="AG196" s="24">
        <v>0</v>
      </c>
      <c r="AH196" s="24">
        <v>0</v>
      </c>
      <c r="AI196" s="24">
        <v>0</v>
      </c>
      <c r="AJ196" s="24">
        <v>0</v>
      </c>
      <c r="AK196" s="24" t="s">
        <v>17</v>
      </c>
      <c r="AL196" s="24" t="s">
        <v>1188</v>
      </c>
      <c r="AM196" s="24" t="s">
        <v>1993</v>
      </c>
      <c r="AN196" s="24" t="s">
        <v>2238</v>
      </c>
      <c r="AO196" s="24">
        <v>0</v>
      </c>
      <c r="AP196" s="24">
        <v>0</v>
      </c>
      <c r="AQ196" s="26">
        <v>0</v>
      </c>
      <c r="AR196" s="26">
        <v>0</v>
      </c>
      <c r="AS196" s="27" t="s">
        <v>53</v>
      </c>
      <c r="AT196" s="27" t="s">
        <v>53</v>
      </c>
      <c r="AU196" s="27" t="s">
        <v>53</v>
      </c>
      <c r="AV196" s="27" t="s">
        <v>53</v>
      </c>
      <c r="AW196" s="27" t="s">
        <v>53</v>
      </c>
      <c r="AX196" s="27" t="s">
        <v>53</v>
      </c>
      <c r="AY196" s="27" t="s">
        <v>53</v>
      </c>
      <c r="AZ196" s="27" t="s">
        <v>53</v>
      </c>
      <c r="BA196" s="27" t="s">
        <v>53</v>
      </c>
      <c r="BB196" s="27" t="s">
        <v>53</v>
      </c>
      <c r="BC196" s="27" t="s">
        <v>53</v>
      </c>
      <c r="BD196" s="27" t="s">
        <v>53</v>
      </c>
      <c r="BE196" s="27" t="s">
        <v>53</v>
      </c>
      <c r="BF196" s="27" t="s">
        <v>53</v>
      </c>
      <c r="BG196" s="27" t="s">
        <v>53</v>
      </c>
      <c r="BH196" s="26">
        <v>1</v>
      </c>
      <c r="BI196" s="26">
        <v>0</v>
      </c>
      <c r="BJ196" s="26">
        <v>1</v>
      </c>
      <c r="BK196" s="26">
        <v>0</v>
      </c>
      <c r="BL196" s="26">
        <v>0</v>
      </c>
      <c r="BM196" s="26">
        <v>0</v>
      </c>
      <c r="BN196" s="26">
        <v>0</v>
      </c>
    </row>
    <row r="197" spans="1:66" ht="15.75" customHeight="1" x14ac:dyDescent="0.2">
      <c r="A197" s="3">
        <f t="shared" si="2"/>
        <v>195</v>
      </c>
      <c r="B197" s="3" t="s">
        <v>399</v>
      </c>
      <c r="C197" s="3" t="s">
        <v>257</v>
      </c>
      <c r="D197" s="4" t="s">
        <v>267</v>
      </c>
      <c r="E197" s="4" t="s">
        <v>251</v>
      </c>
      <c r="F197" s="3">
        <v>0</v>
      </c>
      <c r="G197" s="3">
        <v>0</v>
      </c>
      <c r="H197" s="3">
        <v>0</v>
      </c>
      <c r="I197" s="3">
        <v>0</v>
      </c>
      <c r="J197" s="3">
        <v>0</v>
      </c>
      <c r="K197" s="3">
        <v>1</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t="s">
        <v>54</v>
      </c>
      <c r="AL197" s="3" t="s">
        <v>283</v>
      </c>
      <c r="AM197" s="3" t="s">
        <v>2038</v>
      </c>
      <c r="AN197" s="3" t="s">
        <v>1885</v>
      </c>
      <c r="AO197" s="3">
        <v>0</v>
      </c>
      <c r="AP197" s="3">
        <v>0</v>
      </c>
      <c r="AQ197">
        <v>0</v>
      </c>
      <c r="AR197">
        <v>0</v>
      </c>
      <c r="AS197" s="6" t="s">
        <v>53</v>
      </c>
      <c r="AT197" s="6" t="s">
        <v>53</v>
      </c>
      <c r="AU197" s="6" t="s">
        <v>53</v>
      </c>
      <c r="AV197" s="6" t="s">
        <v>53</v>
      </c>
      <c r="AW197" s="6" t="s">
        <v>53</v>
      </c>
      <c r="AX197" s="6" t="s">
        <v>53</v>
      </c>
      <c r="AY197" s="6" t="s">
        <v>53</v>
      </c>
      <c r="AZ197" s="6" t="s">
        <v>53</v>
      </c>
      <c r="BA197" s="6" t="s">
        <v>53</v>
      </c>
      <c r="BB197" s="6" t="s">
        <v>53</v>
      </c>
      <c r="BC197" s="6" t="s">
        <v>53</v>
      </c>
      <c r="BD197" s="6" t="s">
        <v>53</v>
      </c>
      <c r="BE197" s="6" t="s">
        <v>53</v>
      </c>
      <c r="BF197" s="6" t="s">
        <v>53</v>
      </c>
      <c r="BG197" s="6" t="s">
        <v>53</v>
      </c>
      <c r="BH197">
        <v>1</v>
      </c>
      <c r="BI197">
        <v>0</v>
      </c>
      <c r="BJ197">
        <v>1</v>
      </c>
      <c r="BK197">
        <v>0</v>
      </c>
      <c r="BL197">
        <v>0</v>
      </c>
      <c r="BM197">
        <v>0</v>
      </c>
      <c r="BN197">
        <v>0</v>
      </c>
    </row>
    <row r="198" spans="1:66" ht="15.75" customHeight="1" x14ac:dyDescent="0.2">
      <c r="A198" s="3">
        <f t="shared" si="2"/>
        <v>196</v>
      </c>
      <c r="B198" s="3" t="s">
        <v>399</v>
      </c>
      <c r="C198" s="3" t="s">
        <v>530</v>
      </c>
      <c r="D198" s="4" t="s">
        <v>531</v>
      </c>
      <c r="E198" s="4" t="s">
        <v>532</v>
      </c>
      <c r="F198" s="3">
        <v>0</v>
      </c>
      <c r="G198" s="3">
        <v>0</v>
      </c>
      <c r="H198" s="3">
        <v>0</v>
      </c>
      <c r="I198" s="3">
        <v>0</v>
      </c>
      <c r="J198" s="3">
        <v>0</v>
      </c>
      <c r="K198" s="3">
        <v>1</v>
      </c>
      <c r="L198" s="3">
        <v>0</v>
      </c>
      <c r="M198" s="3">
        <v>0</v>
      </c>
      <c r="N198" s="3">
        <v>0</v>
      </c>
      <c r="O198" s="3">
        <v>0</v>
      </c>
      <c r="P198" s="3">
        <v>0</v>
      </c>
      <c r="Q198" s="3">
        <v>0</v>
      </c>
      <c r="R198" s="3">
        <v>0</v>
      </c>
      <c r="S198" s="3">
        <v>0</v>
      </c>
      <c r="T198" s="3">
        <v>0</v>
      </c>
      <c r="U198" s="3">
        <v>0</v>
      </c>
      <c r="V198" s="3">
        <v>0</v>
      </c>
      <c r="W198" s="3">
        <v>0</v>
      </c>
      <c r="X198" s="3">
        <v>0</v>
      </c>
      <c r="Y198" s="3">
        <v>0</v>
      </c>
      <c r="Z198" s="3">
        <v>0</v>
      </c>
      <c r="AA198" s="3">
        <v>0</v>
      </c>
      <c r="AB198" s="3">
        <v>0</v>
      </c>
      <c r="AC198" s="3">
        <v>0</v>
      </c>
      <c r="AD198" s="3">
        <v>0</v>
      </c>
      <c r="AE198" s="3">
        <v>0</v>
      </c>
      <c r="AF198" s="3">
        <v>0</v>
      </c>
      <c r="AG198" s="3">
        <v>0</v>
      </c>
      <c r="AH198" s="3">
        <v>0</v>
      </c>
      <c r="AI198" s="3">
        <v>0</v>
      </c>
      <c r="AJ198" s="3">
        <v>0</v>
      </c>
      <c r="AK198" s="3" t="s">
        <v>54</v>
      </c>
      <c r="AL198" s="3" t="s">
        <v>283</v>
      </c>
      <c r="AM198" s="3" t="s">
        <v>2038</v>
      </c>
      <c r="AN198" s="3" t="s">
        <v>1885</v>
      </c>
      <c r="AO198" s="3">
        <v>0</v>
      </c>
      <c r="AP198" s="3">
        <v>0</v>
      </c>
      <c r="AQ198">
        <v>0</v>
      </c>
      <c r="AR198">
        <v>0</v>
      </c>
      <c r="AS198" s="6" t="s">
        <v>53</v>
      </c>
      <c r="AT198" s="6" t="s">
        <v>53</v>
      </c>
      <c r="AU198" s="6" t="s">
        <v>53</v>
      </c>
      <c r="AV198" s="6" t="s">
        <v>53</v>
      </c>
      <c r="AW198" s="6" t="s">
        <v>53</v>
      </c>
      <c r="AX198" s="6" t="s">
        <v>53</v>
      </c>
      <c r="AY198" s="6" t="s">
        <v>53</v>
      </c>
      <c r="AZ198" s="6" t="s">
        <v>53</v>
      </c>
      <c r="BA198" s="6" t="s">
        <v>53</v>
      </c>
      <c r="BB198" s="6" t="s">
        <v>53</v>
      </c>
      <c r="BC198" s="6" t="s">
        <v>53</v>
      </c>
      <c r="BD198" s="6" t="s">
        <v>53</v>
      </c>
      <c r="BE198" s="6" t="s">
        <v>53</v>
      </c>
      <c r="BF198" s="6" t="s">
        <v>53</v>
      </c>
      <c r="BG198" s="6" t="s">
        <v>53</v>
      </c>
      <c r="BH198">
        <v>1</v>
      </c>
      <c r="BI198">
        <v>0</v>
      </c>
      <c r="BJ198">
        <v>1</v>
      </c>
      <c r="BK198">
        <v>0</v>
      </c>
      <c r="BL198">
        <v>0</v>
      </c>
      <c r="BM198">
        <v>0</v>
      </c>
      <c r="BN198">
        <v>0</v>
      </c>
    </row>
    <row r="199" spans="1:66" ht="15.75" customHeight="1" x14ac:dyDescent="0.2">
      <c r="A199" s="3">
        <f t="shared" si="2"/>
        <v>197</v>
      </c>
      <c r="B199" s="3" t="s">
        <v>399</v>
      </c>
      <c r="C199" s="3" t="s">
        <v>1922</v>
      </c>
      <c r="D199" s="4" t="s">
        <v>1920</v>
      </c>
      <c r="E199" s="4" t="s">
        <v>1921</v>
      </c>
      <c r="F199" s="3">
        <v>0</v>
      </c>
      <c r="G199" s="3">
        <v>0</v>
      </c>
      <c r="H199" s="3">
        <v>0</v>
      </c>
      <c r="I199" s="3">
        <v>0</v>
      </c>
      <c r="J199" s="3">
        <v>0</v>
      </c>
      <c r="K199" s="3">
        <v>1</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0</v>
      </c>
      <c r="AJ199" s="3">
        <v>0</v>
      </c>
      <c r="AK199" s="3" t="s">
        <v>54</v>
      </c>
      <c r="AL199" s="3" t="s">
        <v>283</v>
      </c>
      <c r="AM199" s="3" t="s">
        <v>2038</v>
      </c>
      <c r="AN199" s="3" t="s">
        <v>53</v>
      </c>
      <c r="AO199" s="3">
        <v>0</v>
      </c>
      <c r="AP199" s="3">
        <v>0</v>
      </c>
      <c r="AQ199">
        <v>0</v>
      </c>
      <c r="AR199">
        <v>0</v>
      </c>
      <c r="AS199" s="6" t="s">
        <v>53</v>
      </c>
      <c r="AT199" s="6" t="s">
        <v>53</v>
      </c>
      <c r="AU199" s="6" t="s">
        <v>53</v>
      </c>
      <c r="AV199" s="6" t="s">
        <v>53</v>
      </c>
      <c r="AW199" s="6" t="s">
        <v>53</v>
      </c>
      <c r="AX199" s="6" t="s">
        <v>53</v>
      </c>
      <c r="AY199" s="6" t="s">
        <v>53</v>
      </c>
      <c r="AZ199" s="6" t="s">
        <v>53</v>
      </c>
      <c r="BA199" s="6" t="s">
        <v>53</v>
      </c>
      <c r="BB199" s="6" t="s">
        <v>53</v>
      </c>
      <c r="BC199" s="6" t="s">
        <v>53</v>
      </c>
      <c r="BD199" s="6" t="s">
        <v>53</v>
      </c>
      <c r="BE199" s="6" t="s">
        <v>53</v>
      </c>
      <c r="BF199" s="6" t="s">
        <v>53</v>
      </c>
      <c r="BG199" s="6" t="s">
        <v>53</v>
      </c>
      <c r="BH199">
        <v>1</v>
      </c>
      <c r="BI199">
        <v>0</v>
      </c>
      <c r="BJ199">
        <v>1</v>
      </c>
      <c r="BK199">
        <v>0</v>
      </c>
      <c r="BL199">
        <v>0</v>
      </c>
      <c r="BM199">
        <v>0</v>
      </c>
      <c r="BN199">
        <v>0</v>
      </c>
    </row>
    <row r="200" spans="1:66" ht="15.75" customHeight="1" x14ac:dyDescent="0.2">
      <c r="A200" s="3">
        <f t="shared" si="2"/>
        <v>198</v>
      </c>
      <c r="B200" s="3" t="s">
        <v>1167</v>
      </c>
      <c r="C200" s="3" t="s">
        <v>1167</v>
      </c>
      <c r="D200" s="4" t="s">
        <v>1169</v>
      </c>
      <c r="E200" s="4" t="s">
        <v>1168</v>
      </c>
      <c r="F200" s="3">
        <v>0</v>
      </c>
      <c r="G200" s="3">
        <v>0</v>
      </c>
      <c r="H200" s="3">
        <v>0</v>
      </c>
      <c r="I200" s="3">
        <v>0</v>
      </c>
      <c r="J200" s="3">
        <v>0</v>
      </c>
      <c r="K200" s="3">
        <v>1</v>
      </c>
      <c r="L200" s="3">
        <v>0</v>
      </c>
      <c r="M200" s="3">
        <v>0</v>
      </c>
      <c r="N200" s="3">
        <v>0</v>
      </c>
      <c r="O200" s="3">
        <v>0</v>
      </c>
      <c r="P200" s="3">
        <v>0</v>
      </c>
      <c r="Q200" s="3">
        <v>0</v>
      </c>
      <c r="R200" s="3">
        <v>0</v>
      </c>
      <c r="S200" s="3">
        <v>0</v>
      </c>
      <c r="T200" s="3">
        <v>0</v>
      </c>
      <c r="U200" s="3">
        <v>0</v>
      </c>
      <c r="V200" s="3">
        <v>0</v>
      </c>
      <c r="W200" s="3">
        <v>0</v>
      </c>
      <c r="X200" s="3">
        <v>0</v>
      </c>
      <c r="Y200" s="3">
        <v>0</v>
      </c>
      <c r="Z200" s="3">
        <v>0</v>
      </c>
      <c r="AA200" s="3">
        <v>0</v>
      </c>
      <c r="AB200" s="3">
        <v>0</v>
      </c>
      <c r="AC200" s="3">
        <v>0</v>
      </c>
      <c r="AD200" s="3">
        <v>0</v>
      </c>
      <c r="AE200" s="3">
        <v>0</v>
      </c>
      <c r="AF200" s="3">
        <v>0</v>
      </c>
      <c r="AG200" s="3">
        <v>0</v>
      </c>
      <c r="AH200" s="3">
        <v>0</v>
      </c>
      <c r="AI200" s="3">
        <v>0</v>
      </c>
      <c r="AJ200" s="3">
        <v>0</v>
      </c>
      <c r="AK200" s="3" t="s">
        <v>54</v>
      </c>
      <c r="AL200" s="3" t="s">
        <v>283</v>
      </c>
      <c r="AM200" s="3" t="s">
        <v>2038</v>
      </c>
      <c r="AN200" s="3" t="s">
        <v>1885</v>
      </c>
      <c r="AO200" s="3">
        <v>0</v>
      </c>
      <c r="AP200" s="3">
        <v>0</v>
      </c>
      <c r="AQ200">
        <v>0</v>
      </c>
      <c r="AR200">
        <v>0</v>
      </c>
      <c r="AS200" s="6" t="s">
        <v>53</v>
      </c>
      <c r="AT200" s="6" t="s">
        <v>53</v>
      </c>
      <c r="AU200" s="6" t="s">
        <v>53</v>
      </c>
      <c r="AV200" s="6" t="s">
        <v>53</v>
      </c>
      <c r="AW200" s="6" t="s">
        <v>53</v>
      </c>
      <c r="AX200" s="6" t="s">
        <v>53</v>
      </c>
      <c r="AY200" s="6" t="s">
        <v>53</v>
      </c>
      <c r="AZ200" s="6" t="s">
        <v>53</v>
      </c>
      <c r="BA200" s="6" t="s">
        <v>53</v>
      </c>
      <c r="BB200" s="6" t="s">
        <v>53</v>
      </c>
      <c r="BC200" s="6" t="s">
        <v>53</v>
      </c>
      <c r="BD200" s="6" t="s">
        <v>53</v>
      </c>
      <c r="BE200" s="6" t="s">
        <v>53</v>
      </c>
      <c r="BF200" s="6" t="s">
        <v>53</v>
      </c>
      <c r="BG200" s="6" t="s">
        <v>53</v>
      </c>
      <c r="BH200">
        <v>1</v>
      </c>
      <c r="BI200">
        <v>0</v>
      </c>
      <c r="BJ200">
        <v>1</v>
      </c>
      <c r="BK200">
        <v>0</v>
      </c>
      <c r="BL200">
        <v>0</v>
      </c>
      <c r="BM200">
        <v>0</v>
      </c>
      <c r="BN200">
        <v>0</v>
      </c>
    </row>
    <row r="201" spans="1:66" ht="15.75" customHeight="1" x14ac:dyDescent="0.2">
      <c r="A201" s="3">
        <f t="shared" si="2"/>
        <v>199</v>
      </c>
      <c r="B201" s="3" t="s">
        <v>347</v>
      </c>
      <c r="C201" s="3" t="s">
        <v>347</v>
      </c>
      <c r="D201" s="4" t="s">
        <v>1094</v>
      </c>
      <c r="E201" s="4" t="s">
        <v>1146</v>
      </c>
      <c r="F201" s="3">
        <v>1</v>
      </c>
      <c r="G201" s="3">
        <v>0</v>
      </c>
      <c r="H201" s="3">
        <v>0</v>
      </c>
      <c r="I201" s="3">
        <v>0</v>
      </c>
      <c r="J201" s="3">
        <v>0</v>
      </c>
      <c r="K201" s="3">
        <v>1</v>
      </c>
      <c r="L201" s="3">
        <v>0</v>
      </c>
      <c r="M201" s="3">
        <v>0</v>
      </c>
      <c r="N201" s="3">
        <v>0</v>
      </c>
      <c r="O201" s="3">
        <v>0</v>
      </c>
      <c r="P201" s="3">
        <v>0</v>
      </c>
      <c r="Q201" s="3">
        <v>0</v>
      </c>
      <c r="R201" s="3">
        <v>0</v>
      </c>
      <c r="S201" s="3">
        <v>0</v>
      </c>
      <c r="T201" s="3">
        <v>0</v>
      </c>
      <c r="U201" s="3">
        <v>0</v>
      </c>
      <c r="V201" s="3">
        <v>0</v>
      </c>
      <c r="W201" s="3">
        <v>0</v>
      </c>
      <c r="X201" s="3">
        <v>-50</v>
      </c>
      <c r="Y201" s="3">
        <v>0</v>
      </c>
      <c r="Z201" s="3">
        <v>0</v>
      </c>
      <c r="AA201" s="3">
        <v>0</v>
      </c>
      <c r="AB201" s="3">
        <v>0</v>
      </c>
      <c r="AC201" s="3">
        <v>0</v>
      </c>
      <c r="AD201" s="3">
        <v>0</v>
      </c>
      <c r="AE201" s="3">
        <v>0</v>
      </c>
      <c r="AF201" s="3">
        <v>0</v>
      </c>
      <c r="AG201" s="3">
        <v>0</v>
      </c>
      <c r="AH201" s="3">
        <v>0</v>
      </c>
      <c r="AI201" s="3">
        <v>0</v>
      </c>
      <c r="AJ201" s="3">
        <v>0</v>
      </c>
      <c r="AK201" s="3" t="s">
        <v>54</v>
      </c>
      <c r="AL201" s="3" t="s">
        <v>283</v>
      </c>
      <c r="AM201" s="3" t="s">
        <v>2038</v>
      </c>
      <c r="AN201" s="3" t="s">
        <v>1885</v>
      </c>
      <c r="AO201" s="3">
        <v>0</v>
      </c>
      <c r="AP201" s="3">
        <v>0</v>
      </c>
      <c r="AQ201">
        <v>0</v>
      </c>
      <c r="AR201">
        <v>0</v>
      </c>
      <c r="AS201" s="6" t="s">
        <v>53</v>
      </c>
      <c r="AT201" s="6" t="s">
        <v>53</v>
      </c>
      <c r="AU201" s="6" t="s">
        <v>53</v>
      </c>
      <c r="AV201" s="6" t="s">
        <v>53</v>
      </c>
      <c r="AW201" s="6" t="s">
        <v>53</v>
      </c>
      <c r="AX201" s="6" t="s">
        <v>53</v>
      </c>
      <c r="AY201" s="6" t="s">
        <v>53</v>
      </c>
      <c r="AZ201" s="6" t="s">
        <v>53</v>
      </c>
      <c r="BA201" s="6" t="s">
        <v>53</v>
      </c>
      <c r="BB201" s="6" t="s">
        <v>53</v>
      </c>
      <c r="BC201" s="6" t="s">
        <v>53</v>
      </c>
      <c r="BD201" s="6" t="s">
        <v>53</v>
      </c>
      <c r="BE201" s="6" t="s">
        <v>53</v>
      </c>
      <c r="BF201" s="6" t="s">
        <v>53</v>
      </c>
      <c r="BG201" s="6" t="s">
        <v>53</v>
      </c>
      <c r="BH201">
        <v>1</v>
      </c>
      <c r="BI201">
        <v>0</v>
      </c>
      <c r="BJ201">
        <v>1</v>
      </c>
      <c r="BK201">
        <v>0</v>
      </c>
      <c r="BL201">
        <v>0</v>
      </c>
      <c r="BM201">
        <v>0</v>
      </c>
      <c r="BN201">
        <v>0</v>
      </c>
    </row>
    <row r="202" spans="1:66" ht="15.75" customHeight="1" x14ac:dyDescent="0.2">
      <c r="A202" s="3">
        <f t="shared" si="2"/>
        <v>200</v>
      </c>
      <c r="B202" s="3" t="s">
        <v>1147</v>
      </c>
      <c r="C202" s="3" t="s">
        <v>1147</v>
      </c>
      <c r="D202" s="4" t="s">
        <v>1148</v>
      </c>
      <c r="E202" s="4" t="s">
        <v>1149</v>
      </c>
      <c r="F202" s="3">
        <v>1</v>
      </c>
      <c r="G202" s="3">
        <v>0</v>
      </c>
      <c r="H202" s="3">
        <v>0</v>
      </c>
      <c r="I202" s="3">
        <v>0</v>
      </c>
      <c r="J202" s="3">
        <v>0</v>
      </c>
      <c r="K202" s="3">
        <v>1</v>
      </c>
      <c r="L202" s="3">
        <v>0</v>
      </c>
      <c r="M202" s="3">
        <v>0</v>
      </c>
      <c r="N202" s="3">
        <v>0</v>
      </c>
      <c r="O202" s="3">
        <v>0</v>
      </c>
      <c r="P202" s="3">
        <v>0</v>
      </c>
      <c r="Q202" s="3">
        <v>0</v>
      </c>
      <c r="R202" s="3">
        <v>0</v>
      </c>
      <c r="S202" s="3">
        <v>0</v>
      </c>
      <c r="T202" s="3">
        <v>0</v>
      </c>
      <c r="U202" s="3">
        <v>0</v>
      </c>
      <c r="V202" s="3">
        <v>0</v>
      </c>
      <c r="W202" s="3">
        <v>0</v>
      </c>
      <c r="X202" s="3">
        <v>-50</v>
      </c>
      <c r="Y202" s="3">
        <v>0</v>
      </c>
      <c r="Z202" s="3">
        <v>0</v>
      </c>
      <c r="AA202" s="3">
        <v>0</v>
      </c>
      <c r="AB202" s="3">
        <v>0</v>
      </c>
      <c r="AC202" s="3">
        <v>0</v>
      </c>
      <c r="AD202" s="3">
        <v>0</v>
      </c>
      <c r="AE202" s="3">
        <v>0</v>
      </c>
      <c r="AF202" s="3">
        <v>0</v>
      </c>
      <c r="AG202" s="3">
        <v>0</v>
      </c>
      <c r="AH202" s="3">
        <v>0</v>
      </c>
      <c r="AI202" s="3">
        <v>0</v>
      </c>
      <c r="AJ202" s="3">
        <v>0</v>
      </c>
      <c r="AK202" s="3" t="s">
        <v>54</v>
      </c>
      <c r="AL202" s="3" t="s">
        <v>283</v>
      </c>
      <c r="AM202" s="3" t="s">
        <v>2038</v>
      </c>
      <c r="AN202" s="3" t="s">
        <v>1885</v>
      </c>
      <c r="AO202" s="3">
        <v>0</v>
      </c>
      <c r="AP202" s="3">
        <v>0</v>
      </c>
      <c r="AQ202">
        <v>0</v>
      </c>
      <c r="AR202">
        <v>0</v>
      </c>
      <c r="AS202" s="6" t="s">
        <v>53</v>
      </c>
      <c r="AT202" s="6" t="s">
        <v>53</v>
      </c>
      <c r="AU202" s="6" t="s">
        <v>53</v>
      </c>
      <c r="AV202" s="6" t="s">
        <v>53</v>
      </c>
      <c r="AW202" s="6" t="s">
        <v>53</v>
      </c>
      <c r="AX202" s="6" t="s">
        <v>53</v>
      </c>
      <c r="AY202" s="6" t="s">
        <v>53</v>
      </c>
      <c r="AZ202" s="6" t="s">
        <v>53</v>
      </c>
      <c r="BA202" s="6" t="s">
        <v>53</v>
      </c>
      <c r="BB202" s="6" t="s">
        <v>53</v>
      </c>
      <c r="BC202" s="6" t="s">
        <v>53</v>
      </c>
      <c r="BD202" s="6" t="s">
        <v>53</v>
      </c>
      <c r="BE202" s="6" t="s">
        <v>53</v>
      </c>
      <c r="BF202" s="6" t="s">
        <v>53</v>
      </c>
      <c r="BG202" s="6" t="s">
        <v>53</v>
      </c>
      <c r="BH202">
        <v>1</v>
      </c>
      <c r="BI202">
        <v>0</v>
      </c>
      <c r="BJ202">
        <v>1</v>
      </c>
      <c r="BK202">
        <v>0</v>
      </c>
      <c r="BL202">
        <v>0</v>
      </c>
      <c r="BM202">
        <v>0</v>
      </c>
      <c r="BN202">
        <v>0</v>
      </c>
    </row>
    <row r="203" spans="1:66" ht="15.75" customHeight="1" x14ac:dyDescent="0.2">
      <c r="A203" s="3">
        <f t="shared" si="2"/>
        <v>201</v>
      </c>
      <c r="B203" s="3" t="s">
        <v>1104</v>
      </c>
      <c r="C203" s="3" t="s">
        <v>1104</v>
      </c>
      <c r="D203" s="4" t="s">
        <v>1103</v>
      </c>
      <c r="E203" s="4" t="s">
        <v>1105</v>
      </c>
      <c r="F203" s="3">
        <v>0</v>
      </c>
      <c r="G203" s="3">
        <v>0</v>
      </c>
      <c r="H203" s="3">
        <v>0</v>
      </c>
      <c r="I203" s="3">
        <v>0</v>
      </c>
      <c r="J203" s="3">
        <v>0</v>
      </c>
      <c r="K203" s="3">
        <v>1</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t="s">
        <v>54</v>
      </c>
      <c r="AL203" s="3" t="s">
        <v>283</v>
      </c>
      <c r="AM203" s="3" t="s">
        <v>2112</v>
      </c>
      <c r="AN203" s="3" t="s">
        <v>1885</v>
      </c>
      <c r="AO203" s="3">
        <v>0</v>
      </c>
      <c r="AP203" s="3">
        <v>0</v>
      </c>
      <c r="AQ203">
        <v>0</v>
      </c>
      <c r="AR203">
        <v>0</v>
      </c>
      <c r="AS203" s="6" t="s">
        <v>53</v>
      </c>
      <c r="AT203" s="6" t="s">
        <v>53</v>
      </c>
      <c r="AU203" s="6" t="s">
        <v>53</v>
      </c>
      <c r="AV203" s="6" t="s">
        <v>53</v>
      </c>
      <c r="AW203" s="6" t="s">
        <v>53</v>
      </c>
      <c r="AX203" s="6" t="s">
        <v>53</v>
      </c>
      <c r="AY203" s="6" t="s">
        <v>53</v>
      </c>
      <c r="AZ203" s="6" t="s">
        <v>53</v>
      </c>
      <c r="BA203" s="6" t="s">
        <v>53</v>
      </c>
      <c r="BB203" s="6" t="s">
        <v>53</v>
      </c>
      <c r="BC203" s="6" t="s">
        <v>53</v>
      </c>
      <c r="BD203" s="6" t="s">
        <v>53</v>
      </c>
      <c r="BE203" s="6" t="s">
        <v>53</v>
      </c>
      <c r="BF203" s="6" t="s">
        <v>53</v>
      </c>
      <c r="BG203" s="6" t="s">
        <v>53</v>
      </c>
      <c r="BH203">
        <v>1</v>
      </c>
      <c r="BI203">
        <v>0</v>
      </c>
      <c r="BJ203">
        <v>1</v>
      </c>
      <c r="BK203">
        <v>0</v>
      </c>
      <c r="BL203">
        <v>0</v>
      </c>
      <c r="BM203">
        <v>0</v>
      </c>
      <c r="BN203">
        <v>0</v>
      </c>
    </row>
    <row r="204" spans="1:66" ht="15.75" customHeight="1" x14ac:dyDescent="0.2">
      <c r="A204" s="3">
        <f t="shared" si="2"/>
        <v>202</v>
      </c>
      <c r="B204" s="3" t="s">
        <v>1125</v>
      </c>
      <c r="C204" s="3" t="s">
        <v>1125</v>
      </c>
      <c r="D204" s="4" t="s">
        <v>1126</v>
      </c>
      <c r="E204" s="4" t="s">
        <v>1127</v>
      </c>
      <c r="F204" s="3">
        <v>0</v>
      </c>
      <c r="G204" s="3">
        <v>0</v>
      </c>
      <c r="H204" s="3">
        <v>0</v>
      </c>
      <c r="I204" s="3">
        <v>0</v>
      </c>
      <c r="J204" s="3">
        <v>0</v>
      </c>
      <c r="K204" s="3">
        <v>1</v>
      </c>
      <c r="L204" s="3">
        <v>0</v>
      </c>
      <c r="M204" s="3">
        <v>0</v>
      </c>
      <c r="N204" s="3">
        <v>0</v>
      </c>
      <c r="O204" s="3">
        <v>0</v>
      </c>
      <c r="P204" s="3">
        <v>0</v>
      </c>
      <c r="Q204" s="3">
        <v>0</v>
      </c>
      <c r="R204" s="3">
        <v>0</v>
      </c>
      <c r="S204" s="3">
        <v>0</v>
      </c>
      <c r="T204" s="3">
        <v>0</v>
      </c>
      <c r="U204" s="3">
        <v>0</v>
      </c>
      <c r="V204" s="3">
        <v>0</v>
      </c>
      <c r="W204" s="3">
        <v>0</v>
      </c>
      <c r="X204" s="3">
        <v>0</v>
      </c>
      <c r="Y204" s="3">
        <v>0</v>
      </c>
      <c r="Z204" s="3">
        <v>0</v>
      </c>
      <c r="AA204" s="3">
        <v>0</v>
      </c>
      <c r="AB204" s="3">
        <v>0</v>
      </c>
      <c r="AC204" s="3">
        <v>0</v>
      </c>
      <c r="AD204" s="3">
        <v>0</v>
      </c>
      <c r="AE204" s="3">
        <v>0</v>
      </c>
      <c r="AF204" s="3">
        <v>0</v>
      </c>
      <c r="AG204" s="3">
        <v>0</v>
      </c>
      <c r="AH204" s="3">
        <v>0</v>
      </c>
      <c r="AI204" s="3">
        <v>0</v>
      </c>
      <c r="AJ204" s="3">
        <v>0</v>
      </c>
      <c r="AK204" s="3" t="s">
        <v>54</v>
      </c>
      <c r="AL204" s="3" t="s">
        <v>283</v>
      </c>
      <c r="AM204" s="3" t="s">
        <v>2112</v>
      </c>
      <c r="AN204" s="3" t="s">
        <v>1885</v>
      </c>
      <c r="AO204" s="3">
        <v>0</v>
      </c>
      <c r="AP204" s="3">
        <v>0</v>
      </c>
      <c r="AQ204">
        <v>0</v>
      </c>
      <c r="AR204">
        <v>0</v>
      </c>
      <c r="AS204" s="6" t="s">
        <v>53</v>
      </c>
      <c r="AT204" s="6" t="s">
        <v>53</v>
      </c>
      <c r="AU204" s="6" t="s">
        <v>53</v>
      </c>
      <c r="AV204" s="6" t="s">
        <v>53</v>
      </c>
      <c r="AW204" s="6" t="s">
        <v>53</v>
      </c>
      <c r="AX204" s="6" t="s">
        <v>53</v>
      </c>
      <c r="AY204" s="6" t="s">
        <v>53</v>
      </c>
      <c r="AZ204" s="6" t="s">
        <v>53</v>
      </c>
      <c r="BA204" s="6" t="s">
        <v>53</v>
      </c>
      <c r="BB204" s="6" t="s">
        <v>53</v>
      </c>
      <c r="BC204" s="6" t="s">
        <v>53</v>
      </c>
      <c r="BD204" s="6" t="s">
        <v>53</v>
      </c>
      <c r="BE204" s="6" t="s">
        <v>53</v>
      </c>
      <c r="BF204" s="6" t="s">
        <v>53</v>
      </c>
      <c r="BG204" s="6" t="s">
        <v>53</v>
      </c>
      <c r="BH204">
        <v>1</v>
      </c>
      <c r="BI204">
        <v>0</v>
      </c>
      <c r="BJ204">
        <v>1</v>
      </c>
      <c r="BK204">
        <v>0</v>
      </c>
      <c r="BL204">
        <v>0</v>
      </c>
      <c r="BM204">
        <v>0</v>
      </c>
      <c r="BN204">
        <v>0</v>
      </c>
    </row>
    <row r="205" spans="1:66" ht="15.75" customHeight="1" x14ac:dyDescent="0.2">
      <c r="A205" s="3">
        <f t="shared" si="2"/>
        <v>203</v>
      </c>
      <c r="B205" s="3" t="s">
        <v>536</v>
      </c>
      <c r="C205" s="3" t="s">
        <v>1476</v>
      </c>
      <c r="D205" s="5" t="s">
        <v>1474</v>
      </c>
      <c r="E205" s="5" t="s">
        <v>1475</v>
      </c>
      <c r="F205" s="3">
        <v>0</v>
      </c>
      <c r="G205" s="3">
        <v>0</v>
      </c>
      <c r="H205" s="3">
        <v>0</v>
      </c>
      <c r="I205" s="3">
        <v>50</v>
      </c>
      <c r="J205" s="3">
        <v>5</v>
      </c>
      <c r="K205" s="3">
        <v>1</v>
      </c>
      <c r="L205" s="3">
        <v>0</v>
      </c>
      <c r="M205" s="3">
        <v>0</v>
      </c>
      <c r="N205" s="3">
        <v>0</v>
      </c>
      <c r="O205" s="3">
        <v>0</v>
      </c>
      <c r="P205" s="3">
        <v>30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t="s">
        <v>54</v>
      </c>
      <c r="AL205" s="3" t="s">
        <v>45</v>
      </c>
      <c r="AM205" s="3" t="s">
        <v>2080</v>
      </c>
      <c r="AN205" s="3" t="s">
        <v>1885</v>
      </c>
      <c r="AO205" s="3">
        <v>0</v>
      </c>
      <c r="AP205" s="3">
        <v>0</v>
      </c>
      <c r="AQ205">
        <v>0</v>
      </c>
      <c r="AR205">
        <v>1</v>
      </c>
      <c r="AS205" s="6" t="s">
        <v>53</v>
      </c>
      <c r="AT205" s="6" t="s">
        <v>53</v>
      </c>
      <c r="AU205" s="6" t="s">
        <v>53</v>
      </c>
      <c r="AV205" s="6" t="s">
        <v>53</v>
      </c>
      <c r="AW205" s="6" t="s">
        <v>53</v>
      </c>
      <c r="AX205" s="6" t="s">
        <v>53</v>
      </c>
      <c r="AY205" s="6" t="s">
        <v>53</v>
      </c>
      <c r="AZ205" s="6" t="s">
        <v>53</v>
      </c>
      <c r="BA205" s="6" t="s">
        <v>53</v>
      </c>
      <c r="BB205" s="6" t="s">
        <v>53</v>
      </c>
      <c r="BC205" s="6" t="s">
        <v>53</v>
      </c>
      <c r="BD205" s="6" t="s">
        <v>53</v>
      </c>
      <c r="BE205" s="6" t="s">
        <v>53</v>
      </c>
      <c r="BF205" s="6" t="s">
        <v>53</v>
      </c>
      <c r="BG205" s="6" t="s">
        <v>53</v>
      </c>
      <c r="BH205">
        <v>1</v>
      </c>
      <c r="BI205">
        <v>0</v>
      </c>
      <c r="BJ205">
        <v>3</v>
      </c>
      <c r="BK205">
        <v>0</v>
      </c>
      <c r="BL205">
        <v>0</v>
      </c>
      <c r="BM205">
        <v>0</v>
      </c>
      <c r="BN205">
        <v>0</v>
      </c>
    </row>
    <row r="206" spans="1:66" ht="15.75" customHeight="1" x14ac:dyDescent="0.2">
      <c r="A206" s="3">
        <f t="shared" si="2"/>
        <v>204</v>
      </c>
      <c r="B206" s="3" t="s">
        <v>536</v>
      </c>
      <c r="C206" s="3" t="s">
        <v>1478</v>
      </c>
      <c r="D206" s="5" t="s">
        <v>1477</v>
      </c>
      <c r="E206" s="5" t="s">
        <v>1479</v>
      </c>
      <c r="F206" s="3">
        <v>0</v>
      </c>
      <c r="G206" s="3">
        <v>0</v>
      </c>
      <c r="H206" s="3">
        <v>0</v>
      </c>
      <c r="I206" s="3">
        <v>50</v>
      </c>
      <c r="J206" s="3">
        <v>5</v>
      </c>
      <c r="K206" s="3">
        <v>1</v>
      </c>
      <c r="L206" s="3">
        <v>0</v>
      </c>
      <c r="M206" s="3">
        <v>0</v>
      </c>
      <c r="N206" s="3">
        <v>0</v>
      </c>
      <c r="O206" s="3">
        <v>0</v>
      </c>
      <c r="P206" s="3">
        <v>0</v>
      </c>
      <c r="Q206" s="3">
        <v>30</v>
      </c>
      <c r="R206" s="3">
        <v>0</v>
      </c>
      <c r="S206" s="3">
        <v>0</v>
      </c>
      <c r="T206" s="3">
        <v>0</v>
      </c>
      <c r="U206" s="3">
        <v>0</v>
      </c>
      <c r="V206" s="3">
        <v>0</v>
      </c>
      <c r="W206" s="3">
        <v>0</v>
      </c>
      <c r="X206" s="3">
        <v>0</v>
      </c>
      <c r="Y206" s="3">
        <v>0</v>
      </c>
      <c r="Z206" s="3">
        <v>0</v>
      </c>
      <c r="AA206" s="3">
        <v>0</v>
      </c>
      <c r="AB206" s="3">
        <v>0</v>
      </c>
      <c r="AC206" s="3">
        <v>0</v>
      </c>
      <c r="AD206" s="3">
        <v>0</v>
      </c>
      <c r="AE206" s="3">
        <v>0</v>
      </c>
      <c r="AF206" s="3">
        <v>0</v>
      </c>
      <c r="AG206" s="3">
        <v>0</v>
      </c>
      <c r="AH206" s="3">
        <v>0</v>
      </c>
      <c r="AI206" s="3">
        <v>0</v>
      </c>
      <c r="AJ206" s="3">
        <v>0</v>
      </c>
      <c r="AK206" s="3" t="s">
        <v>54</v>
      </c>
      <c r="AL206" s="3" t="s">
        <v>45</v>
      </c>
      <c r="AM206" s="3" t="s">
        <v>2080</v>
      </c>
      <c r="AN206" s="3" t="s">
        <v>1885</v>
      </c>
      <c r="AO206" s="3">
        <v>0</v>
      </c>
      <c r="AP206" s="3">
        <v>0</v>
      </c>
      <c r="AQ206">
        <v>0</v>
      </c>
      <c r="AR206">
        <v>1</v>
      </c>
      <c r="AS206" s="6" t="s">
        <v>53</v>
      </c>
      <c r="AT206" s="6" t="s">
        <v>53</v>
      </c>
      <c r="AU206" s="6" t="s">
        <v>53</v>
      </c>
      <c r="AV206" s="6" t="s">
        <v>53</v>
      </c>
      <c r="AW206" s="6" t="s">
        <v>53</v>
      </c>
      <c r="AX206" s="6" t="s">
        <v>53</v>
      </c>
      <c r="AY206" s="6" t="s">
        <v>53</v>
      </c>
      <c r="AZ206" s="6" t="s">
        <v>53</v>
      </c>
      <c r="BA206" s="6" t="s">
        <v>53</v>
      </c>
      <c r="BB206" s="6" t="s">
        <v>53</v>
      </c>
      <c r="BC206" s="6" t="s">
        <v>53</v>
      </c>
      <c r="BD206" s="6" t="s">
        <v>53</v>
      </c>
      <c r="BE206" s="6" t="s">
        <v>53</v>
      </c>
      <c r="BF206" s="6" t="s">
        <v>53</v>
      </c>
      <c r="BG206" s="6" t="s">
        <v>53</v>
      </c>
      <c r="BH206">
        <v>1</v>
      </c>
      <c r="BI206">
        <v>0</v>
      </c>
      <c r="BJ206">
        <v>3</v>
      </c>
      <c r="BK206">
        <v>0</v>
      </c>
      <c r="BL206">
        <v>0</v>
      </c>
      <c r="BM206">
        <v>0</v>
      </c>
      <c r="BN206">
        <v>0</v>
      </c>
    </row>
    <row r="207" spans="1:66" ht="15.75" customHeight="1" x14ac:dyDescent="0.2">
      <c r="A207" s="3">
        <f t="shared" si="2"/>
        <v>205</v>
      </c>
      <c r="B207" s="3" t="s">
        <v>1544</v>
      </c>
      <c r="C207" s="3" t="s">
        <v>1529</v>
      </c>
      <c r="D207" s="5" t="s">
        <v>1530</v>
      </c>
      <c r="E207" s="5" t="s">
        <v>1545</v>
      </c>
      <c r="F207" s="3">
        <v>0</v>
      </c>
      <c r="G207" s="3">
        <v>0</v>
      </c>
      <c r="H207" s="3">
        <v>0</v>
      </c>
      <c r="I207" s="3">
        <v>50</v>
      </c>
      <c r="J207" s="3">
        <v>5</v>
      </c>
      <c r="K207" s="3">
        <v>1</v>
      </c>
      <c r="L207" s="3">
        <v>0</v>
      </c>
      <c r="M207" s="3">
        <v>20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t="s">
        <v>54</v>
      </c>
      <c r="AL207" s="3" t="s">
        <v>45</v>
      </c>
      <c r="AM207" s="3" t="s">
        <v>2080</v>
      </c>
      <c r="AN207" s="3" t="s">
        <v>1885</v>
      </c>
      <c r="AO207" s="3">
        <v>0</v>
      </c>
      <c r="AP207" s="3">
        <v>0</v>
      </c>
      <c r="AQ207">
        <v>0</v>
      </c>
      <c r="AR207">
        <v>1</v>
      </c>
      <c r="AS207" s="6" t="s">
        <v>53</v>
      </c>
      <c r="AT207" s="6" t="s">
        <v>53</v>
      </c>
      <c r="AU207" s="6" t="s">
        <v>53</v>
      </c>
      <c r="AV207" s="6" t="s">
        <v>53</v>
      </c>
      <c r="AW207" s="6" t="s">
        <v>53</v>
      </c>
      <c r="AX207" s="6" t="s">
        <v>53</v>
      </c>
      <c r="AY207" s="6" t="s">
        <v>53</v>
      </c>
      <c r="AZ207" s="6" t="s">
        <v>53</v>
      </c>
      <c r="BA207" s="6" t="s">
        <v>53</v>
      </c>
      <c r="BB207" s="6" t="s">
        <v>53</v>
      </c>
      <c r="BC207" s="6" t="s">
        <v>53</v>
      </c>
      <c r="BD207" s="6" t="s">
        <v>53</v>
      </c>
      <c r="BE207" s="6" t="s">
        <v>53</v>
      </c>
      <c r="BF207" s="6" t="s">
        <v>53</v>
      </c>
      <c r="BG207" s="6" t="s">
        <v>53</v>
      </c>
      <c r="BH207">
        <v>1</v>
      </c>
      <c r="BI207">
        <v>0</v>
      </c>
      <c r="BJ207">
        <v>3</v>
      </c>
      <c r="BK207">
        <v>0</v>
      </c>
      <c r="BL207">
        <v>0</v>
      </c>
      <c r="BM207">
        <v>0</v>
      </c>
      <c r="BN207">
        <v>0</v>
      </c>
    </row>
    <row r="208" spans="1:66" ht="15.75" customHeight="1" x14ac:dyDescent="0.2">
      <c r="A208" s="3">
        <f t="shared" si="2"/>
        <v>206</v>
      </c>
      <c r="B208" s="3" t="s">
        <v>1541</v>
      </c>
      <c r="C208" s="3" t="s">
        <v>1533</v>
      </c>
      <c r="D208" s="5" t="s">
        <v>1531</v>
      </c>
      <c r="E208" s="5" t="s">
        <v>1532</v>
      </c>
      <c r="F208" s="3">
        <v>0</v>
      </c>
      <c r="G208" s="3">
        <v>0</v>
      </c>
      <c r="H208" s="3">
        <v>0</v>
      </c>
      <c r="I208" s="3">
        <v>50</v>
      </c>
      <c r="J208" s="3">
        <v>5</v>
      </c>
      <c r="K208" s="3">
        <v>1</v>
      </c>
      <c r="L208" s="3">
        <v>0</v>
      </c>
      <c r="M208" s="3">
        <v>0</v>
      </c>
      <c r="N208" s="3">
        <v>20</v>
      </c>
      <c r="O208" s="3">
        <v>0</v>
      </c>
      <c r="P208" s="3">
        <v>0</v>
      </c>
      <c r="Q208" s="3">
        <v>0</v>
      </c>
      <c r="R208" s="3">
        <v>0</v>
      </c>
      <c r="S208" s="3">
        <v>0</v>
      </c>
      <c r="T208" s="3">
        <v>0</v>
      </c>
      <c r="U208" s="3">
        <v>0</v>
      </c>
      <c r="V208" s="3">
        <v>0</v>
      </c>
      <c r="W208" s="3">
        <v>0</v>
      </c>
      <c r="X208" s="3">
        <v>0</v>
      </c>
      <c r="Y208" s="3">
        <v>0</v>
      </c>
      <c r="Z208" s="3">
        <v>0</v>
      </c>
      <c r="AA208" s="3">
        <v>0</v>
      </c>
      <c r="AB208" s="3">
        <v>0</v>
      </c>
      <c r="AC208" s="3">
        <v>0</v>
      </c>
      <c r="AD208" s="3">
        <v>0</v>
      </c>
      <c r="AE208" s="3">
        <v>0</v>
      </c>
      <c r="AF208" s="3">
        <v>0</v>
      </c>
      <c r="AG208" s="3">
        <v>0</v>
      </c>
      <c r="AH208" s="3">
        <v>0</v>
      </c>
      <c r="AI208" s="3">
        <v>0</v>
      </c>
      <c r="AJ208" s="3">
        <v>0</v>
      </c>
      <c r="AK208" s="3" t="s">
        <v>54</v>
      </c>
      <c r="AL208" s="3" t="s">
        <v>45</v>
      </c>
      <c r="AM208" s="3" t="s">
        <v>2080</v>
      </c>
      <c r="AN208" s="3" t="s">
        <v>1885</v>
      </c>
      <c r="AO208" s="3">
        <v>0</v>
      </c>
      <c r="AP208" s="3">
        <v>0</v>
      </c>
      <c r="AQ208">
        <v>0</v>
      </c>
      <c r="AR208">
        <v>1</v>
      </c>
      <c r="AS208" s="6" t="s">
        <v>53</v>
      </c>
      <c r="AT208" s="6" t="s">
        <v>53</v>
      </c>
      <c r="AU208" s="6" t="s">
        <v>53</v>
      </c>
      <c r="AV208" s="6" t="s">
        <v>53</v>
      </c>
      <c r="AW208" s="6" t="s">
        <v>53</v>
      </c>
      <c r="AX208" s="6" t="s">
        <v>53</v>
      </c>
      <c r="AY208" s="6" t="s">
        <v>53</v>
      </c>
      <c r="AZ208" s="6" t="s">
        <v>53</v>
      </c>
      <c r="BA208" s="6" t="s">
        <v>53</v>
      </c>
      <c r="BB208" s="6" t="s">
        <v>53</v>
      </c>
      <c r="BC208" s="6" t="s">
        <v>53</v>
      </c>
      <c r="BD208" s="6" t="s">
        <v>53</v>
      </c>
      <c r="BE208" s="6" t="s">
        <v>53</v>
      </c>
      <c r="BF208" s="6" t="s">
        <v>53</v>
      </c>
      <c r="BG208" s="6" t="s">
        <v>53</v>
      </c>
      <c r="BH208">
        <v>1</v>
      </c>
      <c r="BI208">
        <v>0</v>
      </c>
      <c r="BJ208">
        <v>3</v>
      </c>
      <c r="BK208">
        <v>0</v>
      </c>
      <c r="BL208">
        <v>0</v>
      </c>
      <c r="BM208">
        <v>0</v>
      </c>
      <c r="BN208">
        <v>0</v>
      </c>
    </row>
    <row r="209" spans="1:66" ht="15.75" customHeight="1" x14ac:dyDescent="0.2">
      <c r="A209" s="3">
        <f t="shared" si="2"/>
        <v>207</v>
      </c>
      <c r="B209" s="3" t="s">
        <v>1542</v>
      </c>
      <c r="C209" s="3" t="s">
        <v>1538</v>
      </c>
      <c r="D209" s="5" t="s">
        <v>1536</v>
      </c>
      <c r="E209" s="5" t="s">
        <v>1537</v>
      </c>
      <c r="F209" s="3">
        <v>1</v>
      </c>
      <c r="G209" s="3">
        <v>0</v>
      </c>
      <c r="H209" s="3">
        <v>0</v>
      </c>
      <c r="I209" s="3">
        <v>50</v>
      </c>
      <c r="J209" s="3">
        <v>5</v>
      </c>
      <c r="K209" s="3">
        <v>1</v>
      </c>
      <c r="L209" s="3">
        <v>0</v>
      </c>
      <c r="M209" s="3">
        <v>0</v>
      </c>
      <c r="N209" s="3">
        <v>3</v>
      </c>
      <c r="O209" s="3">
        <v>0</v>
      </c>
      <c r="P209" s="3">
        <v>0</v>
      </c>
      <c r="Q209" s="3">
        <v>0</v>
      </c>
      <c r="R209" s="3">
        <v>0</v>
      </c>
      <c r="S209" s="3">
        <v>0</v>
      </c>
      <c r="T209" s="3">
        <v>0</v>
      </c>
      <c r="U209" s="3">
        <v>0</v>
      </c>
      <c r="V209" s="3">
        <v>0</v>
      </c>
      <c r="W209" s="3">
        <v>0</v>
      </c>
      <c r="X209" s="3">
        <v>0</v>
      </c>
      <c r="Y209" s="3">
        <v>0</v>
      </c>
      <c r="Z209" s="3">
        <v>0</v>
      </c>
      <c r="AA209" s="3">
        <v>0</v>
      </c>
      <c r="AB209" s="3">
        <v>0</v>
      </c>
      <c r="AC209" s="3">
        <v>0</v>
      </c>
      <c r="AD209" s="3">
        <v>0</v>
      </c>
      <c r="AE209" s="3">
        <v>0</v>
      </c>
      <c r="AF209" s="3">
        <v>0</v>
      </c>
      <c r="AG209" s="3">
        <v>0</v>
      </c>
      <c r="AH209" s="3">
        <v>0</v>
      </c>
      <c r="AI209" s="3">
        <v>0</v>
      </c>
      <c r="AJ209" s="3">
        <v>0</v>
      </c>
      <c r="AK209" s="3" t="s">
        <v>54</v>
      </c>
      <c r="AL209" s="3" t="s">
        <v>45</v>
      </c>
      <c r="AM209" s="3" t="s">
        <v>2080</v>
      </c>
      <c r="AN209" s="3" t="s">
        <v>1885</v>
      </c>
      <c r="AO209" s="3">
        <v>0</v>
      </c>
      <c r="AP209" s="3">
        <v>0</v>
      </c>
      <c r="AQ209">
        <v>0</v>
      </c>
      <c r="AR209">
        <v>1</v>
      </c>
      <c r="AS209" s="6" t="s">
        <v>53</v>
      </c>
      <c r="AT209" s="6" t="s">
        <v>53</v>
      </c>
      <c r="AU209" s="6" t="s">
        <v>53</v>
      </c>
      <c r="AV209" s="6" t="s">
        <v>53</v>
      </c>
      <c r="AW209" s="6" t="s">
        <v>53</v>
      </c>
      <c r="AX209" s="6" t="s">
        <v>53</v>
      </c>
      <c r="AY209" s="6" t="s">
        <v>53</v>
      </c>
      <c r="AZ209" s="6" t="s">
        <v>53</v>
      </c>
      <c r="BA209" s="6" t="s">
        <v>53</v>
      </c>
      <c r="BB209" s="6" t="s">
        <v>53</v>
      </c>
      <c r="BC209" s="6" t="s">
        <v>53</v>
      </c>
      <c r="BD209" s="6" t="s">
        <v>53</v>
      </c>
      <c r="BE209" s="6" t="s">
        <v>53</v>
      </c>
      <c r="BF209" s="6" t="s">
        <v>53</v>
      </c>
      <c r="BG209" s="6" t="s">
        <v>53</v>
      </c>
      <c r="BH209">
        <v>1</v>
      </c>
      <c r="BI209">
        <v>0</v>
      </c>
      <c r="BJ209">
        <v>3</v>
      </c>
      <c r="BK209">
        <v>0</v>
      </c>
      <c r="BL209">
        <v>0</v>
      </c>
      <c r="BM209">
        <v>0</v>
      </c>
      <c r="BN209">
        <v>1</v>
      </c>
    </row>
    <row r="210" spans="1:66" ht="15.75" customHeight="1" x14ac:dyDescent="0.2">
      <c r="A210" s="3">
        <f t="shared" si="2"/>
        <v>208</v>
      </c>
      <c r="B210" s="3" t="s">
        <v>1543</v>
      </c>
      <c r="C210" s="3" t="s">
        <v>1534</v>
      </c>
      <c r="D210" s="5" t="s">
        <v>1535</v>
      </c>
      <c r="E210" s="5" t="s">
        <v>1539</v>
      </c>
      <c r="F210" s="3">
        <v>0</v>
      </c>
      <c r="G210" s="3">
        <v>0</v>
      </c>
      <c r="H210" s="3">
        <v>0</v>
      </c>
      <c r="I210" s="3">
        <v>50</v>
      </c>
      <c r="J210" s="3">
        <v>5</v>
      </c>
      <c r="K210" s="3">
        <v>1</v>
      </c>
      <c r="L210" s="3">
        <v>0</v>
      </c>
      <c r="M210" s="3">
        <v>0</v>
      </c>
      <c r="N210" s="3">
        <v>0</v>
      </c>
      <c r="O210" s="3">
        <v>20</v>
      </c>
      <c r="P210" s="3">
        <v>0</v>
      </c>
      <c r="Q210" s="3">
        <v>0</v>
      </c>
      <c r="R210" s="3">
        <v>0</v>
      </c>
      <c r="S210" s="3">
        <v>0</v>
      </c>
      <c r="T210" s="3">
        <v>0</v>
      </c>
      <c r="U210" s="3">
        <v>0</v>
      </c>
      <c r="V210" s="3">
        <v>0</v>
      </c>
      <c r="W210" s="3">
        <v>0</v>
      </c>
      <c r="X210" s="3">
        <v>0</v>
      </c>
      <c r="Y210" s="3">
        <v>0</v>
      </c>
      <c r="Z210" s="3">
        <v>0</v>
      </c>
      <c r="AA210" s="3">
        <v>0</v>
      </c>
      <c r="AB210" s="3">
        <v>0</v>
      </c>
      <c r="AC210" s="3">
        <v>0</v>
      </c>
      <c r="AD210" s="3">
        <v>0</v>
      </c>
      <c r="AE210" s="3">
        <v>0</v>
      </c>
      <c r="AF210" s="3">
        <v>0</v>
      </c>
      <c r="AG210" s="3">
        <v>0</v>
      </c>
      <c r="AH210" s="3">
        <v>0</v>
      </c>
      <c r="AI210" s="3">
        <v>0</v>
      </c>
      <c r="AJ210" s="3">
        <v>0</v>
      </c>
      <c r="AK210" s="3" t="s">
        <v>54</v>
      </c>
      <c r="AL210" s="3" t="s">
        <v>45</v>
      </c>
      <c r="AM210" s="3" t="s">
        <v>2080</v>
      </c>
      <c r="AN210" s="3" t="s">
        <v>1885</v>
      </c>
      <c r="AO210" s="3">
        <v>0</v>
      </c>
      <c r="AP210" s="3">
        <v>0</v>
      </c>
      <c r="AQ210">
        <v>0</v>
      </c>
      <c r="AR210">
        <v>1</v>
      </c>
      <c r="AS210" s="6" t="s">
        <v>53</v>
      </c>
      <c r="AT210" s="6" t="s">
        <v>53</v>
      </c>
      <c r="AU210" s="6" t="s">
        <v>53</v>
      </c>
      <c r="AV210" s="6" t="s">
        <v>53</v>
      </c>
      <c r="AW210" s="6" t="s">
        <v>53</v>
      </c>
      <c r="AX210" s="6" t="s">
        <v>53</v>
      </c>
      <c r="AY210" s="6" t="s">
        <v>53</v>
      </c>
      <c r="AZ210" s="6" t="s">
        <v>53</v>
      </c>
      <c r="BA210" s="6" t="s">
        <v>53</v>
      </c>
      <c r="BB210" s="6" t="s">
        <v>53</v>
      </c>
      <c r="BC210" s="6" t="s">
        <v>53</v>
      </c>
      <c r="BD210" s="6" t="s">
        <v>53</v>
      </c>
      <c r="BE210" s="6" t="s">
        <v>53</v>
      </c>
      <c r="BF210" s="6" t="s">
        <v>53</v>
      </c>
      <c r="BG210" s="6" t="s">
        <v>53</v>
      </c>
      <c r="BH210">
        <v>1</v>
      </c>
      <c r="BI210">
        <v>0</v>
      </c>
      <c r="BJ210">
        <v>3</v>
      </c>
      <c r="BK210">
        <v>0</v>
      </c>
      <c r="BL210">
        <v>0</v>
      </c>
      <c r="BM210">
        <v>0</v>
      </c>
      <c r="BN210">
        <v>0</v>
      </c>
    </row>
    <row r="211" spans="1:66" ht="15.75" customHeight="1" x14ac:dyDescent="0.2">
      <c r="A211" s="3">
        <f t="shared" si="2"/>
        <v>209</v>
      </c>
      <c r="B211" s="3" t="s">
        <v>1468</v>
      </c>
      <c r="C211" s="3" t="s">
        <v>1468</v>
      </c>
      <c r="D211" s="5" t="s">
        <v>1490</v>
      </c>
      <c r="E211" s="5" t="s">
        <v>1465</v>
      </c>
      <c r="F211" s="3">
        <v>0</v>
      </c>
      <c r="G211" s="3">
        <v>0</v>
      </c>
      <c r="H211" s="3">
        <v>0</v>
      </c>
      <c r="I211" s="3">
        <v>50</v>
      </c>
      <c r="J211" s="3">
        <v>5</v>
      </c>
      <c r="K211" s="3">
        <v>1</v>
      </c>
      <c r="L211" s="3">
        <v>0</v>
      </c>
      <c r="M211" s="3">
        <v>0</v>
      </c>
      <c r="N211" s="3">
        <v>0</v>
      </c>
      <c r="O211" s="3">
        <v>0</v>
      </c>
      <c r="P211" s="3">
        <v>-30</v>
      </c>
      <c r="Q211" s="3">
        <v>-30</v>
      </c>
      <c r="R211" s="3">
        <v>-30</v>
      </c>
      <c r="S211" s="3">
        <v>-30</v>
      </c>
      <c r="T211" s="3">
        <v>-30</v>
      </c>
      <c r="U211" s="3">
        <v>-30</v>
      </c>
      <c r="V211" s="3">
        <v>0</v>
      </c>
      <c r="W211" s="3">
        <v>0</v>
      </c>
      <c r="X211" s="3">
        <v>-50</v>
      </c>
      <c r="Y211" s="3">
        <v>0</v>
      </c>
      <c r="Z211" s="3">
        <v>0</v>
      </c>
      <c r="AA211" s="3">
        <v>0</v>
      </c>
      <c r="AB211" s="3">
        <v>0</v>
      </c>
      <c r="AC211" s="3">
        <v>0</v>
      </c>
      <c r="AD211" s="3">
        <v>0</v>
      </c>
      <c r="AE211" s="3">
        <v>0</v>
      </c>
      <c r="AF211" s="3">
        <v>0</v>
      </c>
      <c r="AG211" s="3">
        <v>0</v>
      </c>
      <c r="AH211" s="3">
        <v>0</v>
      </c>
      <c r="AI211" s="3">
        <v>0</v>
      </c>
      <c r="AJ211" s="3">
        <v>0</v>
      </c>
      <c r="AK211" s="3" t="s">
        <v>54</v>
      </c>
      <c r="AL211" s="3" t="s">
        <v>45</v>
      </c>
      <c r="AM211" s="3" t="s">
        <v>2080</v>
      </c>
      <c r="AN211" s="3" t="s">
        <v>1885</v>
      </c>
      <c r="AO211" s="3">
        <v>0</v>
      </c>
      <c r="AP211" s="3">
        <v>0</v>
      </c>
      <c r="AQ211">
        <v>0</v>
      </c>
      <c r="AR211">
        <v>1</v>
      </c>
      <c r="AS211" s="6" t="s">
        <v>53</v>
      </c>
      <c r="AT211" s="6" t="s">
        <v>53</v>
      </c>
      <c r="AU211" s="6" t="s">
        <v>53</v>
      </c>
      <c r="AV211" s="6" t="s">
        <v>53</v>
      </c>
      <c r="AW211" s="6" t="s">
        <v>53</v>
      </c>
      <c r="AX211" s="6" t="s">
        <v>53</v>
      </c>
      <c r="AY211" s="6" t="s">
        <v>53</v>
      </c>
      <c r="AZ211" s="6" t="s">
        <v>53</v>
      </c>
      <c r="BA211" s="6" t="s">
        <v>53</v>
      </c>
      <c r="BB211" s="6" t="s">
        <v>53</v>
      </c>
      <c r="BC211" s="6" t="s">
        <v>53</v>
      </c>
      <c r="BD211" s="6" t="s">
        <v>53</v>
      </c>
      <c r="BE211" s="6" t="s">
        <v>53</v>
      </c>
      <c r="BF211" s="6" t="s">
        <v>53</v>
      </c>
      <c r="BG211" s="6" t="s">
        <v>53</v>
      </c>
      <c r="BH211">
        <v>1</v>
      </c>
      <c r="BI211">
        <v>0</v>
      </c>
      <c r="BJ211">
        <v>2</v>
      </c>
      <c r="BK211">
        <v>0</v>
      </c>
      <c r="BL211">
        <v>0</v>
      </c>
      <c r="BM211">
        <v>0</v>
      </c>
      <c r="BN211">
        <v>0</v>
      </c>
    </row>
    <row r="212" spans="1:66" ht="15.75" customHeight="1" x14ac:dyDescent="0.2">
      <c r="A212" s="3">
        <f t="shared" si="2"/>
        <v>210</v>
      </c>
      <c r="B212" s="3" t="s">
        <v>1467</v>
      </c>
      <c r="C212" s="3" t="s">
        <v>1467</v>
      </c>
      <c r="D212" s="5" t="s">
        <v>1491</v>
      </c>
      <c r="E212" s="5" t="s">
        <v>1466</v>
      </c>
      <c r="F212" s="3">
        <v>0</v>
      </c>
      <c r="G212" s="3">
        <v>0</v>
      </c>
      <c r="H212" s="3">
        <v>0</v>
      </c>
      <c r="I212" s="3">
        <v>50</v>
      </c>
      <c r="J212" s="3">
        <v>5</v>
      </c>
      <c r="K212" s="3">
        <v>1</v>
      </c>
      <c r="L212" s="3">
        <v>0</v>
      </c>
      <c r="M212" s="3">
        <v>0</v>
      </c>
      <c r="N212" s="3">
        <v>0</v>
      </c>
      <c r="O212" s="3">
        <v>0</v>
      </c>
      <c r="P212" s="3">
        <v>-30</v>
      </c>
      <c r="Q212" s="3">
        <v>-30</v>
      </c>
      <c r="R212" s="3">
        <v>-30</v>
      </c>
      <c r="S212" s="3">
        <v>-30</v>
      </c>
      <c r="T212" s="3">
        <v>-30</v>
      </c>
      <c r="U212" s="3">
        <v>-30</v>
      </c>
      <c r="V212" s="3">
        <v>0</v>
      </c>
      <c r="W212" s="3">
        <v>-50</v>
      </c>
      <c r="X212" s="3">
        <v>0</v>
      </c>
      <c r="Y212" s="3">
        <v>0</v>
      </c>
      <c r="Z212" s="3">
        <v>0</v>
      </c>
      <c r="AA212" s="3">
        <v>0</v>
      </c>
      <c r="AB212" s="3">
        <v>0</v>
      </c>
      <c r="AC212" s="3">
        <v>0</v>
      </c>
      <c r="AD212" s="3">
        <v>0</v>
      </c>
      <c r="AE212" s="3">
        <v>0</v>
      </c>
      <c r="AF212" s="3">
        <v>0</v>
      </c>
      <c r="AG212" s="3">
        <v>0</v>
      </c>
      <c r="AH212" s="3">
        <v>0</v>
      </c>
      <c r="AI212" s="3">
        <v>0</v>
      </c>
      <c r="AJ212" s="3">
        <v>0</v>
      </c>
      <c r="AK212" s="3" t="s">
        <v>54</v>
      </c>
      <c r="AL212" s="3" t="s">
        <v>45</v>
      </c>
      <c r="AM212" s="3" t="s">
        <v>2080</v>
      </c>
      <c r="AN212" s="3" t="s">
        <v>1885</v>
      </c>
      <c r="AO212" s="3">
        <v>0</v>
      </c>
      <c r="AP212" s="3">
        <v>0</v>
      </c>
      <c r="AQ212">
        <v>0</v>
      </c>
      <c r="AR212">
        <v>1</v>
      </c>
      <c r="AS212" s="6" t="s">
        <v>53</v>
      </c>
      <c r="AT212" s="6" t="s">
        <v>53</v>
      </c>
      <c r="AU212" s="6" t="s">
        <v>53</v>
      </c>
      <c r="AV212" s="6" t="s">
        <v>53</v>
      </c>
      <c r="AW212" s="6" t="s">
        <v>53</v>
      </c>
      <c r="AX212" s="6" t="s">
        <v>53</v>
      </c>
      <c r="AY212" s="6" t="s">
        <v>53</v>
      </c>
      <c r="AZ212" s="6" t="s">
        <v>53</v>
      </c>
      <c r="BA212" s="6" t="s">
        <v>53</v>
      </c>
      <c r="BB212" s="6" t="s">
        <v>53</v>
      </c>
      <c r="BC212" s="6" t="s">
        <v>53</v>
      </c>
      <c r="BD212" s="6" t="s">
        <v>53</v>
      </c>
      <c r="BE212" s="6" t="s">
        <v>53</v>
      </c>
      <c r="BF212" s="6" t="s">
        <v>53</v>
      </c>
      <c r="BG212" s="6" t="s">
        <v>53</v>
      </c>
      <c r="BH212">
        <v>1</v>
      </c>
      <c r="BI212">
        <v>0</v>
      </c>
      <c r="BJ212">
        <v>2</v>
      </c>
      <c r="BK212">
        <v>0</v>
      </c>
      <c r="BL212">
        <v>0</v>
      </c>
      <c r="BM212">
        <v>0</v>
      </c>
      <c r="BN212">
        <v>0</v>
      </c>
    </row>
    <row r="213" spans="1:66" ht="15.75" customHeight="1" x14ac:dyDescent="0.2">
      <c r="A213" s="3">
        <f t="shared" si="2"/>
        <v>211</v>
      </c>
      <c r="B213" s="3" t="s">
        <v>1469</v>
      </c>
      <c r="C213" s="3" t="s">
        <v>1469</v>
      </c>
      <c r="D213" s="5" t="s">
        <v>1492</v>
      </c>
      <c r="E213" s="5" t="s">
        <v>1470</v>
      </c>
      <c r="F213" s="3">
        <v>0</v>
      </c>
      <c r="G213" s="3">
        <v>0</v>
      </c>
      <c r="H213" s="3">
        <v>0</v>
      </c>
      <c r="I213" s="3">
        <v>50</v>
      </c>
      <c r="J213" s="3">
        <v>5</v>
      </c>
      <c r="K213" s="3">
        <v>1</v>
      </c>
      <c r="L213" s="3">
        <v>0</v>
      </c>
      <c r="M213" s="3">
        <v>0</v>
      </c>
      <c r="N213" s="3">
        <v>0</v>
      </c>
      <c r="O213" s="3">
        <v>0</v>
      </c>
      <c r="P213" s="3">
        <v>-30</v>
      </c>
      <c r="Q213" s="3">
        <v>-30</v>
      </c>
      <c r="R213" s="3">
        <v>-30</v>
      </c>
      <c r="S213" s="3">
        <v>-30</v>
      </c>
      <c r="T213" s="3">
        <v>-30</v>
      </c>
      <c r="U213" s="3">
        <v>-30</v>
      </c>
      <c r="V213" s="3">
        <v>-50</v>
      </c>
      <c r="W213" s="3">
        <v>0</v>
      </c>
      <c r="X213" s="3">
        <v>0</v>
      </c>
      <c r="Y213" s="3">
        <v>0</v>
      </c>
      <c r="Z213" s="3">
        <v>0</v>
      </c>
      <c r="AA213" s="3">
        <v>0</v>
      </c>
      <c r="AB213" s="3">
        <v>0</v>
      </c>
      <c r="AC213" s="3">
        <v>0</v>
      </c>
      <c r="AD213" s="3">
        <v>0</v>
      </c>
      <c r="AE213" s="3">
        <v>0</v>
      </c>
      <c r="AF213" s="3">
        <v>0</v>
      </c>
      <c r="AG213" s="3">
        <v>0</v>
      </c>
      <c r="AH213" s="3">
        <v>0</v>
      </c>
      <c r="AI213" s="3">
        <v>0</v>
      </c>
      <c r="AJ213" s="3">
        <v>0</v>
      </c>
      <c r="AK213" s="3" t="s">
        <v>54</v>
      </c>
      <c r="AL213" s="3" t="s">
        <v>1058</v>
      </c>
      <c r="AM213" s="3" t="s">
        <v>2080</v>
      </c>
      <c r="AN213" s="3" t="s">
        <v>1885</v>
      </c>
      <c r="AO213" s="3">
        <v>0</v>
      </c>
      <c r="AP213" s="3">
        <v>0</v>
      </c>
      <c r="AQ213">
        <v>0</v>
      </c>
      <c r="AR213">
        <v>1</v>
      </c>
      <c r="AS213" s="6" t="s">
        <v>53</v>
      </c>
      <c r="AT213" s="6" t="s">
        <v>53</v>
      </c>
      <c r="AU213" s="6" t="s">
        <v>53</v>
      </c>
      <c r="AV213" s="6" t="s">
        <v>53</v>
      </c>
      <c r="AW213" s="6" t="s">
        <v>53</v>
      </c>
      <c r="AX213" s="6" t="s">
        <v>53</v>
      </c>
      <c r="AY213" s="6" t="s">
        <v>53</v>
      </c>
      <c r="AZ213" s="6" t="s">
        <v>53</v>
      </c>
      <c r="BA213" s="6" t="s">
        <v>53</v>
      </c>
      <c r="BB213" s="6" t="s">
        <v>53</v>
      </c>
      <c r="BC213" s="6" t="s">
        <v>53</v>
      </c>
      <c r="BD213" s="6" t="s">
        <v>53</v>
      </c>
      <c r="BE213" s="6" t="s">
        <v>53</v>
      </c>
      <c r="BF213" s="6" t="s">
        <v>53</v>
      </c>
      <c r="BG213" s="6" t="s">
        <v>53</v>
      </c>
      <c r="BH213">
        <v>1</v>
      </c>
      <c r="BI213">
        <v>0</v>
      </c>
      <c r="BJ213">
        <v>2</v>
      </c>
      <c r="BK213">
        <v>0</v>
      </c>
      <c r="BL213">
        <v>0</v>
      </c>
      <c r="BM213">
        <v>0</v>
      </c>
      <c r="BN213">
        <v>0</v>
      </c>
    </row>
    <row r="214" spans="1:66" ht="15.75" customHeight="1" x14ac:dyDescent="0.2">
      <c r="A214" s="3">
        <f t="shared" si="2"/>
        <v>212</v>
      </c>
      <c r="B214" s="3" t="s">
        <v>1496</v>
      </c>
      <c r="C214" s="3" t="s">
        <v>1496</v>
      </c>
      <c r="D214" s="5" t="s">
        <v>1493</v>
      </c>
      <c r="E214" s="5" t="s">
        <v>1471</v>
      </c>
      <c r="F214" s="3">
        <v>0</v>
      </c>
      <c r="G214" s="3">
        <v>0</v>
      </c>
      <c r="H214" s="3">
        <v>0</v>
      </c>
      <c r="I214" s="3">
        <v>50</v>
      </c>
      <c r="J214" s="3">
        <v>5</v>
      </c>
      <c r="K214" s="3">
        <v>1</v>
      </c>
      <c r="L214" s="3">
        <v>0</v>
      </c>
      <c r="M214" s="3">
        <v>0</v>
      </c>
      <c r="N214" s="3">
        <v>0</v>
      </c>
      <c r="O214" s="3">
        <v>0</v>
      </c>
      <c r="P214" s="3">
        <v>0</v>
      </c>
      <c r="Q214" s="3">
        <v>0</v>
      </c>
      <c r="R214" s="3">
        <v>0</v>
      </c>
      <c r="S214" s="3">
        <v>0</v>
      </c>
      <c r="T214" s="3">
        <v>0</v>
      </c>
      <c r="U214" s="3">
        <v>0</v>
      </c>
      <c r="V214" s="3">
        <v>0</v>
      </c>
      <c r="W214" s="3">
        <v>0</v>
      </c>
      <c r="X214" s="3">
        <v>-50</v>
      </c>
      <c r="Y214" s="3">
        <v>0</v>
      </c>
      <c r="Z214" s="3">
        <v>0</v>
      </c>
      <c r="AA214" s="3">
        <v>0</v>
      </c>
      <c r="AB214" s="3">
        <v>0</v>
      </c>
      <c r="AC214" s="3">
        <v>0</v>
      </c>
      <c r="AD214" s="3">
        <v>0</v>
      </c>
      <c r="AE214" s="3">
        <v>0</v>
      </c>
      <c r="AF214" s="3">
        <v>0</v>
      </c>
      <c r="AG214" s="3">
        <v>0</v>
      </c>
      <c r="AH214" s="3">
        <v>0</v>
      </c>
      <c r="AI214" s="3">
        <v>0</v>
      </c>
      <c r="AJ214" s="3">
        <v>0</v>
      </c>
      <c r="AK214" s="3" t="s">
        <v>54</v>
      </c>
      <c r="AL214" s="3" t="s">
        <v>45</v>
      </c>
      <c r="AM214" s="3" t="s">
        <v>2080</v>
      </c>
      <c r="AN214" s="3" t="s">
        <v>1885</v>
      </c>
      <c r="AO214" s="3">
        <v>0</v>
      </c>
      <c r="AP214" s="3">
        <v>0</v>
      </c>
      <c r="AQ214">
        <v>0</v>
      </c>
      <c r="AR214">
        <v>1</v>
      </c>
      <c r="AS214" s="6" t="s">
        <v>53</v>
      </c>
      <c r="AT214" s="6" t="s">
        <v>53</v>
      </c>
      <c r="AU214" s="6" t="s">
        <v>53</v>
      </c>
      <c r="AV214" s="6" t="s">
        <v>53</v>
      </c>
      <c r="AW214" s="6" t="s">
        <v>53</v>
      </c>
      <c r="AX214" s="6" t="s">
        <v>53</v>
      </c>
      <c r="AY214" s="6" t="s">
        <v>53</v>
      </c>
      <c r="AZ214" s="6" t="s">
        <v>53</v>
      </c>
      <c r="BA214" s="6" t="s">
        <v>53</v>
      </c>
      <c r="BB214" s="6" t="s">
        <v>53</v>
      </c>
      <c r="BC214" s="6" t="s">
        <v>53</v>
      </c>
      <c r="BD214" s="6" t="s">
        <v>53</v>
      </c>
      <c r="BE214" s="6" t="s">
        <v>53</v>
      </c>
      <c r="BF214" s="6" t="s">
        <v>53</v>
      </c>
      <c r="BG214" s="6" t="s">
        <v>53</v>
      </c>
      <c r="BH214">
        <v>1</v>
      </c>
      <c r="BI214">
        <v>0</v>
      </c>
      <c r="BJ214">
        <v>4</v>
      </c>
      <c r="BK214">
        <v>0</v>
      </c>
      <c r="BL214">
        <v>0</v>
      </c>
      <c r="BM214">
        <v>0</v>
      </c>
      <c r="BN214">
        <v>0</v>
      </c>
    </row>
    <row r="215" spans="1:66" ht="15.75" customHeight="1" x14ac:dyDescent="0.2">
      <c r="A215" s="3">
        <f t="shared" si="2"/>
        <v>213</v>
      </c>
      <c r="B215" s="3" t="s">
        <v>1497</v>
      </c>
      <c r="C215" s="3" t="s">
        <v>1497</v>
      </c>
      <c r="D215" s="5" t="s">
        <v>1494</v>
      </c>
      <c r="E215" s="5" t="s">
        <v>1472</v>
      </c>
      <c r="F215" s="3">
        <v>0</v>
      </c>
      <c r="G215" s="3">
        <v>0</v>
      </c>
      <c r="H215" s="3">
        <v>0</v>
      </c>
      <c r="I215" s="3">
        <v>50</v>
      </c>
      <c r="J215" s="3">
        <v>5</v>
      </c>
      <c r="K215" s="3">
        <v>1</v>
      </c>
      <c r="L215" s="3">
        <v>0</v>
      </c>
      <c r="M215" s="3">
        <v>0</v>
      </c>
      <c r="N215" s="3">
        <v>0</v>
      </c>
      <c r="O215" s="3">
        <v>0</v>
      </c>
      <c r="P215" s="3">
        <v>0</v>
      </c>
      <c r="Q215" s="3">
        <v>0</v>
      </c>
      <c r="R215" s="3">
        <v>0</v>
      </c>
      <c r="S215" s="3">
        <v>0</v>
      </c>
      <c r="T215" s="3">
        <v>0</v>
      </c>
      <c r="U215" s="3">
        <v>0</v>
      </c>
      <c r="V215" s="3">
        <v>0</v>
      </c>
      <c r="W215" s="3">
        <v>-50</v>
      </c>
      <c r="X215" s="3">
        <v>0</v>
      </c>
      <c r="Y215" s="3">
        <v>0</v>
      </c>
      <c r="Z215" s="3">
        <v>0</v>
      </c>
      <c r="AA215" s="3">
        <v>0</v>
      </c>
      <c r="AB215" s="3">
        <v>0</v>
      </c>
      <c r="AC215" s="3">
        <v>0</v>
      </c>
      <c r="AD215" s="3">
        <v>0</v>
      </c>
      <c r="AE215" s="3">
        <v>0</v>
      </c>
      <c r="AF215" s="3">
        <v>0</v>
      </c>
      <c r="AG215" s="3">
        <v>0</v>
      </c>
      <c r="AH215" s="3">
        <v>0</v>
      </c>
      <c r="AI215" s="3">
        <v>0</v>
      </c>
      <c r="AJ215" s="3">
        <v>0</v>
      </c>
      <c r="AK215" s="3" t="s">
        <v>54</v>
      </c>
      <c r="AL215" s="3" t="s">
        <v>45</v>
      </c>
      <c r="AM215" s="3" t="s">
        <v>2080</v>
      </c>
      <c r="AN215" s="3" t="s">
        <v>1885</v>
      </c>
      <c r="AO215" s="3">
        <v>0</v>
      </c>
      <c r="AP215" s="3">
        <v>0</v>
      </c>
      <c r="AQ215">
        <v>0</v>
      </c>
      <c r="AR215">
        <v>1</v>
      </c>
      <c r="AS215" s="6" t="s">
        <v>53</v>
      </c>
      <c r="AT215" s="6" t="s">
        <v>53</v>
      </c>
      <c r="AU215" s="6" t="s">
        <v>53</v>
      </c>
      <c r="AV215" s="6" t="s">
        <v>53</v>
      </c>
      <c r="AW215" s="6" t="s">
        <v>53</v>
      </c>
      <c r="AX215" s="6" t="s">
        <v>53</v>
      </c>
      <c r="AY215" s="6" t="s">
        <v>53</v>
      </c>
      <c r="AZ215" s="6" t="s">
        <v>53</v>
      </c>
      <c r="BA215" s="6" t="s">
        <v>53</v>
      </c>
      <c r="BB215" s="6" t="s">
        <v>53</v>
      </c>
      <c r="BC215" s="6" t="s">
        <v>53</v>
      </c>
      <c r="BD215" s="6" t="s">
        <v>53</v>
      </c>
      <c r="BE215" s="6" t="s">
        <v>53</v>
      </c>
      <c r="BF215" s="6" t="s">
        <v>53</v>
      </c>
      <c r="BG215" s="6" t="s">
        <v>53</v>
      </c>
      <c r="BH215">
        <v>1</v>
      </c>
      <c r="BI215">
        <v>0</v>
      </c>
      <c r="BJ215">
        <v>4</v>
      </c>
      <c r="BK215">
        <v>0</v>
      </c>
      <c r="BL215">
        <v>0</v>
      </c>
      <c r="BM215">
        <v>0</v>
      </c>
      <c r="BN215">
        <v>0</v>
      </c>
    </row>
    <row r="216" spans="1:66" ht="15.75" customHeight="1" x14ac:dyDescent="0.2">
      <c r="A216" s="3">
        <f t="shared" si="2"/>
        <v>214</v>
      </c>
      <c r="B216" s="3" t="s">
        <v>1498</v>
      </c>
      <c r="C216" s="3" t="s">
        <v>1498</v>
      </c>
      <c r="D216" s="5" t="s">
        <v>1495</v>
      </c>
      <c r="E216" s="5" t="s">
        <v>1473</v>
      </c>
      <c r="F216" s="3">
        <v>0</v>
      </c>
      <c r="G216" s="3">
        <v>0</v>
      </c>
      <c r="H216" s="3">
        <v>0</v>
      </c>
      <c r="I216" s="3">
        <v>50</v>
      </c>
      <c r="J216" s="3">
        <v>5</v>
      </c>
      <c r="K216" s="3">
        <v>1</v>
      </c>
      <c r="L216" s="3">
        <v>0</v>
      </c>
      <c r="M216" s="3">
        <v>0</v>
      </c>
      <c r="N216" s="3">
        <v>0</v>
      </c>
      <c r="O216" s="3">
        <v>0</v>
      </c>
      <c r="P216" s="3">
        <v>0</v>
      </c>
      <c r="Q216" s="3">
        <v>0</v>
      </c>
      <c r="R216" s="3">
        <v>0</v>
      </c>
      <c r="S216" s="3">
        <v>0</v>
      </c>
      <c r="T216" s="3">
        <v>0</v>
      </c>
      <c r="U216" s="3">
        <v>0</v>
      </c>
      <c r="V216" s="3">
        <v>-50</v>
      </c>
      <c r="W216" s="3">
        <v>0</v>
      </c>
      <c r="X216" s="3">
        <v>0</v>
      </c>
      <c r="Y216" s="3">
        <v>0</v>
      </c>
      <c r="Z216" s="3">
        <v>0</v>
      </c>
      <c r="AA216" s="3">
        <v>0</v>
      </c>
      <c r="AB216" s="3">
        <v>0</v>
      </c>
      <c r="AC216" s="3">
        <v>0</v>
      </c>
      <c r="AD216" s="3">
        <v>0</v>
      </c>
      <c r="AE216" s="3">
        <v>0</v>
      </c>
      <c r="AF216" s="3">
        <v>0</v>
      </c>
      <c r="AG216" s="3">
        <v>0</v>
      </c>
      <c r="AH216" s="3">
        <v>0</v>
      </c>
      <c r="AI216" s="3">
        <v>0</v>
      </c>
      <c r="AJ216" s="3">
        <v>0</v>
      </c>
      <c r="AK216" s="3" t="s">
        <v>54</v>
      </c>
      <c r="AL216" s="3" t="s">
        <v>45</v>
      </c>
      <c r="AM216" s="3" t="s">
        <v>2080</v>
      </c>
      <c r="AN216" s="3" t="s">
        <v>1885</v>
      </c>
      <c r="AO216" s="3">
        <v>0</v>
      </c>
      <c r="AP216" s="3">
        <v>0</v>
      </c>
      <c r="AQ216">
        <v>0</v>
      </c>
      <c r="AR216">
        <v>1</v>
      </c>
      <c r="AS216" s="6" t="s">
        <v>53</v>
      </c>
      <c r="AT216" s="6" t="s">
        <v>53</v>
      </c>
      <c r="AU216" s="6" t="s">
        <v>53</v>
      </c>
      <c r="AV216" s="6" t="s">
        <v>53</v>
      </c>
      <c r="AW216" s="6" t="s">
        <v>53</v>
      </c>
      <c r="AX216" s="6" t="s">
        <v>53</v>
      </c>
      <c r="AY216" s="6" t="s">
        <v>53</v>
      </c>
      <c r="AZ216" s="6" t="s">
        <v>53</v>
      </c>
      <c r="BA216" s="6" t="s">
        <v>53</v>
      </c>
      <c r="BB216" s="6" t="s">
        <v>53</v>
      </c>
      <c r="BC216" s="6" t="s">
        <v>53</v>
      </c>
      <c r="BD216" s="6" t="s">
        <v>53</v>
      </c>
      <c r="BE216" s="6" t="s">
        <v>53</v>
      </c>
      <c r="BF216" s="6" t="s">
        <v>53</v>
      </c>
      <c r="BG216" s="6" t="s">
        <v>53</v>
      </c>
      <c r="BH216">
        <v>1</v>
      </c>
      <c r="BI216">
        <v>0</v>
      </c>
      <c r="BJ216">
        <v>4</v>
      </c>
      <c r="BK216">
        <v>0</v>
      </c>
      <c r="BL216">
        <v>0</v>
      </c>
      <c r="BM216">
        <v>0</v>
      </c>
      <c r="BN216">
        <v>0</v>
      </c>
    </row>
    <row r="217" spans="1:66" s="10" customFormat="1" ht="15.75" customHeight="1" x14ac:dyDescent="0.2">
      <c r="A217" s="8">
        <f t="shared" si="2"/>
        <v>215</v>
      </c>
      <c r="B217" s="8" t="s">
        <v>55</v>
      </c>
      <c r="C217" s="8" t="s">
        <v>279</v>
      </c>
      <c r="D217" s="12" t="s">
        <v>397</v>
      </c>
      <c r="E217" s="12" t="s">
        <v>282</v>
      </c>
      <c r="F217" s="8">
        <v>0</v>
      </c>
      <c r="G217" s="8">
        <v>0</v>
      </c>
      <c r="H217" s="8">
        <v>0</v>
      </c>
      <c r="I217" s="8">
        <v>0</v>
      </c>
      <c r="J217" s="8">
        <v>0</v>
      </c>
      <c r="K217" s="8">
        <v>1</v>
      </c>
      <c r="L217" s="8">
        <v>0</v>
      </c>
      <c r="M217" s="8">
        <v>0</v>
      </c>
      <c r="N217" s="8">
        <v>0</v>
      </c>
      <c r="O217" s="8">
        <v>0</v>
      </c>
      <c r="P217" s="8">
        <v>0</v>
      </c>
      <c r="Q217" s="8">
        <v>0</v>
      </c>
      <c r="R217" s="8">
        <v>0</v>
      </c>
      <c r="S217" s="8">
        <v>0</v>
      </c>
      <c r="T217" s="8">
        <v>0</v>
      </c>
      <c r="U217" s="8">
        <v>0</v>
      </c>
      <c r="V217" s="8">
        <v>0</v>
      </c>
      <c r="W217" s="8">
        <v>0</v>
      </c>
      <c r="X217" s="8">
        <v>0</v>
      </c>
      <c r="Y217" s="8">
        <v>0</v>
      </c>
      <c r="Z217" s="8">
        <v>0</v>
      </c>
      <c r="AA217" s="8">
        <v>0</v>
      </c>
      <c r="AB217" s="8">
        <v>0</v>
      </c>
      <c r="AC217" s="8">
        <v>0</v>
      </c>
      <c r="AD217" s="8">
        <v>0</v>
      </c>
      <c r="AE217" s="8">
        <v>0</v>
      </c>
      <c r="AF217" s="8">
        <v>0</v>
      </c>
      <c r="AG217" s="8">
        <v>0</v>
      </c>
      <c r="AH217" s="8">
        <v>0</v>
      </c>
      <c r="AI217" s="8">
        <v>0</v>
      </c>
      <c r="AJ217" s="8">
        <v>0</v>
      </c>
      <c r="AK217" s="8" t="s">
        <v>54</v>
      </c>
      <c r="AL217" s="8" t="s">
        <v>283</v>
      </c>
      <c r="AM217" s="8" t="s">
        <v>2038</v>
      </c>
      <c r="AN217" s="8" t="s">
        <v>1885</v>
      </c>
      <c r="AO217" s="8">
        <v>0</v>
      </c>
      <c r="AP217" s="8">
        <v>0</v>
      </c>
      <c r="AQ217" s="10">
        <v>0</v>
      </c>
      <c r="AR217" s="10">
        <v>0</v>
      </c>
      <c r="AS217" s="11" t="s">
        <v>53</v>
      </c>
      <c r="AT217" s="11" t="s">
        <v>53</v>
      </c>
      <c r="AU217" s="11" t="s">
        <v>53</v>
      </c>
      <c r="AV217" s="11" t="s">
        <v>53</v>
      </c>
      <c r="AW217" s="11" t="s">
        <v>53</v>
      </c>
      <c r="AX217" s="11" t="s">
        <v>53</v>
      </c>
      <c r="AY217" s="11" t="s">
        <v>53</v>
      </c>
      <c r="AZ217" s="11" t="s">
        <v>53</v>
      </c>
      <c r="BA217" s="11" t="s">
        <v>53</v>
      </c>
      <c r="BB217" s="11" t="s">
        <v>53</v>
      </c>
      <c r="BC217" s="11" t="s">
        <v>53</v>
      </c>
      <c r="BD217" s="11" t="s">
        <v>53</v>
      </c>
      <c r="BE217" s="11" t="s">
        <v>53</v>
      </c>
      <c r="BF217" s="11" t="s">
        <v>53</v>
      </c>
      <c r="BG217" s="11" t="s">
        <v>53</v>
      </c>
      <c r="BH217" s="10">
        <v>0</v>
      </c>
      <c r="BI217" s="10">
        <v>0</v>
      </c>
      <c r="BJ217" s="10">
        <v>1</v>
      </c>
      <c r="BK217" s="10">
        <v>0</v>
      </c>
      <c r="BL217" s="10">
        <v>0</v>
      </c>
      <c r="BM217" s="10">
        <v>0</v>
      </c>
      <c r="BN217" s="10">
        <v>0</v>
      </c>
    </row>
    <row r="218" spans="1:66" s="10" customFormat="1" ht="15.75" customHeight="1" x14ac:dyDescent="0.2">
      <c r="A218" s="8">
        <f t="shared" si="2"/>
        <v>216</v>
      </c>
      <c r="B218" s="8" t="s">
        <v>55</v>
      </c>
      <c r="C218" s="8" t="s">
        <v>62</v>
      </c>
      <c r="D218" s="12" t="s">
        <v>298</v>
      </c>
      <c r="E218" s="12" t="s">
        <v>296</v>
      </c>
      <c r="F218" s="8">
        <v>0</v>
      </c>
      <c r="G218" s="8">
        <v>0</v>
      </c>
      <c r="H218" s="8">
        <v>0</v>
      </c>
      <c r="I218" s="8">
        <v>0</v>
      </c>
      <c r="J218" s="8">
        <v>0</v>
      </c>
      <c r="K218" s="8">
        <v>1</v>
      </c>
      <c r="L218" s="8">
        <v>0</v>
      </c>
      <c r="M218" s="8">
        <v>0</v>
      </c>
      <c r="N218" s="8">
        <v>0</v>
      </c>
      <c r="O218" s="8">
        <v>0</v>
      </c>
      <c r="P218" s="8">
        <v>0</v>
      </c>
      <c r="Q218" s="8">
        <v>0</v>
      </c>
      <c r="R218" s="8">
        <v>0</v>
      </c>
      <c r="S218" s="8">
        <v>0</v>
      </c>
      <c r="T218" s="8">
        <v>0</v>
      </c>
      <c r="U218" s="8">
        <v>0</v>
      </c>
      <c r="V218" s="8">
        <v>0</v>
      </c>
      <c r="W218" s="8">
        <v>0</v>
      </c>
      <c r="X218" s="8">
        <v>6</v>
      </c>
      <c r="Y218" s="8">
        <v>0</v>
      </c>
      <c r="Z218" s="8">
        <v>0</v>
      </c>
      <c r="AA218" s="8">
        <v>0</v>
      </c>
      <c r="AB218" s="8">
        <v>0</v>
      </c>
      <c r="AC218" s="8">
        <v>0</v>
      </c>
      <c r="AD218" s="8">
        <v>0</v>
      </c>
      <c r="AE218" s="8">
        <v>0</v>
      </c>
      <c r="AF218" s="8">
        <v>0</v>
      </c>
      <c r="AG218" s="8">
        <v>0</v>
      </c>
      <c r="AH218" s="8">
        <v>0</v>
      </c>
      <c r="AI218" s="8">
        <v>0</v>
      </c>
      <c r="AJ218" s="8">
        <v>0</v>
      </c>
      <c r="AK218" s="8" t="s">
        <v>54</v>
      </c>
      <c r="AL218" s="8" t="s">
        <v>293</v>
      </c>
      <c r="AM218" s="8" t="s">
        <v>2039</v>
      </c>
      <c r="AN218" s="8" t="s">
        <v>1885</v>
      </c>
      <c r="AO218" s="8">
        <v>0</v>
      </c>
      <c r="AP218" s="8">
        <v>0</v>
      </c>
      <c r="AQ218" s="10">
        <v>0</v>
      </c>
      <c r="AR218" s="10">
        <v>0</v>
      </c>
      <c r="AS218" s="11" t="s">
        <v>53</v>
      </c>
      <c r="AT218" s="11" t="s">
        <v>53</v>
      </c>
      <c r="AU218" s="11" t="s">
        <v>53</v>
      </c>
      <c r="AV218" s="11" t="s">
        <v>53</v>
      </c>
      <c r="AW218" s="11" t="s">
        <v>53</v>
      </c>
      <c r="AX218" s="11" t="s">
        <v>53</v>
      </c>
      <c r="AY218" s="11" t="s">
        <v>53</v>
      </c>
      <c r="AZ218" s="11" t="s">
        <v>53</v>
      </c>
      <c r="BA218" s="11" t="s">
        <v>53</v>
      </c>
      <c r="BB218" s="11" t="s">
        <v>53</v>
      </c>
      <c r="BC218" s="11" t="s">
        <v>53</v>
      </c>
      <c r="BD218" s="11" t="s">
        <v>53</v>
      </c>
      <c r="BE218" s="11" t="s">
        <v>53</v>
      </c>
      <c r="BF218" s="11" t="s">
        <v>53</v>
      </c>
      <c r="BG218" s="11" t="s">
        <v>53</v>
      </c>
      <c r="BH218" s="10">
        <v>0</v>
      </c>
      <c r="BI218" s="10">
        <v>0</v>
      </c>
      <c r="BJ218" s="10">
        <v>1</v>
      </c>
      <c r="BK218" s="10">
        <v>0</v>
      </c>
      <c r="BL218" s="10">
        <v>0</v>
      </c>
      <c r="BM218" s="10">
        <v>0</v>
      </c>
      <c r="BN218" s="10">
        <v>0</v>
      </c>
    </row>
    <row r="219" spans="1:66" s="10" customFormat="1" ht="15.75" customHeight="1" x14ac:dyDescent="0.2">
      <c r="A219" s="8">
        <f t="shared" si="2"/>
        <v>217</v>
      </c>
      <c r="B219" s="8" t="s">
        <v>55</v>
      </c>
      <c r="C219" s="8" t="s">
        <v>292</v>
      </c>
      <c r="D219" s="12" t="s">
        <v>299</v>
      </c>
      <c r="E219" s="12" t="s">
        <v>295</v>
      </c>
      <c r="F219" s="8">
        <v>0</v>
      </c>
      <c r="G219" s="8">
        <v>0</v>
      </c>
      <c r="H219" s="8">
        <v>0</v>
      </c>
      <c r="I219" s="8">
        <v>0</v>
      </c>
      <c r="J219" s="8">
        <v>0</v>
      </c>
      <c r="K219" s="8">
        <v>1</v>
      </c>
      <c r="L219" s="8">
        <v>0</v>
      </c>
      <c r="M219" s="8">
        <v>0</v>
      </c>
      <c r="N219" s="8">
        <v>0</v>
      </c>
      <c r="O219" s="8">
        <v>0</v>
      </c>
      <c r="P219" s="8">
        <v>0</v>
      </c>
      <c r="Q219" s="8">
        <v>0</v>
      </c>
      <c r="R219" s="8">
        <v>0</v>
      </c>
      <c r="S219" s="8">
        <v>0</v>
      </c>
      <c r="T219" s="8">
        <v>0</v>
      </c>
      <c r="U219" s="8">
        <v>0</v>
      </c>
      <c r="V219" s="8">
        <v>0</v>
      </c>
      <c r="W219" s="8">
        <v>0</v>
      </c>
      <c r="X219" s="8">
        <v>6</v>
      </c>
      <c r="Y219" s="8">
        <v>0</v>
      </c>
      <c r="Z219" s="8">
        <v>0</v>
      </c>
      <c r="AA219" s="8">
        <v>0</v>
      </c>
      <c r="AB219" s="8">
        <v>0</v>
      </c>
      <c r="AC219" s="8">
        <v>0</v>
      </c>
      <c r="AD219" s="8">
        <v>0</v>
      </c>
      <c r="AE219" s="8">
        <v>0</v>
      </c>
      <c r="AF219" s="8">
        <v>0</v>
      </c>
      <c r="AG219" s="8">
        <v>0</v>
      </c>
      <c r="AH219" s="8">
        <v>0</v>
      </c>
      <c r="AI219" s="8">
        <v>0</v>
      </c>
      <c r="AJ219" s="8">
        <v>0</v>
      </c>
      <c r="AK219" s="8" t="s">
        <v>54</v>
      </c>
      <c r="AL219" s="8" t="s">
        <v>293</v>
      </c>
      <c r="AM219" s="8" t="s">
        <v>2039</v>
      </c>
      <c r="AN219" s="8" t="s">
        <v>1885</v>
      </c>
      <c r="AO219" s="8">
        <v>0</v>
      </c>
      <c r="AP219" s="8">
        <v>0</v>
      </c>
      <c r="AQ219" s="10">
        <v>0</v>
      </c>
      <c r="AR219" s="10">
        <v>0</v>
      </c>
      <c r="AS219" s="11" t="s">
        <v>53</v>
      </c>
      <c r="AT219" s="11" t="s">
        <v>53</v>
      </c>
      <c r="AU219" s="11" t="s">
        <v>53</v>
      </c>
      <c r="AV219" s="11" t="s">
        <v>53</v>
      </c>
      <c r="AW219" s="11" t="s">
        <v>53</v>
      </c>
      <c r="AX219" s="11" t="s">
        <v>53</v>
      </c>
      <c r="AY219" s="11" t="s">
        <v>53</v>
      </c>
      <c r="AZ219" s="11" t="s">
        <v>53</v>
      </c>
      <c r="BA219" s="11" t="s">
        <v>53</v>
      </c>
      <c r="BB219" s="11" t="s">
        <v>53</v>
      </c>
      <c r="BC219" s="11" t="s">
        <v>53</v>
      </c>
      <c r="BD219" s="11" t="s">
        <v>53</v>
      </c>
      <c r="BE219" s="11" t="s">
        <v>53</v>
      </c>
      <c r="BF219" s="11" t="s">
        <v>53</v>
      </c>
      <c r="BG219" s="11" t="s">
        <v>53</v>
      </c>
      <c r="BH219" s="10">
        <v>0</v>
      </c>
      <c r="BI219" s="10">
        <v>0</v>
      </c>
      <c r="BJ219" s="10">
        <v>1</v>
      </c>
      <c r="BK219" s="10">
        <v>0</v>
      </c>
      <c r="BL219" s="10">
        <v>0</v>
      </c>
      <c r="BM219" s="10">
        <v>0</v>
      </c>
      <c r="BN219" s="10">
        <v>0</v>
      </c>
    </row>
    <row r="220" spans="1:66" s="10" customFormat="1" ht="15.75" customHeight="1" x14ac:dyDescent="0.2">
      <c r="A220" s="8">
        <f t="shared" si="2"/>
        <v>218</v>
      </c>
      <c r="B220" s="8" t="s">
        <v>55</v>
      </c>
      <c r="C220" s="8" t="s">
        <v>203</v>
      </c>
      <c r="D220" s="12" t="s">
        <v>266</v>
      </c>
      <c r="E220" s="12" t="s">
        <v>262</v>
      </c>
      <c r="F220" s="8">
        <v>0</v>
      </c>
      <c r="G220" s="8">
        <v>0</v>
      </c>
      <c r="H220" s="8">
        <v>0</v>
      </c>
      <c r="I220" s="8">
        <v>0</v>
      </c>
      <c r="J220" s="8">
        <v>0</v>
      </c>
      <c r="K220" s="8">
        <v>1</v>
      </c>
      <c r="L220" s="8">
        <v>0</v>
      </c>
      <c r="M220" s="8">
        <v>0</v>
      </c>
      <c r="N220" s="8">
        <v>0</v>
      </c>
      <c r="O220" s="8">
        <v>0</v>
      </c>
      <c r="P220" s="8">
        <v>0</v>
      </c>
      <c r="Q220" s="8">
        <v>0</v>
      </c>
      <c r="R220" s="8">
        <v>0</v>
      </c>
      <c r="S220" s="8">
        <v>0</v>
      </c>
      <c r="T220" s="8">
        <v>0</v>
      </c>
      <c r="U220" s="8">
        <v>0</v>
      </c>
      <c r="V220" s="8">
        <v>0</v>
      </c>
      <c r="W220" s="8">
        <v>0</v>
      </c>
      <c r="X220" s="8">
        <v>14</v>
      </c>
      <c r="Y220" s="8">
        <v>0</v>
      </c>
      <c r="Z220" s="8">
        <v>0</v>
      </c>
      <c r="AA220" s="8">
        <v>0</v>
      </c>
      <c r="AB220" s="8">
        <v>0</v>
      </c>
      <c r="AC220" s="8">
        <v>0</v>
      </c>
      <c r="AD220" s="8">
        <v>0</v>
      </c>
      <c r="AE220" s="8">
        <v>0</v>
      </c>
      <c r="AF220" s="8">
        <v>0</v>
      </c>
      <c r="AG220" s="8">
        <v>0</v>
      </c>
      <c r="AH220" s="8">
        <v>0</v>
      </c>
      <c r="AI220" s="8">
        <v>0</v>
      </c>
      <c r="AJ220" s="8">
        <v>0</v>
      </c>
      <c r="AK220" s="8" t="s">
        <v>54</v>
      </c>
      <c r="AL220" s="8" t="s">
        <v>293</v>
      </c>
      <c r="AM220" s="8" t="s">
        <v>2039</v>
      </c>
      <c r="AN220" s="8" t="s">
        <v>1885</v>
      </c>
      <c r="AO220" s="8">
        <v>0</v>
      </c>
      <c r="AP220" s="8">
        <v>0</v>
      </c>
      <c r="AQ220" s="10">
        <v>0</v>
      </c>
      <c r="AR220" s="10">
        <v>0</v>
      </c>
      <c r="AS220" s="11" t="s">
        <v>158</v>
      </c>
      <c r="AT220" s="11" t="s">
        <v>158</v>
      </c>
      <c r="AU220" s="11" t="s">
        <v>158</v>
      </c>
      <c r="AV220" s="11" t="s">
        <v>158</v>
      </c>
      <c r="AW220" s="11" t="s">
        <v>158</v>
      </c>
      <c r="AX220" s="11" t="s">
        <v>158</v>
      </c>
      <c r="AY220" s="11" t="s">
        <v>158</v>
      </c>
      <c r="AZ220" s="11" t="s">
        <v>158</v>
      </c>
      <c r="BA220" s="11" t="s">
        <v>158</v>
      </c>
      <c r="BB220" s="11" t="s">
        <v>158</v>
      </c>
      <c r="BC220" s="11" t="s">
        <v>53</v>
      </c>
      <c r="BD220" s="11" t="s">
        <v>53</v>
      </c>
      <c r="BE220" s="11" t="s">
        <v>53</v>
      </c>
      <c r="BF220" s="11" t="s">
        <v>53</v>
      </c>
      <c r="BG220" s="11" t="s">
        <v>53</v>
      </c>
      <c r="BH220" s="10">
        <v>0</v>
      </c>
      <c r="BI220" s="10">
        <v>0</v>
      </c>
      <c r="BJ220" s="10">
        <v>1</v>
      </c>
      <c r="BK220" s="10">
        <v>0</v>
      </c>
      <c r="BL220" s="10">
        <v>0</v>
      </c>
      <c r="BM220" s="10">
        <v>0</v>
      </c>
      <c r="BN220" s="10">
        <v>0</v>
      </c>
    </row>
    <row r="221" spans="1:66" s="10" customFormat="1" ht="15.75" customHeight="1" x14ac:dyDescent="0.2">
      <c r="A221" s="8">
        <f t="shared" si="2"/>
        <v>219</v>
      </c>
      <c r="B221" s="8" t="s">
        <v>55</v>
      </c>
      <c r="C221" s="8" t="s">
        <v>204</v>
      </c>
      <c r="D221" s="12" t="s">
        <v>205</v>
      </c>
      <c r="E221" s="12" t="s">
        <v>206</v>
      </c>
      <c r="F221" s="8">
        <v>0</v>
      </c>
      <c r="G221" s="8">
        <v>0</v>
      </c>
      <c r="H221" s="8">
        <v>0</v>
      </c>
      <c r="I221" s="8">
        <v>0</v>
      </c>
      <c r="J221" s="8">
        <v>0</v>
      </c>
      <c r="K221" s="8">
        <v>1</v>
      </c>
      <c r="L221" s="8">
        <v>0</v>
      </c>
      <c r="M221" s="8">
        <v>0</v>
      </c>
      <c r="N221" s="8">
        <v>0</v>
      </c>
      <c r="O221" s="8">
        <v>0</v>
      </c>
      <c r="P221" s="8">
        <v>0</v>
      </c>
      <c r="Q221" s="8">
        <v>0</v>
      </c>
      <c r="R221" s="8">
        <v>0</v>
      </c>
      <c r="S221" s="8">
        <v>0</v>
      </c>
      <c r="T221" s="8">
        <v>0</v>
      </c>
      <c r="U221" s="8">
        <v>0</v>
      </c>
      <c r="V221" s="8">
        <v>0</v>
      </c>
      <c r="W221" s="8">
        <v>0</v>
      </c>
      <c r="X221" s="8">
        <v>14</v>
      </c>
      <c r="Y221" s="8">
        <v>0</v>
      </c>
      <c r="Z221" s="8">
        <v>0</v>
      </c>
      <c r="AA221" s="8">
        <v>0</v>
      </c>
      <c r="AB221" s="8">
        <v>0</v>
      </c>
      <c r="AC221" s="8">
        <v>0</v>
      </c>
      <c r="AD221" s="8">
        <v>0</v>
      </c>
      <c r="AE221" s="8">
        <v>0</v>
      </c>
      <c r="AF221" s="8">
        <v>0</v>
      </c>
      <c r="AG221" s="8">
        <v>0</v>
      </c>
      <c r="AH221" s="8">
        <v>0</v>
      </c>
      <c r="AI221" s="8">
        <v>0</v>
      </c>
      <c r="AJ221" s="8">
        <v>0</v>
      </c>
      <c r="AK221" s="8" t="s">
        <v>54</v>
      </c>
      <c r="AL221" s="8" t="s">
        <v>293</v>
      </c>
      <c r="AM221" s="8" t="s">
        <v>2039</v>
      </c>
      <c r="AN221" s="8" t="s">
        <v>1885</v>
      </c>
      <c r="AO221" s="8">
        <v>0</v>
      </c>
      <c r="AP221" s="8">
        <v>0</v>
      </c>
      <c r="AQ221" s="10">
        <v>0</v>
      </c>
      <c r="AR221" s="10">
        <v>0</v>
      </c>
      <c r="AS221" s="11" t="s">
        <v>53</v>
      </c>
      <c r="AT221" s="11" t="s">
        <v>53</v>
      </c>
      <c r="AU221" s="11" t="s">
        <v>53</v>
      </c>
      <c r="AV221" s="11" t="s">
        <v>53</v>
      </c>
      <c r="AW221" s="11" t="s">
        <v>53</v>
      </c>
      <c r="AX221" s="11" t="s">
        <v>53</v>
      </c>
      <c r="AY221" s="11" t="s">
        <v>53</v>
      </c>
      <c r="AZ221" s="11" t="s">
        <v>53</v>
      </c>
      <c r="BA221" s="11" t="s">
        <v>53</v>
      </c>
      <c r="BB221" s="11" t="s">
        <v>53</v>
      </c>
      <c r="BC221" s="11" t="s">
        <v>53</v>
      </c>
      <c r="BD221" s="11" t="s">
        <v>53</v>
      </c>
      <c r="BE221" s="11" t="s">
        <v>53</v>
      </c>
      <c r="BF221" s="11" t="s">
        <v>53</v>
      </c>
      <c r="BG221" s="11" t="s">
        <v>53</v>
      </c>
      <c r="BH221" s="10">
        <v>0</v>
      </c>
      <c r="BI221" s="10">
        <v>0</v>
      </c>
      <c r="BJ221" s="10">
        <v>1</v>
      </c>
      <c r="BK221" s="10">
        <v>0</v>
      </c>
      <c r="BL221" s="10">
        <v>0</v>
      </c>
      <c r="BM221" s="10">
        <v>0</v>
      </c>
      <c r="BN221" s="10">
        <v>0</v>
      </c>
    </row>
    <row r="222" spans="1:66" s="10" customFormat="1" ht="15.75" customHeight="1" x14ac:dyDescent="0.2">
      <c r="A222" s="8">
        <f t="shared" si="2"/>
        <v>220</v>
      </c>
      <c r="B222" s="8" t="s">
        <v>55</v>
      </c>
      <c r="C222" s="8" t="s">
        <v>210</v>
      </c>
      <c r="D222" s="12" t="s">
        <v>211</v>
      </c>
      <c r="E222" s="12" t="s">
        <v>212</v>
      </c>
      <c r="F222" s="8">
        <v>0</v>
      </c>
      <c r="G222" s="8">
        <v>0</v>
      </c>
      <c r="H222" s="8">
        <v>0</v>
      </c>
      <c r="I222" s="8">
        <v>0</v>
      </c>
      <c r="J222" s="8">
        <v>0</v>
      </c>
      <c r="K222" s="8">
        <v>1</v>
      </c>
      <c r="L222" s="8">
        <v>0</v>
      </c>
      <c r="M222" s="8">
        <v>0</v>
      </c>
      <c r="N222" s="8">
        <v>0</v>
      </c>
      <c r="O222" s="8">
        <v>0</v>
      </c>
      <c r="P222" s="8">
        <v>0</v>
      </c>
      <c r="Q222" s="8">
        <v>0</v>
      </c>
      <c r="R222" s="8">
        <v>0</v>
      </c>
      <c r="S222" s="8">
        <v>0</v>
      </c>
      <c r="T222" s="8">
        <v>0</v>
      </c>
      <c r="U222" s="8">
        <v>0</v>
      </c>
      <c r="V222" s="8">
        <v>0</v>
      </c>
      <c r="W222" s="8">
        <v>0</v>
      </c>
      <c r="X222" s="8">
        <v>28</v>
      </c>
      <c r="Y222" s="8">
        <v>0</v>
      </c>
      <c r="Z222" s="8">
        <v>0</v>
      </c>
      <c r="AA222" s="8">
        <v>0</v>
      </c>
      <c r="AB222" s="8">
        <v>0</v>
      </c>
      <c r="AC222" s="8">
        <v>0</v>
      </c>
      <c r="AD222" s="8">
        <v>0</v>
      </c>
      <c r="AE222" s="8">
        <v>0</v>
      </c>
      <c r="AF222" s="8">
        <v>0</v>
      </c>
      <c r="AG222" s="8">
        <v>0</v>
      </c>
      <c r="AH222" s="8">
        <v>0</v>
      </c>
      <c r="AI222" s="8">
        <v>0</v>
      </c>
      <c r="AJ222" s="8">
        <v>0</v>
      </c>
      <c r="AK222" s="8" t="s">
        <v>54</v>
      </c>
      <c r="AL222" s="8" t="s">
        <v>293</v>
      </c>
      <c r="AM222" s="8" t="s">
        <v>2039</v>
      </c>
      <c r="AN222" s="8" t="s">
        <v>1885</v>
      </c>
      <c r="AO222" s="8">
        <v>0</v>
      </c>
      <c r="AP222" s="8">
        <v>0</v>
      </c>
      <c r="AQ222" s="10">
        <v>0</v>
      </c>
      <c r="AR222" s="10">
        <v>0</v>
      </c>
      <c r="AS222" s="11" t="s">
        <v>53</v>
      </c>
      <c r="AT222" s="11" t="s">
        <v>53</v>
      </c>
      <c r="AU222" s="11" t="s">
        <v>53</v>
      </c>
      <c r="AV222" s="11" t="s">
        <v>53</v>
      </c>
      <c r="AW222" s="11" t="s">
        <v>53</v>
      </c>
      <c r="AX222" s="11" t="s">
        <v>53</v>
      </c>
      <c r="AY222" s="11" t="s">
        <v>53</v>
      </c>
      <c r="AZ222" s="11" t="s">
        <v>53</v>
      </c>
      <c r="BA222" s="11" t="s">
        <v>53</v>
      </c>
      <c r="BB222" s="11" t="s">
        <v>53</v>
      </c>
      <c r="BC222" s="11" t="s">
        <v>53</v>
      </c>
      <c r="BD222" s="11" t="s">
        <v>53</v>
      </c>
      <c r="BE222" s="11" t="s">
        <v>53</v>
      </c>
      <c r="BF222" s="11" t="s">
        <v>53</v>
      </c>
      <c r="BG222" s="11" t="s">
        <v>53</v>
      </c>
      <c r="BH222" s="10">
        <v>0</v>
      </c>
      <c r="BI222" s="10">
        <v>0</v>
      </c>
      <c r="BJ222" s="10">
        <v>1</v>
      </c>
      <c r="BK222" s="10">
        <v>0</v>
      </c>
      <c r="BL222" s="10">
        <v>0</v>
      </c>
      <c r="BM222" s="10">
        <v>0</v>
      </c>
      <c r="BN222" s="10">
        <v>0</v>
      </c>
    </row>
    <row r="223" spans="1:66" s="10" customFormat="1" ht="15.75" customHeight="1" x14ac:dyDescent="0.2">
      <c r="A223" s="8">
        <f t="shared" si="2"/>
        <v>221</v>
      </c>
      <c r="B223" s="8" t="s">
        <v>55</v>
      </c>
      <c r="C223" s="8" t="s">
        <v>213</v>
      </c>
      <c r="D223" s="12" t="s">
        <v>215</v>
      </c>
      <c r="E223" s="12" t="s">
        <v>214</v>
      </c>
      <c r="F223" s="8">
        <v>0</v>
      </c>
      <c r="G223" s="8">
        <v>0</v>
      </c>
      <c r="H223" s="8">
        <v>0</v>
      </c>
      <c r="I223" s="8">
        <v>0</v>
      </c>
      <c r="J223" s="8">
        <v>0</v>
      </c>
      <c r="K223" s="8">
        <v>1</v>
      </c>
      <c r="L223" s="8">
        <v>0</v>
      </c>
      <c r="M223" s="8">
        <v>0</v>
      </c>
      <c r="N223" s="8">
        <v>0</v>
      </c>
      <c r="O223" s="8">
        <v>0</v>
      </c>
      <c r="P223" s="8">
        <v>0</v>
      </c>
      <c r="Q223" s="8">
        <v>0</v>
      </c>
      <c r="R223" s="8">
        <v>0</v>
      </c>
      <c r="S223" s="8">
        <v>0</v>
      </c>
      <c r="T223" s="8">
        <v>0</v>
      </c>
      <c r="U223" s="8">
        <v>0</v>
      </c>
      <c r="V223" s="8">
        <v>0</v>
      </c>
      <c r="W223" s="8">
        <v>0</v>
      </c>
      <c r="X223" s="8">
        <v>28</v>
      </c>
      <c r="Y223" s="8">
        <v>0</v>
      </c>
      <c r="Z223" s="8">
        <v>0</v>
      </c>
      <c r="AA223" s="8">
        <v>0</v>
      </c>
      <c r="AB223" s="8">
        <v>0</v>
      </c>
      <c r="AC223" s="8">
        <v>0</v>
      </c>
      <c r="AD223" s="8">
        <v>0</v>
      </c>
      <c r="AE223" s="8">
        <v>0</v>
      </c>
      <c r="AF223" s="8">
        <v>0</v>
      </c>
      <c r="AG223" s="8">
        <v>0</v>
      </c>
      <c r="AH223" s="8">
        <v>0</v>
      </c>
      <c r="AI223" s="8">
        <v>0</v>
      </c>
      <c r="AJ223" s="8">
        <v>0</v>
      </c>
      <c r="AK223" s="8" t="s">
        <v>54</v>
      </c>
      <c r="AL223" s="8" t="s">
        <v>293</v>
      </c>
      <c r="AM223" s="8" t="s">
        <v>2039</v>
      </c>
      <c r="AN223" s="8" t="s">
        <v>1885</v>
      </c>
      <c r="AO223" s="8">
        <v>0</v>
      </c>
      <c r="AP223" s="8">
        <v>0</v>
      </c>
      <c r="AQ223" s="10">
        <v>0</v>
      </c>
      <c r="AR223" s="10">
        <v>0</v>
      </c>
      <c r="AS223" s="11" t="s">
        <v>53</v>
      </c>
      <c r="AT223" s="11" t="s">
        <v>53</v>
      </c>
      <c r="AU223" s="11" t="s">
        <v>53</v>
      </c>
      <c r="AV223" s="11" t="s">
        <v>53</v>
      </c>
      <c r="AW223" s="11" t="s">
        <v>53</v>
      </c>
      <c r="AX223" s="11" t="s">
        <v>53</v>
      </c>
      <c r="AY223" s="11" t="s">
        <v>53</v>
      </c>
      <c r="AZ223" s="11" t="s">
        <v>53</v>
      </c>
      <c r="BA223" s="11" t="s">
        <v>53</v>
      </c>
      <c r="BB223" s="11" t="s">
        <v>53</v>
      </c>
      <c r="BC223" s="11" t="s">
        <v>53</v>
      </c>
      <c r="BD223" s="11" t="s">
        <v>53</v>
      </c>
      <c r="BE223" s="11" t="s">
        <v>53</v>
      </c>
      <c r="BF223" s="11" t="s">
        <v>53</v>
      </c>
      <c r="BG223" s="11" t="s">
        <v>53</v>
      </c>
      <c r="BH223" s="10">
        <v>0</v>
      </c>
      <c r="BI223" s="10">
        <v>0</v>
      </c>
      <c r="BJ223" s="10">
        <v>1</v>
      </c>
      <c r="BK223" s="10">
        <v>0</v>
      </c>
      <c r="BL223" s="10">
        <v>0</v>
      </c>
      <c r="BM223" s="10">
        <v>0</v>
      </c>
      <c r="BN223" s="10">
        <v>0</v>
      </c>
    </row>
    <row r="224" spans="1:66" s="10" customFormat="1" ht="15.75" customHeight="1" x14ac:dyDescent="0.2">
      <c r="A224" s="8">
        <f t="shared" si="2"/>
        <v>222</v>
      </c>
      <c r="B224" s="8" t="s">
        <v>55</v>
      </c>
      <c r="C224" s="8" t="s">
        <v>217</v>
      </c>
      <c r="D224" s="12" t="s">
        <v>216</v>
      </c>
      <c r="E224" s="12" t="s">
        <v>218</v>
      </c>
      <c r="F224" s="8">
        <v>0</v>
      </c>
      <c r="G224" s="8">
        <v>0</v>
      </c>
      <c r="H224" s="8">
        <v>0</v>
      </c>
      <c r="I224" s="8">
        <v>0</v>
      </c>
      <c r="J224" s="8">
        <v>0</v>
      </c>
      <c r="K224" s="8">
        <v>1</v>
      </c>
      <c r="L224" s="8">
        <v>0</v>
      </c>
      <c r="M224" s="8">
        <v>0</v>
      </c>
      <c r="N224" s="8">
        <v>0</v>
      </c>
      <c r="O224" s="8">
        <v>0</v>
      </c>
      <c r="P224" s="8">
        <v>0</v>
      </c>
      <c r="Q224" s="8">
        <v>0</v>
      </c>
      <c r="R224" s="8">
        <v>0</v>
      </c>
      <c r="S224" s="8">
        <v>0</v>
      </c>
      <c r="T224" s="8">
        <v>0</v>
      </c>
      <c r="U224" s="8">
        <v>0</v>
      </c>
      <c r="V224" s="8">
        <v>0</v>
      </c>
      <c r="W224" s="8">
        <v>0</v>
      </c>
      <c r="X224" s="8">
        <v>28</v>
      </c>
      <c r="Y224" s="8">
        <v>0</v>
      </c>
      <c r="Z224" s="8">
        <v>0</v>
      </c>
      <c r="AA224" s="8">
        <v>0</v>
      </c>
      <c r="AB224" s="8">
        <v>0</v>
      </c>
      <c r="AC224" s="8">
        <v>0</v>
      </c>
      <c r="AD224" s="8">
        <v>0</v>
      </c>
      <c r="AE224" s="8">
        <v>0</v>
      </c>
      <c r="AF224" s="8">
        <v>0</v>
      </c>
      <c r="AG224" s="8">
        <v>0</v>
      </c>
      <c r="AH224" s="8">
        <v>0</v>
      </c>
      <c r="AI224" s="8">
        <v>0</v>
      </c>
      <c r="AJ224" s="8">
        <v>0</v>
      </c>
      <c r="AK224" s="8" t="s">
        <v>54</v>
      </c>
      <c r="AL224" s="8" t="s">
        <v>293</v>
      </c>
      <c r="AM224" s="8" t="s">
        <v>2039</v>
      </c>
      <c r="AN224" s="8" t="s">
        <v>1885</v>
      </c>
      <c r="AO224" s="8">
        <v>0</v>
      </c>
      <c r="AP224" s="8">
        <v>0</v>
      </c>
      <c r="AQ224" s="10">
        <v>0</v>
      </c>
      <c r="AR224" s="10">
        <v>0</v>
      </c>
      <c r="AS224" s="11" t="s">
        <v>53</v>
      </c>
      <c r="AT224" s="11" t="s">
        <v>53</v>
      </c>
      <c r="AU224" s="11" t="s">
        <v>53</v>
      </c>
      <c r="AV224" s="11" t="s">
        <v>53</v>
      </c>
      <c r="AW224" s="11" t="s">
        <v>53</v>
      </c>
      <c r="AX224" s="11" t="s">
        <v>53</v>
      </c>
      <c r="AY224" s="11" t="s">
        <v>53</v>
      </c>
      <c r="AZ224" s="11" t="s">
        <v>53</v>
      </c>
      <c r="BA224" s="11" t="s">
        <v>53</v>
      </c>
      <c r="BB224" s="11" t="s">
        <v>53</v>
      </c>
      <c r="BC224" s="11" t="s">
        <v>53</v>
      </c>
      <c r="BD224" s="11" t="s">
        <v>53</v>
      </c>
      <c r="BE224" s="11" t="s">
        <v>53</v>
      </c>
      <c r="BF224" s="11" t="s">
        <v>53</v>
      </c>
      <c r="BG224" s="11" t="s">
        <v>53</v>
      </c>
      <c r="BH224" s="10">
        <v>0</v>
      </c>
      <c r="BI224" s="10">
        <v>0</v>
      </c>
      <c r="BJ224" s="10">
        <v>1</v>
      </c>
      <c r="BK224" s="10">
        <v>0</v>
      </c>
      <c r="BL224" s="10">
        <v>0</v>
      </c>
      <c r="BM224" s="10">
        <v>0</v>
      </c>
      <c r="BN224" s="10">
        <v>0</v>
      </c>
    </row>
    <row r="225" spans="1:66" s="10" customFormat="1" ht="15.75" customHeight="1" x14ac:dyDescent="0.2">
      <c r="A225" s="8">
        <f t="shared" si="2"/>
        <v>223</v>
      </c>
      <c r="B225" s="8" t="s">
        <v>55</v>
      </c>
      <c r="C225" s="8" t="s">
        <v>219</v>
      </c>
      <c r="D225" s="12" t="s">
        <v>220</v>
      </c>
      <c r="E225" s="12" t="s">
        <v>221</v>
      </c>
      <c r="F225" s="8">
        <v>0</v>
      </c>
      <c r="G225" s="8">
        <v>0</v>
      </c>
      <c r="H225" s="8">
        <v>0</v>
      </c>
      <c r="I225" s="8">
        <v>0</v>
      </c>
      <c r="J225" s="8">
        <v>0</v>
      </c>
      <c r="K225" s="8">
        <v>1</v>
      </c>
      <c r="L225" s="8">
        <v>0</v>
      </c>
      <c r="M225" s="8">
        <v>0</v>
      </c>
      <c r="N225" s="8">
        <v>0</v>
      </c>
      <c r="O225" s="8">
        <v>0</v>
      </c>
      <c r="P225" s="8">
        <v>0</v>
      </c>
      <c r="Q225" s="8">
        <v>0</v>
      </c>
      <c r="R225" s="8">
        <v>0</v>
      </c>
      <c r="S225" s="8">
        <v>0</v>
      </c>
      <c r="T225" s="8">
        <v>0</v>
      </c>
      <c r="U225" s="8">
        <v>0</v>
      </c>
      <c r="V225" s="8">
        <v>0</v>
      </c>
      <c r="W225" s="8">
        <v>0</v>
      </c>
      <c r="X225" s="8">
        <v>28</v>
      </c>
      <c r="Y225" s="8">
        <v>0</v>
      </c>
      <c r="Z225" s="8">
        <v>0</v>
      </c>
      <c r="AA225" s="8">
        <v>0</v>
      </c>
      <c r="AB225" s="8">
        <v>0</v>
      </c>
      <c r="AC225" s="8">
        <v>0</v>
      </c>
      <c r="AD225" s="8">
        <v>0</v>
      </c>
      <c r="AE225" s="8">
        <v>0</v>
      </c>
      <c r="AF225" s="8">
        <v>0</v>
      </c>
      <c r="AG225" s="8">
        <v>0</v>
      </c>
      <c r="AH225" s="8">
        <v>0</v>
      </c>
      <c r="AI225" s="8">
        <v>0</v>
      </c>
      <c r="AJ225" s="8">
        <v>0</v>
      </c>
      <c r="AK225" s="8" t="s">
        <v>54</v>
      </c>
      <c r="AL225" s="8" t="s">
        <v>293</v>
      </c>
      <c r="AM225" s="8" t="s">
        <v>2039</v>
      </c>
      <c r="AN225" s="8" t="s">
        <v>1885</v>
      </c>
      <c r="AO225" s="8">
        <v>0</v>
      </c>
      <c r="AP225" s="8">
        <v>0</v>
      </c>
      <c r="AQ225" s="10">
        <v>0</v>
      </c>
      <c r="AR225" s="10">
        <v>0</v>
      </c>
      <c r="AS225" s="11" t="s">
        <v>53</v>
      </c>
      <c r="AT225" s="11" t="s">
        <v>53</v>
      </c>
      <c r="AU225" s="11" t="s">
        <v>53</v>
      </c>
      <c r="AV225" s="11" t="s">
        <v>53</v>
      </c>
      <c r="AW225" s="11" t="s">
        <v>53</v>
      </c>
      <c r="AX225" s="11" t="s">
        <v>53</v>
      </c>
      <c r="AY225" s="11" t="s">
        <v>53</v>
      </c>
      <c r="AZ225" s="11" t="s">
        <v>53</v>
      </c>
      <c r="BA225" s="11" t="s">
        <v>53</v>
      </c>
      <c r="BB225" s="11" t="s">
        <v>53</v>
      </c>
      <c r="BC225" s="11" t="s">
        <v>53</v>
      </c>
      <c r="BD225" s="11" t="s">
        <v>53</v>
      </c>
      <c r="BE225" s="11" t="s">
        <v>53</v>
      </c>
      <c r="BF225" s="11" t="s">
        <v>53</v>
      </c>
      <c r="BG225" s="11" t="s">
        <v>53</v>
      </c>
      <c r="BH225" s="10">
        <v>0</v>
      </c>
      <c r="BI225" s="10">
        <v>0</v>
      </c>
      <c r="BJ225" s="10">
        <v>1</v>
      </c>
      <c r="BK225" s="10">
        <v>0</v>
      </c>
      <c r="BL225" s="10">
        <v>0</v>
      </c>
      <c r="BM225" s="10">
        <v>0</v>
      </c>
      <c r="BN225" s="10">
        <v>0</v>
      </c>
    </row>
    <row r="226" spans="1:66" s="10" customFormat="1" ht="15.75" customHeight="1" x14ac:dyDescent="0.2">
      <c r="A226" s="8">
        <f t="shared" si="2"/>
        <v>224</v>
      </c>
      <c r="B226" s="8" t="s">
        <v>55</v>
      </c>
      <c r="C226" s="8" t="s">
        <v>231</v>
      </c>
      <c r="D226" s="12" t="s">
        <v>232</v>
      </c>
      <c r="E226" s="12" t="s">
        <v>233</v>
      </c>
      <c r="F226" s="8">
        <v>0</v>
      </c>
      <c r="G226" s="8">
        <v>0</v>
      </c>
      <c r="H226" s="8">
        <v>0</v>
      </c>
      <c r="I226" s="8">
        <v>0</v>
      </c>
      <c r="J226" s="8">
        <v>0</v>
      </c>
      <c r="K226" s="8">
        <v>1</v>
      </c>
      <c r="L226" s="8">
        <v>0</v>
      </c>
      <c r="M226" s="8">
        <v>0</v>
      </c>
      <c r="N226" s="8">
        <v>0</v>
      </c>
      <c r="O226" s="8">
        <v>0</v>
      </c>
      <c r="P226" s="8">
        <v>0</v>
      </c>
      <c r="Q226" s="8">
        <v>0</v>
      </c>
      <c r="R226" s="8">
        <v>0</v>
      </c>
      <c r="S226" s="8">
        <v>0</v>
      </c>
      <c r="T226" s="8">
        <v>0</v>
      </c>
      <c r="U226" s="8">
        <v>0</v>
      </c>
      <c r="V226" s="8">
        <v>0</v>
      </c>
      <c r="W226" s="8">
        <v>0</v>
      </c>
      <c r="X226" s="8">
        <v>28</v>
      </c>
      <c r="Y226" s="8">
        <v>0</v>
      </c>
      <c r="Z226" s="8">
        <v>0</v>
      </c>
      <c r="AA226" s="8">
        <v>0</v>
      </c>
      <c r="AB226" s="8">
        <v>0</v>
      </c>
      <c r="AC226" s="8">
        <v>0</v>
      </c>
      <c r="AD226" s="8">
        <v>0</v>
      </c>
      <c r="AE226" s="8">
        <v>0</v>
      </c>
      <c r="AF226" s="8">
        <v>0</v>
      </c>
      <c r="AG226" s="8">
        <v>0</v>
      </c>
      <c r="AH226" s="8">
        <v>0</v>
      </c>
      <c r="AI226" s="8">
        <v>0</v>
      </c>
      <c r="AJ226" s="8">
        <v>0</v>
      </c>
      <c r="AK226" s="8" t="s">
        <v>54</v>
      </c>
      <c r="AL226" s="8" t="s">
        <v>293</v>
      </c>
      <c r="AM226" s="8" t="s">
        <v>2039</v>
      </c>
      <c r="AN226" s="8" t="s">
        <v>1885</v>
      </c>
      <c r="AO226" s="8">
        <v>0</v>
      </c>
      <c r="AP226" s="8">
        <v>0</v>
      </c>
      <c r="AQ226" s="10">
        <v>0</v>
      </c>
      <c r="AR226" s="10">
        <v>0</v>
      </c>
      <c r="AS226" s="11" t="s">
        <v>53</v>
      </c>
      <c r="AT226" s="11" t="s">
        <v>53</v>
      </c>
      <c r="AU226" s="11" t="s">
        <v>53</v>
      </c>
      <c r="AV226" s="11" t="s">
        <v>53</v>
      </c>
      <c r="AW226" s="11" t="s">
        <v>53</v>
      </c>
      <c r="AX226" s="11" t="s">
        <v>53</v>
      </c>
      <c r="AY226" s="11" t="s">
        <v>53</v>
      </c>
      <c r="AZ226" s="11" t="s">
        <v>53</v>
      </c>
      <c r="BA226" s="11" t="s">
        <v>53</v>
      </c>
      <c r="BB226" s="11" t="s">
        <v>53</v>
      </c>
      <c r="BC226" s="11" t="s">
        <v>53</v>
      </c>
      <c r="BD226" s="11" t="s">
        <v>53</v>
      </c>
      <c r="BE226" s="11" t="s">
        <v>53</v>
      </c>
      <c r="BF226" s="11" t="s">
        <v>53</v>
      </c>
      <c r="BG226" s="11" t="s">
        <v>53</v>
      </c>
      <c r="BH226" s="10">
        <v>0</v>
      </c>
      <c r="BI226" s="10">
        <v>0</v>
      </c>
      <c r="BJ226" s="10">
        <v>1</v>
      </c>
      <c r="BK226" s="10">
        <v>0</v>
      </c>
      <c r="BL226" s="10">
        <v>0</v>
      </c>
      <c r="BM226" s="10">
        <v>0</v>
      </c>
      <c r="BN226" s="10">
        <v>0</v>
      </c>
    </row>
    <row r="227" spans="1:66" s="10" customFormat="1" ht="15.75" customHeight="1" x14ac:dyDescent="0.2">
      <c r="A227" s="8">
        <f t="shared" si="2"/>
        <v>225</v>
      </c>
      <c r="B227" s="8" t="s">
        <v>55</v>
      </c>
      <c r="C227" s="8" t="s">
        <v>65</v>
      </c>
      <c r="D227" s="12" t="s">
        <v>263</v>
      </c>
      <c r="E227" s="12" t="s">
        <v>56</v>
      </c>
      <c r="F227" s="8">
        <v>0</v>
      </c>
      <c r="G227" s="8">
        <v>0</v>
      </c>
      <c r="H227" s="8">
        <v>0</v>
      </c>
      <c r="I227" s="8">
        <v>0</v>
      </c>
      <c r="J227" s="8">
        <v>0</v>
      </c>
      <c r="K227" s="8">
        <v>1</v>
      </c>
      <c r="L227" s="8">
        <v>0</v>
      </c>
      <c r="M227" s="8">
        <v>0</v>
      </c>
      <c r="N227" s="8">
        <v>0</v>
      </c>
      <c r="O227" s="8">
        <v>0</v>
      </c>
      <c r="P227" s="8">
        <v>0</v>
      </c>
      <c r="Q227" s="8">
        <v>0</v>
      </c>
      <c r="R227" s="8">
        <v>0</v>
      </c>
      <c r="S227" s="8">
        <v>0</v>
      </c>
      <c r="T227" s="8">
        <v>0</v>
      </c>
      <c r="U227" s="8">
        <v>0</v>
      </c>
      <c r="V227" s="8">
        <v>0</v>
      </c>
      <c r="W227" s="8">
        <v>0</v>
      </c>
      <c r="X227" s="8">
        <v>0</v>
      </c>
      <c r="Y227" s="8">
        <v>0</v>
      </c>
      <c r="Z227" s="8">
        <v>0</v>
      </c>
      <c r="AA227" s="8">
        <v>0</v>
      </c>
      <c r="AB227" s="8">
        <v>0</v>
      </c>
      <c r="AC227" s="8">
        <v>0</v>
      </c>
      <c r="AD227" s="8">
        <v>0</v>
      </c>
      <c r="AE227" s="8">
        <v>0</v>
      </c>
      <c r="AF227" s="8">
        <v>0</v>
      </c>
      <c r="AG227" s="8">
        <v>0</v>
      </c>
      <c r="AH227" s="8">
        <v>0</v>
      </c>
      <c r="AI227" s="8">
        <v>0</v>
      </c>
      <c r="AJ227" s="8">
        <v>0</v>
      </c>
      <c r="AK227" s="8" t="s">
        <v>54</v>
      </c>
      <c r="AL227" s="8" t="s">
        <v>174</v>
      </c>
      <c r="AM227" s="8" t="s">
        <v>2040</v>
      </c>
      <c r="AN227" s="8" t="s">
        <v>1885</v>
      </c>
      <c r="AO227" s="8">
        <v>0</v>
      </c>
      <c r="AP227" s="8">
        <v>0</v>
      </c>
      <c r="AQ227" s="10">
        <v>0</v>
      </c>
      <c r="AR227" s="10">
        <v>0</v>
      </c>
      <c r="AS227" s="11" t="s">
        <v>53</v>
      </c>
      <c r="AT227" s="11" t="s">
        <v>53</v>
      </c>
      <c r="AU227" s="11" t="s">
        <v>53</v>
      </c>
      <c r="AV227" s="11" t="s">
        <v>53</v>
      </c>
      <c r="AW227" s="11" t="s">
        <v>53</v>
      </c>
      <c r="AX227" s="11" t="s">
        <v>53</v>
      </c>
      <c r="AY227" s="11" t="s">
        <v>53</v>
      </c>
      <c r="AZ227" s="11" t="s">
        <v>53</v>
      </c>
      <c r="BA227" s="11" t="s">
        <v>53</v>
      </c>
      <c r="BB227" s="11" t="s">
        <v>53</v>
      </c>
      <c r="BC227" s="11" t="s">
        <v>53</v>
      </c>
      <c r="BD227" s="11" t="s">
        <v>53</v>
      </c>
      <c r="BE227" s="11" t="s">
        <v>53</v>
      </c>
      <c r="BF227" s="11" t="s">
        <v>53</v>
      </c>
      <c r="BG227" s="11" t="s">
        <v>53</v>
      </c>
      <c r="BH227" s="10">
        <v>0</v>
      </c>
      <c r="BI227" s="10">
        <v>0</v>
      </c>
      <c r="BJ227" s="10">
        <v>1</v>
      </c>
      <c r="BK227" s="10">
        <v>0</v>
      </c>
      <c r="BL227" s="10">
        <v>0</v>
      </c>
      <c r="BM227" s="10">
        <v>0</v>
      </c>
      <c r="BN227" s="10">
        <v>0</v>
      </c>
    </row>
    <row r="228" spans="1:66" s="10" customFormat="1" ht="15.75" customHeight="1" x14ac:dyDescent="0.2">
      <c r="A228" s="8">
        <f t="shared" si="2"/>
        <v>226</v>
      </c>
      <c r="B228" s="8" t="s">
        <v>55</v>
      </c>
      <c r="C228" s="8" t="s">
        <v>252</v>
      </c>
      <c r="D228" s="12" t="s">
        <v>258</v>
      </c>
      <c r="E228" s="12" t="s">
        <v>300</v>
      </c>
      <c r="F228" s="8">
        <v>0</v>
      </c>
      <c r="G228" s="8">
        <v>0</v>
      </c>
      <c r="H228" s="8">
        <v>0</v>
      </c>
      <c r="I228" s="8">
        <v>0</v>
      </c>
      <c r="J228" s="8">
        <v>0</v>
      </c>
      <c r="K228" s="8">
        <v>1</v>
      </c>
      <c r="L228" s="8">
        <v>0</v>
      </c>
      <c r="M228" s="8">
        <v>0</v>
      </c>
      <c r="N228" s="8">
        <v>0</v>
      </c>
      <c r="O228" s="8">
        <v>0</v>
      </c>
      <c r="P228" s="8">
        <v>0</v>
      </c>
      <c r="Q228" s="8">
        <v>0</v>
      </c>
      <c r="R228" s="8">
        <v>0</v>
      </c>
      <c r="S228" s="8">
        <v>0</v>
      </c>
      <c r="T228" s="8">
        <v>0</v>
      </c>
      <c r="U228" s="8">
        <v>0</v>
      </c>
      <c r="V228" s="8">
        <v>0</v>
      </c>
      <c r="W228" s="8">
        <v>0</v>
      </c>
      <c r="X228" s="8">
        <v>0</v>
      </c>
      <c r="Y228" s="8">
        <v>0</v>
      </c>
      <c r="Z228" s="8">
        <v>0</v>
      </c>
      <c r="AA228" s="8">
        <v>0</v>
      </c>
      <c r="AB228" s="8">
        <v>0</v>
      </c>
      <c r="AC228" s="8">
        <v>0</v>
      </c>
      <c r="AD228" s="8">
        <v>0</v>
      </c>
      <c r="AE228" s="8">
        <v>0</v>
      </c>
      <c r="AF228" s="8">
        <v>0</v>
      </c>
      <c r="AG228" s="8">
        <v>0</v>
      </c>
      <c r="AH228" s="8">
        <v>0</v>
      </c>
      <c r="AI228" s="8">
        <v>0</v>
      </c>
      <c r="AJ228" s="8">
        <v>0</v>
      </c>
      <c r="AK228" s="8" t="s">
        <v>54</v>
      </c>
      <c r="AL228" s="8" t="s">
        <v>174</v>
      </c>
      <c r="AM228" s="8" t="s">
        <v>2040</v>
      </c>
      <c r="AN228" s="8" t="s">
        <v>1885</v>
      </c>
      <c r="AO228" s="8">
        <v>0</v>
      </c>
      <c r="AP228" s="8">
        <v>0</v>
      </c>
      <c r="AQ228" s="10">
        <v>0</v>
      </c>
      <c r="AR228" s="10">
        <v>0</v>
      </c>
      <c r="AS228" s="11" t="s">
        <v>53</v>
      </c>
      <c r="AT228" s="11" t="s">
        <v>53</v>
      </c>
      <c r="AU228" s="11" t="s">
        <v>53</v>
      </c>
      <c r="AV228" s="11" t="s">
        <v>53</v>
      </c>
      <c r="AW228" s="11" t="s">
        <v>53</v>
      </c>
      <c r="AX228" s="11" t="s">
        <v>53</v>
      </c>
      <c r="AY228" s="11" t="s">
        <v>53</v>
      </c>
      <c r="AZ228" s="11" t="s">
        <v>53</v>
      </c>
      <c r="BA228" s="11" t="s">
        <v>53</v>
      </c>
      <c r="BB228" s="11" t="s">
        <v>53</v>
      </c>
      <c r="BC228" s="11" t="s">
        <v>53</v>
      </c>
      <c r="BD228" s="11" t="s">
        <v>53</v>
      </c>
      <c r="BE228" s="11" t="s">
        <v>53</v>
      </c>
      <c r="BF228" s="11" t="s">
        <v>53</v>
      </c>
      <c r="BG228" s="11" t="s">
        <v>53</v>
      </c>
      <c r="BH228" s="10">
        <v>0</v>
      </c>
      <c r="BI228" s="10">
        <v>0</v>
      </c>
      <c r="BJ228" s="10">
        <v>1</v>
      </c>
      <c r="BK228" s="10">
        <v>0</v>
      </c>
      <c r="BL228" s="10">
        <v>0</v>
      </c>
      <c r="BM228" s="10">
        <v>0</v>
      </c>
      <c r="BN228" s="10">
        <v>0</v>
      </c>
    </row>
    <row r="229" spans="1:66" s="10" customFormat="1" ht="15.75" customHeight="1" x14ac:dyDescent="0.2">
      <c r="A229" s="8">
        <f t="shared" si="2"/>
        <v>227</v>
      </c>
      <c r="B229" s="8" t="s">
        <v>55</v>
      </c>
      <c r="C229" s="8" t="s">
        <v>225</v>
      </c>
      <c r="D229" s="12" t="s">
        <v>226</v>
      </c>
      <c r="E229" s="12" t="s">
        <v>227</v>
      </c>
      <c r="F229" s="8">
        <v>0</v>
      </c>
      <c r="G229" s="8">
        <v>0</v>
      </c>
      <c r="H229" s="8">
        <v>0</v>
      </c>
      <c r="I229" s="8">
        <v>0</v>
      </c>
      <c r="J229" s="8">
        <v>0</v>
      </c>
      <c r="K229" s="8">
        <v>1</v>
      </c>
      <c r="L229" s="8">
        <v>0</v>
      </c>
      <c r="M229" s="8">
        <v>0</v>
      </c>
      <c r="N229" s="8">
        <v>0</v>
      </c>
      <c r="O229" s="8">
        <v>0</v>
      </c>
      <c r="P229" s="8">
        <v>0</v>
      </c>
      <c r="Q229" s="8">
        <v>0</v>
      </c>
      <c r="R229" s="8">
        <v>0</v>
      </c>
      <c r="S229" s="8">
        <v>0</v>
      </c>
      <c r="T229" s="8">
        <v>0</v>
      </c>
      <c r="U229" s="8">
        <v>0</v>
      </c>
      <c r="V229" s="8">
        <v>0</v>
      </c>
      <c r="W229" s="8">
        <v>0</v>
      </c>
      <c r="X229" s="8">
        <v>0</v>
      </c>
      <c r="Y229" s="8">
        <v>0</v>
      </c>
      <c r="Z229" s="8">
        <v>0</v>
      </c>
      <c r="AA229" s="8">
        <v>0</v>
      </c>
      <c r="AB229" s="8">
        <v>0</v>
      </c>
      <c r="AC229" s="8">
        <v>0</v>
      </c>
      <c r="AD229" s="8">
        <v>0</v>
      </c>
      <c r="AE229" s="8">
        <v>0</v>
      </c>
      <c r="AF229" s="8">
        <v>0</v>
      </c>
      <c r="AG229" s="8">
        <v>0</v>
      </c>
      <c r="AH229" s="8">
        <v>0</v>
      </c>
      <c r="AI229" s="8">
        <v>0</v>
      </c>
      <c r="AJ229" s="8">
        <v>0</v>
      </c>
      <c r="AK229" s="8" t="s">
        <v>54</v>
      </c>
      <c r="AL229" s="8" t="s">
        <v>174</v>
      </c>
      <c r="AM229" s="8" t="s">
        <v>2040</v>
      </c>
      <c r="AN229" s="8" t="s">
        <v>1885</v>
      </c>
      <c r="AO229" s="8">
        <v>0</v>
      </c>
      <c r="AP229" s="8">
        <v>0</v>
      </c>
      <c r="AQ229" s="10">
        <v>0</v>
      </c>
      <c r="AR229" s="10">
        <v>0</v>
      </c>
      <c r="AS229" s="11" t="s">
        <v>53</v>
      </c>
      <c r="AT229" s="11" t="s">
        <v>53</v>
      </c>
      <c r="AU229" s="11" t="s">
        <v>53</v>
      </c>
      <c r="AV229" s="11" t="s">
        <v>53</v>
      </c>
      <c r="AW229" s="11" t="s">
        <v>53</v>
      </c>
      <c r="AX229" s="11" t="s">
        <v>53</v>
      </c>
      <c r="AY229" s="11" t="s">
        <v>53</v>
      </c>
      <c r="AZ229" s="11" t="s">
        <v>53</v>
      </c>
      <c r="BA229" s="11" t="s">
        <v>53</v>
      </c>
      <c r="BB229" s="11" t="s">
        <v>53</v>
      </c>
      <c r="BC229" s="11" t="s">
        <v>53</v>
      </c>
      <c r="BD229" s="11" t="s">
        <v>53</v>
      </c>
      <c r="BE229" s="11" t="s">
        <v>53</v>
      </c>
      <c r="BF229" s="11" t="s">
        <v>53</v>
      </c>
      <c r="BG229" s="11" t="s">
        <v>53</v>
      </c>
      <c r="BH229" s="10">
        <v>0</v>
      </c>
      <c r="BI229" s="10">
        <v>0</v>
      </c>
      <c r="BJ229" s="10">
        <v>1</v>
      </c>
      <c r="BK229" s="10">
        <v>0</v>
      </c>
      <c r="BL229" s="10">
        <v>0</v>
      </c>
      <c r="BM229" s="10">
        <v>0</v>
      </c>
      <c r="BN229" s="10">
        <v>0</v>
      </c>
    </row>
    <row r="230" spans="1:66" s="10" customFormat="1" ht="15.75" customHeight="1" x14ac:dyDescent="0.2">
      <c r="A230" s="8">
        <f t="shared" si="2"/>
        <v>228</v>
      </c>
      <c r="B230" s="8" t="s">
        <v>55</v>
      </c>
      <c r="C230" s="8" t="s">
        <v>64</v>
      </c>
      <c r="D230" s="12" t="s">
        <v>264</v>
      </c>
      <c r="E230" s="12" t="s">
        <v>93</v>
      </c>
      <c r="F230" s="8">
        <v>0</v>
      </c>
      <c r="G230" s="8">
        <v>0</v>
      </c>
      <c r="H230" s="8">
        <v>0</v>
      </c>
      <c r="I230" s="8">
        <v>0</v>
      </c>
      <c r="J230" s="8">
        <v>0</v>
      </c>
      <c r="K230" s="8">
        <v>1</v>
      </c>
      <c r="L230" s="8">
        <v>0</v>
      </c>
      <c r="M230" s="8">
        <v>0</v>
      </c>
      <c r="N230" s="8">
        <v>0</v>
      </c>
      <c r="O230" s="8">
        <v>0</v>
      </c>
      <c r="P230" s="8">
        <v>0</v>
      </c>
      <c r="Q230" s="8">
        <v>0</v>
      </c>
      <c r="R230" s="8">
        <v>0</v>
      </c>
      <c r="S230" s="8">
        <v>0</v>
      </c>
      <c r="T230" s="8">
        <v>0</v>
      </c>
      <c r="U230" s="8">
        <v>0</v>
      </c>
      <c r="V230" s="8">
        <v>0</v>
      </c>
      <c r="W230" s="8">
        <v>0</v>
      </c>
      <c r="X230" s="8">
        <v>0</v>
      </c>
      <c r="Y230" s="8">
        <v>0</v>
      </c>
      <c r="Z230" s="8">
        <v>0</v>
      </c>
      <c r="AA230" s="8">
        <v>0</v>
      </c>
      <c r="AB230" s="8">
        <v>0</v>
      </c>
      <c r="AC230" s="8">
        <v>0</v>
      </c>
      <c r="AD230" s="8">
        <v>0</v>
      </c>
      <c r="AE230" s="8">
        <v>0</v>
      </c>
      <c r="AF230" s="8">
        <v>0</v>
      </c>
      <c r="AG230" s="8">
        <v>0</v>
      </c>
      <c r="AH230" s="8">
        <v>0</v>
      </c>
      <c r="AI230" s="8">
        <v>0</v>
      </c>
      <c r="AJ230" s="8">
        <v>0</v>
      </c>
      <c r="AK230" s="8" t="s">
        <v>54</v>
      </c>
      <c r="AL230" s="8" t="s">
        <v>174</v>
      </c>
      <c r="AM230" s="8" t="s">
        <v>2040</v>
      </c>
      <c r="AN230" s="8" t="s">
        <v>1885</v>
      </c>
      <c r="AO230" s="8">
        <v>0</v>
      </c>
      <c r="AP230" s="8">
        <v>0</v>
      </c>
      <c r="AQ230" s="10">
        <v>0</v>
      </c>
      <c r="AR230" s="10">
        <v>0</v>
      </c>
      <c r="AS230" s="11" t="s">
        <v>53</v>
      </c>
      <c r="AT230" s="11" t="s">
        <v>53</v>
      </c>
      <c r="AU230" s="11" t="s">
        <v>53</v>
      </c>
      <c r="AV230" s="11" t="s">
        <v>53</v>
      </c>
      <c r="AW230" s="11" t="s">
        <v>53</v>
      </c>
      <c r="AX230" s="11" t="s">
        <v>53</v>
      </c>
      <c r="AY230" s="11" t="s">
        <v>53</v>
      </c>
      <c r="AZ230" s="11" t="s">
        <v>53</v>
      </c>
      <c r="BA230" s="11" t="s">
        <v>53</v>
      </c>
      <c r="BB230" s="11" t="s">
        <v>53</v>
      </c>
      <c r="BC230" s="11" t="s">
        <v>53</v>
      </c>
      <c r="BD230" s="11" t="s">
        <v>53</v>
      </c>
      <c r="BE230" s="11" t="s">
        <v>53</v>
      </c>
      <c r="BF230" s="11" t="s">
        <v>53</v>
      </c>
      <c r="BG230" s="11" t="s">
        <v>53</v>
      </c>
      <c r="BH230" s="10">
        <v>0</v>
      </c>
      <c r="BI230" s="10">
        <v>0</v>
      </c>
      <c r="BJ230" s="10">
        <v>1</v>
      </c>
      <c r="BK230" s="10">
        <v>0</v>
      </c>
      <c r="BL230" s="10">
        <v>0</v>
      </c>
      <c r="BM230" s="10">
        <v>0</v>
      </c>
      <c r="BN230" s="10">
        <v>0</v>
      </c>
    </row>
    <row r="231" spans="1:66" s="10" customFormat="1" ht="15.75" customHeight="1" x14ac:dyDescent="0.2">
      <c r="A231" s="8">
        <f t="shared" si="2"/>
        <v>229</v>
      </c>
      <c r="B231" s="8" t="s">
        <v>55</v>
      </c>
      <c r="C231" s="8" t="s">
        <v>63</v>
      </c>
      <c r="D231" s="12" t="s">
        <v>265</v>
      </c>
      <c r="E231" s="12" t="s">
        <v>57</v>
      </c>
      <c r="F231" s="8">
        <v>0</v>
      </c>
      <c r="G231" s="8">
        <v>0</v>
      </c>
      <c r="H231" s="8">
        <v>0</v>
      </c>
      <c r="I231" s="8">
        <v>0</v>
      </c>
      <c r="J231" s="8">
        <v>0</v>
      </c>
      <c r="K231" s="8">
        <v>1</v>
      </c>
      <c r="L231" s="8">
        <v>0</v>
      </c>
      <c r="M231" s="8">
        <v>0</v>
      </c>
      <c r="N231" s="8">
        <v>0</v>
      </c>
      <c r="O231" s="8">
        <v>0</v>
      </c>
      <c r="P231" s="8">
        <v>0</v>
      </c>
      <c r="Q231" s="8">
        <v>0</v>
      </c>
      <c r="R231" s="8">
        <v>0</v>
      </c>
      <c r="S231" s="8">
        <v>0</v>
      </c>
      <c r="T231" s="8">
        <v>0</v>
      </c>
      <c r="U231" s="8">
        <v>0</v>
      </c>
      <c r="V231" s="8">
        <v>0</v>
      </c>
      <c r="W231" s="8">
        <v>0</v>
      </c>
      <c r="X231" s="8">
        <v>0</v>
      </c>
      <c r="Y231" s="8">
        <v>0</v>
      </c>
      <c r="Z231" s="8">
        <v>0</v>
      </c>
      <c r="AA231" s="8">
        <v>0</v>
      </c>
      <c r="AB231" s="8">
        <v>0</v>
      </c>
      <c r="AC231" s="8">
        <v>0</v>
      </c>
      <c r="AD231" s="8">
        <v>0</v>
      </c>
      <c r="AE231" s="8">
        <v>0</v>
      </c>
      <c r="AF231" s="8">
        <v>0</v>
      </c>
      <c r="AG231" s="8">
        <v>0</v>
      </c>
      <c r="AH231" s="8">
        <v>0</v>
      </c>
      <c r="AI231" s="8">
        <v>0</v>
      </c>
      <c r="AJ231" s="8">
        <v>0</v>
      </c>
      <c r="AK231" s="8" t="s">
        <v>54</v>
      </c>
      <c r="AL231" s="8" t="s">
        <v>174</v>
      </c>
      <c r="AM231" s="8" t="s">
        <v>2040</v>
      </c>
      <c r="AN231" s="8" t="s">
        <v>1885</v>
      </c>
      <c r="AO231" s="8">
        <v>0</v>
      </c>
      <c r="AP231" s="8">
        <v>0</v>
      </c>
      <c r="AQ231" s="10">
        <v>0</v>
      </c>
      <c r="AR231" s="10">
        <v>0</v>
      </c>
      <c r="AS231" s="11" t="s">
        <v>53</v>
      </c>
      <c r="AT231" s="11" t="s">
        <v>53</v>
      </c>
      <c r="AU231" s="11" t="s">
        <v>53</v>
      </c>
      <c r="AV231" s="11" t="s">
        <v>53</v>
      </c>
      <c r="AW231" s="11" t="s">
        <v>53</v>
      </c>
      <c r="AX231" s="11" t="s">
        <v>53</v>
      </c>
      <c r="AY231" s="11" t="s">
        <v>53</v>
      </c>
      <c r="AZ231" s="11" t="s">
        <v>53</v>
      </c>
      <c r="BA231" s="11" t="s">
        <v>53</v>
      </c>
      <c r="BB231" s="11" t="s">
        <v>53</v>
      </c>
      <c r="BC231" s="11" t="s">
        <v>53</v>
      </c>
      <c r="BD231" s="11" t="s">
        <v>53</v>
      </c>
      <c r="BE231" s="11" t="s">
        <v>53</v>
      </c>
      <c r="BF231" s="11" t="s">
        <v>53</v>
      </c>
      <c r="BG231" s="11" t="s">
        <v>53</v>
      </c>
      <c r="BH231" s="10">
        <v>0</v>
      </c>
      <c r="BI231" s="10">
        <v>0</v>
      </c>
      <c r="BJ231" s="10">
        <v>1</v>
      </c>
      <c r="BK231" s="10">
        <v>0</v>
      </c>
      <c r="BL231" s="10">
        <v>0</v>
      </c>
      <c r="BM231" s="10">
        <v>0</v>
      </c>
      <c r="BN231" s="10">
        <v>0</v>
      </c>
    </row>
  </sheetData>
  <phoneticPr fontId="2"/>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N283"/>
  <sheetViews>
    <sheetView topLeftCell="A22" zoomScaleNormal="100" workbookViewId="0">
      <selection activeCell="Y36" sqref="Y36"/>
    </sheetView>
  </sheetViews>
  <sheetFormatPr defaultColWidth="14.42578125" defaultRowHeight="15.75" customHeight="1" x14ac:dyDescent="0.2"/>
  <cols>
    <col min="1" max="1" width="7.85546875" customWidth="1"/>
    <col min="2" max="2" width="19.85546875" customWidth="1"/>
    <col min="3" max="3" width="20.85546875" customWidth="1"/>
    <col min="4" max="4" width="32.5703125" customWidth="1"/>
    <col min="5" max="5" width="47.7109375" customWidth="1"/>
    <col min="6" max="6" width="8.85546875" customWidth="1"/>
    <col min="7" max="10" width="6.7109375" customWidth="1"/>
    <col min="11" max="11" width="8.28515625" customWidth="1"/>
    <col min="12" max="36" width="6.7109375" customWidth="1"/>
    <col min="41" max="41" width="11.140625" customWidth="1"/>
    <col min="42" max="42" width="10.42578125" customWidth="1"/>
    <col min="55" max="59" width="15.5703125" customWidth="1"/>
    <col min="62" max="62" width="8.7109375" customWidth="1"/>
    <col min="63" max="63" width="10.7109375" customWidth="1"/>
    <col min="64" max="65" width="8" customWidth="1"/>
    <col min="66" max="66" width="11.140625" customWidth="1"/>
  </cols>
  <sheetData>
    <row r="1" spans="1:66" ht="15.75" customHeight="1" x14ac:dyDescent="0.2">
      <c r="A1" s="1" t="s">
        <v>0</v>
      </c>
      <c r="B1" s="1" t="s">
        <v>66</v>
      </c>
      <c r="C1" s="1" t="s">
        <v>1</v>
      </c>
      <c r="D1" s="1" t="s">
        <v>2</v>
      </c>
      <c r="E1" s="1" t="s">
        <v>3</v>
      </c>
      <c r="F1" s="1" t="s">
        <v>506</v>
      </c>
      <c r="G1" s="1" t="s">
        <v>366</v>
      </c>
      <c r="H1" s="1" t="s">
        <v>4</v>
      </c>
      <c r="I1" s="1" t="s">
        <v>92</v>
      </c>
      <c r="J1" s="1" t="s">
        <v>370</v>
      </c>
      <c r="K1" s="1" t="s">
        <v>368</v>
      </c>
      <c r="L1" s="1" t="s">
        <v>243</v>
      </c>
      <c r="M1" s="1" t="s">
        <v>5</v>
      </c>
      <c r="N1" s="1" t="s">
        <v>6</v>
      </c>
      <c r="O1" s="1" t="s">
        <v>7</v>
      </c>
      <c r="P1" s="1" t="s">
        <v>8</v>
      </c>
      <c r="Q1" s="1" t="s">
        <v>9</v>
      </c>
      <c r="R1" s="2" t="s">
        <v>10</v>
      </c>
      <c r="S1" s="2" t="s">
        <v>169</v>
      </c>
      <c r="T1" s="2" t="s">
        <v>11</v>
      </c>
      <c r="U1" s="2" t="s">
        <v>12</v>
      </c>
      <c r="V1" s="2" t="s">
        <v>190</v>
      </c>
      <c r="W1" s="2" t="s">
        <v>191</v>
      </c>
      <c r="X1" s="2" t="s">
        <v>189</v>
      </c>
      <c r="Y1" s="2" t="s">
        <v>1173</v>
      </c>
      <c r="Z1" s="2" t="s">
        <v>2299</v>
      </c>
      <c r="AA1" s="2" t="s">
        <v>2258</v>
      </c>
      <c r="AB1" s="2" t="s">
        <v>2290</v>
      </c>
      <c r="AC1" s="2" t="s">
        <v>2291</v>
      </c>
      <c r="AD1" s="2" t="s">
        <v>2292</v>
      </c>
      <c r="AE1" s="2" t="s">
        <v>2293</v>
      </c>
      <c r="AF1" s="2" t="s">
        <v>2294</v>
      </c>
      <c r="AG1" s="2" t="s">
        <v>2295</v>
      </c>
      <c r="AH1" s="2" t="s">
        <v>2296</v>
      </c>
      <c r="AI1" s="2" t="s">
        <v>2297</v>
      </c>
      <c r="AJ1" s="2" t="s">
        <v>2298</v>
      </c>
      <c r="AK1" s="1" t="s">
        <v>13</v>
      </c>
      <c r="AL1" s="1" t="s">
        <v>14</v>
      </c>
      <c r="AM1" s="1" t="s">
        <v>1975</v>
      </c>
      <c r="AN1" s="1" t="s">
        <v>1884</v>
      </c>
      <c r="AO1" s="1" t="s">
        <v>907</v>
      </c>
      <c r="AP1" s="1" t="s">
        <v>895</v>
      </c>
      <c r="AQ1" s="1" t="s">
        <v>75</v>
      </c>
      <c r="AR1" s="1" t="s">
        <v>76</v>
      </c>
      <c r="AS1" s="1" t="s">
        <v>148</v>
      </c>
      <c r="AT1" s="1" t="s">
        <v>149</v>
      </c>
      <c r="AU1" s="1" t="s">
        <v>150</v>
      </c>
      <c r="AV1" s="1" t="s">
        <v>151</v>
      </c>
      <c r="AW1" s="1" t="s">
        <v>152</v>
      </c>
      <c r="AX1" s="1" t="s">
        <v>153</v>
      </c>
      <c r="AY1" s="1" t="s">
        <v>154</v>
      </c>
      <c r="AZ1" s="1" t="s">
        <v>155</v>
      </c>
      <c r="BA1" s="1" t="s">
        <v>156</v>
      </c>
      <c r="BB1" s="1" t="s">
        <v>157</v>
      </c>
      <c r="BC1" s="1" t="s">
        <v>728</v>
      </c>
      <c r="BD1" s="1" t="s">
        <v>729</v>
      </c>
      <c r="BE1" s="1" t="s">
        <v>730</v>
      </c>
      <c r="BF1" s="1" t="s">
        <v>731</v>
      </c>
      <c r="BG1" s="1" t="s">
        <v>732</v>
      </c>
      <c r="BH1" s="1" t="s">
        <v>377</v>
      </c>
      <c r="BI1" s="1" t="s">
        <v>516</v>
      </c>
      <c r="BJ1" s="1" t="s">
        <v>883</v>
      </c>
      <c r="BK1" s="1" t="s">
        <v>1636</v>
      </c>
      <c r="BL1" s="1" t="s">
        <v>2598</v>
      </c>
      <c r="BM1" s="1" t="s">
        <v>2599</v>
      </c>
      <c r="BN1" s="1" t="s">
        <v>1648</v>
      </c>
    </row>
    <row r="2" spans="1:66" ht="15.75" customHeight="1" x14ac:dyDescent="0.2">
      <c r="A2" s="3">
        <f>ROW()+1998</f>
        <v>2000</v>
      </c>
      <c r="B2" s="3" t="s">
        <v>90</v>
      </c>
      <c r="C2" s="3" t="s">
        <v>90</v>
      </c>
      <c r="D2" s="5" t="s">
        <v>137</v>
      </c>
      <c r="E2" s="5" t="s">
        <v>418</v>
      </c>
      <c r="F2" s="3">
        <v>0</v>
      </c>
      <c r="G2" s="3">
        <v>300</v>
      </c>
      <c r="H2" s="3">
        <v>0</v>
      </c>
      <c r="I2" s="3">
        <v>20</v>
      </c>
      <c r="J2" s="3">
        <v>0</v>
      </c>
      <c r="K2" s="3">
        <v>1</v>
      </c>
      <c r="L2" s="3">
        <v>0</v>
      </c>
      <c r="M2" s="3">
        <v>0</v>
      </c>
      <c r="N2" s="3">
        <v>0</v>
      </c>
      <c r="O2" s="3">
        <v>0</v>
      </c>
      <c r="P2" s="3">
        <v>0</v>
      </c>
      <c r="Q2" s="3">
        <v>0</v>
      </c>
      <c r="R2" s="3">
        <v>0</v>
      </c>
      <c r="S2" s="3">
        <v>0</v>
      </c>
      <c r="T2" s="3">
        <v>0</v>
      </c>
      <c r="U2" s="3">
        <v>0</v>
      </c>
      <c r="V2" s="3">
        <v>0</v>
      </c>
      <c r="W2" s="3">
        <v>0</v>
      </c>
      <c r="X2" s="3">
        <v>0</v>
      </c>
      <c r="Y2" s="3">
        <v>50</v>
      </c>
      <c r="Z2" s="3">
        <v>0</v>
      </c>
      <c r="AA2" s="3">
        <v>0</v>
      </c>
      <c r="AB2" s="3">
        <v>0</v>
      </c>
      <c r="AC2" s="3">
        <v>0</v>
      </c>
      <c r="AD2" s="3">
        <v>0</v>
      </c>
      <c r="AE2" s="3">
        <v>0</v>
      </c>
      <c r="AF2" s="3">
        <v>0</v>
      </c>
      <c r="AG2" s="3">
        <v>0</v>
      </c>
      <c r="AH2" s="3">
        <v>0</v>
      </c>
      <c r="AI2" s="3">
        <v>0</v>
      </c>
      <c r="AJ2" s="3">
        <v>0</v>
      </c>
      <c r="AK2" s="3" t="s">
        <v>165</v>
      </c>
      <c r="AL2" s="3" t="s">
        <v>33</v>
      </c>
      <c r="AM2" s="3" t="s">
        <v>2041</v>
      </c>
      <c r="AN2" s="3" t="s">
        <v>1885</v>
      </c>
      <c r="AO2" s="3">
        <v>30</v>
      </c>
      <c r="AP2" s="3">
        <v>1</v>
      </c>
      <c r="AQ2">
        <v>50</v>
      </c>
      <c r="AR2">
        <v>10</v>
      </c>
      <c r="AS2" s="6" t="s">
        <v>158</v>
      </c>
      <c r="AT2" s="6" t="s">
        <v>158</v>
      </c>
      <c r="AU2" s="6" t="s">
        <v>158</v>
      </c>
      <c r="AV2" s="6" t="s">
        <v>158</v>
      </c>
      <c r="AW2" s="6" t="s">
        <v>158</v>
      </c>
      <c r="AX2" s="6" t="s">
        <v>158</v>
      </c>
      <c r="AY2" s="6" t="s">
        <v>158</v>
      </c>
      <c r="AZ2" s="6" t="s">
        <v>158</v>
      </c>
      <c r="BA2" s="6" t="s">
        <v>158</v>
      </c>
      <c r="BB2" s="6" t="s">
        <v>158</v>
      </c>
      <c r="BC2" s="6" t="s">
        <v>53</v>
      </c>
      <c r="BD2" s="6" t="s">
        <v>53</v>
      </c>
      <c r="BE2" s="6" t="s">
        <v>53</v>
      </c>
      <c r="BF2" s="6" t="s">
        <v>53</v>
      </c>
      <c r="BG2" s="6" t="s">
        <v>53</v>
      </c>
      <c r="BH2">
        <v>1</v>
      </c>
      <c r="BI2">
        <v>2</v>
      </c>
      <c r="BJ2">
        <v>1</v>
      </c>
      <c r="BK2">
        <v>30</v>
      </c>
      <c r="BL2">
        <v>0</v>
      </c>
      <c r="BM2">
        <v>0</v>
      </c>
      <c r="BN2">
        <v>0</v>
      </c>
    </row>
    <row r="3" spans="1:66" ht="15.75" customHeight="1" x14ac:dyDescent="0.2">
      <c r="A3" s="3">
        <f t="shared" ref="A3:A75" si="0">ROW()+1998</f>
        <v>2001</v>
      </c>
      <c r="B3" s="3" t="s">
        <v>598</v>
      </c>
      <c r="C3" s="3" t="s">
        <v>594</v>
      </c>
      <c r="D3" s="5" t="s">
        <v>1135</v>
      </c>
      <c r="E3" s="5" t="s">
        <v>1557</v>
      </c>
      <c r="F3" s="3">
        <v>0</v>
      </c>
      <c r="G3" s="3">
        <v>300</v>
      </c>
      <c r="H3" s="3">
        <v>0</v>
      </c>
      <c r="I3" s="3">
        <v>20</v>
      </c>
      <c r="J3" s="3">
        <v>0</v>
      </c>
      <c r="K3" s="3">
        <v>1</v>
      </c>
      <c r="L3" s="3">
        <v>0</v>
      </c>
      <c r="M3" s="3">
        <v>0</v>
      </c>
      <c r="N3" s="3">
        <v>0</v>
      </c>
      <c r="O3" s="3">
        <v>0</v>
      </c>
      <c r="P3" s="3">
        <v>0</v>
      </c>
      <c r="Q3" s="3">
        <v>0</v>
      </c>
      <c r="R3" s="3">
        <v>0</v>
      </c>
      <c r="S3" s="3">
        <v>0</v>
      </c>
      <c r="T3" s="3">
        <v>0</v>
      </c>
      <c r="U3" s="3">
        <v>0</v>
      </c>
      <c r="V3" s="3">
        <v>0</v>
      </c>
      <c r="W3" s="3">
        <v>0</v>
      </c>
      <c r="X3" s="3">
        <v>0</v>
      </c>
      <c r="Y3" s="3">
        <v>60</v>
      </c>
      <c r="Z3" s="3">
        <v>0</v>
      </c>
      <c r="AA3" s="3">
        <v>0</v>
      </c>
      <c r="AB3" s="3">
        <v>0</v>
      </c>
      <c r="AC3" s="3">
        <v>0</v>
      </c>
      <c r="AD3" s="3">
        <v>0</v>
      </c>
      <c r="AE3" s="3">
        <v>0</v>
      </c>
      <c r="AF3" s="3">
        <v>0</v>
      </c>
      <c r="AG3" s="3">
        <v>0</v>
      </c>
      <c r="AH3" s="3">
        <v>0</v>
      </c>
      <c r="AI3" s="3">
        <v>0</v>
      </c>
      <c r="AJ3" s="3">
        <v>0</v>
      </c>
      <c r="AK3" s="3" t="s">
        <v>32</v>
      </c>
      <c r="AL3" s="3" t="s">
        <v>97</v>
      </c>
      <c r="AM3" s="3" t="s">
        <v>2041</v>
      </c>
      <c r="AN3" s="3" t="s">
        <v>1885</v>
      </c>
      <c r="AO3" s="3">
        <v>30</v>
      </c>
      <c r="AP3" s="3">
        <v>1.3</v>
      </c>
      <c r="AQ3">
        <v>60</v>
      </c>
      <c r="AR3">
        <v>10</v>
      </c>
      <c r="AS3" s="6" t="s">
        <v>53</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v>1</v>
      </c>
      <c r="BI3">
        <v>12</v>
      </c>
      <c r="BJ3">
        <v>1</v>
      </c>
      <c r="BK3">
        <v>30</v>
      </c>
      <c r="BL3">
        <v>0</v>
      </c>
      <c r="BM3">
        <v>0</v>
      </c>
      <c r="BN3">
        <v>0</v>
      </c>
    </row>
    <row r="4" spans="1:66" ht="15.75" customHeight="1" x14ac:dyDescent="0.2">
      <c r="A4" s="3">
        <f t="shared" si="0"/>
        <v>2002</v>
      </c>
      <c r="B4" s="3" t="s">
        <v>599</v>
      </c>
      <c r="C4" s="3" t="s">
        <v>595</v>
      </c>
      <c r="D4" s="5" t="s">
        <v>1136</v>
      </c>
      <c r="E4" s="5" t="s">
        <v>600</v>
      </c>
      <c r="F4" s="3">
        <v>0</v>
      </c>
      <c r="G4" s="3">
        <v>300</v>
      </c>
      <c r="H4" s="3">
        <v>0</v>
      </c>
      <c r="I4" s="3">
        <v>20</v>
      </c>
      <c r="J4" s="3">
        <v>0</v>
      </c>
      <c r="K4" s="3">
        <v>1</v>
      </c>
      <c r="L4" s="3">
        <v>0</v>
      </c>
      <c r="M4" s="3">
        <v>0</v>
      </c>
      <c r="N4" s="3">
        <v>0</v>
      </c>
      <c r="O4" s="3">
        <v>0</v>
      </c>
      <c r="P4" s="3">
        <v>0</v>
      </c>
      <c r="Q4" s="3">
        <v>0</v>
      </c>
      <c r="R4" s="3">
        <v>0</v>
      </c>
      <c r="S4" s="3">
        <v>0</v>
      </c>
      <c r="T4" s="3">
        <v>0</v>
      </c>
      <c r="U4" s="3">
        <v>0</v>
      </c>
      <c r="V4" s="3">
        <v>0</v>
      </c>
      <c r="W4" s="3">
        <v>0</v>
      </c>
      <c r="X4" s="3">
        <v>0</v>
      </c>
      <c r="Y4" s="3">
        <v>60</v>
      </c>
      <c r="Z4" s="3">
        <v>0</v>
      </c>
      <c r="AA4" s="3">
        <v>0</v>
      </c>
      <c r="AB4" s="3">
        <v>0</v>
      </c>
      <c r="AC4" s="3">
        <v>0</v>
      </c>
      <c r="AD4" s="3">
        <v>0</v>
      </c>
      <c r="AE4" s="3">
        <v>0</v>
      </c>
      <c r="AF4" s="3">
        <v>0</v>
      </c>
      <c r="AG4" s="3">
        <v>0</v>
      </c>
      <c r="AH4" s="3">
        <v>0</v>
      </c>
      <c r="AI4" s="3">
        <v>0</v>
      </c>
      <c r="AJ4" s="3">
        <v>0</v>
      </c>
      <c r="AK4" s="3" t="s">
        <v>32</v>
      </c>
      <c r="AL4" s="3" t="s">
        <v>33</v>
      </c>
      <c r="AM4" s="3" t="s">
        <v>2041</v>
      </c>
      <c r="AN4" s="3" t="s">
        <v>1885</v>
      </c>
      <c r="AO4" s="3">
        <v>30</v>
      </c>
      <c r="AP4" s="3">
        <v>1.3</v>
      </c>
      <c r="AQ4">
        <v>60</v>
      </c>
      <c r="AR4">
        <v>10</v>
      </c>
      <c r="AS4" s="6" t="s">
        <v>53</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v>1</v>
      </c>
      <c r="BI4">
        <v>12</v>
      </c>
      <c r="BJ4">
        <v>1</v>
      </c>
      <c r="BK4">
        <v>30</v>
      </c>
      <c r="BL4">
        <v>0</v>
      </c>
      <c r="BM4">
        <v>0</v>
      </c>
      <c r="BN4">
        <v>0</v>
      </c>
    </row>
    <row r="5" spans="1:66" ht="15.75" customHeight="1" x14ac:dyDescent="0.2">
      <c r="A5" s="3">
        <f t="shared" si="0"/>
        <v>2003</v>
      </c>
      <c r="B5" s="3" t="s">
        <v>601</v>
      </c>
      <c r="C5" s="3" t="s">
        <v>596</v>
      </c>
      <c r="D5" s="5" t="s">
        <v>1137</v>
      </c>
      <c r="E5" s="5" t="s">
        <v>597</v>
      </c>
      <c r="F5" s="3">
        <v>0</v>
      </c>
      <c r="G5" s="3">
        <v>300</v>
      </c>
      <c r="H5" s="3">
        <v>0</v>
      </c>
      <c r="I5" s="3">
        <v>20</v>
      </c>
      <c r="J5" s="3">
        <v>0</v>
      </c>
      <c r="K5" s="3">
        <v>1</v>
      </c>
      <c r="L5" s="3">
        <v>0</v>
      </c>
      <c r="M5" s="3">
        <v>0</v>
      </c>
      <c r="N5" s="3">
        <v>0</v>
      </c>
      <c r="O5" s="3">
        <v>0</v>
      </c>
      <c r="P5" s="3">
        <v>0</v>
      </c>
      <c r="Q5" s="3">
        <v>0</v>
      </c>
      <c r="R5" s="3">
        <v>0</v>
      </c>
      <c r="S5" s="3">
        <v>0</v>
      </c>
      <c r="T5" s="3">
        <v>0</v>
      </c>
      <c r="U5" s="3">
        <v>0</v>
      </c>
      <c r="V5" s="3">
        <v>0</v>
      </c>
      <c r="W5" s="3">
        <v>0</v>
      </c>
      <c r="X5" s="3">
        <v>0</v>
      </c>
      <c r="Y5" s="3">
        <v>60</v>
      </c>
      <c r="Z5" s="3">
        <v>0</v>
      </c>
      <c r="AA5" s="3">
        <v>0</v>
      </c>
      <c r="AB5" s="3">
        <v>0</v>
      </c>
      <c r="AC5" s="3">
        <v>0</v>
      </c>
      <c r="AD5" s="3">
        <v>0</v>
      </c>
      <c r="AE5" s="3">
        <v>0</v>
      </c>
      <c r="AF5" s="3">
        <v>0</v>
      </c>
      <c r="AG5" s="3">
        <v>0</v>
      </c>
      <c r="AH5" s="3">
        <v>0</v>
      </c>
      <c r="AI5" s="3">
        <v>0</v>
      </c>
      <c r="AJ5" s="3">
        <v>0</v>
      </c>
      <c r="AK5" s="3" t="s">
        <v>32</v>
      </c>
      <c r="AL5" s="3" t="s">
        <v>33</v>
      </c>
      <c r="AM5" s="3" t="s">
        <v>2041</v>
      </c>
      <c r="AN5" s="3" t="s">
        <v>1885</v>
      </c>
      <c r="AO5" s="3">
        <v>30</v>
      </c>
      <c r="AP5" s="3">
        <v>1.3</v>
      </c>
      <c r="AQ5">
        <v>60</v>
      </c>
      <c r="AR5">
        <v>10</v>
      </c>
      <c r="AS5" s="6" t="s">
        <v>53</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v>1</v>
      </c>
      <c r="BI5">
        <v>12</v>
      </c>
      <c r="BJ5">
        <v>1</v>
      </c>
      <c r="BK5">
        <v>30</v>
      </c>
      <c r="BL5">
        <v>0</v>
      </c>
      <c r="BM5">
        <v>0</v>
      </c>
      <c r="BN5">
        <v>0</v>
      </c>
    </row>
    <row r="6" spans="1:66" ht="15.75" customHeight="1" x14ac:dyDescent="0.2">
      <c r="A6" s="3">
        <f t="shared" si="0"/>
        <v>2004</v>
      </c>
      <c r="B6" s="3" t="s">
        <v>603</v>
      </c>
      <c r="C6" s="3" t="s">
        <v>604</v>
      </c>
      <c r="D6" s="5" t="s">
        <v>1138</v>
      </c>
      <c r="E6" s="5" t="s">
        <v>597</v>
      </c>
      <c r="F6" s="3">
        <v>0</v>
      </c>
      <c r="G6" s="3">
        <v>300</v>
      </c>
      <c r="H6" s="3">
        <v>0</v>
      </c>
      <c r="I6" s="3">
        <v>20</v>
      </c>
      <c r="J6" s="3">
        <v>0</v>
      </c>
      <c r="K6" s="3">
        <v>1</v>
      </c>
      <c r="L6" s="3">
        <v>0</v>
      </c>
      <c r="M6" s="3">
        <v>0</v>
      </c>
      <c r="N6" s="3">
        <v>0</v>
      </c>
      <c r="O6" s="3">
        <v>0</v>
      </c>
      <c r="P6" s="3">
        <v>0</v>
      </c>
      <c r="Q6" s="3">
        <v>0</v>
      </c>
      <c r="R6" s="3">
        <v>0</v>
      </c>
      <c r="S6" s="3">
        <v>0</v>
      </c>
      <c r="T6" s="3">
        <v>0</v>
      </c>
      <c r="U6" s="3">
        <v>0</v>
      </c>
      <c r="V6" s="3">
        <v>0</v>
      </c>
      <c r="W6" s="3">
        <v>0</v>
      </c>
      <c r="X6" s="3">
        <v>0</v>
      </c>
      <c r="Y6" s="3">
        <v>60</v>
      </c>
      <c r="Z6" s="3">
        <v>0</v>
      </c>
      <c r="AA6" s="3">
        <v>0</v>
      </c>
      <c r="AB6" s="3">
        <v>0</v>
      </c>
      <c r="AC6" s="3">
        <v>0</v>
      </c>
      <c r="AD6" s="3">
        <v>0</v>
      </c>
      <c r="AE6" s="3">
        <v>0</v>
      </c>
      <c r="AF6" s="3">
        <v>0</v>
      </c>
      <c r="AG6" s="3">
        <v>0</v>
      </c>
      <c r="AH6" s="3">
        <v>0</v>
      </c>
      <c r="AI6" s="3">
        <v>0</v>
      </c>
      <c r="AJ6" s="3">
        <v>0</v>
      </c>
      <c r="AK6" s="3" t="s">
        <v>32</v>
      </c>
      <c r="AL6" s="3" t="s">
        <v>1554</v>
      </c>
      <c r="AM6" s="3" t="s">
        <v>2041</v>
      </c>
      <c r="AN6" s="3" t="s">
        <v>1885</v>
      </c>
      <c r="AO6" s="3">
        <v>30</v>
      </c>
      <c r="AP6" s="3">
        <v>1.3</v>
      </c>
      <c r="AQ6">
        <v>60</v>
      </c>
      <c r="AR6">
        <v>10</v>
      </c>
      <c r="AS6" s="6" t="s">
        <v>53</v>
      </c>
      <c r="AT6" s="6" t="s">
        <v>53</v>
      </c>
      <c r="AU6" s="6" t="s">
        <v>53</v>
      </c>
      <c r="AV6" s="6" t="s">
        <v>53</v>
      </c>
      <c r="AW6" s="6" t="s">
        <v>53</v>
      </c>
      <c r="AX6" s="6" t="s">
        <v>53</v>
      </c>
      <c r="AY6" s="6" t="s">
        <v>53</v>
      </c>
      <c r="AZ6" s="6" t="s">
        <v>53</v>
      </c>
      <c r="BA6" s="6" t="s">
        <v>53</v>
      </c>
      <c r="BB6" s="6" t="s">
        <v>53</v>
      </c>
      <c r="BC6" s="6" t="s">
        <v>53</v>
      </c>
      <c r="BD6" s="6" t="s">
        <v>53</v>
      </c>
      <c r="BE6" s="6" t="s">
        <v>53</v>
      </c>
      <c r="BF6" s="6" t="s">
        <v>53</v>
      </c>
      <c r="BG6" s="6" t="s">
        <v>53</v>
      </c>
      <c r="BH6">
        <v>1</v>
      </c>
      <c r="BI6">
        <v>12</v>
      </c>
      <c r="BJ6">
        <v>1</v>
      </c>
      <c r="BK6">
        <v>30</v>
      </c>
      <c r="BL6">
        <v>0</v>
      </c>
      <c r="BM6">
        <v>0</v>
      </c>
      <c r="BN6">
        <v>0</v>
      </c>
    </row>
    <row r="7" spans="1:66" ht="15.75" customHeight="1" x14ac:dyDescent="0.2">
      <c r="A7" s="3">
        <f t="shared" si="0"/>
        <v>2005</v>
      </c>
      <c r="B7" s="3" t="s">
        <v>1155</v>
      </c>
      <c r="C7" s="3" t="s">
        <v>1154</v>
      </c>
      <c r="D7" s="5" t="s">
        <v>1152</v>
      </c>
      <c r="E7" s="5" t="s">
        <v>1153</v>
      </c>
      <c r="F7" s="3">
        <v>0</v>
      </c>
      <c r="G7" s="3">
        <v>300</v>
      </c>
      <c r="H7" s="3">
        <v>0</v>
      </c>
      <c r="I7" s="3">
        <v>20</v>
      </c>
      <c r="J7" s="3">
        <v>0</v>
      </c>
      <c r="K7" s="3">
        <v>1</v>
      </c>
      <c r="L7" s="3">
        <v>0</v>
      </c>
      <c r="M7" s="3">
        <v>0</v>
      </c>
      <c r="N7" s="3">
        <v>0</v>
      </c>
      <c r="O7" s="3">
        <v>0</v>
      </c>
      <c r="P7" s="3">
        <v>0</v>
      </c>
      <c r="Q7" s="3">
        <v>0</v>
      </c>
      <c r="R7" s="3">
        <v>0</v>
      </c>
      <c r="S7" s="3">
        <v>0</v>
      </c>
      <c r="T7" s="3">
        <v>0</v>
      </c>
      <c r="U7" s="3">
        <v>0</v>
      </c>
      <c r="V7" s="3">
        <v>0</v>
      </c>
      <c r="W7" s="3">
        <v>0</v>
      </c>
      <c r="X7" s="3">
        <v>0</v>
      </c>
      <c r="Y7" s="3">
        <v>60</v>
      </c>
      <c r="Z7" s="3">
        <v>0</v>
      </c>
      <c r="AA7" s="3">
        <v>0</v>
      </c>
      <c r="AB7" s="3">
        <v>0</v>
      </c>
      <c r="AC7" s="3">
        <v>0</v>
      </c>
      <c r="AD7" s="3">
        <v>0</v>
      </c>
      <c r="AE7" s="3">
        <v>0</v>
      </c>
      <c r="AF7" s="3">
        <v>0</v>
      </c>
      <c r="AG7" s="3">
        <v>0</v>
      </c>
      <c r="AH7" s="3">
        <v>0</v>
      </c>
      <c r="AI7" s="3">
        <v>0</v>
      </c>
      <c r="AJ7" s="3">
        <v>0</v>
      </c>
      <c r="AK7" s="3" t="s">
        <v>32</v>
      </c>
      <c r="AL7" s="3" t="s">
        <v>97</v>
      </c>
      <c r="AM7" s="3" t="s">
        <v>2041</v>
      </c>
      <c r="AN7" s="3" t="s">
        <v>1885</v>
      </c>
      <c r="AO7" s="3">
        <v>30</v>
      </c>
      <c r="AP7" s="3">
        <v>1.3</v>
      </c>
      <c r="AQ7">
        <v>60</v>
      </c>
      <c r="AR7">
        <v>10</v>
      </c>
      <c r="AS7" s="6" t="s">
        <v>53</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v>1</v>
      </c>
      <c r="BI7">
        <v>12</v>
      </c>
      <c r="BJ7">
        <v>1</v>
      </c>
      <c r="BK7">
        <v>30</v>
      </c>
      <c r="BL7">
        <v>0</v>
      </c>
      <c r="BM7">
        <v>0</v>
      </c>
      <c r="BN7">
        <v>0</v>
      </c>
    </row>
    <row r="8" spans="1:66" ht="15.75" customHeight="1" x14ac:dyDescent="0.2">
      <c r="A8" s="3">
        <f t="shared" si="0"/>
        <v>2006</v>
      </c>
      <c r="B8" s="3" t="s">
        <v>91</v>
      </c>
      <c r="C8" s="3" t="s">
        <v>91</v>
      </c>
      <c r="D8" s="5" t="s">
        <v>1139</v>
      </c>
      <c r="E8" s="5" t="s">
        <v>138</v>
      </c>
      <c r="F8" s="3">
        <v>0</v>
      </c>
      <c r="G8" s="3">
        <v>300</v>
      </c>
      <c r="H8" s="3">
        <v>0</v>
      </c>
      <c r="I8" s="3">
        <v>20</v>
      </c>
      <c r="J8" s="3">
        <v>0</v>
      </c>
      <c r="K8" s="3">
        <v>1</v>
      </c>
      <c r="L8" s="3">
        <v>0</v>
      </c>
      <c r="M8" s="3">
        <v>0</v>
      </c>
      <c r="N8" s="3">
        <v>0</v>
      </c>
      <c r="O8" s="3">
        <v>0</v>
      </c>
      <c r="P8" s="3">
        <v>0</v>
      </c>
      <c r="Q8" s="3">
        <v>0</v>
      </c>
      <c r="R8" s="3">
        <v>0</v>
      </c>
      <c r="S8" s="3">
        <v>0</v>
      </c>
      <c r="T8" s="3">
        <v>0</v>
      </c>
      <c r="U8" s="3">
        <v>0</v>
      </c>
      <c r="V8" s="3">
        <v>0</v>
      </c>
      <c r="W8" s="3">
        <v>0</v>
      </c>
      <c r="X8" s="3">
        <v>0</v>
      </c>
      <c r="Y8" s="3">
        <v>55</v>
      </c>
      <c r="Z8" s="3">
        <v>0</v>
      </c>
      <c r="AA8" s="3">
        <v>0</v>
      </c>
      <c r="AB8" s="3">
        <v>0</v>
      </c>
      <c r="AC8" s="3">
        <v>0</v>
      </c>
      <c r="AD8" s="3">
        <v>0</v>
      </c>
      <c r="AE8" s="3">
        <v>0</v>
      </c>
      <c r="AF8" s="3">
        <v>0</v>
      </c>
      <c r="AG8" s="3">
        <v>0</v>
      </c>
      <c r="AH8" s="3">
        <v>0</v>
      </c>
      <c r="AI8" s="3">
        <v>0</v>
      </c>
      <c r="AJ8" s="3">
        <v>0</v>
      </c>
      <c r="AK8" s="3" t="s">
        <v>32</v>
      </c>
      <c r="AL8" s="3" t="s">
        <v>33</v>
      </c>
      <c r="AM8" s="3" t="s">
        <v>2041</v>
      </c>
      <c r="AN8" s="3" t="s">
        <v>1885</v>
      </c>
      <c r="AO8" s="3">
        <v>30</v>
      </c>
      <c r="AP8" s="3">
        <v>1.3</v>
      </c>
      <c r="AQ8">
        <v>60</v>
      </c>
      <c r="AR8">
        <v>10</v>
      </c>
      <c r="AS8" s="6" t="s">
        <v>53</v>
      </c>
      <c r="AT8" s="6" t="s">
        <v>53</v>
      </c>
      <c r="AU8" s="6" t="s">
        <v>53</v>
      </c>
      <c r="AV8" s="6" t="s">
        <v>53</v>
      </c>
      <c r="AW8" s="6" t="s">
        <v>53</v>
      </c>
      <c r="AX8" s="6" t="s">
        <v>53</v>
      </c>
      <c r="AY8" s="6" t="s">
        <v>53</v>
      </c>
      <c r="AZ8" s="6" t="s">
        <v>53</v>
      </c>
      <c r="BA8" s="6" t="s">
        <v>53</v>
      </c>
      <c r="BB8" s="6" t="s">
        <v>53</v>
      </c>
      <c r="BC8" s="6" t="s">
        <v>53</v>
      </c>
      <c r="BD8" s="6" t="s">
        <v>53</v>
      </c>
      <c r="BE8" s="6" t="s">
        <v>53</v>
      </c>
      <c r="BF8" s="6" t="s">
        <v>53</v>
      </c>
      <c r="BG8" s="6" t="s">
        <v>53</v>
      </c>
      <c r="BH8">
        <v>1</v>
      </c>
      <c r="BI8">
        <v>501</v>
      </c>
      <c r="BJ8">
        <v>1</v>
      </c>
      <c r="BK8">
        <v>30</v>
      </c>
      <c r="BL8">
        <v>0</v>
      </c>
      <c r="BM8">
        <v>0</v>
      </c>
      <c r="BN8">
        <v>0</v>
      </c>
    </row>
    <row r="9" spans="1:66" s="10" customFormat="1" ht="15.75" customHeight="1" x14ac:dyDescent="0.2">
      <c r="A9" s="3">
        <f t="shared" si="0"/>
        <v>2007</v>
      </c>
      <c r="B9" s="8" t="s">
        <v>406</v>
      </c>
      <c r="C9" s="8" t="s">
        <v>317</v>
      </c>
      <c r="D9" s="9" t="s">
        <v>1140</v>
      </c>
      <c r="E9" s="9" t="s">
        <v>316</v>
      </c>
      <c r="F9" s="8">
        <v>0</v>
      </c>
      <c r="G9" s="8">
        <v>300</v>
      </c>
      <c r="H9" s="8">
        <v>0</v>
      </c>
      <c r="I9" s="8">
        <v>20</v>
      </c>
      <c r="J9" s="8">
        <v>0</v>
      </c>
      <c r="K9" s="8">
        <v>1</v>
      </c>
      <c r="L9" s="8">
        <v>0</v>
      </c>
      <c r="M9" s="8">
        <v>0</v>
      </c>
      <c r="N9" s="8">
        <v>0</v>
      </c>
      <c r="O9" s="8">
        <v>0</v>
      </c>
      <c r="P9" s="8">
        <v>0</v>
      </c>
      <c r="Q9" s="8">
        <v>0</v>
      </c>
      <c r="R9" s="8">
        <v>0</v>
      </c>
      <c r="S9" s="8">
        <v>0</v>
      </c>
      <c r="T9" s="8">
        <v>0</v>
      </c>
      <c r="U9" s="8">
        <v>0</v>
      </c>
      <c r="V9" s="8">
        <v>0</v>
      </c>
      <c r="W9" s="8">
        <v>0</v>
      </c>
      <c r="X9" s="8">
        <v>0</v>
      </c>
      <c r="Y9" s="8">
        <v>50</v>
      </c>
      <c r="Z9" s="8">
        <v>0</v>
      </c>
      <c r="AA9" s="8">
        <v>0</v>
      </c>
      <c r="AB9" s="8">
        <v>0</v>
      </c>
      <c r="AC9" s="8">
        <v>0</v>
      </c>
      <c r="AD9" s="8">
        <v>0</v>
      </c>
      <c r="AE9" s="8">
        <v>0</v>
      </c>
      <c r="AF9" s="8">
        <v>0</v>
      </c>
      <c r="AG9" s="8">
        <v>0</v>
      </c>
      <c r="AH9" s="8">
        <v>0</v>
      </c>
      <c r="AI9" s="8">
        <v>0</v>
      </c>
      <c r="AJ9" s="8">
        <v>0</v>
      </c>
      <c r="AK9" s="8" t="s">
        <v>32</v>
      </c>
      <c r="AL9" s="8" t="s">
        <v>33</v>
      </c>
      <c r="AM9" s="8" t="s">
        <v>2041</v>
      </c>
      <c r="AN9" s="8" t="s">
        <v>1885</v>
      </c>
      <c r="AO9" s="8">
        <v>30</v>
      </c>
      <c r="AP9" s="8">
        <v>1</v>
      </c>
      <c r="AQ9" s="10">
        <v>60</v>
      </c>
      <c r="AR9" s="10">
        <v>10</v>
      </c>
      <c r="AS9" s="11" t="s">
        <v>53</v>
      </c>
      <c r="AT9" s="11" t="s">
        <v>53</v>
      </c>
      <c r="AU9" s="11" t="s">
        <v>53</v>
      </c>
      <c r="AV9" s="11" t="s">
        <v>53</v>
      </c>
      <c r="AW9" s="11" t="s">
        <v>53</v>
      </c>
      <c r="AX9" s="11" t="s">
        <v>53</v>
      </c>
      <c r="AY9" s="11" t="s">
        <v>53</v>
      </c>
      <c r="AZ9" s="11" t="s">
        <v>53</v>
      </c>
      <c r="BA9" s="11" t="s">
        <v>53</v>
      </c>
      <c r="BB9" s="11" t="s">
        <v>53</v>
      </c>
      <c r="BC9" s="11" t="s">
        <v>53</v>
      </c>
      <c r="BD9" s="11" t="s">
        <v>53</v>
      </c>
      <c r="BE9" s="11" t="s">
        <v>53</v>
      </c>
      <c r="BF9" s="11" t="s">
        <v>53</v>
      </c>
      <c r="BG9" s="11" t="s">
        <v>53</v>
      </c>
      <c r="BH9" s="10">
        <v>0</v>
      </c>
      <c r="BI9" s="10">
        <v>501</v>
      </c>
      <c r="BJ9" s="10">
        <v>1</v>
      </c>
      <c r="BK9" s="10">
        <v>30</v>
      </c>
      <c r="BL9" s="10">
        <v>0</v>
      </c>
      <c r="BM9" s="10">
        <v>0</v>
      </c>
      <c r="BN9" s="10">
        <v>0</v>
      </c>
    </row>
    <row r="10" spans="1:66" s="10" customFormat="1" ht="15.75" customHeight="1" x14ac:dyDescent="0.2">
      <c r="A10" s="3">
        <f t="shared" si="0"/>
        <v>2008</v>
      </c>
      <c r="B10" s="8" t="s">
        <v>34</v>
      </c>
      <c r="C10" s="8" t="s">
        <v>67</v>
      </c>
      <c r="D10" s="8" t="s">
        <v>35</v>
      </c>
      <c r="E10" s="9" t="s">
        <v>139</v>
      </c>
      <c r="F10" s="8">
        <v>0</v>
      </c>
      <c r="G10" s="8">
        <v>300</v>
      </c>
      <c r="H10" s="8">
        <v>0</v>
      </c>
      <c r="I10" s="8">
        <v>20</v>
      </c>
      <c r="J10" s="8">
        <v>0</v>
      </c>
      <c r="K10" s="8">
        <v>1</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t="s">
        <v>32</v>
      </c>
      <c r="AL10" s="8" t="s">
        <v>97</v>
      </c>
      <c r="AM10" s="8" t="s">
        <v>2041</v>
      </c>
      <c r="AN10" s="8" t="s">
        <v>1885</v>
      </c>
      <c r="AO10" s="8">
        <v>30</v>
      </c>
      <c r="AP10" s="8">
        <v>1</v>
      </c>
      <c r="AQ10" s="10">
        <v>70</v>
      </c>
      <c r="AR10" s="10">
        <v>10</v>
      </c>
      <c r="AS10" s="11" t="s">
        <v>158</v>
      </c>
      <c r="AT10" s="11" t="s">
        <v>158</v>
      </c>
      <c r="AU10" s="11" t="s">
        <v>158</v>
      </c>
      <c r="AV10" s="11" t="s">
        <v>158</v>
      </c>
      <c r="AW10" s="11" t="s">
        <v>158</v>
      </c>
      <c r="AX10" s="11" t="s">
        <v>158</v>
      </c>
      <c r="AY10" s="11" t="s">
        <v>158</v>
      </c>
      <c r="AZ10" s="11" t="s">
        <v>158</v>
      </c>
      <c r="BA10" s="11" t="s">
        <v>158</v>
      </c>
      <c r="BB10" s="11" t="s">
        <v>158</v>
      </c>
      <c r="BC10" s="11" t="s">
        <v>53</v>
      </c>
      <c r="BD10" s="11" t="s">
        <v>53</v>
      </c>
      <c r="BE10" s="11" t="s">
        <v>53</v>
      </c>
      <c r="BF10" s="11" t="s">
        <v>53</v>
      </c>
      <c r="BG10" s="11" t="s">
        <v>53</v>
      </c>
      <c r="BH10" s="10">
        <v>0</v>
      </c>
      <c r="BI10" s="10">
        <v>0</v>
      </c>
      <c r="BJ10" s="10">
        <v>1</v>
      </c>
      <c r="BK10" s="10">
        <v>30</v>
      </c>
      <c r="BL10" s="10">
        <v>0</v>
      </c>
      <c r="BM10" s="10">
        <v>0</v>
      </c>
      <c r="BN10" s="10">
        <v>0</v>
      </c>
    </row>
    <row r="11" spans="1:66" ht="15.75" customHeight="1" x14ac:dyDescent="0.2">
      <c r="A11" s="3">
        <f t="shared" si="0"/>
        <v>2009</v>
      </c>
      <c r="B11" s="3" t="s">
        <v>953</v>
      </c>
      <c r="C11" s="3" t="s">
        <v>507</v>
      </c>
      <c r="D11" s="5" t="s">
        <v>508</v>
      </c>
      <c r="E11" s="5" t="s">
        <v>865</v>
      </c>
      <c r="F11" s="3">
        <v>0</v>
      </c>
      <c r="G11" s="3">
        <v>300</v>
      </c>
      <c r="H11" s="3">
        <v>0</v>
      </c>
      <c r="I11" s="3">
        <v>20</v>
      </c>
      <c r="J11" s="3">
        <v>0</v>
      </c>
      <c r="K11" s="3">
        <v>1</v>
      </c>
      <c r="L11" s="3">
        <v>0</v>
      </c>
      <c r="M11" s="3">
        <v>0</v>
      </c>
      <c r="N11" s="3">
        <v>0</v>
      </c>
      <c r="O11" s="3">
        <v>0</v>
      </c>
      <c r="P11" s="3">
        <v>0</v>
      </c>
      <c r="Q11" s="3">
        <v>0</v>
      </c>
      <c r="R11" s="3">
        <v>0</v>
      </c>
      <c r="S11" s="3">
        <v>0</v>
      </c>
      <c r="T11" s="3">
        <v>0</v>
      </c>
      <c r="U11" s="3">
        <v>0</v>
      </c>
      <c r="V11" s="3">
        <v>0</v>
      </c>
      <c r="W11" s="3">
        <v>0</v>
      </c>
      <c r="X11" s="3">
        <v>0</v>
      </c>
      <c r="Y11" s="3">
        <v>60</v>
      </c>
      <c r="Z11" s="3">
        <v>0</v>
      </c>
      <c r="AA11" s="3">
        <v>0</v>
      </c>
      <c r="AB11" s="3">
        <v>0</v>
      </c>
      <c r="AC11" s="3">
        <v>0</v>
      </c>
      <c r="AD11" s="3">
        <v>0</v>
      </c>
      <c r="AE11" s="3">
        <v>0</v>
      </c>
      <c r="AF11" s="3">
        <v>0</v>
      </c>
      <c r="AG11" s="3">
        <v>0</v>
      </c>
      <c r="AH11" s="3">
        <v>0</v>
      </c>
      <c r="AI11" s="3">
        <v>0</v>
      </c>
      <c r="AJ11" s="3">
        <v>0</v>
      </c>
      <c r="AK11" s="3" t="s">
        <v>165</v>
      </c>
      <c r="AL11" s="3" t="s">
        <v>33</v>
      </c>
      <c r="AM11" s="3" t="s">
        <v>2041</v>
      </c>
      <c r="AN11" s="3" t="s">
        <v>1885</v>
      </c>
      <c r="AO11" s="3">
        <v>30</v>
      </c>
      <c r="AP11" s="3">
        <v>1.5</v>
      </c>
      <c r="AQ11">
        <v>50</v>
      </c>
      <c r="AR11">
        <v>10</v>
      </c>
      <c r="AS11" s="6" t="s">
        <v>53</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v>1</v>
      </c>
      <c r="BI11">
        <v>502</v>
      </c>
      <c r="BJ11">
        <v>1</v>
      </c>
      <c r="BK11">
        <v>50</v>
      </c>
      <c r="BL11">
        <v>0</v>
      </c>
      <c r="BM11">
        <v>0</v>
      </c>
      <c r="BN11">
        <v>0</v>
      </c>
    </row>
    <row r="12" spans="1:66" ht="15.75" customHeight="1" x14ac:dyDescent="0.2">
      <c r="A12" s="3">
        <f t="shared" si="0"/>
        <v>2010</v>
      </c>
      <c r="B12" s="3" t="s">
        <v>956</v>
      </c>
      <c r="C12" s="3" t="s">
        <v>578</v>
      </c>
      <c r="D12" s="5" t="s">
        <v>1134</v>
      </c>
      <c r="E12" s="5" t="s">
        <v>577</v>
      </c>
      <c r="F12" s="3">
        <v>0</v>
      </c>
      <c r="G12" s="3">
        <v>300</v>
      </c>
      <c r="H12" s="3">
        <v>0</v>
      </c>
      <c r="I12" s="3">
        <v>20</v>
      </c>
      <c r="J12" s="3">
        <v>0</v>
      </c>
      <c r="K12" s="3">
        <v>1</v>
      </c>
      <c r="L12" s="3">
        <v>0</v>
      </c>
      <c r="M12" s="3">
        <v>0</v>
      </c>
      <c r="N12" s="3">
        <v>0</v>
      </c>
      <c r="O12" s="3">
        <v>0</v>
      </c>
      <c r="P12" s="3">
        <v>0</v>
      </c>
      <c r="Q12" s="3">
        <v>0</v>
      </c>
      <c r="R12" s="3">
        <v>0</v>
      </c>
      <c r="S12" s="3">
        <v>0</v>
      </c>
      <c r="T12" s="3">
        <v>0</v>
      </c>
      <c r="U12" s="3">
        <v>0</v>
      </c>
      <c r="V12" s="3">
        <v>0</v>
      </c>
      <c r="W12" s="3">
        <v>0</v>
      </c>
      <c r="X12" s="3">
        <v>0</v>
      </c>
      <c r="Y12" s="3">
        <v>60</v>
      </c>
      <c r="Z12" s="3">
        <v>0</v>
      </c>
      <c r="AA12" s="3">
        <v>0</v>
      </c>
      <c r="AB12" s="3">
        <v>0</v>
      </c>
      <c r="AC12" s="3">
        <v>0</v>
      </c>
      <c r="AD12" s="3">
        <v>0</v>
      </c>
      <c r="AE12" s="3">
        <v>0</v>
      </c>
      <c r="AF12" s="3">
        <v>0</v>
      </c>
      <c r="AG12" s="3">
        <v>0</v>
      </c>
      <c r="AH12" s="3">
        <v>0</v>
      </c>
      <c r="AI12" s="3">
        <v>0</v>
      </c>
      <c r="AJ12" s="3">
        <v>0</v>
      </c>
      <c r="AK12" s="3" t="s">
        <v>165</v>
      </c>
      <c r="AL12" s="3" t="s">
        <v>97</v>
      </c>
      <c r="AM12" s="3" t="s">
        <v>2041</v>
      </c>
      <c r="AN12" s="3" t="s">
        <v>1885</v>
      </c>
      <c r="AO12" s="3">
        <v>30</v>
      </c>
      <c r="AP12" s="3">
        <v>1.4</v>
      </c>
      <c r="AQ12">
        <v>50</v>
      </c>
      <c r="AR12">
        <v>10</v>
      </c>
      <c r="AS12" s="6" t="s">
        <v>53</v>
      </c>
      <c r="AT12" s="6" t="s">
        <v>53</v>
      </c>
      <c r="AU12" s="6" t="s">
        <v>53</v>
      </c>
      <c r="AV12" s="6" t="s">
        <v>53</v>
      </c>
      <c r="AW12" s="6" t="s">
        <v>53</v>
      </c>
      <c r="AX12" s="6" t="s">
        <v>53</v>
      </c>
      <c r="AY12" s="6" t="s">
        <v>53</v>
      </c>
      <c r="AZ12" s="6" t="s">
        <v>53</v>
      </c>
      <c r="BA12" s="6" t="s">
        <v>53</v>
      </c>
      <c r="BB12" s="6" t="s">
        <v>53</v>
      </c>
      <c r="BC12" s="6" t="s">
        <v>53</v>
      </c>
      <c r="BD12" s="6" t="s">
        <v>53</v>
      </c>
      <c r="BE12" s="6" t="s">
        <v>53</v>
      </c>
      <c r="BF12" s="6" t="s">
        <v>53</v>
      </c>
      <c r="BG12" s="6" t="s">
        <v>53</v>
      </c>
      <c r="BH12">
        <v>1</v>
      </c>
      <c r="BI12">
        <v>503</v>
      </c>
      <c r="BJ12">
        <v>1</v>
      </c>
      <c r="BK12">
        <v>50</v>
      </c>
      <c r="BL12">
        <v>0</v>
      </c>
      <c r="BM12">
        <v>0</v>
      </c>
      <c r="BN12">
        <v>0</v>
      </c>
    </row>
    <row r="13" spans="1:66" ht="15.75" customHeight="1" x14ac:dyDescent="0.2">
      <c r="A13" s="3">
        <f t="shared" si="0"/>
        <v>2011</v>
      </c>
      <c r="B13" s="3" t="s">
        <v>1133</v>
      </c>
      <c r="C13" s="3" t="s">
        <v>417</v>
      </c>
      <c r="D13" s="5" t="s">
        <v>463</v>
      </c>
      <c r="E13" s="5" t="s">
        <v>419</v>
      </c>
      <c r="F13" s="3">
        <v>0</v>
      </c>
      <c r="G13" s="3">
        <v>500</v>
      </c>
      <c r="H13" s="3">
        <v>0</v>
      </c>
      <c r="I13" s="3">
        <v>20</v>
      </c>
      <c r="J13" s="3">
        <v>0</v>
      </c>
      <c r="K13" s="3">
        <v>1</v>
      </c>
      <c r="L13" s="3">
        <v>0</v>
      </c>
      <c r="M13" s="3">
        <v>0</v>
      </c>
      <c r="N13" s="3">
        <v>0</v>
      </c>
      <c r="O13" s="3">
        <v>0</v>
      </c>
      <c r="P13" s="3">
        <v>0</v>
      </c>
      <c r="Q13" s="3">
        <v>0</v>
      </c>
      <c r="R13" s="3">
        <v>0</v>
      </c>
      <c r="S13" s="3">
        <v>0</v>
      </c>
      <c r="T13" s="3">
        <v>0</v>
      </c>
      <c r="U13" s="3">
        <v>0</v>
      </c>
      <c r="V13" s="3">
        <v>0</v>
      </c>
      <c r="W13" s="3">
        <v>0</v>
      </c>
      <c r="X13" s="3">
        <v>0</v>
      </c>
      <c r="Y13" s="3">
        <v>45</v>
      </c>
      <c r="Z13" s="3">
        <v>0</v>
      </c>
      <c r="AA13" s="3">
        <v>0</v>
      </c>
      <c r="AB13" s="3">
        <v>0</v>
      </c>
      <c r="AC13" s="3">
        <v>0</v>
      </c>
      <c r="AD13" s="3">
        <v>0</v>
      </c>
      <c r="AE13" s="3">
        <v>0</v>
      </c>
      <c r="AF13" s="3">
        <v>0</v>
      </c>
      <c r="AG13" s="3">
        <v>0</v>
      </c>
      <c r="AH13" s="3">
        <v>0</v>
      </c>
      <c r="AI13" s="3">
        <v>0</v>
      </c>
      <c r="AJ13" s="3">
        <v>0</v>
      </c>
      <c r="AK13" s="3" t="s">
        <v>32</v>
      </c>
      <c r="AL13" s="3" t="s">
        <v>1454</v>
      </c>
      <c r="AM13" s="3" t="s">
        <v>2042</v>
      </c>
      <c r="AN13" s="3" t="s">
        <v>1885</v>
      </c>
      <c r="AO13" s="3">
        <v>30</v>
      </c>
      <c r="AP13" s="3">
        <v>1</v>
      </c>
      <c r="AQ13">
        <v>20</v>
      </c>
      <c r="AR13">
        <v>10</v>
      </c>
      <c r="AS13" s="6" t="s">
        <v>53</v>
      </c>
      <c r="AT13" s="6" t="s">
        <v>53</v>
      </c>
      <c r="AU13" s="6" t="s">
        <v>53</v>
      </c>
      <c r="AV13" s="6" t="s">
        <v>53</v>
      </c>
      <c r="AW13" s="6" t="s">
        <v>53</v>
      </c>
      <c r="AX13" s="6" t="s">
        <v>53</v>
      </c>
      <c r="AY13" s="6" t="s">
        <v>53</v>
      </c>
      <c r="AZ13" s="6" t="s">
        <v>53</v>
      </c>
      <c r="BA13" s="6" t="s">
        <v>53</v>
      </c>
      <c r="BB13" s="6" t="s">
        <v>53</v>
      </c>
      <c r="BC13" s="6" t="s">
        <v>53</v>
      </c>
      <c r="BD13" s="6" t="s">
        <v>53</v>
      </c>
      <c r="BE13" s="6" t="s">
        <v>53</v>
      </c>
      <c r="BF13" s="6" t="s">
        <v>53</v>
      </c>
      <c r="BG13" s="6" t="s">
        <v>53</v>
      </c>
      <c r="BH13">
        <v>1</v>
      </c>
      <c r="BI13">
        <v>512</v>
      </c>
      <c r="BJ13">
        <v>1</v>
      </c>
      <c r="BK13">
        <v>50</v>
      </c>
      <c r="BL13">
        <v>0</v>
      </c>
      <c r="BM13">
        <v>0</v>
      </c>
      <c r="BN13">
        <v>0</v>
      </c>
    </row>
    <row r="14" spans="1:66" s="10" customFormat="1" ht="15.75" customHeight="1" x14ac:dyDescent="0.2">
      <c r="A14" s="3">
        <f t="shared" si="0"/>
        <v>2012</v>
      </c>
      <c r="B14" s="8" t="s">
        <v>90</v>
      </c>
      <c r="C14" s="8" t="s">
        <v>648</v>
      </c>
      <c r="D14" s="9" t="s">
        <v>464</v>
      </c>
      <c r="E14" s="9" t="s">
        <v>866</v>
      </c>
      <c r="F14" s="8">
        <v>0</v>
      </c>
      <c r="G14" s="8">
        <v>300</v>
      </c>
      <c r="H14" s="8">
        <v>0</v>
      </c>
      <c r="I14" s="8">
        <v>20</v>
      </c>
      <c r="J14" s="8">
        <v>0</v>
      </c>
      <c r="K14" s="8">
        <v>1</v>
      </c>
      <c r="L14" s="8">
        <v>0</v>
      </c>
      <c r="M14" s="8">
        <v>0</v>
      </c>
      <c r="N14" s="8">
        <v>0</v>
      </c>
      <c r="O14" s="8">
        <v>0</v>
      </c>
      <c r="P14" s="8">
        <v>0</v>
      </c>
      <c r="Q14" s="8">
        <v>0</v>
      </c>
      <c r="R14" s="8">
        <v>0</v>
      </c>
      <c r="S14" s="8">
        <v>0</v>
      </c>
      <c r="T14" s="8">
        <v>0</v>
      </c>
      <c r="U14" s="8">
        <v>0</v>
      </c>
      <c r="V14" s="8">
        <v>0</v>
      </c>
      <c r="W14" s="8">
        <v>0</v>
      </c>
      <c r="X14" s="8">
        <v>0</v>
      </c>
      <c r="Y14" s="8">
        <v>50</v>
      </c>
      <c r="Z14" s="8">
        <v>0</v>
      </c>
      <c r="AA14" s="8">
        <v>0</v>
      </c>
      <c r="AB14" s="8">
        <v>0</v>
      </c>
      <c r="AC14" s="8">
        <v>0</v>
      </c>
      <c r="AD14" s="8">
        <v>0</v>
      </c>
      <c r="AE14" s="8">
        <v>0</v>
      </c>
      <c r="AF14" s="8">
        <v>0</v>
      </c>
      <c r="AG14" s="8">
        <v>0</v>
      </c>
      <c r="AH14" s="8">
        <v>0</v>
      </c>
      <c r="AI14" s="8">
        <v>0</v>
      </c>
      <c r="AJ14" s="8">
        <v>0</v>
      </c>
      <c r="AK14" s="8" t="s">
        <v>32</v>
      </c>
      <c r="AL14" s="8" t="s">
        <v>97</v>
      </c>
      <c r="AM14" s="8" t="s">
        <v>2041</v>
      </c>
      <c r="AN14" s="8" t="s">
        <v>1885</v>
      </c>
      <c r="AO14" s="8">
        <v>30</v>
      </c>
      <c r="AP14" s="8">
        <v>1</v>
      </c>
      <c r="AQ14" s="10">
        <v>80</v>
      </c>
      <c r="AR14" s="10">
        <v>10</v>
      </c>
      <c r="AS14" s="11" t="s">
        <v>53</v>
      </c>
      <c r="AT14" s="11" t="s">
        <v>53</v>
      </c>
      <c r="AU14" s="11" t="s">
        <v>53</v>
      </c>
      <c r="AV14" s="11" t="s">
        <v>53</v>
      </c>
      <c r="AW14" s="11" t="s">
        <v>53</v>
      </c>
      <c r="AX14" s="11" t="s">
        <v>53</v>
      </c>
      <c r="AY14" s="11" t="s">
        <v>53</v>
      </c>
      <c r="AZ14" s="11" t="s">
        <v>53</v>
      </c>
      <c r="BA14" s="11" t="s">
        <v>53</v>
      </c>
      <c r="BB14" s="11" t="s">
        <v>53</v>
      </c>
      <c r="BC14" s="11" t="s">
        <v>53</v>
      </c>
      <c r="BD14" s="11" t="s">
        <v>53</v>
      </c>
      <c r="BE14" s="11" t="s">
        <v>53</v>
      </c>
      <c r="BF14" s="11" t="s">
        <v>53</v>
      </c>
      <c r="BG14" s="11" t="s">
        <v>53</v>
      </c>
      <c r="BH14" s="10">
        <v>0</v>
      </c>
      <c r="BI14" s="10">
        <v>500</v>
      </c>
      <c r="BJ14" s="10">
        <v>1</v>
      </c>
      <c r="BK14" s="10">
        <v>30</v>
      </c>
      <c r="BL14" s="10">
        <v>0</v>
      </c>
      <c r="BM14" s="10">
        <v>0</v>
      </c>
      <c r="BN14" s="10">
        <v>0</v>
      </c>
    </row>
    <row r="15" spans="1:66" ht="15.75" customHeight="1" x14ac:dyDescent="0.2">
      <c r="A15" s="3">
        <f t="shared" si="0"/>
        <v>2013</v>
      </c>
      <c r="B15" s="3" t="s">
        <v>234</v>
      </c>
      <c r="C15" s="3" t="s">
        <v>234</v>
      </c>
      <c r="D15" s="5" t="s">
        <v>235</v>
      </c>
      <c r="E15" s="5" t="s">
        <v>236</v>
      </c>
      <c r="F15" s="3">
        <v>0</v>
      </c>
      <c r="G15" s="3">
        <v>300</v>
      </c>
      <c r="H15" s="3">
        <v>0</v>
      </c>
      <c r="I15" s="3">
        <v>40</v>
      </c>
      <c r="J15" s="3">
        <v>0</v>
      </c>
      <c r="K15" s="3">
        <v>1</v>
      </c>
      <c r="L15" s="3">
        <v>0</v>
      </c>
      <c r="M15" s="3">
        <v>0</v>
      </c>
      <c r="N15" s="3">
        <v>0</v>
      </c>
      <c r="O15" s="3">
        <v>0</v>
      </c>
      <c r="P15" s="3">
        <v>0</v>
      </c>
      <c r="Q15" s="3">
        <v>0</v>
      </c>
      <c r="R15" s="3">
        <v>0</v>
      </c>
      <c r="S15" s="3">
        <v>0</v>
      </c>
      <c r="T15" s="3">
        <v>0</v>
      </c>
      <c r="U15" s="3">
        <v>0</v>
      </c>
      <c r="V15" s="3">
        <v>0</v>
      </c>
      <c r="W15" s="3">
        <v>0</v>
      </c>
      <c r="X15" s="3">
        <v>0</v>
      </c>
      <c r="Y15" s="3">
        <v>50</v>
      </c>
      <c r="Z15" s="3">
        <v>0</v>
      </c>
      <c r="AA15" s="3">
        <v>0</v>
      </c>
      <c r="AB15" s="3">
        <v>0</v>
      </c>
      <c r="AC15" s="3">
        <v>0</v>
      </c>
      <c r="AD15" s="3">
        <v>0</v>
      </c>
      <c r="AE15" s="3">
        <v>0</v>
      </c>
      <c r="AF15" s="3">
        <v>0</v>
      </c>
      <c r="AG15" s="3">
        <v>0</v>
      </c>
      <c r="AH15" s="3">
        <v>0</v>
      </c>
      <c r="AI15" s="3">
        <v>0</v>
      </c>
      <c r="AJ15" s="3">
        <v>0</v>
      </c>
      <c r="AK15" s="3" t="s">
        <v>32</v>
      </c>
      <c r="AL15" s="3" t="s">
        <v>97</v>
      </c>
      <c r="AM15" s="3" t="s">
        <v>2041</v>
      </c>
      <c r="AN15" s="3" t="s">
        <v>1885</v>
      </c>
      <c r="AO15" s="3">
        <v>30</v>
      </c>
      <c r="AP15" s="3">
        <v>1.5</v>
      </c>
      <c r="AQ15">
        <v>90</v>
      </c>
      <c r="AR15">
        <v>10</v>
      </c>
      <c r="AS15" s="6" t="s">
        <v>53</v>
      </c>
      <c r="AT15" s="6" t="s">
        <v>53</v>
      </c>
      <c r="AU15" s="6" t="s">
        <v>53</v>
      </c>
      <c r="AV15" s="6" t="s">
        <v>53</v>
      </c>
      <c r="AW15" s="6" t="s">
        <v>53</v>
      </c>
      <c r="AX15" s="6" t="s">
        <v>53</v>
      </c>
      <c r="AY15" s="6" t="s">
        <v>53</v>
      </c>
      <c r="AZ15" s="6" t="s">
        <v>53</v>
      </c>
      <c r="BA15" s="6" t="s">
        <v>53</v>
      </c>
      <c r="BB15" s="6" t="s">
        <v>53</v>
      </c>
      <c r="BC15" s="6" t="s">
        <v>53</v>
      </c>
      <c r="BD15" s="6" t="s">
        <v>53</v>
      </c>
      <c r="BE15" s="6" t="s">
        <v>53</v>
      </c>
      <c r="BF15" s="6" t="s">
        <v>53</v>
      </c>
      <c r="BG15" s="6" t="s">
        <v>53</v>
      </c>
      <c r="BH15">
        <v>1</v>
      </c>
      <c r="BI15">
        <v>504</v>
      </c>
      <c r="BJ15">
        <v>1</v>
      </c>
      <c r="BK15">
        <v>60</v>
      </c>
      <c r="BL15">
        <v>0</v>
      </c>
      <c r="BM15">
        <v>0</v>
      </c>
      <c r="BN15">
        <v>0</v>
      </c>
    </row>
    <row r="16" spans="1:66" ht="15.75" customHeight="1" x14ac:dyDescent="0.2">
      <c r="A16" s="3">
        <f t="shared" si="0"/>
        <v>2014</v>
      </c>
      <c r="B16" s="3" t="s">
        <v>1345</v>
      </c>
      <c r="C16" s="3" t="s">
        <v>1342</v>
      </c>
      <c r="D16" s="5" t="s">
        <v>1343</v>
      </c>
      <c r="E16" s="5" t="s">
        <v>1344</v>
      </c>
      <c r="F16" s="3">
        <v>0</v>
      </c>
      <c r="G16" s="3">
        <v>300</v>
      </c>
      <c r="H16" s="3">
        <v>0</v>
      </c>
      <c r="I16" s="3">
        <v>40</v>
      </c>
      <c r="J16" s="3">
        <v>0</v>
      </c>
      <c r="K16" s="3">
        <v>1</v>
      </c>
      <c r="L16" s="3">
        <v>0</v>
      </c>
      <c r="M16" s="3">
        <v>0</v>
      </c>
      <c r="N16" s="3">
        <v>0</v>
      </c>
      <c r="O16" s="3">
        <v>0</v>
      </c>
      <c r="P16" s="3">
        <v>0</v>
      </c>
      <c r="Q16" s="3">
        <v>0</v>
      </c>
      <c r="R16" s="3">
        <v>0</v>
      </c>
      <c r="S16" s="3">
        <v>0</v>
      </c>
      <c r="T16" s="3">
        <v>0</v>
      </c>
      <c r="U16" s="3">
        <v>0</v>
      </c>
      <c r="V16" s="3">
        <v>0</v>
      </c>
      <c r="W16" s="3">
        <v>0</v>
      </c>
      <c r="X16" s="3">
        <v>0</v>
      </c>
      <c r="Y16" s="3">
        <v>50</v>
      </c>
      <c r="Z16" s="3">
        <v>0</v>
      </c>
      <c r="AA16" s="3">
        <v>0</v>
      </c>
      <c r="AB16" s="3">
        <v>0</v>
      </c>
      <c r="AC16" s="3">
        <v>0</v>
      </c>
      <c r="AD16" s="3">
        <v>0</v>
      </c>
      <c r="AE16" s="3">
        <v>0</v>
      </c>
      <c r="AF16" s="3">
        <v>0</v>
      </c>
      <c r="AG16" s="3">
        <v>0</v>
      </c>
      <c r="AH16" s="3">
        <v>0</v>
      </c>
      <c r="AI16" s="3">
        <v>0</v>
      </c>
      <c r="AJ16" s="3">
        <v>0</v>
      </c>
      <c r="AK16" s="3" t="s">
        <v>32</v>
      </c>
      <c r="AL16" s="3" t="s">
        <v>97</v>
      </c>
      <c r="AM16" s="3" t="s">
        <v>2041</v>
      </c>
      <c r="AN16" s="3" t="s">
        <v>1885</v>
      </c>
      <c r="AO16" s="3">
        <v>30</v>
      </c>
      <c r="AP16" s="3">
        <v>1.5</v>
      </c>
      <c r="AQ16">
        <v>90</v>
      </c>
      <c r="AR16">
        <v>10</v>
      </c>
      <c r="AS16" s="6" t="s">
        <v>53</v>
      </c>
      <c r="AT16" s="6" t="s">
        <v>53</v>
      </c>
      <c r="AU16" s="6" t="s">
        <v>53</v>
      </c>
      <c r="AV16" s="6" t="s">
        <v>53</v>
      </c>
      <c r="AW16" s="6" t="s">
        <v>53</v>
      </c>
      <c r="AX16" s="6" t="s">
        <v>53</v>
      </c>
      <c r="AY16" s="6" t="s">
        <v>53</v>
      </c>
      <c r="AZ16" s="6" t="s">
        <v>53</v>
      </c>
      <c r="BA16" s="6" t="s">
        <v>53</v>
      </c>
      <c r="BB16" s="6" t="s">
        <v>53</v>
      </c>
      <c r="BC16" s="6" t="s">
        <v>53</v>
      </c>
      <c r="BD16" s="6" t="s">
        <v>53</v>
      </c>
      <c r="BE16" s="6" t="s">
        <v>53</v>
      </c>
      <c r="BF16" s="6" t="s">
        <v>53</v>
      </c>
      <c r="BG16" s="6" t="s">
        <v>53</v>
      </c>
      <c r="BH16">
        <v>1</v>
      </c>
      <c r="BI16">
        <v>2</v>
      </c>
      <c r="BJ16">
        <v>1</v>
      </c>
      <c r="BK16">
        <v>50</v>
      </c>
      <c r="BL16">
        <v>0</v>
      </c>
      <c r="BM16">
        <v>0</v>
      </c>
      <c r="BN16">
        <v>0</v>
      </c>
    </row>
    <row r="17" spans="1:66" ht="15.75" customHeight="1" x14ac:dyDescent="0.2">
      <c r="A17" s="3">
        <f t="shared" si="0"/>
        <v>2015</v>
      </c>
      <c r="B17" s="3" t="s">
        <v>395</v>
      </c>
      <c r="C17" s="3" t="s">
        <v>237</v>
      </c>
      <c r="D17" s="5" t="s">
        <v>238</v>
      </c>
      <c r="E17" s="5" t="s">
        <v>239</v>
      </c>
      <c r="F17" s="3">
        <v>0</v>
      </c>
      <c r="G17" s="3">
        <v>300</v>
      </c>
      <c r="H17" s="3">
        <v>0</v>
      </c>
      <c r="I17" s="3">
        <v>20</v>
      </c>
      <c r="J17" s="3">
        <v>0</v>
      </c>
      <c r="K17" s="3">
        <v>1</v>
      </c>
      <c r="L17" s="3">
        <v>0</v>
      </c>
      <c r="M17" s="3">
        <v>0</v>
      </c>
      <c r="N17" s="3">
        <v>0</v>
      </c>
      <c r="O17" s="3">
        <v>0</v>
      </c>
      <c r="P17" s="3">
        <v>0</v>
      </c>
      <c r="Q17" s="3">
        <v>0</v>
      </c>
      <c r="R17" s="3">
        <v>0</v>
      </c>
      <c r="S17" s="3">
        <v>0</v>
      </c>
      <c r="T17" s="3">
        <v>0</v>
      </c>
      <c r="U17" s="3">
        <v>0</v>
      </c>
      <c r="V17" s="3">
        <v>0</v>
      </c>
      <c r="W17" s="3">
        <v>0</v>
      </c>
      <c r="X17" s="3">
        <v>0</v>
      </c>
      <c r="Y17" s="3">
        <v>55</v>
      </c>
      <c r="Z17" s="3">
        <v>0</v>
      </c>
      <c r="AA17" s="3">
        <v>0</v>
      </c>
      <c r="AB17" s="3">
        <v>0</v>
      </c>
      <c r="AC17" s="3">
        <v>0</v>
      </c>
      <c r="AD17" s="3">
        <v>0</v>
      </c>
      <c r="AE17" s="3">
        <v>0</v>
      </c>
      <c r="AF17" s="3">
        <v>0</v>
      </c>
      <c r="AG17" s="3">
        <v>0</v>
      </c>
      <c r="AH17" s="3">
        <v>0</v>
      </c>
      <c r="AI17" s="3">
        <v>0</v>
      </c>
      <c r="AJ17" s="3">
        <v>0</v>
      </c>
      <c r="AK17" s="3" t="s">
        <v>32</v>
      </c>
      <c r="AL17" s="3" t="s">
        <v>97</v>
      </c>
      <c r="AM17" s="3" t="s">
        <v>2041</v>
      </c>
      <c r="AN17" s="3" t="s">
        <v>1885</v>
      </c>
      <c r="AO17" s="3">
        <v>30</v>
      </c>
      <c r="AP17" s="3">
        <v>1.5</v>
      </c>
      <c r="AQ17">
        <v>100</v>
      </c>
      <c r="AR17">
        <v>10</v>
      </c>
      <c r="AS17" s="6" t="s">
        <v>53</v>
      </c>
      <c r="AT17" s="6" t="s">
        <v>53</v>
      </c>
      <c r="AU17" s="6" t="s">
        <v>53</v>
      </c>
      <c r="AV17" s="6" t="s">
        <v>53</v>
      </c>
      <c r="AW17" s="6" t="s">
        <v>53</v>
      </c>
      <c r="AX17" s="6" t="s">
        <v>53</v>
      </c>
      <c r="AY17" s="6" t="s">
        <v>53</v>
      </c>
      <c r="AZ17" s="6" t="s">
        <v>53</v>
      </c>
      <c r="BA17" s="6" t="s">
        <v>53</v>
      </c>
      <c r="BB17" s="6" t="s">
        <v>53</v>
      </c>
      <c r="BC17" s="6" t="s">
        <v>53</v>
      </c>
      <c r="BD17" s="6" t="s">
        <v>53</v>
      </c>
      <c r="BE17" s="6" t="s">
        <v>53</v>
      </c>
      <c r="BF17" s="6" t="s">
        <v>53</v>
      </c>
      <c r="BG17" s="6" t="s">
        <v>53</v>
      </c>
      <c r="BH17">
        <v>1</v>
      </c>
      <c r="BI17">
        <v>508</v>
      </c>
      <c r="BJ17">
        <v>1</v>
      </c>
      <c r="BK17">
        <v>30</v>
      </c>
      <c r="BL17">
        <v>0</v>
      </c>
      <c r="BM17">
        <v>0</v>
      </c>
      <c r="BN17">
        <v>0</v>
      </c>
    </row>
    <row r="18" spans="1:66" ht="15.75" customHeight="1" x14ac:dyDescent="0.2">
      <c r="A18" s="3">
        <f t="shared" si="0"/>
        <v>2016</v>
      </c>
      <c r="B18" s="3" t="s">
        <v>654</v>
      </c>
      <c r="C18" s="3" t="s">
        <v>552</v>
      </c>
      <c r="D18" s="5" t="s">
        <v>575</v>
      </c>
      <c r="E18" s="5" t="s">
        <v>553</v>
      </c>
      <c r="F18" s="3">
        <v>0</v>
      </c>
      <c r="G18" s="3">
        <v>300</v>
      </c>
      <c r="H18" s="3">
        <v>0</v>
      </c>
      <c r="I18" s="3">
        <v>20</v>
      </c>
      <c r="J18" s="3">
        <v>0</v>
      </c>
      <c r="K18" s="3">
        <v>1</v>
      </c>
      <c r="L18" s="3">
        <v>0</v>
      </c>
      <c r="M18" s="3">
        <v>0</v>
      </c>
      <c r="N18" s="3">
        <v>0</v>
      </c>
      <c r="O18" s="3">
        <v>0</v>
      </c>
      <c r="P18" s="3">
        <v>0</v>
      </c>
      <c r="Q18" s="3">
        <v>0</v>
      </c>
      <c r="R18" s="3">
        <v>0</v>
      </c>
      <c r="S18" s="3">
        <v>0</v>
      </c>
      <c r="T18" s="3">
        <v>0</v>
      </c>
      <c r="U18" s="3">
        <v>0</v>
      </c>
      <c r="V18" s="3">
        <v>0</v>
      </c>
      <c r="W18" s="3">
        <v>0</v>
      </c>
      <c r="X18" s="3">
        <v>0</v>
      </c>
      <c r="Y18" s="3">
        <v>60</v>
      </c>
      <c r="Z18" s="3">
        <v>0</v>
      </c>
      <c r="AA18" s="3">
        <v>0</v>
      </c>
      <c r="AB18" s="3">
        <v>0</v>
      </c>
      <c r="AC18" s="3">
        <v>0</v>
      </c>
      <c r="AD18" s="3">
        <v>0</v>
      </c>
      <c r="AE18" s="3">
        <v>0</v>
      </c>
      <c r="AF18" s="3">
        <v>0</v>
      </c>
      <c r="AG18" s="3">
        <v>0</v>
      </c>
      <c r="AH18" s="3">
        <v>0</v>
      </c>
      <c r="AI18" s="3">
        <v>0</v>
      </c>
      <c r="AJ18" s="3">
        <v>0</v>
      </c>
      <c r="AK18" s="3" t="s">
        <v>32</v>
      </c>
      <c r="AL18" s="3" t="s">
        <v>97</v>
      </c>
      <c r="AM18" s="3" t="s">
        <v>2041</v>
      </c>
      <c r="AN18" s="3" t="s">
        <v>1885</v>
      </c>
      <c r="AO18" s="3">
        <v>30</v>
      </c>
      <c r="AP18" s="3">
        <v>1.5</v>
      </c>
      <c r="AQ18">
        <v>100</v>
      </c>
      <c r="AR18">
        <v>10</v>
      </c>
      <c r="AS18" s="6" t="s">
        <v>53</v>
      </c>
      <c r="AT18" s="6" t="s">
        <v>53</v>
      </c>
      <c r="AU18" s="6" t="s">
        <v>53</v>
      </c>
      <c r="AV18" s="6" t="s">
        <v>53</v>
      </c>
      <c r="AW18" s="6" t="s">
        <v>53</v>
      </c>
      <c r="AX18" s="6" t="s">
        <v>53</v>
      </c>
      <c r="AY18" s="6" t="s">
        <v>53</v>
      </c>
      <c r="AZ18" s="6" t="s">
        <v>53</v>
      </c>
      <c r="BA18" s="6" t="s">
        <v>53</v>
      </c>
      <c r="BB18" s="6" t="s">
        <v>53</v>
      </c>
      <c r="BC18" s="6" t="s">
        <v>53</v>
      </c>
      <c r="BD18" s="6" t="s">
        <v>53</v>
      </c>
      <c r="BE18" s="6" t="s">
        <v>53</v>
      </c>
      <c r="BF18" s="6" t="s">
        <v>53</v>
      </c>
      <c r="BG18" s="6" t="s">
        <v>53</v>
      </c>
      <c r="BH18">
        <v>1</v>
      </c>
      <c r="BI18">
        <v>509</v>
      </c>
      <c r="BJ18">
        <v>1</v>
      </c>
      <c r="BK18">
        <v>30</v>
      </c>
      <c r="BL18">
        <v>0</v>
      </c>
      <c r="BM18">
        <v>0</v>
      </c>
      <c r="BN18">
        <v>0</v>
      </c>
    </row>
    <row r="19" spans="1:66" ht="15.75" customHeight="1" x14ac:dyDescent="0.2">
      <c r="A19" s="3">
        <f t="shared" si="0"/>
        <v>2017</v>
      </c>
      <c r="B19" s="3" t="s">
        <v>655</v>
      </c>
      <c r="C19" s="3" t="s">
        <v>554</v>
      </c>
      <c r="D19" s="5" t="s">
        <v>571</v>
      </c>
      <c r="E19" s="5" t="s">
        <v>555</v>
      </c>
      <c r="F19" s="3">
        <v>0</v>
      </c>
      <c r="G19" s="3">
        <v>300</v>
      </c>
      <c r="H19" s="3">
        <v>0</v>
      </c>
      <c r="I19" s="3">
        <v>20</v>
      </c>
      <c r="J19" s="3">
        <v>0</v>
      </c>
      <c r="K19" s="3">
        <v>1</v>
      </c>
      <c r="L19" s="3">
        <v>0</v>
      </c>
      <c r="M19" s="3">
        <v>0</v>
      </c>
      <c r="N19" s="3">
        <v>0</v>
      </c>
      <c r="O19" s="3">
        <v>0</v>
      </c>
      <c r="P19" s="3">
        <v>0</v>
      </c>
      <c r="Q19" s="3">
        <v>0</v>
      </c>
      <c r="R19" s="3">
        <v>0</v>
      </c>
      <c r="S19" s="3">
        <v>0</v>
      </c>
      <c r="T19" s="3">
        <v>0</v>
      </c>
      <c r="U19" s="3">
        <v>0</v>
      </c>
      <c r="V19" s="3">
        <v>0</v>
      </c>
      <c r="W19" s="3">
        <v>0</v>
      </c>
      <c r="X19" s="3">
        <v>0</v>
      </c>
      <c r="Y19" s="3">
        <v>60</v>
      </c>
      <c r="Z19" s="3">
        <v>0</v>
      </c>
      <c r="AA19" s="3">
        <v>0</v>
      </c>
      <c r="AB19" s="3">
        <v>0</v>
      </c>
      <c r="AC19" s="3">
        <v>0</v>
      </c>
      <c r="AD19" s="3">
        <v>0</v>
      </c>
      <c r="AE19" s="3">
        <v>0</v>
      </c>
      <c r="AF19" s="3">
        <v>0</v>
      </c>
      <c r="AG19" s="3">
        <v>0</v>
      </c>
      <c r="AH19" s="3">
        <v>0</v>
      </c>
      <c r="AI19" s="3">
        <v>0</v>
      </c>
      <c r="AJ19" s="3">
        <v>0</v>
      </c>
      <c r="AK19" s="3" t="s">
        <v>32</v>
      </c>
      <c r="AL19" s="3" t="s">
        <v>97</v>
      </c>
      <c r="AM19" s="3" t="s">
        <v>2041</v>
      </c>
      <c r="AN19" s="3" t="s">
        <v>1885</v>
      </c>
      <c r="AO19" s="3">
        <v>30</v>
      </c>
      <c r="AP19" s="3">
        <v>1.5</v>
      </c>
      <c r="AQ19">
        <v>100</v>
      </c>
      <c r="AR19">
        <v>10</v>
      </c>
      <c r="AS19" s="6" t="s">
        <v>53</v>
      </c>
      <c r="AT19" s="6" t="s">
        <v>53</v>
      </c>
      <c r="AU19" s="6" t="s">
        <v>53</v>
      </c>
      <c r="AV19" s="6" t="s">
        <v>53</v>
      </c>
      <c r="AW19" s="6" t="s">
        <v>53</v>
      </c>
      <c r="AX19" s="6" t="s">
        <v>53</v>
      </c>
      <c r="AY19" s="6" t="s">
        <v>53</v>
      </c>
      <c r="AZ19" s="6" t="s">
        <v>53</v>
      </c>
      <c r="BA19" s="6" t="s">
        <v>53</v>
      </c>
      <c r="BB19" s="6" t="s">
        <v>53</v>
      </c>
      <c r="BC19" s="6" t="s">
        <v>53</v>
      </c>
      <c r="BD19" s="6" t="s">
        <v>53</v>
      </c>
      <c r="BE19" s="6" t="s">
        <v>53</v>
      </c>
      <c r="BF19" s="6" t="s">
        <v>53</v>
      </c>
      <c r="BG19" s="6" t="s">
        <v>53</v>
      </c>
      <c r="BH19">
        <v>1</v>
      </c>
      <c r="BI19">
        <v>505</v>
      </c>
      <c r="BJ19">
        <v>1</v>
      </c>
      <c r="BK19">
        <v>30</v>
      </c>
      <c r="BL19">
        <v>0</v>
      </c>
      <c r="BM19">
        <v>0</v>
      </c>
      <c r="BN19">
        <v>0</v>
      </c>
    </row>
    <row r="20" spans="1:66" ht="15.75" customHeight="1" x14ac:dyDescent="0.2">
      <c r="A20" s="3">
        <f t="shared" si="0"/>
        <v>2018</v>
      </c>
      <c r="B20" s="3" t="s">
        <v>656</v>
      </c>
      <c r="C20" s="3" t="s">
        <v>557</v>
      </c>
      <c r="D20" s="5" t="s">
        <v>556</v>
      </c>
      <c r="E20" s="5" t="s">
        <v>558</v>
      </c>
      <c r="F20" s="3">
        <v>0</v>
      </c>
      <c r="G20" s="3">
        <v>300</v>
      </c>
      <c r="H20" s="3">
        <v>0</v>
      </c>
      <c r="I20" s="3">
        <v>20</v>
      </c>
      <c r="J20" s="3">
        <v>0</v>
      </c>
      <c r="K20" s="3">
        <v>1</v>
      </c>
      <c r="L20" s="3">
        <v>0</v>
      </c>
      <c r="M20" s="3">
        <v>0</v>
      </c>
      <c r="N20" s="3">
        <v>0</v>
      </c>
      <c r="O20" s="3">
        <v>0</v>
      </c>
      <c r="P20" s="3">
        <v>0</v>
      </c>
      <c r="Q20" s="3">
        <v>0</v>
      </c>
      <c r="R20" s="3">
        <v>0</v>
      </c>
      <c r="S20" s="3">
        <v>0</v>
      </c>
      <c r="T20" s="3">
        <v>0</v>
      </c>
      <c r="U20" s="3">
        <v>0</v>
      </c>
      <c r="V20" s="3">
        <v>0</v>
      </c>
      <c r="W20" s="3">
        <v>0</v>
      </c>
      <c r="X20" s="3">
        <v>0</v>
      </c>
      <c r="Y20" s="3">
        <v>60</v>
      </c>
      <c r="Z20" s="3">
        <v>0</v>
      </c>
      <c r="AA20" s="3">
        <v>0</v>
      </c>
      <c r="AB20" s="3">
        <v>0</v>
      </c>
      <c r="AC20" s="3">
        <v>0</v>
      </c>
      <c r="AD20" s="3">
        <v>0</v>
      </c>
      <c r="AE20" s="3">
        <v>0</v>
      </c>
      <c r="AF20" s="3">
        <v>0</v>
      </c>
      <c r="AG20" s="3">
        <v>0</v>
      </c>
      <c r="AH20" s="3">
        <v>0</v>
      </c>
      <c r="AI20" s="3">
        <v>0</v>
      </c>
      <c r="AJ20" s="3">
        <v>0</v>
      </c>
      <c r="AK20" s="3" t="s">
        <v>32</v>
      </c>
      <c r="AL20" s="3" t="s">
        <v>97</v>
      </c>
      <c r="AM20" s="3" t="s">
        <v>2041</v>
      </c>
      <c r="AN20" s="3" t="s">
        <v>1885</v>
      </c>
      <c r="AO20" s="3">
        <v>30</v>
      </c>
      <c r="AP20" s="3">
        <v>1.5</v>
      </c>
      <c r="AQ20">
        <v>100</v>
      </c>
      <c r="AR20">
        <v>10</v>
      </c>
      <c r="AS20" s="6" t="s">
        <v>53</v>
      </c>
      <c r="AT20" s="6" t="s">
        <v>53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v>1</v>
      </c>
      <c r="BI20">
        <v>506</v>
      </c>
      <c r="BJ20">
        <v>1</v>
      </c>
      <c r="BK20">
        <v>30</v>
      </c>
      <c r="BL20">
        <v>0</v>
      </c>
      <c r="BM20">
        <v>0</v>
      </c>
      <c r="BN20">
        <v>0</v>
      </c>
    </row>
    <row r="21" spans="1:66" ht="15.75" customHeight="1" x14ac:dyDescent="0.2">
      <c r="A21" s="3">
        <f t="shared" si="0"/>
        <v>2019</v>
      </c>
      <c r="B21" s="3" t="s">
        <v>657</v>
      </c>
      <c r="C21" s="3" t="s">
        <v>559</v>
      </c>
      <c r="D21" s="5" t="s">
        <v>576</v>
      </c>
      <c r="E21" s="5" t="s">
        <v>560</v>
      </c>
      <c r="F21" s="3">
        <v>0</v>
      </c>
      <c r="G21" s="3">
        <v>300</v>
      </c>
      <c r="H21" s="3">
        <v>0</v>
      </c>
      <c r="I21" s="3">
        <v>20</v>
      </c>
      <c r="J21" s="3">
        <v>0</v>
      </c>
      <c r="K21" s="3">
        <v>1</v>
      </c>
      <c r="L21" s="3">
        <v>0</v>
      </c>
      <c r="M21" s="3">
        <v>0</v>
      </c>
      <c r="N21" s="3">
        <v>0</v>
      </c>
      <c r="O21" s="3">
        <v>0</v>
      </c>
      <c r="P21" s="3">
        <v>0</v>
      </c>
      <c r="Q21" s="3">
        <v>0</v>
      </c>
      <c r="R21" s="3">
        <v>0</v>
      </c>
      <c r="S21" s="3">
        <v>0</v>
      </c>
      <c r="T21" s="3">
        <v>0</v>
      </c>
      <c r="U21" s="3">
        <v>0</v>
      </c>
      <c r="V21" s="3">
        <v>0</v>
      </c>
      <c r="W21" s="3">
        <v>0</v>
      </c>
      <c r="X21" s="3">
        <v>0</v>
      </c>
      <c r="Y21" s="3">
        <v>60</v>
      </c>
      <c r="Z21" s="3">
        <v>0</v>
      </c>
      <c r="AA21" s="3">
        <v>0</v>
      </c>
      <c r="AB21" s="3">
        <v>0</v>
      </c>
      <c r="AC21" s="3">
        <v>0</v>
      </c>
      <c r="AD21" s="3">
        <v>0</v>
      </c>
      <c r="AE21" s="3">
        <v>0</v>
      </c>
      <c r="AF21" s="3">
        <v>0</v>
      </c>
      <c r="AG21" s="3">
        <v>0</v>
      </c>
      <c r="AH21" s="3">
        <v>0</v>
      </c>
      <c r="AI21" s="3">
        <v>0</v>
      </c>
      <c r="AJ21" s="3">
        <v>0</v>
      </c>
      <c r="AK21" s="3" t="s">
        <v>32</v>
      </c>
      <c r="AL21" s="3" t="s">
        <v>97</v>
      </c>
      <c r="AM21" s="3" t="s">
        <v>2041</v>
      </c>
      <c r="AN21" s="3" t="s">
        <v>1885</v>
      </c>
      <c r="AO21" s="3">
        <v>30</v>
      </c>
      <c r="AP21" s="3">
        <v>1.5</v>
      </c>
      <c r="AQ21">
        <v>100</v>
      </c>
      <c r="AR21">
        <v>10</v>
      </c>
      <c r="AS21" s="6" t="s">
        <v>53</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v>1</v>
      </c>
      <c r="BI21">
        <v>507</v>
      </c>
      <c r="BJ21">
        <v>1</v>
      </c>
      <c r="BK21">
        <v>30</v>
      </c>
      <c r="BL21">
        <v>0</v>
      </c>
      <c r="BM21">
        <v>0</v>
      </c>
      <c r="BN21">
        <v>1</v>
      </c>
    </row>
    <row r="22" spans="1:66" ht="15.75" customHeight="1" x14ac:dyDescent="0.2">
      <c r="A22" s="3">
        <f t="shared" si="0"/>
        <v>2020</v>
      </c>
      <c r="B22" s="3" t="s">
        <v>658</v>
      </c>
      <c r="C22" s="3" t="s">
        <v>561</v>
      </c>
      <c r="D22" s="5" t="s">
        <v>572</v>
      </c>
      <c r="E22" s="5" t="s">
        <v>562</v>
      </c>
      <c r="F22" s="3">
        <v>0</v>
      </c>
      <c r="G22" s="3">
        <v>300</v>
      </c>
      <c r="H22" s="3">
        <v>0</v>
      </c>
      <c r="I22" s="3">
        <v>20</v>
      </c>
      <c r="J22" s="3">
        <v>0</v>
      </c>
      <c r="K22" s="3">
        <v>1</v>
      </c>
      <c r="L22" s="3">
        <v>0</v>
      </c>
      <c r="M22" s="3">
        <v>0</v>
      </c>
      <c r="N22" s="3">
        <v>0</v>
      </c>
      <c r="O22" s="3">
        <v>0</v>
      </c>
      <c r="P22" s="3">
        <v>0</v>
      </c>
      <c r="Q22" s="3">
        <v>0</v>
      </c>
      <c r="R22" s="3">
        <v>0</v>
      </c>
      <c r="S22" s="3">
        <v>0</v>
      </c>
      <c r="T22" s="3">
        <v>0</v>
      </c>
      <c r="U22" s="3">
        <v>0</v>
      </c>
      <c r="V22" s="3">
        <v>0</v>
      </c>
      <c r="W22" s="3">
        <v>0</v>
      </c>
      <c r="X22" s="3">
        <v>0</v>
      </c>
      <c r="Y22" s="3">
        <v>60</v>
      </c>
      <c r="Z22" s="3">
        <v>0</v>
      </c>
      <c r="AA22" s="3">
        <v>0</v>
      </c>
      <c r="AB22" s="3">
        <v>0</v>
      </c>
      <c r="AC22" s="3">
        <v>0</v>
      </c>
      <c r="AD22" s="3">
        <v>0</v>
      </c>
      <c r="AE22" s="3">
        <v>0</v>
      </c>
      <c r="AF22" s="3">
        <v>0</v>
      </c>
      <c r="AG22" s="3">
        <v>0</v>
      </c>
      <c r="AH22" s="3">
        <v>0</v>
      </c>
      <c r="AI22" s="3">
        <v>0</v>
      </c>
      <c r="AJ22" s="3">
        <v>0</v>
      </c>
      <c r="AK22" s="3" t="s">
        <v>32</v>
      </c>
      <c r="AL22" s="3" t="s">
        <v>97</v>
      </c>
      <c r="AM22" s="3" t="s">
        <v>2041</v>
      </c>
      <c r="AN22" s="3" t="s">
        <v>1885</v>
      </c>
      <c r="AO22" s="3">
        <v>30</v>
      </c>
      <c r="AP22" s="3">
        <v>1.5</v>
      </c>
      <c r="AQ22">
        <v>100</v>
      </c>
      <c r="AR22">
        <v>10</v>
      </c>
      <c r="AS22" s="6" t="s">
        <v>53</v>
      </c>
      <c r="AT22" s="6" t="s">
        <v>53</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v>1</v>
      </c>
      <c r="BI22">
        <v>513</v>
      </c>
      <c r="BJ22">
        <v>1</v>
      </c>
      <c r="BK22">
        <v>30</v>
      </c>
      <c r="BL22">
        <v>0</v>
      </c>
      <c r="BM22">
        <v>0</v>
      </c>
      <c r="BN22">
        <v>0</v>
      </c>
    </row>
    <row r="23" spans="1:66" ht="15.75" customHeight="1" x14ac:dyDescent="0.2">
      <c r="A23" s="3">
        <f t="shared" si="0"/>
        <v>2021</v>
      </c>
      <c r="B23" s="3" t="s">
        <v>661</v>
      </c>
      <c r="C23" s="3" t="s">
        <v>660</v>
      </c>
      <c r="D23" s="5" t="s">
        <v>662</v>
      </c>
      <c r="E23" s="5" t="s">
        <v>663</v>
      </c>
      <c r="F23" s="3">
        <v>0</v>
      </c>
      <c r="G23" s="3">
        <v>300</v>
      </c>
      <c r="H23" s="3">
        <v>0</v>
      </c>
      <c r="I23" s="3">
        <v>20</v>
      </c>
      <c r="J23" s="3">
        <v>0</v>
      </c>
      <c r="K23" s="3">
        <v>1</v>
      </c>
      <c r="L23" s="3">
        <v>0</v>
      </c>
      <c r="M23" s="3">
        <v>0</v>
      </c>
      <c r="N23" s="3">
        <v>0</v>
      </c>
      <c r="O23" s="3">
        <v>0</v>
      </c>
      <c r="P23" s="3">
        <v>0</v>
      </c>
      <c r="Q23" s="3">
        <v>0</v>
      </c>
      <c r="R23" s="3">
        <v>0</v>
      </c>
      <c r="S23" s="3">
        <v>0</v>
      </c>
      <c r="T23" s="3">
        <v>0</v>
      </c>
      <c r="U23" s="3">
        <v>0</v>
      </c>
      <c r="V23" s="3">
        <v>0</v>
      </c>
      <c r="W23" s="3">
        <v>0</v>
      </c>
      <c r="X23" s="3">
        <v>0</v>
      </c>
      <c r="Y23" s="3">
        <v>60</v>
      </c>
      <c r="Z23" s="3">
        <v>0</v>
      </c>
      <c r="AA23" s="3">
        <v>0</v>
      </c>
      <c r="AB23" s="3">
        <v>0</v>
      </c>
      <c r="AC23" s="3">
        <v>0</v>
      </c>
      <c r="AD23" s="3">
        <v>0</v>
      </c>
      <c r="AE23" s="3">
        <v>0</v>
      </c>
      <c r="AF23" s="3">
        <v>0</v>
      </c>
      <c r="AG23" s="3">
        <v>0</v>
      </c>
      <c r="AH23" s="3">
        <v>0</v>
      </c>
      <c r="AI23" s="3">
        <v>0</v>
      </c>
      <c r="AJ23" s="3">
        <v>0</v>
      </c>
      <c r="AK23" s="3" t="s">
        <v>32</v>
      </c>
      <c r="AL23" s="3" t="s">
        <v>97</v>
      </c>
      <c r="AM23" s="3" t="s">
        <v>2041</v>
      </c>
      <c r="AN23" s="3" t="s">
        <v>1885</v>
      </c>
      <c r="AO23" s="3">
        <v>30</v>
      </c>
      <c r="AP23" s="3">
        <v>1.5</v>
      </c>
      <c r="AQ23">
        <v>100</v>
      </c>
      <c r="AR23">
        <v>10</v>
      </c>
      <c r="AS23" s="6" t="s">
        <v>53</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v>1</v>
      </c>
      <c r="BI23">
        <v>511</v>
      </c>
      <c r="BJ23">
        <v>1</v>
      </c>
      <c r="BK23">
        <v>30</v>
      </c>
      <c r="BL23">
        <v>0</v>
      </c>
      <c r="BM23">
        <v>0</v>
      </c>
      <c r="BN23">
        <v>0</v>
      </c>
    </row>
    <row r="24" spans="1:66" ht="15.75" customHeight="1" x14ac:dyDescent="0.2">
      <c r="A24" s="3">
        <f t="shared" si="0"/>
        <v>2022</v>
      </c>
      <c r="B24" s="3" t="s">
        <v>602</v>
      </c>
      <c r="C24" s="3" t="s">
        <v>563</v>
      </c>
      <c r="D24" s="5" t="s">
        <v>573</v>
      </c>
      <c r="E24" s="5" t="s">
        <v>564</v>
      </c>
      <c r="F24" s="3">
        <v>0</v>
      </c>
      <c r="G24" s="3">
        <v>300</v>
      </c>
      <c r="H24" s="3">
        <v>0</v>
      </c>
      <c r="I24" s="3">
        <v>20</v>
      </c>
      <c r="J24" s="3">
        <v>0</v>
      </c>
      <c r="K24" s="3">
        <v>1</v>
      </c>
      <c r="L24" s="3">
        <v>0</v>
      </c>
      <c r="M24" s="3">
        <v>0</v>
      </c>
      <c r="N24" s="3">
        <v>0</v>
      </c>
      <c r="O24" s="3">
        <v>0</v>
      </c>
      <c r="P24" s="3">
        <v>0</v>
      </c>
      <c r="Q24" s="3">
        <v>0</v>
      </c>
      <c r="R24" s="3">
        <v>0</v>
      </c>
      <c r="S24" s="3">
        <v>0</v>
      </c>
      <c r="T24" s="3">
        <v>0</v>
      </c>
      <c r="U24" s="3">
        <v>0</v>
      </c>
      <c r="V24" s="3">
        <v>0</v>
      </c>
      <c r="W24" s="3">
        <v>0</v>
      </c>
      <c r="X24" s="3">
        <v>0</v>
      </c>
      <c r="Y24" s="3">
        <v>65</v>
      </c>
      <c r="Z24" s="3">
        <v>0</v>
      </c>
      <c r="AA24" s="3">
        <v>0</v>
      </c>
      <c r="AB24" s="3">
        <v>0</v>
      </c>
      <c r="AC24" s="3">
        <v>0</v>
      </c>
      <c r="AD24" s="3">
        <v>0</v>
      </c>
      <c r="AE24" s="3">
        <v>0</v>
      </c>
      <c r="AF24" s="3">
        <v>0</v>
      </c>
      <c r="AG24" s="3">
        <v>0</v>
      </c>
      <c r="AH24" s="3">
        <v>0</v>
      </c>
      <c r="AI24" s="3">
        <v>0</v>
      </c>
      <c r="AJ24" s="3">
        <v>0</v>
      </c>
      <c r="AK24" s="3" t="s">
        <v>32</v>
      </c>
      <c r="AL24" s="3" t="s">
        <v>97</v>
      </c>
      <c r="AM24" s="3" t="s">
        <v>2041</v>
      </c>
      <c r="AN24" s="3" t="s">
        <v>1885</v>
      </c>
      <c r="AO24" s="3">
        <v>30</v>
      </c>
      <c r="AP24" s="3">
        <v>1.5</v>
      </c>
      <c r="AQ24">
        <v>100</v>
      </c>
      <c r="AR24">
        <v>10</v>
      </c>
      <c r="AS24" s="6" t="s">
        <v>53</v>
      </c>
      <c r="AT24" s="6" t="s">
        <v>53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v>1</v>
      </c>
      <c r="BI24">
        <v>13</v>
      </c>
      <c r="BJ24">
        <v>1</v>
      </c>
      <c r="BK24">
        <v>30</v>
      </c>
      <c r="BL24">
        <v>0</v>
      </c>
      <c r="BM24">
        <v>0</v>
      </c>
      <c r="BN24">
        <v>0</v>
      </c>
    </row>
    <row r="25" spans="1:66" ht="15.75" customHeight="1" x14ac:dyDescent="0.2">
      <c r="A25" s="3">
        <f t="shared" si="0"/>
        <v>2023</v>
      </c>
      <c r="B25" s="3" t="s">
        <v>407</v>
      </c>
      <c r="C25" s="3" t="s">
        <v>240</v>
      </c>
      <c r="D25" s="5" t="s">
        <v>574</v>
      </c>
      <c r="E25" s="5" t="s">
        <v>241</v>
      </c>
      <c r="F25" s="3">
        <v>0</v>
      </c>
      <c r="G25" s="3">
        <v>300</v>
      </c>
      <c r="H25" s="3">
        <v>0</v>
      </c>
      <c r="I25" s="3">
        <v>20</v>
      </c>
      <c r="J25" s="3">
        <v>0</v>
      </c>
      <c r="K25" s="3">
        <v>1</v>
      </c>
      <c r="L25" s="3">
        <v>0</v>
      </c>
      <c r="M25" s="3">
        <v>0</v>
      </c>
      <c r="N25" s="3">
        <v>0</v>
      </c>
      <c r="O25" s="3">
        <v>0</v>
      </c>
      <c r="P25" s="3">
        <v>0</v>
      </c>
      <c r="Q25" s="3">
        <v>0</v>
      </c>
      <c r="R25" s="3">
        <v>0</v>
      </c>
      <c r="S25" s="3">
        <v>0</v>
      </c>
      <c r="T25" s="3">
        <v>0</v>
      </c>
      <c r="U25" s="3">
        <v>0</v>
      </c>
      <c r="V25" s="3">
        <v>0</v>
      </c>
      <c r="W25" s="3">
        <v>0</v>
      </c>
      <c r="X25" s="3">
        <v>0</v>
      </c>
      <c r="Y25" s="3">
        <v>50</v>
      </c>
      <c r="Z25" s="3">
        <v>0</v>
      </c>
      <c r="AA25" s="3">
        <v>0</v>
      </c>
      <c r="AB25" s="3">
        <v>0</v>
      </c>
      <c r="AC25" s="3">
        <v>0</v>
      </c>
      <c r="AD25" s="3">
        <v>0</v>
      </c>
      <c r="AE25" s="3">
        <v>0</v>
      </c>
      <c r="AF25" s="3">
        <v>0</v>
      </c>
      <c r="AG25" s="3">
        <v>0</v>
      </c>
      <c r="AH25" s="3">
        <v>0</v>
      </c>
      <c r="AI25" s="3">
        <v>0</v>
      </c>
      <c r="AJ25" s="3">
        <v>0</v>
      </c>
      <c r="AK25" s="3" t="s">
        <v>32</v>
      </c>
      <c r="AL25" s="3" t="s">
        <v>97</v>
      </c>
      <c r="AM25" s="3" t="s">
        <v>2041</v>
      </c>
      <c r="AN25" s="3" t="s">
        <v>1885</v>
      </c>
      <c r="AO25" s="3">
        <v>30</v>
      </c>
      <c r="AP25" s="3">
        <v>1.7</v>
      </c>
      <c r="AQ25">
        <v>200</v>
      </c>
      <c r="AR25">
        <v>10</v>
      </c>
      <c r="AS25" s="6" t="s">
        <v>53</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v>1</v>
      </c>
      <c r="BI25">
        <v>514</v>
      </c>
      <c r="BJ25">
        <v>1</v>
      </c>
      <c r="BK25">
        <v>30</v>
      </c>
      <c r="BL25">
        <v>0</v>
      </c>
      <c r="BM25">
        <v>0</v>
      </c>
      <c r="BN25">
        <v>0</v>
      </c>
    </row>
    <row r="26" spans="1:66" ht="15.75" customHeight="1" x14ac:dyDescent="0.2">
      <c r="A26" s="3">
        <f t="shared" si="0"/>
        <v>2024</v>
      </c>
      <c r="B26" s="3" t="s">
        <v>957</v>
      </c>
      <c r="C26" s="3" t="s">
        <v>677</v>
      </c>
      <c r="D26" s="5" t="s">
        <v>678</v>
      </c>
      <c r="E26" s="5" t="s">
        <v>679</v>
      </c>
      <c r="F26" s="3">
        <v>0</v>
      </c>
      <c r="G26" s="3">
        <v>300</v>
      </c>
      <c r="H26" s="3">
        <v>0</v>
      </c>
      <c r="I26" s="3">
        <v>20</v>
      </c>
      <c r="J26" s="3">
        <v>0</v>
      </c>
      <c r="K26" s="3">
        <v>1</v>
      </c>
      <c r="L26" s="3">
        <v>0</v>
      </c>
      <c r="M26" s="3">
        <v>0</v>
      </c>
      <c r="N26" s="3">
        <v>0</v>
      </c>
      <c r="O26" s="3">
        <v>0</v>
      </c>
      <c r="P26" s="3">
        <v>0</v>
      </c>
      <c r="Q26" s="3">
        <v>0</v>
      </c>
      <c r="R26" s="3">
        <v>0</v>
      </c>
      <c r="S26" s="3">
        <v>0</v>
      </c>
      <c r="T26" s="3">
        <v>0</v>
      </c>
      <c r="U26" s="3">
        <v>0</v>
      </c>
      <c r="V26" s="3">
        <v>0</v>
      </c>
      <c r="W26" s="3">
        <v>0</v>
      </c>
      <c r="X26" s="3">
        <v>0</v>
      </c>
      <c r="Y26" s="3">
        <v>5</v>
      </c>
      <c r="Z26" s="3">
        <v>0</v>
      </c>
      <c r="AA26" s="3">
        <v>0</v>
      </c>
      <c r="AB26" s="3">
        <v>0</v>
      </c>
      <c r="AC26" s="3">
        <v>0</v>
      </c>
      <c r="AD26" s="3">
        <v>0</v>
      </c>
      <c r="AE26" s="3">
        <v>0</v>
      </c>
      <c r="AF26" s="3">
        <v>0</v>
      </c>
      <c r="AG26" s="3">
        <v>0</v>
      </c>
      <c r="AH26" s="3">
        <v>0</v>
      </c>
      <c r="AI26" s="3">
        <v>0</v>
      </c>
      <c r="AJ26" s="3">
        <v>0</v>
      </c>
      <c r="AK26" s="3" t="s">
        <v>32</v>
      </c>
      <c r="AL26" s="3" t="s">
        <v>97</v>
      </c>
      <c r="AM26" s="3" t="s">
        <v>2041</v>
      </c>
      <c r="AN26" s="3" t="s">
        <v>1885</v>
      </c>
      <c r="AO26" s="3">
        <v>30</v>
      </c>
      <c r="AP26" s="3">
        <v>1.5</v>
      </c>
      <c r="AQ26">
        <v>200</v>
      </c>
      <c r="AR26">
        <v>10</v>
      </c>
      <c r="AS26" s="6" t="s">
        <v>53</v>
      </c>
      <c r="AT26" s="6" t="s">
        <v>53</v>
      </c>
      <c r="AU26" s="6" t="s">
        <v>53</v>
      </c>
      <c r="AV26" s="6" t="s">
        <v>53</v>
      </c>
      <c r="AW26" s="6" t="s">
        <v>53</v>
      </c>
      <c r="AX26" s="6" t="s">
        <v>53</v>
      </c>
      <c r="AY26" s="6" t="s">
        <v>53</v>
      </c>
      <c r="AZ26" s="6" t="s">
        <v>53</v>
      </c>
      <c r="BA26" s="6" t="s">
        <v>53</v>
      </c>
      <c r="BB26" s="6" t="s">
        <v>53</v>
      </c>
      <c r="BC26" s="6" t="s">
        <v>53</v>
      </c>
      <c r="BD26" s="6" t="s">
        <v>53</v>
      </c>
      <c r="BE26" s="6" t="s">
        <v>53</v>
      </c>
      <c r="BF26" s="6" t="s">
        <v>53</v>
      </c>
      <c r="BG26" s="6" t="s">
        <v>53</v>
      </c>
      <c r="BH26">
        <v>1</v>
      </c>
      <c r="BI26">
        <v>510</v>
      </c>
      <c r="BJ26">
        <v>1</v>
      </c>
      <c r="BK26">
        <v>30</v>
      </c>
      <c r="BL26">
        <v>0</v>
      </c>
      <c r="BM26">
        <v>0</v>
      </c>
      <c r="BN26">
        <v>0</v>
      </c>
    </row>
    <row r="27" spans="1:66" ht="15.75" customHeight="1" x14ac:dyDescent="0.2">
      <c r="A27" s="3">
        <f t="shared" si="0"/>
        <v>2025</v>
      </c>
      <c r="B27" s="3" t="s">
        <v>1503</v>
      </c>
      <c r="C27" s="3" t="s">
        <v>1485</v>
      </c>
      <c r="D27" s="5" t="s">
        <v>1484</v>
      </c>
      <c r="E27" s="5" t="s">
        <v>1486</v>
      </c>
      <c r="F27" s="3">
        <v>0</v>
      </c>
      <c r="G27" s="3">
        <v>300</v>
      </c>
      <c r="H27" s="3">
        <v>0</v>
      </c>
      <c r="I27" s="3">
        <v>20</v>
      </c>
      <c r="J27" s="3">
        <v>0</v>
      </c>
      <c r="K27" s="3">
        <v>1</v>
      </c>
      <c r="L27" s="3">
        <v>0</v>
      </c>
      <c r="M27" s="3">
        <v>0</v>
      </c>
      <c r="N27" s="3">
        <v>0</v>
      </c>
      <c r="O27" s="3">
        <v>0</v>
      </c>
      <c r="P27" s="3">
        <v>0</v>
      </c>
      <c r="Q27" s="3">
        <v>0</v>
      </c>
      <c r="R27" s="3">
        <v>0</v>
      </c>
      <c r="S27" s="3">
        <v>0</v>
      </c>
      <c r="T27" s="3">
        <v>0</v>
      </c>
      <c r="U27" s="3">
        <v>0</v>
      </c>
      <c r="V27" s="3">
        <v>0</v>
      </c>
      <c r="W27" s="3">
        <v>0</v>
      </c>
      <c r="X27" s="3">
        <v>0</v>
      </c>
      <c r="Y27" s="3">
        <v>5</v>
      </c>
      <c r="Z27" s="3">
        <v>0</v>
      </c>
      <c r="AA27" s="3">
        <v>0</v>
      </c>
      <c r="AB27" s="3">
        <v>0</v>
      </c>
      <c r="AC27" s="3">
        <v>0</v>
      </c>
      <c r="AD27" s="3">
        <v>0</v>
      </c>
      <c r="AE27" s="3">
        <v>0</v>
      </c>
      <c r="AF27" s="3">
        <v>0</v>
      </c>
      <c r="AG27" s="3">
        <v>0</v>
      </c>
      <c r="AH27" s="3">
        <v>0</v>
      </c>
      <c r="AI27" s="3">
        <v>0</v>
      </c>
      <c r="AJ27" s="3">
        <v>0</v>
      </c>
      <c r="AK27" s="3" t="s">
        <v>32</v>
      </c>
      <c r="AL27" s="3" t="s">
        <v>97</v>
      </c>
      <c r="AM27" s="3" t="s">
        <v>2041</v>
      </c>
      <c r="AN27" s="3" t="s">
        <v>1885</v>
      </c>
      <c r="AO27" s="3">
        <v>30</v>
      </c>
      <c r="AP27" s="3">
        <v>1.5</v>
      </c>
      <c r="AQ27">
        <v>200</v>
      </c>
      <c r="AR27">
        <v>10</v>
      </c>
      <c r="AS27" s="6" t="s">
        <v>53</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v>1</v>
      </c>
      <c r="BI27">
        <v>510</v>
      </c>
      <c r="BJ27">
        <v>1</v>
      </c>
      <c r="BK27">
        <v>30</v>
      </c>
      <c r="BL27">
        <v>0</v>
      </c>
      <c r="BM27">
        <v>0</v>
      </c>
      <c r="BN27">
        <v>0</v>
      </c>
    </row>
    <row r="28" spans="1:66" ht="15.75" customHeight="1" x14ac:dyDescent="0.2">
      <c r="A28" s="3">
        <f t="shared" si="0"/>
        <v>2026</v>
      </c>
      <c r="B28" s="3" t="s">
        <v>1504</v>
      </c>
      <c r="C28" s="3" t="s">
        <v>1488</v>
      </c>
      <c r="D28" s="5" t="s">
        <v>1487</v>
      </c>
      <c r="E28" s="5" t="s">
        <v>1489</v>
      </c>
      <c r="F28" s="3">
        <v>0</v>
      </c>
      <c r="G28" s="3">
        <v>300</v>
      </c>
      <c r="H28" s="3">
        <v>0</v>
      </c>
      <c r="I28" s="3">
        <v>20</v>
      </c>
      <c r="J28" s="3">
        <v>0</v>
      </c>
      <c r="K28" s="3">
        <v>1</v>
      </c>
      <c r="L28" s="3">
        <v>0</v>
      </c>
      <c r="M28" s="3">
        <v>0</v>
      </c>
      <c r="N28" s="3">
        <v>0</v>
      </c>
      <c r="O28" s="3">
        <v>0</v>
      </c>
      <c r="P28" s="3">
        <v>0</v>
      </c>
      <c r="Q28" s="3">
        <v>0</v>
      </c>
      <c r="R28" s="3">
        <v>0</v>
      </c>
      <c r="S28" s="3">
        <v>0</v>
      </c>
      <c r="T28" s="3">
        <v>0</v>
      </c>
      <c r="U28" s="3">
        <v>0</v>
      </c>
      <c r="V28" s="3">
        <v>0</v>
      </c>
      <c r="W28" s="3">
        <v>0</v>
      </c>
      <c r="X28" s="3">
        <v>0</v>
      </c>
      <c r="Y28" s="3">
        <v>5</v>
      </c>
      <c r="Z28" s="3">
        <v>0</v>
      </c>
      <c r="AA28" s="3">
        <v>0</v>
      </c>
      <c r="AB28" s="3">
        <v>0</v>
      </c>
      <c r="AC28" s="3">
        <v>0</v>
      </c>
      <c r="AD28" s="3">
        <v>0</v>
      </c>
      <c r="AE28" s="3">
        <v>0</v>
      </c>
      <c r="AF28" s="3">
        <v>0</v>
      </c>
      <c r="AG28" s="3">
        <v>0</v>
      </c>
      <c r="AH28" s="3">
        <v>0</v>
      </c>
      <c r="AI28" s="3">
        <v>0</v>
      </c>
      <c r="AJ28" s="3">
        <v>0</v>
      </c>
      <c r="AK28" s="3" t="s">
        <v>32</v>
      </c>
      <c r="AL28" s="3" t="s">
        <v>97</v>
      </c>
      <c r="AM28" s="3" t="s">
        <v>2041</v>
      </c>
      <c r="AN28" s="3" t="s">
        <v>1885</v>
      </c>
      <c r="AO28" s="3">
        <v>30</v>
      </c>
      <c r="AP28" s="3">
        <v>1.5</v>
      </c>
      <c r="AQ28">
        <v>200</v>
      </c>
      <c r="AR28">
        <v>10</v>
      </c>
      <c r="AS28" s="6" t="s">
        <v>53</v>
      </c>
      <c r="AT28" s="6" t="s">
        <v>53</v>
      </c>
      <c r="AU28" s="6" t="s">
        <v>53</v>
      </c>
      <c r="AV28" s="6" t="s">
        <v>53</v>
      </c>
      <c r="AW28" s="6" t="s">
        <v>53</v>
      </c>
      <c r="AX28" s="6" t="s">
        <v>53</v>
      </c>
      <c r="AY28" s="6" t="s">
        <v>53</v>
      </c>
      <c r="AZ28" s="6" t="s">
        <v>53</v>
      </c>
      <c r="BA28" s="6" t="s">
        <v>53</v>
      </c>
      <c r="BB28" s="6" t="s">
        <v>53</v>
      </c>
      <c r="BC28" s="6" t="s">
        <v>53</v>
      </c>
      <c r="BD28" s="6" t="s">
        <v>53</v>
      </c>
      <c r="BE28" s="6" t="s">
        <v>53</v>
      </c>
      <c r="BF28" s="6" t="s">
        <v>53</v>
      </c>
      <c r="BG28" s="6" t="s">
        <v>53</v>
      </c>
      <c r="BH28">
        <v>1</v>
      </c>
      <c r="BI28">
        <v>510</v>
      </c>
      <c r="BJ28">
        <v>1</v>
      </c>
      <c r="BK28">
        <v>30</v>
      </c>
      <c r="BL28">
        <v>0</v>
      </c>
      <c r="BM28">
        <v>0</v>
      </c>
      <c r="BN28">
        <v>0</v>
      </c>
    </row>
    <row r="29" spans="1:66" ht="15.75" customHeight="1" x14ac:dyDescent="0.2">
      <c r="A29" s="3">
        <f t="shared" si="0"/>
        <v>2027</v>
      </c>
      <c r="B29" s="3" t="s">
        <v>408</v>
      </c>
      <c r="C29" s="3" t="s">
        <v>313</v>
      </c>
      <c r="D29" s="5" t="s">
        <v>314</v>
      </c>
      <c r="E29" s="5" t="s">
        <v>315</v>
      </c>
      <c r="F29" s="3">
        <v>0</v>
      </c>
      <c r="G29" s="3">
        <v>300</v>
      </c>
      <c r="H29" s="3">
        <v>0</v>
      </c>
      <c r="I29" s="3">
        <v>20</v>
      </c>
      <c r="J29" s="3">
        <v>0</v>
      </c>
      <c r="K29" s="3">
        <v>1</v>
      </c>
      <c r="L29" s="3">
        <v>0</v>
      </c>
      <c r="M29" s="3">
        <v>0</v>
      </c>
      <c r="N29" s="3">
        <v>0</v>
      </c>
      <c r="O29" s="3">
        <v>0</v>
      </c>
      <c r="P29" s="3">
        <v>0</v>
      </c>
      <c r="Q29" s="3">
        <v>0</v>
      </c>
      <c r="R29" s="3">
        <v>0</v>
      </c>
      <c r="S29" s="3">
        <v>0</v>
      </c>
      <c r="T29" s="3">
        <v>0</v>
      </c>
      <c r="U29" s="3">
        <v>0</v>
      </c>
      <c r="V29" s="3">
        <v>0</v>
      </c>
      <c r="W29" s="3">
        <v>0</v>
      </c>
      <c r="X29" s="3">
        <v>0</v>
      </c>
      <c r="Y29" s="3">
        <v>50</v>
      </c>
      <c r="Z29" s="3">
        <v>0</v>
      </c>
      <c r="AA29" s="3">
        <v>0</v>
      </c>
      <c r="AB29" s="3">
        <v>0</v>
      </c>
      <c r="AC29" s="3">
        <v>0</v>
      </c>
      <c r="AD29" s="3">
        <v>0</v>
      </c>
      <c r="AE29" s="3">
        <v>0</v>
      </c>
      <c r="AF29" s="3">
        <v>0</v>
      </c>
      <c r="AG29" s="3">
        <v>0</v>
      </c>
      <c r="AH29" s="3">
        <v>0</v>
      </c>
      <c r="AI29" s="3">
        <v>0</v>
      </c>
      <c r="AJ29" s="3">
        <v>0</v>
      </c>
      <c r="AK29" s="3" t="s">
        <v>32</v>
      </c>
      <c r="AL29" s="3" t="s">
        <v>97</v>
      </c>
      <c r="AM29" s="3" t="s">
        <v>2041</v>
      </c>
      <c r="AN29" s="3" t="s">
        <v>1886</v>
      </c>
      <c r="AO29" s="3">
        <v>30</v>
      </c>
      <c r="AP29" s="3">
        <v>1.5</v>
      </c>
      <c r="AQ29">
        <v>200</v>
      </c>
      <c r="AR29">
        <v>10</v>
      </c>
      <c r="AS29" s="6" t="s">
        <v>53</v>
      </c>
      <c r="AT29" s="6" t="s">
        <v>53</v>
      </c>
      <c r="AU29" s="6" t="s">
        <v>53</v>
      </c>
      <c r="AV29" s="6" t="s">
        <v>53</v>
      </c>
      <c r="AW29" s="6" t="s">
        <v>53</v>
      </c>
      <c r="AX29" s="6" t="s">
        <v>53</v>
      </c>
      <c r="AY29" s="6" t="s">
        <v>53</v>
      </c>
      <c r="AZ29" s="6" t="s">
        <v>53</v>
      </c>
      <c r="BA29" s="6" t="s">
        <v>53</v>
      </c>
      <c r="BB29" s="6" t="s">
        <v>53</v>
      </c>
      <c r="BC29" s="6" t="s">
        <v>53</v>
      </c>
      <c r="BD29" s="6" t="s">
        <v>53</v>
      </c>
      <c r="BE29" s="6" t="s">
        <v>53</v>
      </c>
      <c r="BF29" s="6" t="s">
        <v>53</v>
      </c>
      <c r="BG29" s="6" t="s">
        <v>53</v>
      </c>
      <c r="BH29">
        <v>1</v>
      </c>
      <c r="BI29">
        <v>515</v>
      </c>
      <c r="BJ29">
        <v>2</v>
      </c>
      <c r="BK29">
        <v>30</v>
      </c>
      <c r="BL29">
        <v>0</v>
      </c>
      <c r="BM29">
        <v>0</v>
      </c>
      <c r="BN29">
        <v>0</v>
      </c>
    </row>
    <row r="30" spans="1:66" ht="15.75" customHeight="1" x14ac:dyDescent="0.2">
      <c r="A30" s="3">
        <f t="shared" si="0"/>
        <v>2028</v>
      </c>
      <c r="B30" s="3" t="s">
        <v>1858</v>
      </c>
      <c r="C30" s="3" t="s">
        <v>1858</v>
      </c>
      <c r="D30" s="5" t="s">
        <v>1881</v>
      </c>
      <c r="E30" s="5" t="s">
        <v>1859</v>
      </c>
      <c r="F30" s="3">
        <v>0</v>
      </c>
      <c r="G30" s="3">
        <v>300</v>
      </c>
      <c r="H30" s="3">
        <v>0</v>
      </c>
      <c r="I30" s="3">
        <v>20</v>
      </c>
      <c r="J30" s="3">
        <v>0</v>
      </c>
      <c r="K30" s="3">
        <v>1</v>
      </c>
      <c r="L30" s="3">
        <v>0</v>
      </c>
      <c r="M30" s="3">
        <v>0</v>
      </c>
      <c r="N30" s="3">
        <v>0</v>
      </c>
      <c r="O30" s="3">
        <v>0</v>
      </c>
      <c r="P30" s="3">
        <v>0</v>
      </c>
      <c r="Q30" s="3">
        <v>0</v>
      </c>
      <c r="R30" s="3">
        <v>0</v>
      </c>
      <c r="S30" s="3">
        <v>0</v>
      </c>
      <c r="T30" s="3">
        <v>0</v>
      </c>
      <c r="U30" s="3">
        <v>0</v>
      </c>
      <c r="V30" s="3">
        <v>0</v>
      </c>
      <c r="W30" s="3">
        <v>0</v>
      </c>
      <c r="X30" s="3">
        <v>0</v>
      </c>
      <c r="Y30" s="3">
        <v>50</v>
      </c>
      <c r="Z30" s="3">
        <v>0</v>
      </c>
      <c r="AA30" s="3">
        <v>0</v>
      </c>
      <c r="AB30" s="3">
        <v>0</v>
      </c>
      <c r="AC30" s="3">
        <v>0</v>
      </c>
      <c r="AD30" s="3">
        <v>0</v>
      </c>
      <c r="AE30" s="3">
        <v>0</v>
      </c>
      <c r="AF30" s="3">
        <v>0</v>
      </c>
      <c r="AG30" s="3">
        <v>0</v>
      </c>
      <c r="AH30" s="3">
        <v>0</v>
      </c>
      <c r="AI30" s="3">
        <v>0</v>
      </c>
      <c r="AJ30" s="3">
        <v>0</v>
      </c>
      <c r="AK30" s="3" t="s">
        <v>32</v>
      </c>
      <c r="AL30" s="3" t="s">
        <v>97</v>
      </c>
      <c r="AM30" s="3" t="s">
        <v>2041</v>
      </c>
      <c r="AN30" s="3" t="s">
        <v>1885</v>
      </c>
      <c r="AO30" s="3">
        <v>30</v>
      </c>
      <c r="AP30" s="3">
        <v>1.5</v>
      </c>
      <c r="AQ30">
        <v>200</v>
      </c>
      <c r="AR30">
        <v>10</v>
      </c>
      <c r="AS30" s="6" t="s">
        <v>53</v>
      </c>
      <c r="AT30" s="6" t="s">
        <v>53</v>
      </c>
      <c r="AU30" s="6" t="s">
        <v>53</v>
      </c>
      <c r="AV30" s="6" t="s">
        <v>53</v>
      </c>
      <c r="AW30" s="6" t="s">
        <v>53</v>
      </c>
      <c r="AX30" s="6" t="s">
        <v>53</v>
      </c>
      <c r="AY30" s="6" t="s">
        <v>53</v>
      </c>
      <c r="AZ30" s="6" t="s">
        <v>53</v>
      </c>
      <c r="BA30" s="6" t="s">
        <v>53</v>
      </c>
      <c r="BB30" s="6" t="s">
        <v>53</v>
      </c>
      <c r="BC30" s="6" t="s">
        <v>53</v>
      </c>
      <c r="BD30" s="6" t="s">
        <v>53</v>
      </c>
      <c r="BE30" s="6" t="s">
        <v>53</v>
      </c>
      <c r="BF30" s="6" t="s">
        <v>53</v>
      </c>
      <c r="BG30" s="6" t="s">
        <v>53</v>
      </c>
      <c r="BH30">
        <v>1</v>
      </c>
      <c r="BI30">
        <v>519</v>
      </c>
      <c r="BJ30">
        <v>3</v>
      </c>
      <c r="BK30">
        <v>30</v>
      </c>
      <c r="BL30">
        <v>0</v>
      </c>
      <c r="BM30">
        <v>0</v>
      </c>
      <c r="BN30">
        <v>1</v>
      </c>
    </row>
    <row r="31" spans="1:66" ht="15.75" customHeight="1" x14ac:dyDescent="0.2">
      <c r="A31" s="3">
        <f t="shared" si="0"/>
        <v>2029</v>
      </c>
      <c r="B31" s="3" t="s">
        <v>1882</v>
      </c>
      <c r="C31" s="3" t="s">
        <v>1865</v>
      </c>
      <c r="D31" s="5" t="s">
        <v>1864</v>
      </c>
      <c r="E31" s="5" t="s">
        <v>1866</v>
      </c>
      <c r="F31" s="3">
        <v>0</v>
      </c>
      <c r="G31" s="3">
        <v>300</v>
      </c>
      <c r="H31" s="3">
        <v>0</v>
      </c>
      <c r="I31" s="3">
        <v>20</v>
      </c>
      <c r="J31" s="3">
        <v>0</v>
      </c>
      <c r="K31" s="3">
        <v>1</v>
      </c>
      <c r="L31" s="3">
        <v>0</v>
      </c>
      <c r="M31" s="3">
        <v>0</v>
      </c>
      <c r="N31" s="3">
        <v>0</v>
      </c>
      <c r="O31" s="3">
        <v>0</v>
      </c>
      <c r="P31" s="3">
        <v>0</v>
      </c>
      <c r="Q31" s="3">
        <v>0</v>
      </c>
      <c r="R31" s="3">
        <v>0</v>
      </c>
      <c r="S31" s="3">
        <v>0</v>
      </c>
      <c r="T31" s="3">
        <v>0</v>
      </c>
      <c r="U31" s="3">
        <v>0</v>
      </c>
      <c r="V31" s="3">
        <v>0</v>
      </c>
      <c r="W31" s="3">
        <v>0</v>
      </c>
      <c r="X31" s="3">
        <v>0</v>
      </c>
      <c r="Y31" s="3">
        <v>50</v>
      </c>
      <c r="Z31" s="3">
        <v>0</v>
      </c>
      <c r="AA31" s="3">
        <v>0</v>
      </c>
      <c r="AB31" s="3">
        <v>0</v>
      </c>
      <c r="AC31" s="3">
        <v>0</v>
      </c>
      <c r="AD31" s="3">
        <v>0</v>
      </c>
      <c r="AE31" s="3">
        <v>0</v>
      </c>
      <c r="AF31" s="3">
        <v>0</v>
      </c>
      <c r="AG31" s="3">
        <v>0</v>
      </c>
      <c r="AH31" s="3">
        <v>0</v>
      </c>
      <c r="AI31" s="3">
        <v>0</v>
      </c>
      <c r="AJ31" s="3">
        <v>0</v>
      </c>
      <c r="AK31" s="3" t="s">
        <v>32</v>
      </c>
      <c r="AL31" s="3" t="s">
        <v>97</v>
      </c>
      <c r="AM31" s="3" t="s">
        <v>2041</v>
      </c>
      <c r="AN31" s="3" t="s">
        <v>1885</v>
      </c>
      <c r="AO31" s="3">
        <v>30</v>
      </c>
      <c r="AP31" s="3">
        <v>1.5</v>
      </c>
      <c r="AQ31">
        <v>200</v>
      </c>
      <c r="AR31">
        <v>10</v>
      </c>
      <c r="AS31" s="6" t="s">
        <v>53</v>
      </c>
      <c r="AT31" s="6" t="s">
        <v>53</v>
      </c>
      <c r="AU31" s="6" t="s">
        <v>53</v>
      </c>
      <c r="AV31" s="6" t="s">
        <v>53</v>
      </c>
      <c r="AW31" s="6" t="s">
        <v>53</v>
      </c>
      <c r="AX31" s="6" t="s">
        <v>53</v>
      </c>
      <c r="AY31" s="6" t="s">
        <v>53</v>
      </c>
      <c r="AZ31" s="6" t="s">
        <v>53</v>
      </c>
      <c r="BA31" s="6" t="s">
        <v>53</v>
      </c>
      <c r="BB31" s="6" t="s">
        <v>53</v>
      </c>
      <c r="BC31" s="6" t="s">
        <v>53</v>
      </c>
      <c r="BD31" s="6" t="s">
        <v>53</v>
      </c>
      <c r="BE31" s="6" t="s">
        <v>53</v>
      </c>
      <c r="BF31" s="6" t="s">
        <v>53</v>
      </c>
      <c r="BG31" s="6" t="s">
        <v>53</v>
      </c>
      <c r="BH31">
        <v>1</v>
      </c>
      <c r="BI31">
        <v>550</v>
      </c>
      <c r="BJ31">
        <v>3</v>
      </c>
      <c r="BK31">
        <v>30</v>
      </c>
      <c r="BL31">
        <v>0</v>
      </c>
      <c r="BM31">
        <v>0</v>
      </c>
      <c r="BN31">
        <v>0</v>
      </c>
    </row>
    <row r="32" spans="1:66" s="10" customFormat="1" ht="15.75" customHeight="1" x14ac:dyDescent="0.2">
      <c r="A32" s="3">
        <f t="shared" si="0"/>
        <v>2030</v>
      </c>
      <c r="B32" s="8" t="s">
        <v>408</v>
      </c>
      <c r="C32" s="8" t="s">
        <v>1873</v>
      </c>
      <c r="D32" s="9" t="s">
        <v>1872</v>
      </c>
      <c r="E32" s="9" t="s">
        <v>1874</v>
      </c>
      <c r="F32" s="8">
        <v>0</v>
      </c>
      <c r="G32" s="8">
        <v>300</v>
      </c>
      <c r="H32" s="8">
        <v>0</v>
      </c>
      <c r="I32" s="8">
        <v>20</v>
      </c>
      <c r="J32" s="8">
        <v>0</v>
      </c>
      <c r="K32" s="8">
        <v>1</v>
      </c>
      <c r="L32" s="8">
        <v>0</v>
      </c>
      <c r="M32" s="8">
        <v>0</v>
      </c>
      <c r="N32" s="8">
        <v>0</v>
      </c>
      <c r="O32" s="8">
        <v>0</v>
      </c>
      <c r="P32" s="8">
        <v>0</v>
      </c>
      <c r="Q32" s="8">
        <v>0</v>
      </c>
      <c r="R32" s="8">
        <v>0</v>
      </c>
      <c r="S32" s="8">
        <v>0</v>
      </c>
      <c r="T32" s="8">
        <v>0</v>
      </c>
      <c r="U32" s="8">
        <v>0</v>
      </c>
      <c r="V32" s="8">
        <v>0</v>
      </c>
      <c r="W32" s="8">
        <v>0</v>
      </c>
      <c r="X32" s="8">
        <v>0</v>
      </c>
      <c r="Y32" s="8">
        <v>50</v>
      </c>
      <c r="Z32" s="8">
        <v>0</v>
      </c>
      <c r="AA32" s="8">
        <v>0</v>
      </c>
      <c r="AB32" s="8">
        <v>0</v>
      </c>
      <c r="AC32" s="8">
        <v>0</v>
      </c>
      <c r="AD32" s="8">
        <v>0</v>
      </c>
      <c r="AE32" s="8">
        <v>0</v>
      </c>
      <c r="AF32" s="8">
        <v>0</v>
      </c>
      <c r="AG32" s="8">
        <v>0</v>
      </c>
      <c r="AH32" s="8">
        <v>0</v>
      </c>
      <c r="AI32" s="8">
        <v>0</v>
      </c>
      <c r="AJ32" s="8">
        <v>0</v>
      </c>
      <c r="AK32" s="8" t="s">
        <v>32</v>
      </c>
      <c r="AL32" s="8" t="s">
        <v>97</v>
      </c>
      <c r="AM32" s="8" t="s">
        <v>2041</v>
      </c>
      <c r="AN32" s="8" t="s">
        <v>1885</v>
      </c>
      <c r="AO32" s="8">
        <v>30</v>
      </c>
      <c r="AP32" s="8">
        <v>2</v>
      </c>
      <c r="AQ32" s="10">
        <v>200</v>
      </c>
      <c r="AR32" s="10">
        <v>10</v>
      </c>
      <c r="AS32" s="11" t="s">
        <v>53</v>
      </c>
      <c r="AT32" s="11" t="s">
        <v>53</v>
      </c>
      <c r="AU32" s="11" t="s">
        <v>53</v>
      </c>
      <c r="AV32" s="11" t="s">
        <v>53</v>
      </c>
      <c r="AW32" s="11" t="s">
        <v>53</v>
      </c>
      <c r="AX32" s="11" t="s">
        <v>53</v>
      </c>
      <c r="AY32" s="11" t="s">
        <v>53</v>
      </c>
      <c r="AZ32" s="11" t="s">
        <v>53</v>
      </c>
      <c r="BA32" s="11" t="s">
        <v>53</v>
      </c>
      <c r="BB32" s="11" t="s">
        <v>53</v>
      </c>
      <c r="BC32" s="11" t="s">
        <v>53</v>
      </c>
      <c r="BD32" s="11" t="s">
        <v>53</v>
      </c>
      <c r="BE32" s="11" t="s">
        <v>53</v>
      </c>
      <c r="BF32" s="11" t="s">
        <v>53</v>
      </c>
      <c r="BG32" s="11" t="s">
        <v>53</v>
      </c>
      <c r="BH32" s="10">
        <v>1</v>
      </c>
      <c r="BI32" s="10">
        <v>515</v>
      </c>
      <c r="BJ32" s="10">
        <v>2</v>
      </c>
      <c r="BK32" s="10">
        <v>30</v>
      </c>
      <c r="BL32" s="10">
        <v>0</v>
      </c>
      <c r="BM32" s="10">
        <v>0</v>
      </c>
      <c r="BN32" s="10">
        <v>1</v>
      </c>
    </row>
    <row r="33" spans="1:66" ht="15.75" customHeight="1" x14ac:dyDescent="0.2">
      <c r="A33" s="3">
        <f t="shared" si="0"/>
        <v>2031</v>
      </c>
      <c r="B33" s="3" t="s">
        <v>340</v>
      </c>
      <c r="C33" s="3" t="s">
        <v>340</v>
      </c>
      <c r="D33" s="5" t="s">
        <v>339</v>
      </c>
      <c r="E33" s="5" t="s">
        <v>341</v>
      </c>
      <c r="F33" s="3">
        <v>0</v>
      </c>
      <c r="G33" s="3">
        <v>300</v>
      </c>
      <c r="H33" s="3">
        <v>0</v>
      </c>
      <c r="I33" s="3">
        <v>20</v>
      </c>
      <c r="J33" s="3">
        <v>0</v>
      </c>
      <c r="K33" s="3">
        <v>1</v>
      </c>
      <c r="L33" s="3">
        <v>0</v>
      </c>
      <c r="M33" s="3">
        <v>0</v>
      </c>
      <c r="N33" s="3">
        <v>0</v>
      </c>
      <c r="O33" s="3">
        <v>0</v>
      </c>
      <c r="P33" s="3">
        <v>0</v>
      </c>
      <c r="Q33" s="3">
        <v>0</v>
      </c>
      <c r="R33" s="3">
        <v>0</v>
      </c>
      <c r="S33" s="3">
        <v>0</v>
      </c>
      <c r="T33" s="3">
        <v>0</v>
      </c>
      <c r="U33" s="3">
        <v>0</v>
      </c>
      <c r="V33" s="3">
        <v>0</v>
      </c>
      <c r="W33" s="3">
        <v>0</v>
      </c>
      <c r="X33" s="3">
        <v>0</v>
      </c>
      <c r="Y33" s="3">
        <v>70</v>
      </c>
      <c r="Z33" s="3">
        <v>0</v>
      </c>
      <c r="AA33" s="3">
        <v>0</v>
      </c>
      <c r="AB33" s="3">
        <v>0</v>
      </c>
      <c r="AC33" s="3">
        <v>0</v>
      </c>
      <c r="AD33" s="3">
        <v>0</v>
      </c>
      <c r="AE33" s="3">
        <v>0</v>
      </c>
      <c r="AF33" s="3">
        <v>0</v>
      </c>
      <c r="AG33" s="3">
        <v>0</v>
      </c>
      <c r="AH33" s="3">
        <v>0</v>
      </c>
      <c r="AI33" s="3">
        <v>0</v>
      </c>
      <c r="AJ33" s="3">
        <v>0</v>
      </c>
      <c r="AK33" s="3" t="s">
        <v>32</v>
      </c>
      <c r="AL33" s="3" t="s">
        <v>97</v>
      </c>
      <c r="AM33" s="3" t="s">
        <v>2041</v>
      </c>
      <c r="AN33" s="3" t="s">
        <v>1885</v>
      </c>
      <c r="AO33" s="3">
        <v>30</v>
      </c>
      <c r="AP33" s="3">
        <v>2</v>
      </c>
      <c r="AQ33">
        <v>200</v>
      </c>
      <c r="AR33">
        <v>10</v>
      </c>
      <c r="AS33" s="6" t="s">
        <v>53</v>
      </c>
      <c r="AT33" s="6" t="s">
        <v>53</v>
      </c>
      <c r="AU33" s="6" t="s">
        <v>53</v>
      </c>
      <c r="AV33" s="6" t="s">
        <v>53</v>
      </c>
      <c r="AW33" s="6" t="s">
        <v>53</v>
      </c>
      <c r="AX33" s="6" t="s">
        <v>53</v>
      </c>
      <c r="AY33" s="6" t="s">
        <v>53</v>
      </c>
      <c r="AZ33" s="6" t="s">
        <v>53</v>
      </c>
      <c r="BA33" s="6" t="s">
        <v>53</v>
      </c>
      <c r="BB33" s="6" t="s">
        <v>53</v>
      </c>
      <c r="BC33" s="6" t="s">
        <v>53</v>
      </c>
      <c r="BD33" s="6" t="s">
        <v>53</v>
      </c>
      <c r="BE33" s="6" t="s">
        <v>53</v>
      </c>
      <c r="BF33" s="6" t="s">
        <v>53</v>
      </c>
      <c r="BG33" s="6" t="s">
        <v>53</v>
      </c>
      <c r="BH33">
        <v>1</v>
      </c>
      <c r="BI33">
        <v>516</v>
      </c>
      <c r="BJ33">
        <v>3</v>
      </c>
      <c r="BK33">
        <v>30</v>
      </c>
      <c r="BL33">
        <v>0</v>
      </c>
      <c r="BM33">
        <v>0</v>
      </c>
      <c r="BN33">
        <v>0</v>
      </c>
    </row>
    <row r="34" spans="1:66" ht="15.75" customHeight="1" x14ac:dyDescent="0.2">
      <c r="A34" s="3">
        <f t="shared" si="0"/>
        <v>2032</v>
      </c>
      <c r="B34" s="3" t="s">
        <v>374</v>
      </c>
      <c r="C34" s="3" t="s">
        <v>312</v>
      </c>
      <c r="D34" s="5" t="s">
        <v>311</v>
      </c>
      <c r="E34" s="5" t="s">
        <v>462</v>
      </c>
      <c r="F34" s="3">
        <v>0</v>
      </c>
      <c r="G34" s="3">
        <v>300</v>
      </c>
      <c r="H34" s="3">
        <v>0</v>
      </c>
      <c r="I34" s="3">
        <v>20</v>
      </c>
      <c r="J34" s="3">
        <v>0</v>
      </c>
      <c r="K34" s="3">
        <v>1</v>
      </c>
      <c r="L34" s="3">
        <v>0</v>
      </c>
      <c r="M34" s="3">
        <v>0</v>
      </c>
      <c r="N34" s="3">
        <v>0</v>
      </c>
      <c r="O34" s="3">
        <v>0</v>
      </c>
      <c r="P34" s="3">
        <v>0</v>
      </c>
      <c r="Q34" s="3">
        <v>0</v>
      </c>
      <c r="R34" s="3">
        <v>0</v>
      </c>
      <c r="S34" s="3">
        <v>0</v>
      </c>
      <c r="T34" s="3">
        <v>0</v>
      </c>
      <c r="U34" s="3">
        <v>0</v>
      </c>
      <c r="V34" s="3">
        <v>0</v>
      </c>
      <c r="W34" s="3">
        <v>0</v>
      </c>
      <c r="X34" s="3">
        <v>0</v>
      </c>
      <c r="Y34" s="3">
        <v>70</v>
      </c>
      <c r="Z34" s="3">
        <v>0</v>
      </c>
      <c r="AA34" s="3">
        <v>0</v>
      </c>
      <c r="AB34" s="3">
        <v>0</v>
      </c>
      <c r="AC34" s="3">
        <v>0</v>
      </c>
      <c r="AD34" s="3">
        <v>0</v>
      </c>
      <c r="AE34" s="3">
        <v>0</v>
      </c>
      <c r="AF34" s="3">
        <v>0</v>
      </c>
      <c r="AG34" s="3">
        <v>0</v>
      </c>
      <c r="AH34" s="3">
        <v>0</v>
      </c>
      <c r="AI34" s="3">
        <v>0</v>
      </c>
      <c r="AJ34" s="3">
        <v>0</v>
      </c>
      <c r="AK34" s="3" t="s">
        <v>32</v>
      </c>
      <c r="AL34" s="3" t="s">
        <v>33</v>
      </c>
      <c r="AM34" s="3" t="s">
        <v>2041</v>
      </c>
      <c r="AN34" s="3" t="s">
        <v>1885</v>
      </c>
      <c r="AO34" s="3">
        <v>30</v>
      </c>
      <c r="AP34" s="3">
        <v>1.7</v>
      </c>
      <c r="AQ34">
        <v>300</v>
      </c>
      <c r="AR34">
        <v>10</v>
      </c>
      <c r="AS34" s="6" t="s">
        <v>53</v>
      </c>
      <c r="AT34" s="6" t="s">
        <v>53</v>
      </c>
      <c r="AU34" s="6" t="s">
        <v>53</v>
      </c>
      <c r="AV34" s="6" t="s">
        <v>53</v>
      </c>
      <c r="AW34" s="6" t="s">
        <v>53</v>
      </c>
      <c r="AX34" s="6" t="s">
        <v>53</v>
      </c>
      <c r="AY34" s="6" t="s">
        <v>53</v>
      </c>
      <c r="AZ34" s="6" t="s">
        <v>53</v>
      </c>
      <c r="BA34" s="6" t="s">
        <v>53</v>
      </c>
      <c r="BB34" s="6" t="s">
        <v>53</v>
      </c>
      <c r="BC34" s="6" t="s">
        <v>53</v>
      </c>
      <c r="BD34" s="6" t="s">
        <v>53</v>
      </c>
      <c r="BE34" s="6" t="s">
        <v>53</v>
      </c>
      <c r="BF34" s="6" t="s">
        <v>53</v>
      </c>
      <c r="BG34" s="6" t="s">
        <v>53</v>
      </c>
      <c r="BH34">
        <v>1</v>
      </c>
      <c r="BI34">
        <v>517</v>
      </c>
      <c r="BJ34">
        <v>2</v>
      </c>
      <c r="BK34">
        <v>30</v>
      </c>
      <c r="BL34">
        <v>0</v>
      </c>
      <c r="BM34">
        <v>0</v>
      </c>
      <c r="BN34">
        <v>0</v>
      </c>
    </row>
    <row r="35" spans="1:66" s="33" customFormat="1" ht="15.75" customHeight="1" x14ac:dyDescent="0.2">
      <c r="A35" s="31">
        <f>ROW()+1998</f>
        <v>2033</v>
      </c>
      <c r="B35" s="31" t="s">
        <v>90</v>
      </c>
      <c r="C35" s="31" t="s">
        <v>2316</v>
      </c>
      <c r="D35" s="32" t="s">
        <v>2317</v>
      </c>
      <c r="E35" s="32" t="s">
        <v>2345</v>
      </c>
      <c r="F35" s="31">
        <v>0</v>
      </c>
      <c r="G35" s="31">
        <v>300</v>
      </c>
      <c r="H35" s="31">
        <v>0</v>
      </c>
      <c r="I35" s="31">
        <v>20</v>
      </c>
      <c r="J35" s="31">
        <v>0</v>
      </c>
      <c r="K35" s="31">
        <v>1</v>
      </c>
      <c r="L35" s="31">
        <v>0</v>
      </c>
      <c r="M35" s="31">
        <v>0</v>
      </c>
      <c r="N35" s="31">
        <v>0</v>
      </c>
      <c r="O35" s="31">
        <v>0</v>
      </c>
      <c r="P35" s="31">
        <v>0</v>
      </c>
      <c r="Q35" s="31">
        <v>0</v>
      </c>
      <c r="R35" s="31">
        <v>0</v>
      </c>
      <c r="S35" s="31">
        <v>0</v>
      </c>
      <c r="T35" s="31">
        <v>0</v>
      </c>
      <c r="U35" s="31">
        <v>0</v>
      </c>
      <c r="V35" s="31">
        <v>0</v>
      </c>
      <c r="W35" s="31">
        <v>0</v>
      </c>
      <c r="X35" s="31">
        <v>0</v>
      </c>
      <c r="Y35" s="31">
        <v>70</v>
      </c>
      <c r="Z35" s="31">
        <v>0</v>
      </c>
      <c r="AA35" s="31">
        <v>0</v>
      </c>
      <c r="AB35" s="31">
        <v>0</v>
      </c>
      <c r="AC35" s="31">
        <v>0</v>
      </c>
      <c r="AD35" s="31">
        <v>0</v>
      </c>
      <c r="AE35" s="31">
        <v>0</v>
      </c>
      <c r="AF35" s="31">
        <v>0</v>
      </c>
      <c r="AG35" s="31">
        <v>0</v>
      </c>
      <c r="AH35" s="31">
        <v>0</v>
      </c>
      <c r="AI35" s="31">
        <v>0</v>
      </c>
      <c r="AJ35" s="31">
        <v>0</v>
      </c>
      <c r="AK35" s="31" t="s">
        <v>165</v>
      </c>
      <c r="AL35" s="31" t="s">
        <v>33</v>
      </c>
      <c r="AM35" s="31" t="s">
        <v>2363</v>
      </c>
      <c r="AN35" s="31" t="s">
        <v>53</v>
      </c>
      <c r="AO35" s="31">
        <v>30</v>
      </c>
      <c r="AP35" s="31">
        <v>1.1000000000000001</v>
      </c>
      <c r="AQ35" s="33">
        <v>50</v>
      </c>
      <c r="AR35" s="33">
        <v>10</v>
      </c>
      <c r="AS35" s="34" t="s">
        <v>53</v>
      </c>
      <c r="AT35" s="34" t="s">
        <v>53</v>
      </c>
      <c r="AU35" s="34" t="s">
        <v>53</v>
      </c>
      <c r="AV35" s="34" t="s">
        <v>53</v>
      </c>
      <c r="AW35" s="34" t="s">
        <v>53</v>
      </c>
      <c r="AX35" s="34" t="s">
        <v>53</v>
      </c>
      <c r="AY35" s="34" t="s">
        <v>53</v>
      </c>
      <c r="AZ35" s="34" t="s">
        <v>53</v>
      </c>
      <c r="BA35" s="34" t="s">
        <v>53</v>
      </c>
      <c r="BB35" s="34" t="s">
        <v>53</v>
      </c>
      <c r="BC35" s="34" t="s">
        <v>53</v>
      </c>
      <c r="BD35" s="34" t="s">
        <v>53</v>
      </c>
      <c r="BE35" s="34" t="s">
        <v>53</v>
      </c>
      <c r="BF35" s="34" t="s">
        <v>53</v>
      </c>
      <c r="BG35" s="34" t="s">
        <v>53</v>
      </c>
      <c r="BH35" s="33">
        <v>1</v>
      </c>
      <c r="BI35" s="33">
        <v>2</v>
      </c>
      <c r="BJ35" s="33">
        <v>1</v>
      </c>
      <c r="BK35" s="33">
        <v>30</v>
      </c>
      <c r="BL35">
        <v>1</v>
      </c>
      <c r="BM35">
        <v>0</v>
      </c>
      <c r="BN35" s="33">
        <v>0</v>
      </c>
    </row>
    <row r="36" spans="1:66" s="33" customFormat="1" ht="15.75" customHeight="1" x14ac:dyDescent="0.2">
      <c r="A36" s="31">
        <f t="shared" si="0"/>
        <v>2034</v>
      </c>
      <c r="B36" s="31" t="s">
        <v>312</v>
      </c>
      <c r="C36" s="31" t="s">
        <v>2309</v>
      </c>
      <c r="D36" s="32" t="s">
        <v>2310</v>
      </c>
      <c r="E36" s="32" t="s">
        <v>2344</v>
      </c>
      <c r="F36" s="31">
        <v>0</v>
      </c>
      <c r="G36" s="31">
        <v>300</v>
      </c>
      <c r="H36" s="31">
        <v>0</v>
      </c>
      <c r="I36" s="31">
        <v>20</v>
      </c>
      <c r="J36" s="31">
        <v>0</v>
      </c>
      <c r="K36" s="31">
        <v>1</v>
      </c>
      <c r="L36" s="31">
        <v>0</v>
      </c>
      <c r="M36" s="31">
        <v>0</v>
      </c>
      <c r="N36" s="31">
        <v>0</v>
      </c>
      <c r="O36" s="31">
        <v>0</v>
      </c>
      <c r="P36" s="31">
        <v>0</v>
      </c>
      <c r="Q36" s="31">
        <v>0</v>
      </c>
      <c r="R36" s="31">
        <v>0</v>
      </c>
      <c r="S36" s="31">
        <v>0</v>
      </c>
      <c r="T36" s="31">
        <v>0</v>
      </c>
      <c r="U36" s="31">
        <v>0</v>
      </c>
      <c r="V36" s="31">
        <v>0</v>
      </c>
      <c r="W36" s="31">
        <v>0</v>
      </c>
      <c r="X36" s="31">
        <v>0</v>
      </c>
      <c r="Y36" s="31">
        <v>90</v>
      </c>
      <c r="Z36" s="31">
        <v>0</v>
      </c>
      <c r="AA36" s="31">
        <v>0</v>
      </c>
      <c r="AB36" s="31">
        <v>0</v>
      </c>
      <c r="AC36" s="31">
        <v>0</v>
      </c>
      <c r="AD36" s="31">
        <v>0</v>
      </c>
      <c r="AE36" s="31">
        <v>0</v>
      </c>
      <c r="AF36" s="31">
        <v>0</v>
      </c>
      <c r="AG36" s="31">
        <v>0</v>
      </c>
      <c r="AH36" s="31">
        <v>0</v>
      </c>
      <c r="AI36" s="31">
        <v>0</v>
      </c>
      <c r="AJ36" s="31">
        <v>0</v>
      </c>
      <c r="AK36" s="31" t="s">
        <v>32</v>
      </c>
      <c r="AL36" s="31" t="s">
        <v>33</v>
      </c>
      <c r="AM36" s="31" t="s">
        <v>2363</v>
      </c>
      <c r="AN36" s="31" t="s">
        <v>53</v>
      </c>
      <c r="AO36" s="31">
        <v>30</v>
      </c>
      <c r="AP36" s="31">
        <v>1.5</v>
      </c>
      <c r="AQ36" s="33">
        <v>300</v>
      </c>
      <c r="AR36" s="33">
        <v>10</v>
      </c>
      <c r="AS36" s="34" t="s">
        <v>53</v>
      </c>
      <c r="AT36" s="34" t="s">
        <v>53</v>
      </c>
      <c r="AU36" s="34" t="s">
        <v>53</v>
      </c>
      <c r="AV36" s="34" t="s">
        <v>53</v>
      </c>
      <c r="AW36" s="34" t="s">
        <v>53</v>
      </c>
      <c r="AX36" s="34" t="s">
        <v>53</v>
      </c>
      <c r="AY36" s="34" t="s">
        <v>53</v>
      </c>
      <c r="AZ36" s="34" t="s">
        <v>53</v>
      </c>
      <c r="BA36" s="34" t="s">
        <v>53</v>
      </c>
      <c r="BB36" s="34" t="s">
        <v>53</v>
      </c>
      <c r="BC36" s="34" t="s">
        <v>53</v>
      </c>
      <c r="BD36" s="34" t="s">
        <v>53</v>
      </c>
      <c r="BE36" s="34" t="s">
        <v>53</v>
      </c>
      <c r="BF36" s="34" t="s">
        <v>53</v>
      </c>
      <c r="BG36" s="34" t="s">
        <v>53</v>
      </c>
      <c r="BH36" s="33">
        <v>1</v>
      </c>
      <c r="BI36" s="33">
        <v>517</v>
      </c>
      <c r="BJ36" s="33">
        <v>2</v>
      </c>
      <c r="BK36" s="33">
        <v>30</v>
      </c>
      <c r="BL36">
        <v>1</v>
      </c>
      <c r="BM36">
        <v>0</v>
      </c>
      <c r="BN36" s="33">
        <v>0</v>
      </c>
    </row>
    <row r="37" spans="1:66" s="33" customFormat="1" ht="15.75" customHeight="1" x14ac:dyDescent="0.2">
      <c r="A37" s="31">
        <f t="shared" si="0"/>
        <v>2035</v>
      </c>
      <c r="B37" s="31" t="s">
        <v>312</v>
      </c>
      <c r="C37" s="31" t="s">
        <v>2313</v>
      </c>
      <c r="D37" s="32" t="s">
        <v>2312</v>
      </c>
      <c r="E37" s="32" t="s">
        <v>2342</v>
      </c>
      <c r="F37" s="31">
        <v>0</v>
      </c>
      <c r="G37" s="31">
        <v>300</v>
      </c>
      <c r="H37" s="31">
        <v>0</v>
      </c>
      <c r="I37" s="31">
        <v>20</v>
      </c>
      <c r="J37" s="31">
        <v>0</v>
      </c>
      <c r="K37" s="31">
        <v>1</v>
      </c>
      <c r="L37" s="31">
        <v>0</v>
      </c>
      <c r="M37" s="31">
        <v>0</v>
      </c>
      <c r="N37" s="31">
        <v>0</v>
      </c>
      <c r="O37" s="31">
        <v>0</v>
      </c>
      <c r="P37" s="31">
        <v>0</v>
      </c>
      <c r="Q37" s="31">
        <v>0</v>
      </c>
      <c r="R37" s="31">
        <v>0</v>
      </c>
      <c r="S37" s="31">
        <v>0</v>
      </c>
      <c r="T37" s="31">
        <v>0</v>
      </c>
      <c r="U37" s="31">
        <v>0</v>
      </c>
      <c r="V37" s="31">
        <v>0</v>
      </c>
      <c r="W37" s="31">
        <v>0</v>
      </c>
      <c r="X37" s="31">
        <v>0</v>
      </c>
      <c r="Y37" s="31">
        <v>90</v>
      </c>
      <c r="Z37" s="31">
        <v>0</v>
      </c>
      <c r="AA37" s="31">
        <v>0</v>
      </c>
      <c r="AB37" s="31">
        <v>0</v>
      </c>
      <c r="AC37" s="31">
        <v>0</v>
      </c>
      <c r="AD37" s="31">
        <v>0</v>
      </c>
      <c r="AE37" s="31">
        <v>0</v>
      </c>
      <c r="AF37" s="31">
        <v>0</v>
      </c>
      <c r="AG37" s="31">
        <v>0</v>
      </c>
      <c r="AH37" s="31">
        <v>0</v>
      </c>
      <c r="AI37" s="31">
        <v>0</v>
      </c>
      <c r="AJ37" s="31">
        <v>0</v>
      </c>
      <c r="AK37" s="31" t="s">
        <v>32</v>
      </c>
      <c r="AL37" s="31" t="s">
        <v>33</v>
      </c>
      <c r="AM37" s="31" t="s">
        <v>2363</v>
      </c>
      <c r="AN37" s="31" t="s">
        <v>53</v>
      </c>
      <c r="AO37" s="31">
        <v>30</v>
      </c>
      <c r="AP37" s="31">
        <v>1.5</v>
      </c>
      <c r="AQ37" s="33">
        <v>300</v>
      </c>
      <c r="AR37" s="33">
        <v>10</v>
      </c>
      <c r="AS37" s="34" t="s">
        <v>53</v>
      </c>
      <c r="AT37" s="34" t="s">
        <v>53</v>
      </c>
      <c r="AU37" s="34" t="s">
        <v>53</v>
      </c>
      <c r="AV37" s="34" t="s">
        <v>53</v>
      </c>
      <c r="AW37" s="34" t="s">
        <v>53</v>
      </c>
      <c r="AX37" s="34" t="s">
        <v>53</v>
      </c>
      <c r="AY37" s="34" t="s">
        <v>53</v>
      </c>
      <c r="AZ37" s="34" t="s">
        <v>53</v>
      </c>
      <c r="BA37" s="34" t="s">
        <v>53</v>
      </c>
      <c r="BB37" s="34" t="s">
        <v>53</v>
      </c>
      <c r="BC37" s="34" t="s">
        <v>53</v>
      </c>
      <c r="BD37" s="34" t="s">
        <v>53</v>
      </c>
      <c r="BE37" s="34" t="s">
        <v>53</v>
      </c>
      <c r="BF37" s="34" t="s">
        <v>53</v>
      </c>
      <c r="BG37" s="34" t="s">
        <v>53</v>
      </c>
      <c r="BH37" s="33">
        <v>1</v>
      </c>
      <c r="BI37" s="33">
        <v>517</v>
      </c>
      <c r="BJ37" s="33">
        <v>2</v>
      </c>
      <c r="BK37" s="33">
        <v>30</v>
      </c>
      <c r="BL37">
        <v>1</v>
      </c>
      <c r="BM37">
        <v>0</v>
      </c>
      <c r="BN37" s="33">
        <v>0</v>
      </c>
    </row>
    <row r="38" spans="1:66" s="33" customFormat="1" ht="15.75" customHeight="1" x14ac:dyDescent="0.2">
      <c r="A38" s="31">
        <f t="shared" si="0"/>
        <v>2036</v>
      </c>
      <c r="B38" s="31" t="s">
        <v>312</v>
      </c>
      <c r="C38" s="31" t="s">
        <v>2315</v>
      </c>
      <c r="D38" s="32" t="s">
        <v>2314</v>
      </c>
      <c r="E38" s="32" t="s">
        <v>2343</v>
      </c>
      <c r="F38" s="31">
        <v>0</v>
      </c>
      <c r="G38" s="31">
        <v>300</v>
      </c>
      <c r="H38" s="31">
        <v>0</v>
      </c>
      <c r="I38" s="31">
        <v>20</v>
      </c>
      <c r="J38" s="31">
        <v>0</v>
      </c>
      <c r="K38" s="31">
        <v>1</v>
      </c>
      <c r="L38" s="31">
        <v>0</v>
      </c>
      <c r="M38" s="31">
        <v>0</v>
      </c>
      <c r="N38" s="31">
        <v>0</v>
      </c>
      <c r="O38" s="31">
        <v>0</v>
      </c>
      <c r="P38" s="31">
        <v>0</v>
      </c>
      <c r="Q38" s="31">
        <v>0</v>
      </c>
      <c r="R38" s="31">
        <v>0</v>
      </c>
      <c r="S38" s="31">
        <v>0</v>
      </c>
      <c r="T38" s="31">
        <v>0</v>
      </c>
      <c r="U38" s="31">
        <v>0</v>
      </c>
      <c r="V38" s="31">
        <v>0</v>
      </c>
      <c r="W38" s="31">
        <v>0</v>
      </c>
      <c r="X38" s="31">
        <v>0</v>
      </c>
      <c r="Y38" s="31">
        <v>90</v>
      </c>
      <c r="Z38" s="31">
        <v>0</v>
      </c>
      <c r="AA38" s="31">
        <v>0</v>
      </c>
      <c r="AB38" s="31">
        <v>0</v>
      </c>
      <c r="AC38" s="31">
        <v>0</v>
      </c>
      <c r="AD38" s="31">
        <v>0</v>
      </c>
      <c r="AE38" s="31">
        <v>0</v>
      </c>
      <c r="AF38" s="31">
        <v>0</v>
      </c>
      <c r="AG38" s="31">
        <v>0</v>
      </c>
      <c r="AH38" s="31">
        <v>0</v>
      </c>
      <c r="AI38" s="31">
        <v>0</v>
      </c>
      <c r="AJ38" s="31">
        <v>0</v>
      </c>
      <c r="AK38" s="31" t="s">
        <v>32</v>
      </c>
      <c r="AL38" s="31" t="s">
        <v>33</v>
      </c>
      <c r="AM38" s="31" t="s">
        <v>2363</v>
      </c>
      <c r="AN38" s="31" t="s">
        <v>53</v>
      </c>
      <c r="AO38" s="31">
        <v>30</v>
      </c>
      <c r="AP38" s="31">
        <v>1.5</v>
      </c>
      <c r="AQ38" s="33">
        <v>300</v>
      </c>
      <c r="AR38" s="33">
        <v>10</v>
      </c>
      <c r="AS38" s="34" t="s">
        <v>53</v>
      </c>
      <c r="AT38" s="34" t="s">
        <v>53</v>
      </c>
      <c r="AU38" s="34" t="s">
        <v>53</v>
      </c>
      <c r="AV38" s="34" t="s">
        <v>53</v>
      </c>
      <c r="AW38" s="34" t="s">
        <v>53</v>
      </c>
      <c r="AX38" s="34" t="s">
        <v>53</v>
      </c>
      <c r="AY38" s="34" t="s">
        <v>53</v>
      </c>
      <c r="AZ38" s="34" t="s">
        <v>53</v>
      </c>
      <c r="BA38" s="34" t="s">
        <v>53</v>
      </c>
      <c r="BB38" s="34" t="s">
        <v>53</v>
      </c>
      <c r="BC38" s="34" t="s">
        <v>53</v>
      </c>
      <c r="BD38" s="34" t="s">
        <v>53</v>
      </c>
      <c r="BE38" s="34" t="s">
        <v>53</v>
      </c>
      <c r="BF38" s="34" t="s">
        <v>53</v>
      </c>
      <c r="BG38" s="34" t="s">
        <v>53</v>
      </c>
      <c r="BH38" s="33">
        <v>1</v>
      </c>
      <c r="BI38" s="33">
        <v>517</v>
      </c>
      <c r="BJ38" s="33">
        <v>2</v>
      </c>
      <c r="BK38" s="33">
        <v>30</v>
      </c>
      <c r="BL38">
        <v>1</v>
      </c>
      <c r="BM38">
        <v>0</v>
      </c>
      <c r="BN38" s="33">
        <v>0</v>
      </c>
    </row>
    <row r="39" spans="1:66" ht="15.75" customHeight="1" x14ac:dyDescent="0.2">
      <c r="A39" s="3">
        <f t="shared" si="0"/>
        <v>2037</v>
      </c>
      <c r="B39" s="3" t="s">
        <v>434</v>
      </c>
      <c r="C39" s="3" t="s">
        <v>434</v>
      </c>
      <c r="D39" s="5" t="s">
        <v>435</v>
      </c>
      <c r="E39" s="5" t="s">
        <v>938</v>
      </c>
      <c r="F39" s="3">
        <v>0</v>
      </c>
      <c r="G39" s="3">
        <v>300</v>
      </c>
      <c r="H39" s="3">
        <v>0</v>
      </c>
      <c r="I39" s="3">
        <v>20</v>
      </c>
      <c r="J39" s="3">
        <v>0</v>
      </c>
      <c r="K39" s="3">
        <v>1</v>
      </c>
      <c r="L39" s="3">
        <v>0</v>
      </c>
      <c r="M39" s="3">
        <v>0</v>
      </c>
      <c r="N39" s="3">
        <v>0</v>
      </c>
      <c r="O39" s="3">
        <v>0</v>
      </c>
      <c r="P39" s="3">
        <v>0</v>
      </c>
      <c r="Q39" s="3">
        <v>0</v>
      </c>
      <c r="R39" s="3">
        <v>0</v>
      </c>
      <c r="S39" s="3">
        <v>0</v>
      </c>
      <c r="T39" s="3">
        <v>0</v>
      </c>
      <c r="U39" s="3">
        <v>0</v>
      </c>
      <c r="V39" s="3">
        <v>0</v>
      </c>
      <c r="W39" s="3">
        <v>0</v>
      </c>
      <c r="X39" s="3">
        <v>0</v>
      </c>
      <c r="Y39" s="3">
        <v>60</v>
      </c>
      <c r="Z39" s="3">
        <v>0</v>
      </c>
      <c r="AA39" s="3">
        <v>0</v>
      </c>
      <c r="AB39" s="3">
        <v>0</v>
      </c>
      <c r="AC39" s="3">
        <v>0</v>
      </c>
      <c r="AD39" s="3">
        <v>0</v>
      </c>
      <c r="AE39" s="3">
        <v>0</v>
      </c>
      <c r="AF39" s="3">
        <v>0</v>
      </c>
      <c r="AG39" s="3">
        <v>0</v>
      </c>
      <c r="AH39" s="3">
        <v>0</v>
      </c>
      <c r="AI39" s="3">
        <v>0</v>
      </c>
      <c r="AJ39" s="3">
        <v>0</v>
      </c>
      <c r="AK39" s="3" t="s">
        <v>165</v>
      </c>
      <c r="AL39" s="3" t="s">
        <v>33</v>
      </c>
      <c r="AM39" s="3" t="s">
        <v>2041</v>
      </c>
      <c r="AN39" s="3" t="s">
        <v>1885</v>
      </c>
      <c r="AO39" s="3">
        <v>30</v>
      </c>
      <c r="AP39" s="3">
        <v>1.3</v>
      </c>
      <c r="AQ39">
        <v>50</v>
      </c>
      <c r="AR39">
        <v>10</v>
      </c>
      <c r="AS39" s="6" t="s">
        <v>53</v>
      </c>
      <c r="AT39" s="6" t="s">
        <v>53</v>
      </c>
      <c r="AU39" s="6" t="s">
        <v>53</v>
      </c>
      <c r="AV39" s="6" t="s">
        <v>53</v>
      </c>
      <c r="AW39" s="6" t="s">
        <v>53</v>
      </c>
      <c r="AX39" s="6" t="s">
        <v>53</v>
      </c>
      <c r="AY39" s="6" t="s">
        <v>53</v>
      </c>
      <c r="AZ39" s="6" t="s">
        <v>53</v>
      </c>
      <c r="BA39" s="6" t="s">
        <v>53</v>
      </c>
      <c r="BB39" s="6" t="s">
        <v>53</v>
      </c>
      <c r="BC39" s="6" t="s">
        <v>53</v>
      </c>
      <c r="BD39" s="6" t="s">
        <v>53</v>
      </c>
      <c r="BE39" s="6" t="s">
        <v>53</v>
      </c>
      <c r="BF39" s="6" t="s">
        <v>53</v>
      </c>
      <c r="BG39" s="6" t="s">
        <v>53</v>
      </c>
      <c r="BH39">
        <v>1</v>
      </c>
      <c r="BI39">
        <v>518</v>
      </c>
      <c r="BJ39">
        <v>2</v>
      </c>
      <c r="BK39">
        <v>30</v>
      </c>
      <c r="BL39">
        <v>0</v>
      </c>
      <c r="BM39">
        <v>0</v>
      </c>
      <c r="BN39">
        <v>0</v>
      </c>
    </row>
    <row r="40" spans="1:66" s="26" customFormat="1" ht="15.75" customHeight="1" x14ac:dyDescent="0.2">
      <c r="A40" s="24">
        <f t="shared" si="0"/>
        <v>2038</v>
      </c>
      <c r="B40" s="24" t="s">
        <v>407</v>
      </c>
      <c r="C40" s="24" t="s">
        <v>2471</v>
      </c>
      <c r="D40" s="25" t="s">
        <v>2470</v>
      </c>
      <c r="E40" s="25" t="s">
        <v>2472</v>
      </c>
      <c r="F40" s="24">
        <v>0</v>
      </c>
      <c r="G40" s="24">
        <v>300</v>
      </c>
      <c r="H40" s="24">
        <v>0</v>
      </c>
      <c r="I40" s="24">
        <v>20</v>
      </c>
      <c r="J40" s="24">
        <v>0</v>
      </c>
      <c r="K40" s="24">
        <v>1</v>
      </c>
      <c r="L40" s="24">
        <v>0</v>
      </c>
      <c r="M40" s="24">
        <v>0</v>
      </c>
      <c r="N40" s="24">
        <v>0</v>
      </c>
      <c r="O40" s="24">
        <v>0</v>
      </c>
      <c r="P40" s="24">
        <v>0</v>
      </c>
      <c r="Q40" s="24">
        <v>0</v>
      </c>
      <c r="R40" s="24">
        <v>0</v>
      </c>
      <c r="S40" s="24">
        <v>0</v>
      </c>
      <c r="T40" s="24">
        <v>0</v>
      </c>
      <c r="U40" s="24">
        <v>0</v>
      </c>
      <c r="V40" s="24">
        <v>0</v>
      </c>
      <c r="W40" s="24">
        <v>0</v>
      </c>
      <c r="X40" s="24">
        <v>0</v>
      </c>
      <c r="Y40" s="24">
        <v>50</v>
      </c>
      <c r="Z40" s="24">
        <v>0</v>
      </c>
      <c r="AA40" s="24">
        <v>0</v>
      </c>
      <c r="AB40" s="24">
        <v>0</v>
      </c>
      <c r="AC40" s="24">
        <v>0</v>
      </c>
      <c r="AD40" s="24">
        <v>0</v>
      </c>
      <c r="AE40" s="24">
        <v>0</v>
      </c>
      <c r="AF40" s="24">
        <v>0</v>
      </c>
      <c r="AG40" s="24">
        <v>0</v>
      </c>
      <c r="AH40" s="24">
        <v>0</v>
      </c>
      <c r="AI40" s="24">
        <v>0</v>
      </c>
      <c r="AJ40" s="24">
        <v>0</v>
      </c>
      <c r="AK40" s="24" t="s">
        <v>32</v>
      </c>
      <c r="AL40" s="24" t="s">
        <v>97</v>
      </c>
      <c r="AM40" s="24" t="s">
        <v>2041</v>
      </c>
      <c r="AN40" s="24" t="s">
        <v>53</v>
      </c>
      <c r="AO40" s="24">
        <v>30</v>
      </c>
      <c r="AP40" s="24">
        <v>1.3</v>
      </c>
      <c r="AQ40" s="26">
        <v>200</v>
      </c>
      <c r="AR40" s="26">
        <v>10</v>
      </c>
      <c r="AS40" s="27" t="s">
        <v>53</v>
      </c>
      <c r="AT40" s="27" t="s">
        <v>53</v>
      </c>
      <c r="AU40" s="27" t="s">
        <v>53</v>
      </c>
      <c r="AV40" s="27" t="s">
        <v>53</v>
      </c>
      <c r="AW40" s="27" t="s">
        <v>53</v>
      </c>
      <c r="AX40" s="27" t="s">
        <v>53</v>
      </c>
      <c r="AY40" s="27" t="s">
        <v>53</v>
      </c>
      <c r="AZ40" s="27" t="s">
        <v>53</v>
      </c>
      <c r="BA40" s="27" t="s">
        <v>53</v>
      </c>
      <c r="BB40" s="27" t="s">
        <v>53</v>
      </c>
      <c r="BC40" s="27" t="s">
        <v>53</v>
      </c>
      <c r="BD40" s="27" t="s">
        <v>53</v>
      </c>
      <c r="BE40" s="27" t="s">
        <v>53</v>
      </c>
      <c r="BF40" s="27" t="s">
        <v>53</v>
      </c>
      <c r="BG40" s="27" t="s">
        <v>53</v>
      </c>
      <c r="BH40" s="26">
        <v>1</v>
      </c>
      <c r="BI40" s="26">
        <v>514</v>
      </c>
      <c r="BJ40" s="26">
        <v>1</v>
      </c>
      <c r="BK40" s="26">
        <v>30</v>
      </c>
      <c r="BL40">
        <v>0</v>
      </c>
      <c r="BM40">
        <v>0</v>
      </c>
      <c r="BN40" s="26">
        <v>0</v>
      </c>
    </row>
    <row r="41" spans="1:66" ht="15.75" customHeight="1" x14ac:dyDescent="0.2">
      <c r="A41" s="3">
        <f t="shared" si="0"/>
        <v>2039</v>
      </c>
      <c r="B41" s="3" t="s">
        <v>1573</v>
      </c>
      <c r="C41" s="3" t="s">
        <v>1558</v>
      </c>
      <c r="D41" s="5" t="s">
        <v>1559</v>
      </c>
      <c r="E41" s="5" t="s">
        <v>1563</v>
      </c>
      <c r="F41" s="3">
        <v>0</v>
      </c>
      <c r="G41" s="3">
        <v>300</v>
      </c>
      <c r="H41" s="3">
        <v>0</v>
      </c>
      <c r="I41" s="3">
        <v>20</v>
      </c>
      <c r="J41" s="3">
        <v>0</v>
      </c>
      <c r="K41" s="3">
        <v>1</v>
      </c>
      <c r="L41" s="3">
        <v>0</v>
      </c>
      <c r="M41" s="3">
        <v>0</v>
      </c>
      <c r="N41" s="3">
        <v>0</v>
      </c>
      <c r="O41" s="3">
        <v>0</v>
      </c>
      <c r="P41" s="3">
        <v>0</v>
      </c>
      <c r="Q41" s="3">
        <v>0</v>
      </c>
      <c r="R41" s="3">
        <v>0</v>
      </c>
      <c r="S41" s="3">
        <v>0</v>
      </c>
      <c r="T41" s="3">
        <v>0</v>
      </c>
      <c r="U41" s="3">
        <v>0</v>
      </c>
      <c r="V41" s="3">
        <v>0</v>
      </c>
      <c r="W41" s="3">
        <v>0</v>
      </c>
      <c r="X41" s="3">
        <v>0</v>
      </c>
      <c r="Y41" s="3">
        <v>60</v>
      </c>
      <c r="Z41" s="3">
        <v>0</v>
      </c>
      <c r="AA41" s="3">
        <v>0</v>
      </c>
      <c r="AB41" s="3">
        <v>0</v>
      </c>
      <c r="AC41" s="3">
        <v>0</v>
      </c>
      <c r="AD41" s="3">
        <v>0</v>
      </c>
      <c r="AE41" s="3">
        <v>0</v>
      </c>
      <c r="AF41" s="3">
        <v>0</v>
      </c>
      <c r="AG41" s="3">
        <v>0</v>
      </c>
      <c r="AH41" s="3">
        <v>0</v>
      </c>
      <c r="AI41" s="3">
        <v>0</v>
      </c>
      <c r="AJ41" s="3">
        <v>0</v>
      </c>
      <c r="AK41" s="3" t="s">
        <v>165</v>
      </c>
      <c r="AL41" s="3" t="s">
        <v>33</v>
      </c>
      <c r="AM41" s="3" t="s">
        <v>2041</v>
      </c>
      <c r="AN41" s="3" t="s">
        <v>1885</v>
      </c>
      <c r="AO41" s="3">
        <v>30</v>
      </c>
      <c r="AP41" s="3">
        <v>1.5</v>
      </c>
      <c r="AQ41">
        <v>50</v>
      </c>
      <c r="AR41">
        <v>10</v>
      </c>
      <c r="AS41" s="6" t="s">
        <v>53</v>
      </c>
      <c r="AT41" s="6" t="s">
        <v>53</v>
      </c>
      <c r="AU41" s="6" t="s">
        <v>53</v>
      </c>
      <c r="AV41" s="6" t="s">
        <v>53</v>
      </c>
      <c r="AW41" s="6" t="s">
        <v>53</v>
      </c>
      <c r="AX41" s="6" t="s">
        <v>53</v>
      </c>
      <c r="AY41" s="6" t="s">
        <v>53</v>
      </c>
      <c r="AZ41" s="6" t="s">
        <v>53</v>
      </c>
      <c r="BA41" s="6" t="s">
        <v>53</v>
      </c>
      <c r="BB41" s="6" t="s">
        <v>53</v>
      </c>
      <c r="BC41" s="6" t="s">
        <v>53</v>
      </c>
      <c r="BD41" s="6" t="s">
        <v>53</v>
      </c>
      <c r="BE41" s="6" t="s">
        <v>53</v>
      </c>
      <c r="BF41" s="6" t="s">
        <v>53</v>
      </c>
      <c r="BG41" s="6" t="s">
        <v>53</v>
      </c>
      <c r="BH41">
        <v>1</v>
      </c>
      <c r="BI41">
        <v>1000</v>
      </c>
      <c r="BJ41">
        <v>4</v>
      </c>
      <c r="BK41">
        <v>30</v>
      </c>
      <c r="BL41">
        <v>0</v>
      </c>
      <c r="BM41">
        <v>0</v>
      </c>
      <c r="BN41">
        <v>0</v>
      </c>
    </row>
    <row r="42" spans="1:66" ht="15.75" customHeight="1" x14ac:dyDescent="0.2">
      <c r="A42" s="3">
        <f t="shared" si="0"/>
        <v>2040</v>
      </c>
      <c r="B42" s="3" t="s">
        <v>1572</v>
      </c>
      <c r="C42" s="3" t="s">
        <v>1560</v>
      </c>
      <c r="D42" s="5" t="s">
        <v>1561</v>
      </c>
      <c r="E42" s="5" t="s">
        <v>1562</v>
      </c>
      <c r="F42" s="3">
        <v>0</v>
      </c>
      <c r="G42" s="3">
        <v>300</v>
      </c>
      <c r="H42" s="3">
        <v>0</v>
      </c>
      <c r="I42" s="3">
        <v>20</v>
      </c>
      <c r="J42" s="3">
        <v>0</v>
      </c>
      <c r="K42" s="3">
        <v>1</v>
      </c>
      <c r="L42" s="3">
        <v>0</v>
      </c>
      <c r="M42" s="3">
        <v>0</v>
      </c>
      <c r="N42" s="3">
        <v>0</v>
      </c>
      <c r="O42" s="3">
        <v>0</v>
      </c>
      <c r="P42" s="3">
        <v>0</v>
      </c>
      <c r="Q42" s="3">
        <v>0</v>
      </c>
      <c r="R42" s="3">
        <v>0</v>
      </c>
      <c r="S42" s="3">
        <v>0</v>
      </c>
      <c r="T42" s="3">
        <v>0</v>
      </c>
      <c r="U42" s="3">
        <v>0</v>
      </c>
      <c r="V42" s="3">
        <v>0</v>
      </c>
      <c r="W42" s="3">
        <v>0</v>
      </c>
      <c r="X42" s="3">
        <v>0</v>
      </c>
      <c r="Y42" s="3">
        <v>60</v>
      </c>
      <c r="Z42" s="3">
        <v>0</v>
      </c>
      <c r="AA42" s="3">
        <v>0</v>
      </c>
      <c r="AB42" s="3">
        <v>0</v>
      </c>
      <c r="AC42" s="3">
        <v>0</v>
      </c>
      <c r="AD42" s="3">
        <v>0</v>
      </c>
      <c r="AE42" s="3">
        <v>0</v>
      </c>
      <c r="AF42" s="3">
        <v>0</v>
      </c>
      <c r="AG42" s="3">
        <v>0</v>
      </c>
      <c r="AH42" s="3">
        <v>0</v>
      </c>
      <c r="AI42" s="3">
        <v>0</v>
      </c>
      <c r="AJ42" s="3">
        <v>0</v>
      </c>
      <c r="AK42" s="3" t="s">
        <v>165</v>
      </c>
      <c r="AL42" s="3" t="s">
        <v>33</v>
      </c>
      <c r="AM42" s="3" t="s">
        <v>2041</v>
      </c>
      <c r="AN42" s="3" t="s">
        <v>1885</v>
      </c>
      <c r="AO42" s="3">
        <v>30</v>
      </c>
      <c r="AP42" s="3">
        <v>1.5</v>
      </c>
      <c r="AQ42">
        <v>50</v>
      </c>
      <c r="AR42">
        <v>10</v>
      </c>
      <c r="AS42" s="6" t="s">
        <v>53</v>
      </c>
      <c r="AT42" s="6" t="s">
        <v>53</v>
      </c>
      <c r="AU42" s="6" t="s">
        <v>53</v>
      </c>
      <c r="AV42" s="6" t="s">
        <v>53</v>
      </c>
      <c r="AW42" s="6" t="s">
        <v>53</v>
      </c>
      <c r="AX42" s="6" t="s">
        <v>53</v>
      </c>
      <c r="AY42" s="6" t="s">
        <v>53</v>
      </c>
      <c r="AZ42" s="6" t="s">
        <v>53</v>
      </c>
      <c r="BA42" s="6" t="s">
        <v>53</v>
      </c>
      <c r="BB42" s="6" t="s">
        <v>53</v>
      </c>
      <c r="BC42" s="6" t="s">
        <v>53</v>
      </c>
      <c r="BD42" s="6" t="s">
        <v>53</v>
      </c>
      <c r="BE42" s="6" t="s">
        <v>53</v>
      </c>
      <c r="BF42" s="6" t="s">
        <v>53</v>
      </c>
      <c r="BG42" s="6" t="s">
        <v>53</v>
      </c>
      <c r="BH42">
        <v>1</v>
      </c>
      <c r="BI42">
        <v>1001</v>
      </c>
      <c r="BJ42">
        <v>4</v>
      </c>
      <c r="BK42">
        <v>30</v>
      </c>
      <c r="BL42">
        <v>0</v>
      </c>
      <c r="BM42">
        <v>0</v>
      </c>
      <c r="BN42">
        <v>0</v>
      </c>
    </row>
    <row r="43" spans="1:66" s="26" customFormat="1" ht="15.75" customHeight="1" x14ac:dyDescent="0.2">
      <c r="A43" s="24">
        <f t="shared" si="0"/>
        <v>2041</v>
      </c>
      <c r="B43" s="24" t="s">
        <v>1573</v>
      </c>
      <c r="C43" s="24" t="s">
        <v>2318</v>
      </c>
      <c r="D43" s="25" t="s">
        <v>2319</v>
      </c>
      <c r="E43" s="25" t="s">
        <v>2320</v>
      </c>
      <c r="F43" s="24">
        <v>0</v>
      </c>
      <c r="G43" s="24">
        <v>300</v>
      </c>
      <c r="H43" s="24">
        <v>0</v>
      </c>
      <c r="I43" s="24">
        <v>20</v>
      </c>
      <c r="J43" s="24">
        <v>0</v>
      </c>
      <c r="K43" s="24">
        <v>1</v>
      </c>
      <c r="L43" s="24">
        <v>0</v>
      </c>
      <c r="M43" s="24">
        <v>0</v>
      </c>
      <c r="N43" s="24">
        <v>0</v>
      </c>
      <c r="O43" s="24">
        <v>0</v>
      </c>
      <c r="P43" s="24">
        <v>0</v>
      </c>
      <c r="Q43" s="24">
        <v>0</v>
      </c>
      <c r="R43" s="24">
        <v>0</v>
      </c>
      <c r="S43" s="24">
        <v>0</v>
      </c>
      <c r="T43" s="24">
        <v>0</v>
      </c>
      <c r="U43" s="24">
        <v>0</v>
      </c>
      <c r="V43" s="24">
        <v>0</v>
      </c>
      <c r="W43" s="24">
        <v>0</v>
      </c>
      <c r="X43" s="24">
        <v>0</v>
      </c>
      <c r="Y43" s="24">
        <v>120</v>
      </c>
      <c r="Z43" s="24">
        <v>0</v>
      </c>
      <c r="AA43" s="24">
        <v>0</v>
      </c>
      <c r="AB43" s="24">
        <v>0</v>
      </c>
      <c r="AC43" s="24">
        <v>0</v>
      </c>
      <c r="AD43" s="24">
        <v>0</v>
      </c>
      <c r="AE43" s="24">
        <v>0</v>
      </c>
      <c r="AF43" s="24">
        <v>0</v>
      </c>
      <c r="AG43" s="24">
        <v>0</v>
      </c>
      <c r="AH43" s="24">
        <v>0</v>
      </c>
      <c r="AI43" s="24">
        <v>0</v>
      </c>
      <c r="AJ43" s="24">
        <v>0</v>
      </c>
      <c r="AK43" s="24" t="s">
        <v>32</v>
      </c>
      <c r="AL43" s="24" t="s">
        <v>33</v>
      </c>
      <c r="AM43" s="24" t="s">
        <v>2363</v>
      </c>
      <c r="AN43" s="24" t="s">
        <v>53</v>
      </c>
      <c r="AO43" s="24">
        <v>30</v>
      </c>
      <c r="AP43" s="24">
        <v>1.7</v>
      </c>
      <c r="AQ43" s="26">
        <v>300</v>
      </c>
      <c r="AR43" s="26">
        <v>10</v>
      </c>
      <c r="AS43" s="27" t="s">
        <v>53</v>
      </c>
      <c r="AT43" s="27" t="s">
        <v>53</v>
      </c>
      <c r="AU43" s="27" t="s">
        <v>53</v>
      </c>
      <c r="AV43" s="27" t="s">
        <v>53</v>
      </c>
      <c r="AW43" s="27" t="s">
        <v>53</v>
      </c>
      <c r="AX43" s="27" t="s">
        <v>53</v>
      </c>
      <c r="AY43" s="27" t="s">
        <v>53</v>
      </c>
      <c r="AZ43" s="27" t="s">
        <v>53</v>
      </c>
      <c r="BA43" s="27" t="s">
        <v>53</v>
      </c>
      <c r="BB43" s="27" t="s">
        <v>53</v>
      </c>
      <c r="BC43" s="27" t="s">
        <v>53</v>
      </c>
      <c r="BD43" s="27" t="s">
        <v>53</v>
      </c>
      <c r="BE43" s="27" t="s">
        <v>53</v>
      </c>
      <c r="BF43" s="27" t="s">
        <v>53</v>
      </c>
      <c r="BG43" s="27" t="s">
        <v>53</v>
      </c>
      <c r="BH43" s="26">
        <v>1</v>
      </c>
      <c r="BI43" s="26">
        <v>517</v>
      </c>
      <c r="BJ43" s="26">
        <v>2</v>
      </c>
      <c r="BK43" s="26">
        <v>30</v>
      </c>
      <c r="BL43">
        <v>0</v>
      </c>
      <c r="BM43">
        <v>0</v>
      </c>
      <c r="BN43" s="26">
        <v>0</v>
      </c>
    </row>
    <row r="44" spans="1:66" s="26" customFormat="1" ht="15.75" customHeight="1" x14ac:dyDescent="0.2">
      <c r="A44" s="24">
        <f t="shared" si="0"/>
        <v>2042</v>
      </c>
      <c r="B44" s="24" t="s">
        <v>1572</v>
      </c>
      <c r="C44" s="24" t="s">
        <v>2340</v>
      </c>
      <c r="D44" s="25" t="s">
        <v>2321</v>
      </c>
      <c r="E44" s="25" t="s">
        <v>2346</v>
      </c>
      <c r="F44" s="24">
        <v>1</v>
      </c>
      <c r="G44" s="24">
        <v>300</v>
      </c>
      <c r="H44" s="24">
        <v>0</v>
      </c>
      <c r="I44" s="24">
        <v>20</v>
      </c>
      <c r="J44" s="24">
        <v>0</v>
      </c>
      <c r="K44" s="24">
        <v>1</v>
      </c>
      <c r="L44" s="24">
        <v>0</v>
      </c>
      <c r="M44" s="24">
        <v>0</v>
      </c>
      <c r="N44" s="24">
        <v>0</v>
      </c>
      <c r="O44" s="24">
        <v>0</v>
      </c>
      <c r="P44" s="24">
        <v>0</v>
      </c>
      <c r="Q44" s="24">
        <v>0</v>
      </c>
      <c r="R44" s="24">
        <v>0</v>
      </c>
      <c r="S44" s="24">
        <v>200</v>
      </c>
      <c r="T44" s="24">
        <v>0</v>
      </c>
      <c r="U44" s="24">
        <v>0</v>
      </c>
      <c r="V44" s="24">
        <v>0</v>
      </c>
      <c r="W44" s="24">
        <v>0</v>
      </c>
      <c r="X44" s="24">
        <v>0</v>
      </c>
      <c r="Y44" s="24">
        <v>200</v>
      </c>
      <c r="Z44" s="24">
        <v>0</v>
      </c>
      <c r="AA44" s="24">
        <v>0</v>
      </c>
      <c r="AB44" s="24">
        <v>0</v>
      </c>
      <c r="AC44" s="24">
        <v>0</v>
      </c>
      <c r="AD44" s="24">
        <v>0</v>
      </c>
      <c r="AE44" s="24">
        <v>0</v>
      </c>
      <c r="AF44" s="24">
        <v>0</v>
      </c>
      <c r="AG44" s="24">
        <v>0</v>
      </c>
      <c r="AH44" s="24">
        <v>0</v>
      </c>
      <c r="AI44" s="24">
        <v>0</v>
      </c>
      <c r="AJ44" s="24">
        <v>0</v>
      </c>
      <c r="AK44" s="24" t="s">
        <v>32</v>
      </c>
      <c r="AL44" s="24" t="s">
        <v>1454</v>
      </c>
      <c r="AM44" s="24" t="s">
        <v>2364</v>
      </c>
      <c r="AN44" s="24" t="s">
        <v>53</v>
      </c>
      <c r="AO44" s="24">
        <v>30</v>
      </c>
      <c r="AP44" s="24">
        <v>1.7</v>
      </c>
      <c r="AQ44" s="26">
        <v>300</v>
      </c>
      <c r="AR44" s="26">
        <v>10</v>
      </c>
      <c r="AS44" s="27" t="s">
        <v>53</v>
      </c>
      <c r="AT44" s="27" t="s">
        <v>53</v>
      </c>
      <c r="AU44" s="27" t="s">
        <v>53</v>
      </c>
      <c r="AV44" s="27" t="s">
        <v>53</v>
      </c>
      <c r="AW44" s="27" t="s">
        <v>53</v>
      </c>
      <c r="AX44" s="27" t="s">
        <v>53</v>
      </c>
      <c r="AY44" s="27" t="s">
        <v>53</v>
      </c>
      <c r="AZ44" s="27" t="s">
        <v>53</v>
      </c>
      <c r="BA44" s="27" t="s">
        <v>53</v>
      </c>
      <c r="BB44" s="27" t="s">
        <v>53</v>
      </c>
      <c r="BC44" s="27" t="s">
        <v>53</v>
      </c>
      <c r="BD44" s="27" t="s">
        <v>53</v>
      </c>
      <c r="BE44" s="27" t="s">
        <v>53</v>
      </c>
      <c r="BF44" s="27" t="s">
        <v>53</v>
      </c>
      <c r="BG44" s="27" t="s">
        <v>53</v>
      </c>
      <c r="BH44" s="26">
        <v>1</v>
      </c>
      <c r="BI44" s="26">
        <v>517</v>
      </c>
      <c r="BJ44" s="26">
        <v>2</v>
      </c>
      <c r="BK44" s="26">
        <v>30</v>
      </c>
      <c r="BL44">
        <v>0</v>
      </c>
      <c r="BM44">
        <v>0</v>
      </c>
      <c r="BN44" s="26">
        <v>0</v>
      </c>
    </row>
    <row r="45" spans="1:66" s="10" customFormat="1" ht="15.75" customHeight="1" x14ac:dyDescent="0.2">
      <c r="A45" s="3">
        <f t="shared" si="0"/>
        <v>2043</v>
      </c>
      <c r="B45" s="8" t="s">
        <v>95</v>
      </c>
      <c r="C45" s="8" t="s">
        <v>95</v>
      </c>
      <c r="D45" s="12" t="s">
        <v>96</v>
      </c>
      <c r="E45" s="12" t="s">
        <v>1030</v>
      </c>
      <c r="F45" s="8">
        <v>0</v>
      </c>
      <c r="G45" s="8">
        <v>300</v>
      </c>
      <c r="H45" s="8">
        <v>0</v>
      </c>
      <c r="I45" s="8">
        <v>20</v>
      </c>
      <c r="J45" s="8">
        <v>0</v>
      </c>
      <c r="K45" s="8">
        <v>1</v>
      </c>
      <c r="L45" s="8">
        <v>0</v>
      </c>
      <c r="M45" s="8">
        <v>0</v>
      </c>
      <c r="N45" s="8">
        <v>0</v>
      </c>
      <c r="O45" s="8">
        <v>0</v>
      </c>
      <c r="P45" s="8">
        <v>0</v>
      </c>
      <c r="Q45" s="8">
        <v>0</v>
      </c>
      <c r="R45" s="8">
        <v>0</v>
      </c>
      <c r="S45" s="8">
        <v>0</v>
      </c>
      <c r="T45" s="8">
        <v>0</v>
      </c>
      <c r="U45" s="8">
        <v>0</v>
      </c>
      <c r="V45" s="8">
        <v>0</v>
      </c>
      <c r="W45" s="8">
        <v>0</v>
      </c>
      <c r="X45" s="8">
        <v>0</v>
      </c>
      <c r="Y45" s="8">
        <v>50</v>
      </c>
      <c r="Z45" s="8">
        <v>0</v>
      </c>
      <c r="AA45" s="8">
        <v>0</v>
      </c>
      <c r="AB45" s="8">
        <v>0</v>
      </c>
      <c r="AC45" s="8">
        <v>0</v>
      </c>
      <c r="AD45" s="8">
        <v>0</v>
      </c>
      <c r="AE45" s="8">
        <v>0</v>
      </c>
      <c r="AF45" s="8">
        <v>0</v>
      </c>
      <c r="AG45" s="8">
        <v>0</v>
      </c>
      <c r="AH45" s="8">
        <v>0</v>
      </c>
      <c r="AI45" s="8">
        <v>0</v>
      </c>
      <c r="AJ45" s="8">
        <v>0</v>
      </c>
      <c r="AK45" s="8" t="s">
        <v>32</v>
      </c>
      <c r="AL45" s="8" t="s">
        <v>98</v>
      </c>
      <c r="AM45" s="8" t="s">
        <v>2041</v>
      </c>
      <c r="AN45" s="8" t="s">
        <v>1885</v>
      </c>
      <c r="AO45" s="8">
        <v>30</v>
      </c>
      <c r="AP45" s="8">
        <v>5</v>
      </c>
      <c r="AQ45" s="10">
        <v>1200</v>
      </c>
      <c r="AR45" s="8">
        <v>10</v>
      </c>
      <c r="AS45" s="11" t="s">
        <v>158</v>
      </c>
      <c r="AT45" s="11" t="s">
        <v>158</v>
      </c>
      <c r="AU45" s="11" t="s">
        <v>158</v>
      </c>
      <c r="AV45" s="11" t="s">
        <v>158</v>
      </c>
      <c r="AW45" s="11" t="s">
        <v>158</v>
      </c>
      <c r="AX45" s="11" t="s">
        <v>158</v>
      </c>
      <c r="AY45" s="11" t="s">
        <v>158</v>
      </c>
      <c r="AZ45" s="11" t="s">
        <v>158</v>
      </c>
      <c r="BA45" s="11" t="s">
        <v>158</v>
      </c>
      <c r="BB45" s="11" t="s">
        <v>158</v>
      </c>
      <c r="BC45" s="11" t="s">
        <v>53</v>
      </c>
      <c r="BD45" s="11" t="s">
        <v>53</v>
      </c>
      <c r="BE45" s="11" t="s">
        <v>53</v>
      </c>
      <c r="BF45" s="11" t="s">
        <v>53</v>
      </c>
      <c r="BG45" s="11" t="s">
        <v>53</v>
      </c>
      <c r="BH45" s="10">
        <v>0</v>
      </c>
      <c r="BI45" s="10">
        <v>500</v>
      </c>
      <c r="BJ45" s="10">
        <v>1</v>
      </c>
      <c r="BK45" s="10">
        <v>30</v>
      </c>
      <c r="BL45">
        <v>0</v>
      </c>
      <c r="BM45">
        <v>0</v>
      </c>
      <c r="BN45" s="10">
        <v>0</v>
      </c>
    </row>
    <row r="46" spans="1:66" ht="15.75" customHeight="1" x14ac:dyDescent="0.2">
      <c r="A46" s="3">
        <f t="shared" si="0"/>
        <v>2044</v>
      </c>
      <c r="B46" s="3" t="s">
        <v>1573</v>
      </c>
      <c r="C46" s="3" t="s">
        <v>1957</v>
      </c>
      <c r="D46" s="5" t="s">
        <v>1958</v>
      </c>
      <c r="E46" s="5" t="s">
        <v>1959</v>
      </c>
      <c r="F46" s="3">
        <v>0</v>
      </c>
      <c r="G46" s="3">
        <v>300</v>
      </c>
      <c r="H46" s="3">
        <v>0</v>
      </c>
      <c r="I46" s="3">
        <v>20</v>
      </c>
      <c r="J46" s="3">
        <v>0</v>
      </c>
      <c r="K46" s="3">
        <v>1</v>
      </c>
      <c r="L46" s="3">
        <v>0</v>
      </c>
      <c r="M46" s="3">
        <v>0</v>
      </c>
      <c r="N46" s="3">
        <v>0</v>
      </c>
      <c r="O46" s="3">
        <v>0</v>
      </c>
      <c r="P46" s="3">
        <v>0</v>
      </c>
      <c r="Q46" s="3">
        <v>0</v>
      </c>
      <c r="R46" s="3">
        <v>0</v>
      </c>
      <c r="S46" s="3">
        <v>0</v>
      </c>
      <c r="T46" s="3">
        <v>0</v>
      </c>
      <c r="U46" s="3">
        <v>0</v>
      </c>
      <c r="V46" s="3">
        <v>0</v>
      </c>
      <c r="W46" s="3">
        <v>0</v>
      </c>
      <c r="X46" s="3">
        <v>0</v>
      </c>
      <c r="Y46" s="3">
        <v>50</v>
      </c>
      <c r="Z46" s="3">
        <v>0</v>
      </c>
      <c r="AA46" s="3">
        <v>0</v>
      </c>
      <c r="AB46" s="3">
        <v>0</v>
      </c>
      <c r="AC46" s="3">
        <v>0</v>
      </c>
      <c r="AD46" s="3">
        <v>0</v>
      </c>
      <c r="AE46" s="3">
        <v>0</v>
      </c>
      <c r="AF46" s="3">
        <v>0</v>
      </c>
      <c r="AG46" s="3">
        <v>0</v>
      </c>
      <c r="AH46" s="3">
        <v>0</v>
      </c>
      <c r="AI46" s="3">
        <v>0</v>
      </c>
      <c r="AJ46" s="3">
        <v>0</v>
      </c>
      <c r="AK46" s="3" t="s">
        <v>165</v>
      </c>
      <c r="AL46" s="3" t="s">
        <v>97</v>
      </c>
      <c r="AM46" s="3" t="s">
        <v>2041</v>
      </c>
      <c r="AN46" s="3" t="s">
        <v>53</v>
      </c>
      <c r="AO46" s="3">
        <v>30</v>
      </c>
      <c r="AP46" s="3">
        <v>0.5</v>
      </c>
      <c r="AQ46">
        <v>50</v>
      </c>
      <c r="AR46">
        <v>10</v>
      </c>
      <c r="AS46" s="6" t="s">
        <v>53</v>
      </c>
      <c r="AT46" s="6" t="s">
        <v>53</v>
      </c>
      <c r="AU46" s="6" t="s">
        <v>53</v>
      </c>
      <c r="AV46" s="6" t="s">
        <v>53</v>
      </c>
      <c r="AW46" s="6" t="s">
        <v>53</v>
      </c>
      <c r="AX46" s="6" t="s">
        <v>53</v>
      </c>
      <c r="AY46" s="6" t="s">
        <v>53</v>
      </c>
      <c r="AZ46" s="6" t="s">
        <v>53</v>
      </c>
      <c r="BA46" s="6" t="s">
        <v>53</v>
      </c>
      <c r="BB46" s="6" t="s">
        <v>53</v>
      </c>
      <c r="BC46" s="6" t="s">
        <v>53</v>
      </c>
      <c r="BD46" s="6" t="s">
        <v>53</v>
      </c>
      <c r="BE46" s="6" t="s">
        <v>53</v>
      </c>
      <c r="BF46" s="6" t="s">
        <v>53</v>
      </c>
      <c r="BG46" s="6" t="s">
        <v>53</v>
      </c>
      <c r="BH46">
        <v>1</v>
      </c>
      <c r="BI46">
        <v>2</v>
      </c>
      <c r="BJ46">
        <v>1</v>
      </c>
      <c r="BK46">
        <v>30</v>
      </c>
      <c r="BL46">
        <v>0</v>
      </c>
      <c r="BM46">
        <v>0</v>
      </c>
      <c r="BN46">
        <v>0</v>
      </c>
    </row>
    <row r="47" spans="1:66" s="37" customFormat="1" ht="15.75" customHeight="1" x14ac:dyDescent="0.2">
      <c r="A47" s="35">
        <f t="shared" si="0"/>
        <v>2045</v>
      </c>
      <c r="B47" s="35" t="s">
        <v>318</v>
      </c>
      <c r="C47" s="35" t="s">
        <v>2429</v>
      </c>
      <c r="D47" s="36" t="s">
        <v>2430</v>
      </c>
      <c r="E47" s="36" t="s">
        <v>2373</v>
      </c>
      <c r="F47" s="35">
        <v>0</v>
      </c>
      <c r="G47" s="35">
        <v>300</v>
      </c>
      <c r="H47" s="35">
        <v>0</v>
      </c>
      <c r="I47" s="35">
        <v>20</v>
      </c>
      <c r="J47" s="35">
        <v>150</v>
      </c>
      <c r="K47" s="35">
        <v>1</v>
      </c>
      <c r="L47" s="35">
        <v>0</v>
      </c>
      <c r="M47" s="35">
        <v>0</v>
      </c>
      <c r="N47" s="35">
        <v>0</v>
      </c>
      <c r="O47" s="35">
        <v>0</v>
      </c>
      <c r="P47" s="35">
        <v>0</v>
      </c>
      <c r="Q47" s="35">
        <v>0</v>
      </c>
      <c r="R47" s="35">
        <v>0</v>
      </c>
      <c r="S47" s="35">
        <v>0</v>
      </c>
      <c r="T47" s="35">
        <v>0</v>
      </c>
      <c r="U47" s="35">
        <v>0</v>
      </c>
      <c r="V47" s="35">
        <v>0</v>
      </c>
      <c r="W47" s="35">
        <v>0</v>
      </c>
      <c r="X47" s="35">
        <v>0</v>
      </c>
      <c r="Y47" s="35">
        <v>0</v>
      </c>
      <c r="Z47" s="35">
        <v>0</v>
      </c>
      <c r="AA47" s="35">
        <v>0</v>
      </c>
      <c r="AB47" s="35">
        <v>0</v>
      </c>
      <c r="AC47" s="35">
        <v>0</v>
      </c>
      <c r="AD47" s="35">
        <v>0</v>
      </c>
      <c r="AE47" s="35">
        <v>0</v>
      </c>
      <c r="AF47" s="35">
        <v>0</v>
      </c>
      <c r="AG47" s="35">
        <v>0</v>
      </c>
      <c r="AH47" s="35">
        <v>0</v>
      </c>
      <c r="AI47" s="35">
        <v>0</v>
      </c>
      <c r="AJ47" s="35">
        <v>0</v>
      </c>
      <c r="AK47" s="35" t="s">
        <v>32</v>
      </c>
      <c r="AL47" s="35" t="s">
        <v>1888</v>
      </c>
      <c r="AM47" s="35" t="s">
        <v>2060</v>
      </c>
      <c r="AN47" s="35" t="s">
        <v>53</v>
      </c>
      <c r="AO47" s="35">
        <v>30</v>
      </c>
      <c r="AP47" s="35">
        <v>20</v>
      </c>
      <c r="AQ47" s="37">
        <v>1500</v>
      </c>
      <c r="AR47" s="37">
        <v>1200</v>
      </c>
      <c r="AS47" s="38" t="s">
        <v>53</v>
      </c>
      <c r="AT47" s="38" t="s">
        <v>53</v>
      </c>
      <c r="AU47" s="38" t="s">
        <v>53</v>
      </c>
      <c r="AV47" s="38" t="s">
        <v>53</v>
      </c>
      <c r="AW47" s="38" t="s">
        <v>53</v>
      </c>
      <c r="AX47" s="38" t="s">
        <v>53</v>
      </c>
      <c r="AY47" s="38" t="s">
        <v>53</v>
      </c>
      <c r="AZ47" s="38" t="s">
        <v>53</v>
      </c>
      <c r="BA47" s="38" t="s">
        <v>53</v>
      </c>
      <c r="BB47" s="38" t="s">
        <v>53</v>
      </c>
      <c r="BC47" s="38" t="s">
        <v>53</v>
      </c>
      <c r="BD47" s="38" t="s">
        <v>53</v>
      </c>
      <c r="BE47" s="38" t="s">
        <v>53</v>
      </c>
      <c r="BF47" s="38" t="s">
        <v>53</v>
      </c>
      <c r="BG47" s="38" t="s">
        <v>53</v>
      </c>
      <c r="BH47" s="37">
        <v>0</v>
      </c>
      <c r="BI47" s="37">
        <v>0</v>
      </c>
      <c r="BJ47" s="37">
        <v>1</v>
      </c>
      <c r="BK47" s="37">
        <v>30</v>
      </c>
      <c r="BL47">
        <v>0</v>
      </c>
      <c r="BM47">
        <v>0</v>
      </c>
      <c r="BN47" s="37">
        <v>0</v>
      </c>
    </row>
    <row r="48" spans="1:66" ht="15.75" customHeight="1" x14ac:dyDescent="0.2">
      <c r="A48" s="3">
        <f t="shared" si="0"/>
        <v>2046</v>
      </c>
      <c r="B48" s="3" t="s">
        <v>387</v>
      </c>
      <c r="C48" s="3" t="s">
        <v>387</v>
      </c>
      <c r="D48" s="5" t="s">
        <v>385</v>
      </c>
      <c r="E48" s="5" t="s">
        <v>386</v>
      </c>
      <c r="F48" s="3">
        <v>0</v>
      </c>
      <c r="G48" s="3">
        <v>300</v>
      </c>
      <c r="H48" s="3">
        <v>0</v>
      </c>
      <c r="I48" s="3">
        <v>20</v>
      </c>
      <c r="J48" s="3">
        <v>0</v>
      </c>
      <c r="K48" s="3">
        <v>1</v>
      </c>
      <c r="L48" s="3">
        <v>0</v>
      </c>
      <c r="M48" s="3">
        <v>0</v>
      </c>
      <c r="N48" s="3">
        <v>0</v>
      </c>
      <c r="O48" s="3">
        <v>0</v>
      </c>
      <c r="P48" s="3">
        <v>0</v>
      </c>
      <c r="Q48" s="3">
        <v>0</v>
      </c>
      <c r="R48" s="3">
        <v>0</v>
      </c>
      <c r="S48" s="3">
        <v>0</v>
      </c>
      <c r="T48" s="3">
        <v>0</v>
      </c>
      <c r="U48" s="3">
        <v>0</v>
      </c>
      <c r="V48" s="3">
        <v>0</v>
      </c>
      <c r="W48" s="3">
        <v>0</v>
      </c>
      <c r="X48" s="3">
        <v>0</v>
      </c>
      <c r="Y48" s="3">
        <v>50</v>
      </c>
      <c r="Z48" s="3">
        <v>0</v>
      </c>
      <c r="AA48" s="3">
        <v>0</v>
      </c>
      <c r="AB48" s="3">
        <v>0</v>
      </c>
      <c r="AC48" s="3">
        <v>0</v>
      </c>
      <c r="AD48" s="3">
        <v>0</v>
      </c>
      <c r="AE48" s="3">
        <v>0</v>
      </c>
      <c r="AF48" s="3">
        <v>0</v>
      </c>
      <c r="AG48" s="3">
        <v>0</v>
      </c>
      <c r="AH48" s="3">
        <v>0</v>
      </c>
      <c r="AI48" s="3">
        <v>0</v>
      </c>
      <c r="AJ48" s="3">
        <v>0</v>
      </c>
      <c r="AK48" s="3" t="s">
        <v>32</v>
      </c>
      <c r="AL48" s="3" t="s">
        <v>591</v>
      </c>
      <c r="AM48" s="3" t="s">
        <v>2043</v>
      </c>
      <c r="AN48" s="3" t="s">
        <v>1885</v>
      </c>
      <c r="AO48" s="3">
        <v>30</v>
      </c>
      <c r="AP48" s="3">
        <v>1.3</v>
      </c>
      <c r="AQ48">
        <v>60</v>
      </c>
      <c r="AR48">
        <v>10</v>
      </c>
      <c r="AS48" s="6" t="s">
        <v>53</v>
      </c>
      <c r="AT48" s="6" t="s">
        <v>53</v>
      </c>
      <c r="AU48" s="6" t="s">
        <v>53</v>
      </c>
      <c r="AV48" s="6" t="s">
        <v>53</v>
      </c>
      <c r="AW48" s="6" t="s">
        <v>53</v>
      </c>
      <c r="AX48" s="6" t="s">
        <v>53</v>
      </c>
      <c r="AY48" s="6" t="s">
        <v>53</v>
      </c>
      <c r="AZ48" s="6" t="s">
        <v>53</v>
      </c>
      <c r="BA48" s="6" t="s">
        <v>53</v>
      </c>
      <c r="BB48" s="6" t="s">
        <v>53</v>
      </c>
      <c r="BC48" s="6" t="s">
        <v>53</v>
      </c>
      <c r="BD48" s="6" t="s">
        <v>53</v>
      </c>
      <c r="BE48" s="6" t="s">
        <v>53</v>
      </c>
      <c r="BF48" s="6" t="s">
        <v>53</v>
      </c>
      <c r="BG48" s="6" t="s">
        <v>53</v>
      </c>
      <c r="BH48">
        <v>1</v>
      </c>
      <c r="BI48">
        <v>30</v>
      </c>
      <c r="BJ48">
        <v>1</v>
      </c>
      <c r="BK48">
        <v>20</v>
      </c>
      <c r="BL48">
        <v>0</v>
      </c>
      <c r="BM48">
        <v>0</v>
      </c>
      <c r="BN48">
        <v>0</v>
      </c>
    </row>
    <row r="49" spans="1:66" ht="15.75" customHeight="1" x14ac:dyDescent="0.2">
      <c r="A49" s="3">
        <f t="shared" si="0"/>
        <v>2047</v>
      </c>
      <c r="B49" s="3" t="s">
        <v>592</v>
      </c>
      <c r="C49" s="3" t="s">
        <v>592</v>
      </c>
      <c r="D49" s="5" t="s">
        <v>385</v>
      </c>
      <c r="E49" s="5" t="s">
        <v>386</v>
      </c>
      <c r="F49" s="3">
        <v>0</v>
      </c>
      <c r="G49" s="3">
        <v>300</v>
      </c>
      <c r="H49" s="3">
        <v>0</v>
      </c>
      <c r="I49" s="3">
        <v>20</v>
      </c>
      <c r="J49" s="3">
        <v>0</v>
      </c>
      <c r="K49" s="3">
        <v>1</v>
      </c>
      <c r="L49" s="3">
        <v>0</v>
      </c>
      <c r="M49" s="3">
        <v>0</v>
      </c>
      <c r="N49" s="3">
        <v>0</v>
      </c>
      <c r="O49" s="3">
        <v>0</v>
      </c>
      <c r="P49" s="3">
        <v>0</v>
      </c>
      <c r="Q49" s="3">
        <v>0</v>
      </c>
      <c r="R49" s="3">
        <v>0</v>
      </c>
      <c r="S49" s="3">
        <v>0</v>
      </c>
      <c r="T49" s="3">
        <v>0</v>
      </c>
      <c r="U49" s="3">
        <v>0</v>
      </c>
      <c r="V49" s="3">
        <v>0</v>
      </c>
      <c r="W49" s="3">
        <v>0</v>
      </c>
      <c r="X49" s="3">
        <v>0</v>
      </c>
      <c r="Y49" s="3">
        <v>50</v>
      </c>
      <c r="Z49" s="3">
        <v>0</v>
      </c>
      <c r="AA49" s="3">
        <v>0</v>
      </c>
      <c r="AB49" s="3">
        <v>0</v>
      </c>
      <c r="AC49" s="3">
        <v>0</v>
      </c>
      <c r="AD49" s="3">
        <v>0</v>
      </c>
      <c r="AE49" s="3">
        <v>0</v>
      </c>
      <c r="AF49" s="3">
        <v>0</v>
      </c>
      <c r="AG49" s="3">
        <v>0</v>
      </c>
      <c r="AH49" s="3">
        <v>0</v>
      </c>
      <c r="AI49" s="3">
        <v>0</v>
      </c>
      <c r="AJ49" s="3">
        <v>0</v>
      </c>
      <c r="AK49" s="3" t="s">
        <v>32</v>
      </c>
      <c r="AL49" s="3" t="s">
        <v>591</v>
      </c>
      <c r="AM49" s="3" t="s">
        <v>2043</v>
      </c>
      <c r="AN49" s="3" t="s">
        <v>1885</v>
      </c>
      <c r="AO49" s="3">
        <v>30</v>
      </c>
      <c r="AP49" s="3">
        <v>1.5</v>
      </c>
      <c r="AQ49">
        <v>60</v>
      </c>
      <c r="AR49">
        <v>10</v>
      </c>
      <c r="AS49" s="6" t="s">
        <v>53</v>
      </c>
      <c r="AT49" s="6" t="s">
        <v>53</v>
      </c>
      <c r="AU49" s="6" t="s">
        <v>53</v>
      </c>
      <c r="AV49" s="6" t="s">
        <v>53</v>
      </c>
      <c r="AW49" s="6" t="s">
        <v>53</v>
      </c>
      <c r="AX49" s="6" t="s">
        <v>53</v>
      </c>
      <c r="AY49" s="6" t="s">
        <v>53</v>
      </c>
      <c r="AZ49" s="6" t="s">
        <v>53</v>
      </c>
      <c r="BA49" s="6" t="s">
        <v>53</v>
      </c>
      <c r="BB49" s="6" t="s">
        <v>53</v>
      </c>
      <c r="BC49" s="6" t="s">
        <v>53</v>
      </c>
      <c r="BD49" s="6" t="s">
        <v>53</v>
      </c>
      <c r="BE49" s="6" t="s">
        <v>53</v>
      </c>
      <c r="BF49" s="6" t="s">
        <v>53</v>
      </c>
      <c r="BG49" s="6" t="s">
        <v>53</v>
      </c>
      <c r="BH49">
        <v>1</v>
      </c>
      <c r="BI49">
        <v>531</v>
      </c>
      <c r="BJ49">
        <v>1</v>
      </c>
      <c r="BK49">
        <v>20</v>
      </c>
      <c r="BL49">
        <v>0</v>
      </c>
      <c r="BM49">
        <v>0</v>
      </c>
      <c r="BN49">
        <v>0</v>
      </c>
    </row>
    <row r="50" spans="1:66" ht="15.75" customHeight="1" x14ac:dyDescent="0.2">
      <c r="A50" s="3">
        <f t="shared" si="0"/>
        <v>2048</v>
      </c>
      <c r="B50" s="3" t="s">
        <v>1156</v>
      </c>
      <c r="C50" s="3" t="s">
        <v>1091</v>
      </c>
      <c r="D50" s="5" t="s">
        <v>1092</v>
      </c>
      <c r="E50" s="5" t="s">
        <v>1093</v>
      </c>
      <c r="F50" s="3">
        <v>0</v>
      </c>
      <c r="G50" s="3">
        <v>300</v>
      </c>
      <c r="H50" s="3">
        <v>0</v>
      </c>
      <c r="I50" s="3">
        <v>20</v>
      </c>
      <c r="J50" s="3">
        <v>0</v>
      </c>
      <c r="K50" s="3">
        <v>1</v>
      </c>
      <c r="L50" s="3">
        <v>0</v>
      </c>
      <c r="M50" s="3">
        <v>0</v>
      </c>
      <c r="N50" s="3">
        <v>0</v>
      </c>
      <c r="O50" s="3">
        <v>0</v>
      </c>
      <c r="P50" s="3">
        <v>0</v>
      </c>
      <c r="Q50" s="3">
        <v>0</v>
      </c>
      <c r="R50" s="3">
        <v>0</v>
      </c>
      <c r="S50" s="3">
        <v>0</v>
      </c>
      <c r="T50" s="3">
        <v>0</v>
      </c>
      <c r="U50" s="3">
        <v>0</v>
      </c>
      <c r="V50" s="3">
        <v>0</v>
      </c>
      <c r="W50" s="3">
        <v>0</v>
      </c>
      <c r="X50" s="3">
        <v>0</v>
      </c>
      <c r="Y50" s="3">
        <v>70</v>
      </c>
      <c r="Z50" s="3">
        <v>0</v>
      </c>
      <c r="AA50" s="3">
        <v>0</v>
      </c>
      <c r="AB50" s="3">
        <v>0</v>
      </c>
      <c r="AC50" s="3">
        <v>0</v>
      </c>
      <c r="AD50" s="3">
        <v>0</v>
      </c>
      <c r="AE50" s="3">
        <v>0</v>
      </c>
      <c r="AF50" s="3">
        <v>0</v>
      </c>
      <c r="AG50" s="3">
        <v>0</v>
      </c>
      <c r="AH50" s="3">
        <v>0</v>
      </c>
      <c r="AI50" s="3">
        <v>0</v>
      </c>
      <c r="AJ50" s="3">
        <v>0</v>
      </c>
      <c r="AK50" s="3" t="s">
        <v>32</v>
      </c>
      <c r="AL50" s="3" t="s">
        <v>591</v>
      </c>
      <c r="AM50" s="3" t="s">
        <v>2043</v>
      </c>
      <c r="AN50" s="3" t="s">
        <v>1885</v>
      </c>
      <c r="AO50" s="3">
        <v>30</v>
      </c>
      <c r="AP50" s="3">
        <v>1.5</v>
      </c>
      <c r="AQ50">
        <v>60</v>
      </c>
      <c r="AR50">
        <v>10</v>
      </c>
      <c r="AS50" s="6" t="s">
        <v>53</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v>1</v>
      </c>
      <c r="BI50">
        <v>534</v>
      </c>
      <c r="BJ50">
        <v>1</v>
      </c>
      <c r="BK50">
        <v>20</v>
      </c>
      <c r="BL50">
        <v>0</v>
      </c>
      <c r="BM50">
        <v>0</v>
      </c>
      <c r="BN50">
        <v>0</v>
      </c>
    </row>
    <row r="51" spans="1:66" ht="15.75" customHeight="1" x14ac:dyDescent="0.2">
      <c r="A51" s="3">
        <f t="shared" si="0"/>
        <v>2049</v>
      </c>
      <c r="B51" s="3" t="s">
        <v>1158</v>
      </c>
      <c r="C51" s="3" t="s">
        <v>504</v>
      </c>
      <c r="D51" s="5" t="s">
        <v>505</v>
      </c>
      <c r="E51" s="5" t="s">
        <v>890</v>
      </c>
      <c r="F51" s="3">
        <v>0</v>
      </c>
      <c r="G51" s="3">
        <v>300</v>
      </c>
      <c r="H51" s="3">
        <v>0</v>
      </c>
      <c r="I51" s="3">
        <v>20</v>
      </c>
      <c r="J51" s="3">
        <v>0</v>
      </c>
      <c r="K51" s="3">
        <v>1</v>
      </c>
      <c r="L51" s="3">
        <v>0</v>
      </c>
      <c r="M51" s="3">
        <v>0</v>
      </c>
      <c r="N51" s="3">
        <v>0</v>
      </c>
      <c r="O51" s="3">
        <v>0</v>
      </c>
      <c r="P51" s="3">
        <v>0</v>
      </c>
      <c r="Q51" s="3">
        <v>0</v>
      </c>
      <c r="R51" s="3">
        <v>0</v>
      </c>
      <c r="S51" s="3">
        <v>0</v>
      </c>
      <c r="T51" s="3">
        <v>0</v>
      </c>
      <c r="U51" s="3">
        <v>0</v>
      </c>
      <c r="V51" s="3">
        <v>0</v>
      </c>
      <c r="W51" s="3">
        <v>0</v>
      </c>
      <c r="X51" s="3">
        <v>0</v>
      </c>
      <c r="Y51" s="3">
        <v>50</v>
      </c>
      <c r="Z51" s="3">
        <v>0</v>
      </c>
      <c r="AA51" s="3">
        <v>0</v>
      </c>
      <c r="AB51" s="3">
        <v>0</v>
      </c>
      <c r="AC51" s="3">
        <v>0</v>
      </c>
      <c r="AD51" s="3">
        <v>0</v>
      </c>
      <c r="AE51" s="3">
        <v>0</v>
      </c>
      <c r="AF51" s="3">
        <v>0</v>
      </c>
      <c r="AG51" s="3">
        <v>0</v>
      </c>
      <c r="AH51" s="3">
        <v>0</v>
      </c>
      <c r="AI51" s="3">
        <v>0</v>
      </c>
      <c r="AJ51" s="3">
        <v>0</v>
      </c>
      <c r="AK51" s="3" t="s">
        <v>32</v>
      </c>
      <c r="AL51" s="3" t="s">
        <v>591</v>
      </c>
      <c r="AM51" s="3" t="s">
        <v>2043</v>
      </c>
      <c r="AN51" s="3" t="s">
        <v>1885</v>
      </c>
      <c r="AO51" s="3">
        <v>30</v>
      </c>
      <c r="AP51" s="3">
        <v>1.5</v>
      </c>
      <c r="AQ51">
        <v>60</v>
      </c>
      <c r="AR51">
        <v>10</v>
      </c>
      <c r="AS51" s="6" t="s">
        <v>53</v>
      </c>
      <c r="AT51" s="6" t="s">
        <v>53</v>
      </c>
      <c r="AU51" s="6" t="s">
        <v>53</v>
      </c>
      <c r="AV51" s="6" t="s">
        <v>53</v>
      </c>
      <c r="AW51" s="6" t="s">
        <v>53</v>
      </c>
      <c r="AX51" s="6" t="s">
        <v>53</v>
      </c>
      <c r="AY51" s="6" t="s">
        <v>53</v>
      </c>
      <c r="AZ51" s="6" t="s">
        <v>53</v>
      </c>
      <c r="BA51" s="6" t="s">
        <v>53</v>
      </c>
      <c r="BB51" s="6" t="s">
        <v>53</v>
      </c>
      <c r="BC51" s="6" t="s">
        <v>53</v>
      </c>
      <c r="BD51" s="6" t="s">
        <v>53</v>
      </c>
      <c r="BE51" s="6" t="s">
        <v>53</v>
      </c>
      <c r="BF51" s="6" t="s">
        <v>53</v>
      </c>
      <c r="BG51" s="6" t="s">
        <v>53</v>
      </c>
      <c r="BH51">
        <v>1</v>
      </c>
      <c r="BI51">
        <v>532</v>
      </c>
      <c r="BJ51">
        <v>1</v>
      </c>
      <c r="BK51">
        <v>20</v>
      </c>
      <c r="BL51">
        <v>0</v>
      </c>
      <c r="BM51">
        <v>0</v>
      </c>
      <c r="BN51">
        <v>0</v>
      </c>
    </row>
    <row r="52" spans="1:66" ht="15.75" customHeight="1" x14ac:dyDescent="0.2">
      <c r="A52" s="3">
        <f t="shared" si="0"/>
        <v>2050</v>
      </c>
      <c r="B52" s="3" t="s">
        <v>1340</v>
      </c>
      <c r="C52" s="3" t="s">
        <v>1336</v>
      </c>
      <c r="D52" s="5" t="s">
        <v>1339</v>
      </c>
      <c r="E52" s="5" t="s">
        <v>1337</v>
      </c>
      <c r="F52" s="3">
        <v>0</v>
      </c>
      <c r="G52" s="3">
        <v>300</v>
      </c>
      <c r="H52" s="3">
        <v>0</v>
      </c>
      <c r="I52" s="3">
        <v>20</v>
      </c>
      <c r="J52" s="3">
        <v>0</v>
      </c>
      <c r="K52" s="3">
        <v>1</v>
      </c>
      <c r="L52" s="3">
        <v>0</v>
      </c>
      <c r="M52" s="3">
        <v>0</v>
      </c>
      <c r="N52" s="3">
        <v>0</v>
      </c>
      <c r="O52" s="3">
        <v>0</v>
      </c>
      <c r="P52" s="3">
        <v>0</v>
      </c>
      <c r="Q52" s="3">
        <v>0</v>
      </c>
      <c r="R52" s="3">
        <v>0</v>
      </c>
      <c r="S52" s="3">
        <v>0</v>
      </c>
      <c r="T52" s="3">
        <v>0</v>
      </c>
      <c r="U52" s="3">
        <v>0</v>
      </c>
      <c r="V52" s="3">
        <v>0</v>
      </c>
      <c r="W52" s="3">
        <v>0</v>
      </c>
      <c r="X52" s="3">
        <v>0</v>
      </c>
      <c r="Y52" s="3">
        <v>60</v>
      </c>
      <c r="Z52" s="3">
        <v>0</v>
      </c>
      <c r="AA52" s="3">
        <v>0</v>
      </c>
      <c r="AB52" s="3">
        <v>0</v>
      </c>
      <c r="AC52" s="3">
        <v>0</v>
      </c>
      <c r="AD52" s="3">
        <v>0</v>
      </c>
      <c r="AE52" s="3">
        <v>0</v>
      </c>
      <c r="AF52" s="3">
        <v>0</v>
      </c>
      <c r="AG52" s="3">
        <v>0</v>
      </c>
      <c r="AH52" s="3">
        <v>0</v>
      </c>
      <c r="AI52" s="3">
        <v>0</v>
      </c>
      <c r="AJ52" s="3">
        <v>0</v>
      </c>
      <c r="AK52" s="3" t="s">
        <v>32</v>
      </c>
      <c r="AL52" s="3" t="s">
        <v>591</v>
      </c>
      <c r="AM52" s="3" t="s">
        <v>2043</v>
      </c>
      <c r="AN52" s="3" t="s">
        <v>1885</v>
      </c>
      <c r="AO52" s="3">
        <v>30</v>
      </c>
      <c r="AP52" s="3">
        <v>1.5</v>
      </c>
      <c r="AQ52">
        <v>60</v>
      </c>
      <c r="AR52">
        <v>10</v>
      </c>
      <c r="AS52" s="6" t="s">
        <v>53</v>
      </c>
      <c r="AT52" s="6" t="s">
        <v>53</v>
      </c>
      <c r="AU52" s="6" t="s">
        <v>53</v>
      </c>
      <c r="AV52" s="6" t="s">
        <v>53</v>
      </c>
      <c r="AW52" s="6" t="s">
        <v>53</v>
      </c>
      <c r="AX52" s="6" t="s">
        <v>53</v>
      </c>
      <c r="AY52" s="6" t="s">
        <v>53</v>
      </c>
      <c r="AZ52" s="6" t="s">
        <v>53</v>
      </c>
      <c r="BA52" s="6" t="s">
        <v>53</v>
      </c>
      <c r="BB52" s="6" t="s">
        <v>53</v>
      </c>
      <c r="BC52" s="6" t="s">
        <v>53</v>
      </c>
      <c r="BD52" s="6" t="s">
        <v>53</v>
      </c>
      <c r="BE52" s="6" t="s">
        <v>53</v>
      </c>
      <c r="BF52" s="6" t="s">
        <v>53</v>
      </c>
      <c r="BG52" s="6" t="s">
        <v>53</v>
      </c>
      <c r="BH52">
        <v>1</v>
      </c>
      <c r="BI52">
        <v>538</v>
      </c>
      <c r="BJ52">
        <v>1</v>
      </c>
      <c r="BK52">
        <v>20</v>
      </c>
      <c r="BL52">
        <v>0</v>
      </c>
      <c r="BM52">
        <v>0</v>
      </c>
      <c r="BN52">
        <v>0</v>
      </c>
    </row>
    <row r="53" spans="1:66" ht="15.75" customHeight="1" x14ac:dyDescent="0.2">
      <c r="A53" s="3">
        <f t="shared" si="0"/>
        <v>2051</v>
      </c>
      <c r="B53" s="3" t="s">
        <v>1157</v>
      </c>
      <c r="C53" s="3" t="s">
        <v>891</v>
      </c>
      <c r="D53" s="5" t="s">
        <v>892</v>
      </c>
      <c r="E53" s="5" t="s">
        <v>893</v>
      </c>
      <c r="F53" s="3">
        <v>0</v>
      </c>
      <c r="G53" s="3">
        <v>300</v>
      </c>
      <c r="H53" s="3">
        <v>0</v>
      </c>
      <c r="I53" s="3">
        <v>20</v>
      </c>
      <c r="J53" s="3">
        <v>0</v>
      </c>
      <c r="K53" s="3">
        <v>1</v>
      </c>
      <c r="L53" s="3">
        <v>0</v>
      </c>
      <c r="M53" s="3">
        <v>0</v>
      </c>
      <c r="N53" s="3">
        <v>0</v>
      </c>
      <c r="O53" s="3">
        <v>0</v>
      </c>
      <c r="P53" s="3">
        <v>0</v>
      </c>
      <c r="Q53" s="3">
        <v>0</v>
      </c>
      <c r="R53" s="3">
        <v>0</v>
      </c>
      <c r="S53" s="3">
        <v>0</v>
      </c>
      <c r="T53" s="3">
        <v>0</v>
      </c>
      <c r="U53" s="3">
        <v>0</v>
      </c>
      <c r="V53" s="3">
        <v>0</v>
      </c>
      <c r="W53" s="3">
        <v>0</v>
      </c>
      <c r="X53" s="3">
        <v>0</v>
      </c>
      <c r="Y53" s="3">
        <v>60</v>
      </c>
      <c r="Z53" s="3">
        <v>0</v>
      </c>
      <c r="AA53" s="3">
        <v>0</v>
      </c>
      <c r="AB53" s="3">
        <v>0</v>
      </c>
      <c r="AC53" s="3">
        <v>0</v>
      </c>
      <c r="AD53" s="3">
        <v>0</v>
      </c>
      <c r="AE53" s="3">
        <v>0</v>
      </c>
      <c r="AF53" s="3">
        <v>0</v>
      </c>
      <c r="AG53" s="3">
        <v>0</v>
      </c>
      <c r="AH53" s="3">
        <v>0</v>
      </c>
      <c r="AI53" s="3">
        <v>0</v>
      </c>
      <c r="AJ53" s="3">
        <v>0</v>
      </c>
      <c r="AK53" s="3" t="s">
        <v>32</v>
      </c>
      <c r="AL53" s="3" t="s">
        <v>591</v>
      </c>
      <c r="AM53" s="3" t="s">
        <v>2043</v>
      </c>
      <c r="AN53" s="3" t="s">
        <v>1885</v>
      </c>
      <c r="AO53" s="3">
        <v>30</v>
      </c>
      <c r="AP53" s="3">
        <v>1.5</v>
      </c>
      <c r="AQ53">
        <v>60</v>
      </c>
      <c r="AR53">
        <v>10</v>
      </c>
      <c r="AS53" s="6" t="s">
        <v>53</v>
      </c>
      <c r="AT53" s="6" t="s">
        <v>53</v>
      </c>
      <c r="AU53" s="6" t="s">
        <v>53</v>
      </c>
      <c r="AV53" s="6" t="s">
        <v>53</v>
      </c>
      <c r="AW53" s="6" t="s">
        <v>53</v>
      </c>
      <c r="AX53" s="6" t="s">
        <v>53</v>
      </c>
      <c r="AY53" s="6" t="s">
        <v>53</v>
      </c>
      <c r="AZ53" s="6" t="s">
        <v>53</v>
      </c>
      <c r="BA53" s="6" t="s">
        <v>53</v>
      </c>
      <c r="BB53" s="6" t="s">
        <v>53</v>
      </c>
      <c r="BC53" s="6" t="s">
        <v>53</v>
      </c>
      <c r="BD53" s="6" t="s">
        <v>53</v>
      </c>
      <c r="BE53" s="6" t="s">
        <v>53</v>
      </c>
      <c r="BF53" s="6" t="s">
        <v>53</v>
      </c>
      <c r="BG53" s="6" t="s">
        <v>53</v>
      </c>
      <c r="BH53">
        <v>1</v>
      </c>
      <c r="BI53">
        <v>533</v>
      </c>
      <c r="BJ53">
        <v>1</v>
      </c>
      <c r="BK53">
        <v>20</v>
      </c>
      <c r="BL53">
        <v>0</v>
      </c>
      <c r="BM53">
        <v>0</v>
      </c>
      <c r="BN53">
        <v>0</v>
      </c>
    </row>
    <row r="54" spans="1:66" ht="15.75" customHeight="1" x14ac:dyDescent="0.2">
      <c r="A54" s="3">
        <f t="shared" si="0"/>
        <v>2052</v>
      </c>
      <c r="B54" s="3" t="s">
        <v>1159</v>
      </c>
      <c r="C54" s="3" t="s">
        <v>1250</v>
      </c>
      <c r="D54" s="5" t="s">
        <v>1251</v>
      </c>
      <c r="E54" s="5" t="s">
        <v>1252</v>
      </c>
      <c r="F54" s="3">
        <v>0</v>
      </c>
      <c r="G54" s="3">
        <v>300</v>
      </c>
      <c r="H54" s="3">
        <v>0</v>
      </c>
      <c r="I54" s="3">
        <v>20</v>
      </c>
      <c r="J54" s="3">
        <v>0</v>
      </c>
      <c r="K54" s="3">
        <v>1</v>
      </c>
      <c r="L54" s="3">
        <v>0</v>
      </c>
      <c r="M54" s="3">
        <v>0</v>
      </c>
      <c r="N54" s="3">
        <v>0</v>
      </c>
      <c r="O54" s="3">
        <v>0</v>
      </c>
      <c r="P54" s="3">
        <v>0</v>
      </c>
      <c r="Q54" s="3">
        <v>0</v>
      </c>
      <c r="R54" s="3">
        <v>0</v>
      </c>
      <c r="S54" s="3">
        <v>0</v>
      </c>
      <c r="T54" s="3">
        <v>0</v>
      </c>
      <c r="U54" s="3">
        <v>0</v>
      </c>
      <c r="V54" s="3">
        <v>0</v>
      </c>
      <c r="W54" s="3">
        <v>0</v>
      </c>
      <c r="X54" s="3">
        <v>0</v>
      </c>
      <c r="Y54" s="3">
        <v>60</v>
      </c>
      <c r="Z54" s="3">
        <v>0</v>
      </c>
      <c r="AA54" s="3">
        <v>0</v>
      </c>
      <c r="AB54" s="3">
        <v>0</v>
      </c>
      <c r="AC54" s="3">
        <v>0</v>
      </c>
      <c r="AD54" s="3">
        <v>0</v>
      </c>
      <c r="AE54" s="3">
        <v>0</v>
      </c>
      <c r="AF54" s="3">
        <v>0</v>
      </c>
      <c r="AG54" s="3">
        <v>0</v>
      </c>
      <c r="AH54" s="3">
        <v>0</v>
      </c>
      <c r="AI54" s="3">
        <v>0</v>
      </c>
      <c r="AJ54" s="3">
        <v>0</v>
      </c>
      <c r="AK54" s="3" t="s">
        <v>32</v>
      </c>
      <c r="AL54" s="3" t="s">
        <v>591</v>
      </c>
      <c r="AM54" s="3" t="s">
        <v>2043</v>
      </c>
      <c r="AN54" s="3" t="s">
        <v>1885</v>
      </c>
      <c r="AO54" s="3">
        <v>30</v>
      </c>
      <c r="AP54" s="3">
        <v>1.5</v>
      </c>
      <c r="AQ54">
        <v>60</v>
      </c>
      <c r="AR54">
        <v>10</v>
      </c>
      <c r="AS54" s="6" t="s">
        <v>53</v>
      </c>
      <c r="AT54" s="6" t="s">
        <v>53</v>
      </c>
      <c r="AU54" s="6" t="s">
        <v>53</v>
      </c>
      <c r="AV54" s="6" t="s">
        <v>53</v>
      </c>
      <c r="AW54" s="6" t="s">
        <v>53</v>
      </c>
      <c r="AX54" s="6" t="s">
        <v>53</v>
      </c>
      <c r="AY54" s="6" t="s">
        <v>53</v>
      </c>
      <c r="AZ54" s="6" t="s">
        <v>53</v>
      </c>
      <c r="BA54" s="6" t="s">
        <v>53</v>
      </c>
      <c r="BB54" s="6" t="s">
        <v>53</v>
      </c>
      <c r="BC54" s="6" t="s">
        <v>53</v>
      </c>
      <c r="BD54" s="6" t="s">
        <v>53</v>
      </c>
      <c r="BE54" s="6" t="s">
        <v>53</v>
      </c>
      <c r="BF54" s="6" t="s">
        <v>53</v>
      </c>
      <c r="BG54" s="6" t="s">
        <v>53</v>
      </c>
      <c r="BH54">
        <v>1</v>
      </c>
      <c r="BI54">
        <v>535</v>
      </c>
      <c r="BJ54">
        <v>1</v>
      </c>
      <c r="BK54">
        <v>20</v>
      </c>
      <c r="BL54">
        <v>0</v>
      </c>
      <c r="BM54">
        <v>0</v>
      </c>
      <c r="BN54">
        <v>0</v>
      </c>
    </row>
    <row r="55" spans="1:66" ht="15.75" customHeight="1" x14ac:dyDescent="0.2">
      <c r="A55" s="3">
        <f t="shared" si="0"/>
        <v>2053</v>
      </c>
      <c r="B55" s="3" t="s">
        <v>1323</v>
      </c>
      <c r="C55" s="3" t="s">
        <v>1244</v>
      </c>
      <c r="D55" s="5" t="s">
        <v>1242</v>
      </c>
      <c r="E55" s="5" t="s">
        <v>1243</v>
      </c>
      <c r="F55" s="3">
        <v>0</v>
      </c>
      <c r="G55" s="3">
        <v>300</v>
      </c>
      <c r="H55" s="3">
        <v>0</v>
      </c>
      <c r="I55" s="3">
        <v>20</v>
      </c>
      <c r="J55" s="3">
        <v>0</v>
      </c>
      <c r="K55" s="3">
        <v>1</v>
      </c>
      <c r="L55" s="3">
        <v>0</v>
      </c>
      <c r="M55" s="3">
        <v>0</v>
      </c>
      <c r="N55" s="3">
        <v>0</v>
      </c>
      <c r="O55" s="3">
        <v>0</v>
      </c>
      <c r="P55" s="3">
        <v>0</v>
      </c>
      <c r="Q55" s="3">
        <v>0</v>
      </c>
      <c r="R55" s="3">
        <v>0</v>
      </c>
      <c r="S55" s="3">
        <v>0</v>
      </c>
      <c r="T55" s="3">
        <v>0</v>
      </c>
      <c r="U55" s="3">
        <v>0</v>
      </c>
      <c r="V55" s="3">
        <v>0</v>
      </c>
      <c r="W55" s="3">
        <v>0</v>
      </c>
      <c r="X55" s="3">
        <v>0</v>
      </c>
      <c r="Y55" s="3">
        <v>60</v>
      </c>
      <c r="Z55" s="3">
        <v>0</v>
      </c>
      <c r="AA55" s="3">
        <v>0</v>
      </c>
      <c r="AB55" s="3">
        <v>0</v>
      </c>
      <c r="AC55" s="3">
        <v>0</v>
      </c>
      <c r="AD55" s="3">
        <v>0</v>
      </c>
      <c r="AE55" s="3">
        <v>0</v>
      </c>
      <c r="AF55" s="3">
        <v>0</v>
      </c>
      <c r="AG55" s="3">
        <v>0</v>
      </c>
      <c r="AH55" s="3">
        <v>0</v>
      </c>
      <c r="AI55" s="3">
        <v>0</v>
      </c>
      <c r="AJ55" s="3">
        <v>0</v>
      </c>
      <c r="AK55" s="3" t="s">
        <v>32</v>
      </c>
      <c r="AL55" s="3" t="s">
        <v>591</v>
      </c>
      <c r="AM55" s="3" t="s">
        <v>2043</v>
      </c>
      <c r="AN55" s="3" t="s">
        <v>1885</v>
      </c>
      <c r="AO55" s="3">
        <v>30</v>
      </c>
      <c r="AP55" s="3">
        <v>1.5</v>
      </c>
      <c r="AQ55">
        <v>60</v>
      </c>
      <c r="AR55">
        <v>10</v>
      </c>
      <c r="AS55" s="6" t="s">
        <v>53</v>
      </c>
      <c r="AT55" s="6" t="s">
        <v>53</v>
      </c>
      <c r="AU55" s="6" t="s">
        <v>53</v>
      </c>
      <c r="AV55" s="6" t="s">
        <v>53</v>
      </c>
      <c r="AW55" s="6" t="s">
        <v>53</v>
      </c>
      <c r="AX55" s="6" t="s">
        <v>53</v>
      </c>
      <c r="AY55" s="6" t="s">
        <v>53</v>
      </c>
      <c r="AZ55" s="6" t="s">
        <v>53</v>
      </c>
      <c r="BA55" s="6" t="s">
        <v>53</v>
      </c>
      <c r="BB55" s="6" t="s">
        <v>53</v>
      </c>
      <c r="BC55" s="6" t="s">
        <v>53</v>
      </c>
      <c r="BD55" s="6" t="s">
        <v>53</v>
      </c>
      <c r="BE55" s="6" t="s">
        <v>53</v>
      </c>
      <c r="BF55" s="6" t="s">
        <v>53</v>
      </c>
      <c r="BG55" s="6" t="s">
        <v>53</v>
      </c>
      <c r="BH55">
        <v>1</v>
      </c>
      <c r="BI55">
        <v>536</v>
      </c>
      <c r="BJ55">
        <v>1</v>
      </c>
      <c r="BK55">
        <v>20</v>
      </c>
      <c r="BL55">
        <v>0</v>
      </c>
      <c r="BM55">
        <v>0</v>
      </c>
      <c r="BN55">
        <v>0</v>
      </c>
    </row>
    <row r="56" spans="1:66" ht="15.75" customHeight="1" x14ac:dyDescent="0.2">
      <c r="A56" s="3">
        <f t="shared" si="0"/>
        <v>2054</v>
      </c>
      <c r="B56" s="3" t="s">
        <v>1203</v>
      </c>
      <c r="C56" s="3" t="s">
        <v>1182</v>
      </c>
      <c r="D56" s="5" t="s">
        <v>1180</v>
      </c>
      <c r="E56" s="5" t="s">
        <v>1181</v>
      </c>
      <c r="F56" s="3">
        <v>0</v>
      </c>
      <c r="G56" s="3">
        <v>300</v>
      </c>
      <c r="H56" s="3">
        <v>0</v>
      </c>
      <c r="I56" s="3">
        <v>20</v>
      </c>
      <c r="J56" s="3">
        <v>0</v>
      </c>
      <c r="K56" s="3">
        <v>1</v>
      </c>
      <c r="L56" s="3">
        <v>0</v>
      </c>
      <c r="M56" s="3">
        <v>0</v>
      </c>
      <c r="N56" s="3">
        <v>0</v>
      </c>
      <c r="O56" s="3">
        <v>0</v>
      </c>
      <c r="P56" s="3">
        <v>0</v>
      </c>
      <c r="Q56" s="3">
        <v>0</v>
      </c>
      <c r="R56" s="3">
        <v>0</v>
      </c>
      <c r="S56" s="3">
        <v>0</v>
      </c>
      <c r="T56" s="3">
        <v>0</v>
      </c>
      <c r="U56" s="3">
        <v>0</v>
      </c>
      <c r="V56" s="3">
        <v>0</v>
      </c>
      <c r="W56" s="3">
        <v>0</v>
      </c>
      <c r="X56" s="3">
        <v>0</v>
      </c>
      <c r="Y56" s="3">
        <v>60</v>
      </c>
      <c r="Z56" s="3">
        <v>0</v>
      </c>
      <c r="AA56" s="3">
        <v>0</v>
      </c>
      <c r="AB56" s="3">
        <v>0</v>
      </c>
      <c r="AC56" s="3">
        <v>0</v>
      </c>
      <c r="AD56" s="3">
        <v>0</v>
      </c>
      <c r="AE56" s="3">
        <v>0</v>
      </c>
      <c r="AF56" s="3">
        <v>0</v>
      </c>
      <c r="AG56" s="3">
        <v>0</v>
      </c>
      <c r="AH56" s="3">
        <v>0</v>
      </c>
      <c r="AI56" s="3">
        <v>0</v>
      </c>
      <c r="AJ56" s="3">
        <v>0</v>
      </c>
      <c r="AK56" s="3" t="s">
        <v>32</v>
      </c>
      <c r="AL56" s="3" t="s">
        <v>591</v>
      </c>
      <c r="AM56" s="3" t="s">
        <v>2043</v>
      </c>
      <c r="AN56" s="3" t="s">
        <v>1885</v>
      </c>
      <c r="AO56" s="3">
        <v>30</v>
      </c>
      <c r="AP56" s="3">
        <v>1.5</v>
      </c>
      <c r="AQ56">
        <v>60</v>
      </c>
      <c r="AR56">
        <v>10</v>
      </c>
      <c r="AS56" s="6" t="s">
        <v>53</v>
      </c>
      <c r="AT56" s="6" t="s">
        <v>53</v>
      </c>
      <c r="AU56" s="6" t="s">
        <v>53</v>
      </c>
      <c r="AV56" s="6" t="s">
        <v>53</v>
      </c>
      <c r="AW56" s="6" t="s">
        <v>53</v>
      </c>
      <c r="AX56" s="6" t="s">
        <v>53</v>
      </c>
      <c r="AY56" s="6" t="s">
        <v>53</v>
      </c>
      <c r="AZ56" s="6" t="s">
        <v>53</v>
      </c>
      <c r="BA56" s="6" t="s">
        <v>53</v>
      </c>
      <c r="BB56" s="6" t="s">
        <v>53</v>
      </c>
      <c r="BC56" s="6" t="s">
        <v>53</v>
      </c>
      <c r="BD56" s="6" t="s">
        <v>53</v>
      </c>
      <c r="BE56" s="6" t="s">
        <v>53</v>
      </c>
      <c r="BF56" s="6" t="s">
        <v>53</v>
      </c>
      <c r="BG56" s="6" t="s">
        <v>53</v>
      </c>
      <c r="BH56">
        <v>1</v>
      </c>
      <c r="BI56">
        <v>537</v>
      </c>
      <c r="BJ56">
        <v>1</v>
      </c>
      <c r="BK56">
        <v>20</v>
      </c>
      <c r="BL56">
        <v>0</v>
      </c>
      <c r="BM56">
        <v>0</v>
      </c>
      <c r="BN56">
        <v>0</v>
      </c>
    </row>
    <row r="57" spans="1:66" s="37" customFormat="1" ht="15.75" customHeight="1" x14ac:dyDescent="0.2">
      <c r="A57" s="35">
        <f t="shared" si="0"/>
        <v>2055</v>
      </c>
      <c r="B57" s="35" t="s">
        <v>318</v>
      </c>
      <c r="C57" s="35" t="s">
        <v>2425</v>
      </c>
      <c r="D57" s="36" t="s">
        <v>2426</v>
      </c>
      <c r="E57" s="36" t="s">
        <v>2373</v>
      </c>
      <c r="F57" s="35">
        <v>0</v>
      </c>
      <c r="G57" s="35">
        <v>300</v>
      </c>
      <c r="H57" s="35">
        <v>0</v>
      </c>
      <c r="I57" s="35">
        <v>20</v>
      </c>
      <c r="J57" s="35">
        <v>150</v>
      </c>
      <c r="K57" s="35">
        <v>1</v>
      </c>
      <c r="L57" s="35">
        <v>0</v>
      </c>
      <c r="M57" s="35">
        <v>0</v>
      </c>
      <c r="N57" s="35">
        <v>0</v>
      </c>
      <c r="O57" s="35">
        <v>0</v>
      </c>
      <c r="P57" s="35">
        <v>0</v>
      </c>
      <c r="Q57" s="35">
        <v>0</v>
      </c>
      <c r="R57" s="35">
        <v>0</v>
      </c>
      <c r="S57" s="35">
        <v>0</v>
      </c>
      <c r="T57" s="35">
        <v>0</v>
      </c>
      <c r="U57" s="35">
        <v>0</v>
      </c>
      <c r="V57" s="35">
        <v>0</v>
      </c>
      <c r="W57" s="35">
        <v>0</v>
      </c>
      <c r="X57" s="35">
        <v>0</v>
      </c>
      <c r="Y57" s="35">
        <v>0</v>
      </c>
      <c r="Z57" s="35">
        <v>0</v>
      </c>
      <c r="AA57" s="35">
        <v>0</v>
      </c>
      <c r="AB57" s="35">
        <v>0</v>
      </c>
      <c r="AC57" s="35">
        <v>0</v>
      </c>
      <c r="AD57" s="35">
        <v>0</v>
      </c>
      <c r="AE57" s="35">
        <v>0</v>
      </c>
      <c r="AF57" s="35">
        <v>0</v>
      </c>
      <c r="AG57" s="35">
        <v>0</v>
      </c>
      <c r="AH57" s="35">
        <v>0</v>
      </c>
      <c r="AI57" s="35">
        <v>0</v>
      </c>
      <c r="AJ57" s="35">
        <v>0</v>
      </c>
      <c r="AK57" s="35" t="s">
        <v>32</v>
      </c>
      <c r="AL57" s="35" t="s">
        <v>1888</v>
      </c>
      <c r="AM57" s="35" t="s">
        <v>2060</v>
      </c>
      <c r="AN57" s="35" t="s">
        <v>53</v>
      </c>
      <c r="AO57" s="35">
        <v>30</v>
      </c>
      <c r="AP57" s="35">
        <v>20</v>
      </c>
      <c r="AQ57" s="37">
        <v>1500</v>
      </c>
      <c r="AR57" s="37">
        <v>1200</v>
      </c>
      <c r="AS57" s="38" t="s">
        <v>53</v>
      </c>
      <c r="AT57" s="38" t="s">
        <v>53</v>
      </c>
      <c r="AU57" s="38" t="s">
        <v>53</v>
      </c>
      <c r="AV57" s="38" t="s">
        <v>53</v>
      </c>
      <c r="AW57" s="38" t="s">
        <v>53</v>
      </c>
      <c r="AX57" s="38" t="s">
        <v>53</v>
      </c>
      <c r="AY57" s="38" t="s">
        <v>53</v>
      </c>
      <c r="AZ57" s="38" t="s">
        <v>53</v>
      </c>
      <c r="BA57" s="38" t="s">
        <v>53</v>
      </c>
      <c r="BB57" s="38" t="s">
        <v>53</v>
      </c>
      <c r="BC57" s="38" t="s">
        <v>53</v>
      </c>
      <c r="BD57" s="38" t="s">
        <v>53</v>
      </c>
      <c r="BE57" s="38" t="s">
        <v>53</v>
      </c>
      <c r="BF57" s="38" t="s">
        <v>53</v>
      </c>
      <c r="BG57" s="38" t="s">
        <v>53</v>
      </c>
      <c r="BH57" s="37">
        <v>0</v>
      </c>
      <c r="BI57" s="37">
        <v>0</v>
      </c>
      <c r="BJ57" s="37">
        <v>1</v>
      </c>
      <c r="BK57" s="37">
        <v>30</v>
      </c>
      <c r="BL57">
        <v>0</v>
      </c>
      <c r="BM57">
        <v>0</v>
      </c>
      <c r="BN57" s="37">
        <v>0</v>
      </c>
    </row>
    <row r="58" spans="1:66" ht="15.75" customHeight="1" x14ac:dyDescent="0.2">
      <c r="A58" s="3">
        <f t="shared" si="0"/>
        <v>2056</v>
      </c>
      <c r="B58" s="3" t="s">
        <v>963</v>
      </c>
      <c r="C58" s="3" t="s">
        <v>456</v>
      </c>
      <c r="D58" s="7" t="s">
        <v>733</v>
      </c>
      <c r="E58" s="5" t="s">
        <v>764</v>
      </c>
      <c r="F58" s="3">
        <v>0</v>
      </c>
      <c r="G58" s="3">
        <v>300</v>
      </c>
      <c r="H58" s="3">
        <v>0</v>
      </c>
      <c r="I58" s="3">
        <v>20</v>
      </c>
      <c r="J58" s="3">
        <v>0</v>
      </c>
      <c r="K58" s="3">
        <v>1</v>
      </c>
      <c r="L58" s="3">
        <v>0</v>
      </c>
      <c r="M58" s="3">
        <v>0</v>
      </c>
      <c r="N58" s="3">
        <v>0</v>
      </c>
      <c r="O58" s="3">
        <v>0</v>
      </c>
      <c r="P58" s="3">
        <v>0</v>
      </c>
      <c r="Q58" s="3">
        <v>0</v>
      </c>
      <c r="R58" s="3">
        <v>0</v>
      </c>
      <c r="S58" s="3">
        <v>0</v>
      </c>
      <c r="T58" s="3">
        <v>0</v>
      </c>
      <c r="U58" s="3">
        <v>0</v>
      </c>
      <c r="V58" s="3">
        <v>0</v>
      </c>
      <c r="W58" s="3">
        <v>0</v>
      </c>
      <c r="X58" s="3">
        <v>0</v>
      </c>
      <c r="Y58" s="3">
        <v>50</v>
      </c>
      <c r="Z58" s="3">
        <v>0</v>
      </c>
      <c r="AA58" s="3">
        <v>0</v>
      </c>
      <c r="AB58" s="3">
        <v>0</v>
      </c>
      <c r="AC58" s="3">
        <v>0</v>
      </c>
      <c r="AD58" s="3">
        <v>0</v>
      </c>
      <c r="AE58" s="3">
        <v>0</v>
      </c>
      <c r="AF58" s="3">
        <v>0</v>
      </c>
      <c r="AG58" s="3">
        <v>0</v>
      </c>
      <c r="AH58" s="3">
        <v>0</v>
      </c>
      <c r="AI58" s="3">
        <v>0</v>
      </c>
      <c r="AJ58" s="3">
        <v>0</v>
      </c>
      <c r="AK58" s="3" t="s">
        <v>32</v>
      </c>
      <c r="AL58" s="3" t="s">
        <v>1889</v>
      </c>
      <c r="AM58" s="3" t="s">
        <v>2044</v>
      </c>
      <c r="AN58" s="3" t="s">
        <v>1886</v>
      </c>
      <c r="AO58" s="3">
        <v>30</v>
      </c>
      <c r="AP58" s="3">
        <v>1</v>
      </c>
      <c r="AQ58">
        <v>300</v>
      </c>
      <c r="AR58">
        <v>10</v>
      </c>
      <c r="AS58" s="6" t="s">
        <v>53</v>
      </c>
      <c r="AT58" s="6" t="s">
        <v>53</v>
      </c>
      <c r="AU58" s="6" t="s">
        <v>53</v>
      </c>
      <c r="AV58" s="6" t="s">
        <v>53</v>
      </c>
      <c r="AW58" s="6" t="s">
        <v>53</v>
      </c>
      <c r="AX58" s="6" t="s">
        <v>53</v>
      </c>
      <c r="AY58" s="6" t="s">
        <v>53</v>
      </c>
      <c r="AZ58" s="6" t="s">
        <v>53</v>
      </c>
      <c r="BA58" s="6" t="s">
        <v>53</v>
      </c>
      <c r="BB58" s="6" t="s">
        <v>53</v>
      </c>
      <c r="BC58" s="6" t="s">
        <v>53</v>
      </c>
      <c r="BD58" s="6" t="s">
        <v>53</v>
      </c>
      <c r="BE58" s="6" t="s">
        <v>53</v>
      </c>
      <c r="BF58" s="6" t="s">
        <v>53</v>
      </c>
      <c r="BG58" s="6" t="s">
        <v>53</v>
      </c>
      <c r="BH58">
        <v>1</v>
      </c>
      <c r="BI58">
        <v>561</v>
      </c>
      <c r="BJ58">
        <v>1</v>
      </c>
      <c r="BK58">
        <v>20</v>
      </c>
      <c r="BL58">
        <v>0</v>
      </c>
      <c r="BM58">
        <v>0</v>
      </c>
      <c r="BN58">
        <v>0</v>
      </c>
    </row>
    <row r="59" spans="1:66" ht="15.75" customHeight="1" x14ac:dyDescent="0.2">
      <c r="A59" s="3">
        <f t="shared" si="0"/>
        <v>2057</v>
      </c>
      <c r="B59" s="3" t="s">
        <v>456</v>
      </c>
      <c r="C59" s="3" t="s">
        <v>665</v>
      </c>
      <c r="D59" s="7" t="s">
        <v>964</v>
      </c>
      <c r="E59" s="5" t="s">
        <v>765</v>
      </c>
      <c r="F59" s="3">
        <v>0</v>
      </c>
      <c r="G59" s="3">
        <v>300</v>
      </c>
      <c r="H59" s="3">
        <v>0</v>
      </c>
      <c r="I59" s="3">
        <v>20</v>
      </c>
      <c r="J59" s="3">
        <v>0</v>
      </c>
      <c r="K59" s="3">
        <v>1</v>
      </c>
      <c r="L59" s="3">
        <v>0</v>
      </c>
      <c r="M59" s="3">
        <v>0</v>
      </c>
      <c r="N59" s="3">
        <v>0</v>
      </c>
      <c r="O59" s="3">
        <v>0</v>
      </c>
      <c r="P59" s="3">
        <v>0</v>
      </c>
      <c r="Q59" s="3">
        <v>0</v>
      </c>
      <c r="R59" s="3">
        <v>0</v>
      </c>
      <c r="S59" s="3">
        <v>0</v>
      </c>
      <c r="T59" s="3">
        <v>0</v>
      </c>
      <c r="U59" s="3">
        <v>0</v>
      </c>
      <c r="V59" s="3">
        <v>0</v>
      </c>
      <c r="W59" s="3">
        <v>0</v>
      </c>
      <c r="X59" s="3">
        <v>0</v>
      </c>
      <c r="Y59" s="3">
        <v>60</v>
      </c>
      <c r="Z59" s="3">
        <v>0</v>
      </c>
      <c r="AA59" s="3">
        <v>0</v>
      </c>
      <c r="AB59" s="3">
        <v>0</v>
      </c>
      <c r="AC59" s="3">
        <v>0</v>
      </c>
      <c r="AD59" s="3">
        <v>0</v>
      </c>
      <c r="AE59" s="3">
        <v>0</v>
      </c>
      <c r="AF59" s="3">
        <v>0</v>
      </c>
      <c r="AG59" s="3">
        <v>0</v>
      </c>
      <c r="AH59" s="3">
        <v>0</v>
      </c>
      <c r="AI59" s="3">
        <v>0</v>
      </c>
      <c r="AJ59" s="3">
        <v>0</v>
      </c>
      <c r="AK59" s="3" t="s">
        <v>32</v>
      </c>
      <c r="AL59" s="3" t="s">
        <v>593</v>
      </c>
      <c r="AM59" s="3" t="s">
        <v>2045</v>
      </c>
      <c r="AN59" s="3" t="s">
        <v>1885</v>
      </c>
      <c r="AO59" s="3">
        <v>30</v>
      </c>
      <c r="AP59" s="3">
        <v>1.5</v>
      </c>
      <c r="AQ59">
        <v>300</v>
      </c>
      <c r="AR59">
        <v>10</v>
      </c>
      <c r="AS59" s="6" t="s">
        <v>53</v>
      </c>
      <c r="AT59" s="6" t="s">
        <v>53</v>
      </c>
      <c r="AU59" s="6" t="s">
        <v>53</v>
      </c>
      <c r="AV59" s="6" t="s">
        <v>53</v>
      </c>
      <c r="AW59" s="6" t="s">
        <v>53</v>
      </c>
      <c r="AX59" s="6" t="s">
        <v>53</v>
      </c>
      <c r="AY59" s="6" t="s">
        <v>53</v>
      </c>
      <c r="AZ59" s="6" t="s">
        <v>53</v>
      </c>
      <c r="BA59" s="6" t="s">
        <v>53</v>
      </c>
      <c r="BB59" s="6" t="s">
        <v>53</v>
      </c>
      <c r="BC59" s="6" t="s">
        <v>53</v>
      </c>
      <c r="BD59" s="6" t="s">
        <v>53</v>
      </c>
      <c r="BE59" s="6" t="s">
        <v>53</v>
      </c>
      <c r="BF59" s="6" t="s">
        <v>53</v>
      </c>
      <c r="BG59" s="6" t="s">
        <v>53</v>
      </c>
      <c r="BH59">
        <v>1</v>
      </c>
      <c r="BI59">
        <v>60</v>
      </c>
      <c r="BJ59">
        <v>1</v>
      </c>
      <c r="BK59">
        <v>50</v>
      </c>
      <c r="BL59">
        <v>0</v>
      </c>
      <c r="BM59">
        <v>0</v>
      </c>
      <c r="BN59">
        <v>0</v>
      </c>
    </row>
    <row r="60" spans="1:66" s="10" customFormat="1" ht="15.75" customHeight="1" x14ac:dyDescent="0.2">
      <c r="A60" s="3">
        <f t="shared" si="0"/>
        <v>2058</v>
      </c>
      <c r="B60" s="8" t="s">
        <v>1178</v>
      </c>
      <c r="C60" s="8" t="s">
        <v>1176</v>
      </c>
      <c r="D60" s="13" t="s">
        <v>1175</v>
      </c>
      <c r="E60" s="9" t="s">
        <v>1177</v>
      </c>
      <c r="F60" s="8">
        <v>0</v>
      </c>
      <c r="G60" s="8">
        <v>300</v>
      </c>
      <c r="H60" s="8">
        <v>0</v>
      </c>
      <c r="I60" s="8">
        <v>20</v>
      </c>
      <c r="J60" s="8">
        <v>0</v>
      </c>
      <c r="K60" s="8">
        <v>1</v>
      </c>
      <c r="L60" s="8">
        <v>0</v>
      </c>
      <c r="M60" s="8">
        <v>0</v>
      </c>
      <c r="N60" s="8">
        <v>0</v>
      </c>
      <c r="O60" s="8">
        <v>0</v>
      </c>
      <c r="P60" s="8">
        <v>0</v>
      </c>
      <c r="Q60" s="8">
        <v>0</v>
      </c>
      <c r="R60" s="8">
        <v>0</v>
      </c>
      <c r="S60" s="8">
        <v>0</v>
      </c>
      <c r="T60" s="8">
        <v>0</v>
      </c>
      <c r="U60" s="8">
        <v>0</v>
      </c>
      <c r="V60" s="8">
        <v>0</v>
      </c>
      <c r="W60" s="8">
        <v>0</v>
      </c>
      <c r="X60" s="8">
        <v>0</v>
      </c>
      <c r="Y60" s="8">
        <v>60</v>
      </c>
      <c r="Z60" s="8">
        <v>0</v>
      </c>
      <c r="AA60" s="8">
        <v>0</v>
      </c>
      <c r="AB60" s="8">
        <v>0</v>
      </c>
      <c r="AC60" s="8">
        <v>0</v>
      </c>
      <c r="AD60" s="8">
        <v>0</v>
      </c>
      <c r="AE60" s="8">
        <v>0</v>
      </c>
      <c r="AF60" s="8">
        <v>0</v>
      </c>
      <c r="AG60" s="8">
        <v>0</v>
      </c>
      <c r="AH60" s="8">
        <v>0</v>
      </c>
      <c r="AI60" s="8">
        <v>0</v>
      </c>
      <c r="AJ60" s="8">
        <v>0</v>
      </c>
      <c r="AK60" s="8" t="s">
        <v>32</v>
      </c>
      <c r="AL60" s="8" t="s">
        <v>593</v>
      </c>
      <c r="AM60" s="8" t="s">
        <v>2045</v>
      </c>
      <c r="AN60" s="8" t="s">
        <v>1885</v>
      </c>
      <c r="AO60" s="8">
        <v>30</v>
      </c>
      <c r="AP60" s="8">
        <v>2</v>
      </c>
      <c r="AQ60" s="10">
        <v>300</v>
      </c>
      <c r="AR60" s="10">
        <v>10</v>
      </c>
      <c r="AS60" s="11" t="s">
        <v>53</v>
      </c>
      <c r="AT60" s="11" t="s">
        <v>53</v>
      </c>
      <c r="AU60" s="11" t="s">
        <v>53</v>
      </c>
      <c r="AV60" s="11" t="s">
        <v>53</v>
      </c>
      <c r="AW60" s="11" t="s">
        <v>53</v>
      </c>
      <c r="AX60" s="11" t="s">
        <v>53</v>
      </c>
      <c r="AY60" s="11" t="s">
        <v>53</v>
      </c>
      <c r="AZ60" s="11" t="s">
        <v>53</v>
      </c>
      <c r="BA60" s="11" t="s">
        <v>53</v>
      </c>
      <c r="BB60" s="11" t="s">
        <v>53</v>
      </c>
      <c r="BC60" s="11" t="s">
        <v>53</v>
      </c>
      <c r="BD60" s="11" t="s">
        <v>53</v>
      </c>
      <c r="BE60" s="11" t="s">
        <v>53</v>
      </c>
      <c r="BF60" s="11" t="s">
        <v>53</v>
      </c>
      <c r="BG60" s="11" t="s">
        <v>53</v>
      </c>
      <c r="BH60" s="10">
        <v>0</v>
      </c>
      <c r="BI60" s="10">
        <v>60</v>
      </c>
      <c r="BJ60" s="10">
        <v>1</v>
      </c>
      <c r="BK60" s="10">
        <v>50</v>
      </c>
      <c r="BL60">
        <v>0</v>
      </c>
      <c r="BM60">
        <v>0</v>
      </c>
      <c r="BN60" s="10">
        <v>0</v>
      </c>
    </row>
    <row r="61" spans="1:66" ht="15.75" customHeight="1" x14ac:dyDescent="0.2">
      <c r="A61" s="3">
        <f t="shared" si="0"/>
        <v>2059</v>
      </c>
      <c r="B61" s="3" t="s">
        <v>1142</v>
      </c>
      <c r="C61" s="3" t="s">
        <v>742</v>
      </c>
      <c r="D61" s="7" t="s">
        <v>744</v>
      </c>
      <c r="E61" s="5" t="s">
        <v>750</v>
      </c>
      <c r="F61" s="3">
        <v>0</v>
      </c>
      <c r="G61" s="3">
        <v>300</v>
      </c>
      <c r="H61" s="3">
        <v>0</v>
      </c>
      <c r="I61" s="3">
        <v>20</v>
      </c>
      <c r="J61" s="3">
        <v>0</v>
      </c>
      <c r="K61" s="3">
        <v>1</v>
      </c>
      <c r="L61" s="3">
        <v>0</v>
      </c>
      <c r="M61" s="3">
        <v>0</v>
      </c>
      <c r="N61" s="3">
        <v>0</v>
      </c>
      <c r="O61" s="3">
        <v>0</v>
      </c>
      <c r="P61" s="3">
        <v>0</v>
      </c>
      <c r="Q61" s="3">
        <v>0</v>
      </c>
      <c r="R61" s="3">
        <v>0</v>
      </c>
      <c r="S61" s="3">
        <v>0</v>
      </c>
      <c r="T61" s="3">
        <v>0</v>
      </c>
      <c r="U61" s="3">
        <v>0</v>
      </c>
      <c r="V61" s="3">
        <v>0</v>
      </c>
      <c r="W61" s="3">
        <v>0</v>
      </c>
      <c r="X61" s="3">
        <v>0</v>
      </c>
      <c r="Y61" s="3">
        <v>60</v>
      </c>
      <c r="Z61" s="3">
        <v>0</v>
      </c>
      <c r="AA61" s="3">
        <v>0</v>
      </c>
      <c r="AB61" s="3">
        <v>0</v>
      </c>
      <c r="AC61" s="3">
        <v>0</v>
      </c>
      <c r="AD61" s="3">
        <v>0</v>
      </c>
      <c r="AE61" s="3">
        <v>0</v>
      </c>
      <c r="AF61" s="3">
        <v>0</v>
      </c>
      <c r="AG61" s="3">
        <v>0</v>
      </c>
      <c r="AH61" s="3">
        <v>0</v>
      </c>
      <c r="AI61" s="3">
        <v>0</v>
      </c>
      <c r="AJ61" s="3">
        <v>0</v>
      </c>
      <c r="AK61" s="3" t="s">
        <v>32</v>
      </c>
      <c r="AL61" s="3" t="s">
        <v>593</v>
      </c>
      <c r="AM61" s="3" t="s">
        <v>2045</v>
      </c>
      <c r="AN61" s="3" t="s">
        <v>1885</v>
      </c>
      <c r="AO61" s="3">
        <v>30</v>
      </c>
      <c r="AP61" s="3">
        <v>2.5</v>
      </c>
      <c r="AQ61">
        <v>300</v>
      </c>
      <c r="AR61">
        <v>10</v>
      </c>
      <c r="AS61" s="6" t="s">
        <v>53</v>
      </c>
      <c r="AT61" s="6" t="s">
        <v>53</v>
      </c>
      <c r="AU61" s="6" t="s">
        <v>53</v>
      </c>
      <c r="AV61" s="6" t="s">
        <v>53</v>
      </c>
      <c r="AW61" s="6" t="s">
        <v>53</v>
      </c>
      <c r="AX61" s="6" t="s">
        <v>53</v>
      </c>
      <c r="AY61" s="6" t="s">
        <v>53</v>
      </c>
      <c r="AZ61" s="6" t="s">
        <v>53</v>
      </c>
      <c r="BA61" s="6" t="s">
        <v>53</v>
      </c>
      <c r="BB61" s="6" t="s">
        <v>53</v>
      </c>
      <c r="BC61" s="6" t="s">
        <v>53</v>
      </c>
      <c r="BD61" s="6" t="s">
        <v>53</v>
      </c>
      <c r="BE61" s="6" t="s">
        <v>53</v>
      </c>
      <c r="BF61" s="6" t="s">
        <v>53</v>
      </c>
      <c r="BG61" s="6" t="s">
        <v>53</v>
      </c>
      <c r="BH61">
        <v>1</v>
      </c>
      <c r="BI61">
        <v>562</v>
      </c>
      <c r="BJ61">
        <v>1</v>
      </c>
      <c r="BK61">
        <v>50</v>
      </c>
      <c r="BL61">
        <v>0</v>
      </c>
      <c r="BM61">
        <v>0</v>
      </c>
      <c r="BN61">
        <v>0</v>
      </c>
    </row>
    <row r="62" spans="1:66" ht="15.75" customHeight="1" x14ac:dyDescent="0.2">
      <c r="A62" s="3">
        <f t="shared" si="0"/>
        <v>2060</v>
      </c>
      <c r="B62" s="3" t="s">
        <v>1199</v>
      </c>
      <c r="C62" s="3" t="s">
        <v>748</v>
      </c>
      <c r="D62" s="7" t="s">
        <v>747</v>
      </c>
      <c r="E62" s="5" t="s">
        <v>749</v>
      </c>
      <c r="F62" s="3">
        <v>0</v>
      </c>
      <c r="G62" s="3">
        <v>300</v>
      </c>
      <c r="H62" s="3">
        <v>0</v>
      </c>
      <c r="I62" s="3">
        <v>20</v>
      </c>
      <c r="J62" s="3">
        <v>0</v>
      </c>
      <c r="K62" s="3">
        <v>1</v>
      </c>
      <c r="L62" s="3">
        <v>0</v>
      </c>
      <c r="M62" s="3">
        <v>0</v>
      </c>
      <c r="N62" s="3">
        <v>0</v>
      </c>
      <c r="O62" s="3">
        <v>0</v>
      </c>
      <c r="P62" s="3">
        <v>0</v>
      </c>
      <c r="Q62" s="3">
        <v>0</v>
      </c>
      <c r="R62" s="3">
        <v>0</v>
      </c>
      <c r="S62" s="3">
        <v>0</v>
      </c>
      <c r="T62" s="3">
        <v>0</v>
      </c>
      <c r="U62" s="3">
        <v>0</v>
      </c>
      <c r="V62" s="3">
        <v>0</v>
      </c>
      <c r="W62" s="3">
        <v>0</v>
      </c>
      <c r="X62" s="3">
        <v>0</v>
      </c>
      <c r="Y62" s="3">
        <v>60</v>
      </c>
      <c r="Z62" s="3">
        <v>0</v>
      </c>
      <c r="AA62" s="3">
        <v>0</v>
      </c>
      <c r="AB62" s="3">
        <v>0</v>
      </c>
      <c r="AC62" s="3">
        <v>0</v>
      </c>
      <c r="AD62" s="3">
        <v>0</v>
      </c>
      <c r="AE62" s="3">
        <v>0</v>
      </c>
      <c r="AF62" s="3">
        <v>0</v>
      </c>
      <c r="AG62" s="3">
        <v>0</v>
      </c>
      <c r="AH62" s="3">
        <v>0</v>
      </c>
      <c r="AI62" s="3">
        <v>0</v>
      </c>
      <c r="AJ62" s="3">
        <v>0</v>
      </c>
      <c r="AK62" s="3" t="s">
        <v>32</v>
      </c>
      <c r="AL62" s="3" t="s">
        <v>593</v>
      </c>
      <c r="AM62" s="3" t="s">
        <v>2045</v>
      </c>
      <c r="AN62" s="3" t="s">
        <v>1885</v>
      </c>
      <c r="AO62" s="3">
        <v>30</v>
      </c>
      <c r="AP62" s="3">
        <v>2.5</v>
      </c>
      <c r="AQ62">
        <v>300</v>
      </c>
      <c r="AR62">
        <v>10</v>
      </c>
      <c r="AS62" s="6" t="s">
        <v>53</v>
      </c>
      <c r="AT62" s="6" t="s">
        <v>53</v>
      </c>
      <c r="AU62" s="6" t="s">
        <v>53</v>
      </c>
      <c r="AV62" s="6" t="s">
        <v>53</v>
      </c>
      <c r="AW62" s="6" t="s">
        <v>53</v>
      </c>
      <c r="AX62" s="6" t="s">
        <v>53</v>
      </c>
      <c r="AY62" s="6" t="s">
        <v>53</v>
      </c>
      <c r="AZ62" s="6" t="s">
        <v>53</v>
      </c>
      <c r="BA62" s="6" t="s">
        <v>53</v>
      </c>
      <c r="BB62" s="6" t="s">
        <v>53</v>
      </c>
      <c r="BC62" s="6" t="s">
        <v>53</v>
      </c>
      <c r="BD62" s="6" t="s">
        <v>53</v>
      </c>
      <c r="BE62" s="6" t="s">
        <v>53</v>
      </c>
      <c r="BF62" s="6" t="s">
        <v>53</v>
      </c>
      <c r="BG62" s="6" t="s">
        <v>53</v>
      </c>
      <c r="BH62">
        <v>1</v>
      </c>
      <c r="BI62">
        <v>563</v>
      </c>
      <c r="BJ62">
        <v>1</v>
      </c>
      <c r="BK62">
        <v>50</v>
      </c>
      <c r="BL62">
        <v>0</v>
      </c>
      <c r="BM62">
        <v>0</v>
      </c>
      <c r="BN62">
        <v>0</v>
      </c>
    </row>
    <row r="63" spans="1:66" ht="15.75" customHeight="1" x14ac:dyDescent="0.2">
      <c r="A63" s="3">
        <f t="shared" si="0"/>
        <v>2061</v>
      </c>
      <c r="B63" s="3" t="s">
        <v>1141</v>
      </c>
      <c r="C63" s="3" t="s">
        <v>736</v>
      </c>
      <c r="D63" s="7" t="s">
        <v>873</v>
      </c>
      <c r="E63" s="5" t="s">
        <v>739</v>
      </c>
      <c r="F63" s="3">
        <v>0</v>
      </c>
      <c r="G63" s="3">
        <v>300</v>
      </c>
      <c r="H63" s="3">
        <v>0</v>
      </c>
      <c r="I63" s="3">
        <v>20</v>
      </c>
      <c r="J63" s="3">
        <v>0</v>
      </c>
      <c r="K63" s="3">
        <v>1</v>
      </c>
      <c r="L63" s="3">
        <v>0</v>
      </c>
      <c r="M63" s="3">
        <v>0</v>
      </c>
      <c r="N63" s="3">
        <v>0</v>
      </c>
      <c r="O63" s="3">
        <v>0</v>
      </c>
      <c r="P63" s="3">
        <v>0</v>
      </c>
      <c r="Q63" s="3">
        <v>0</v>
      </c>
      <c r="R63" s="3">
        <v>0</v>
      </c>
      <c r="S63" s="3">
        <v>0</v>
      </c>
      <c r="T63" s="3">
        <v>0</v>
      </c>
      <c r="U63" s="3">
        <v>0</v>
      </c>
      <c r="V63" s="3">
        <v>0</v>
      </c>
      <c r="W63" s="3">
        <v>0</v>
      </c>
      <c r="X63" s="3">
        <v>0</v>
      </c>
      <c r="Y63" s="3">
        <v>80</v>
      </c>
      <c r="Z63" s="3">
        <v>0</v>
      </c>
      <c r="AA63" s="3">
        <v>0</v>
      </c>
      <c r="AB63" s="3">
        <v>0</v>
      </c>
      <c r="AC63" s="3">
        <v>0</v>
      </c>
      <c r="AD63" s="3">
        <v>0</v>
      </c>
      <c r="AE63" s="3">
        <v>0</v>
      </c>
      <c r="AF63" s="3">
        <v>0</v>
      </c>
      <c r="AG63" s="3">
        <v>0</v>
      </c>
      <c r="AH63" s="3">
        <v>0</v>
      </c>
      <c r="AI63" s="3">
        <v>0</v>
      </c>
      <c r="AJ63" s="3">
        <v>0</v>
      </c>
      <c r="AK63" s="3" t="s">
        <v>32</v>
      </c>
      <c r="AL63" s="3" t="s">
        <v>593</v>
      </c>
      <c r="AM63" s="3" t="s">
        <v>2045</v>
      </c>
      <c r="AN63" s="3" t="s">
        <v>1885</v>
      </c>
      <c r="AO63" s="3">
        <v>30</v>
      </c>
      <c r="AP63" s="3">
        <v>2.5</v>
      </c>
      <c r="AQ63">
        <v>300</v>
      </c>
      <c r="AR63">
        <v>10</v>
      </c>
      <c r="AS63" s="6" t="s">
        <v>53</v>
      </c>
      <c r="AT63" s="6" t="s">
        <v>53</v>
      </c>
      <c r="AU63" s="6" t="s">
        <v>53</v>
      </c>
      <c r="AV63" s="6" t="s">
        <v>53</v>
      </c>
      <c r="AW63" s="6" t="s">
        <v>53</v>
      </c>
      <c r="AX63" s="6" t="s">
        <v>53</v>
      </c>
      <c r="AY63" s="6" t="s">
        <v>53</v>
      </c>
      <c r="AZ63" s="6" t="s">
        <v>53</v>
      </c>
      <c r="BA63" s="6" t="s">
        <v>53</v>
      </c>
      <c r="BB63" s="6" t="s">
        <v>53</v>
      </c>
      <c r="BC63" s="6" t="s">
        <v>53</v>
      </c>
      <c r="BD63" s="6" t="s">
        <v>53</v>
      </c>
      <c r="BE63" s="6" t="s">
        <v>53</v>
      </c>
      <c r="BF63" s="6" t="s">
        <v>53</v>
      </c>
      <c r="BG63" s="6" t="s">
        <v>53</v>
      </c>
      <c r="BH63">
        <v>1</v>
      </c>
      <c r="BI63">
        <v>564</v>
      </c>
      <c r="BJ63">
        <v>2</v>
      </c>
      <c r="BK63">
        <v>50</v>
      </c>
      <c r="BL63">
        <v>0</v>
      </c>
      <c r="BM63">
        <v>0</v>
      </c>
      <c r="BN63">
        <v>0</v>
      </c>
    </row>
    <row r="64" spans="1:66" ht="15.75" customHeight="1" x14ac:dyDescent="0.2">
      <c r="A64" s="3">
        <f t="shared" si="0"/>
        <v>2062</v>
      </c>
      <c r="B64" s="3" t="s">
        <v>1143</v>
      </c>
      <c r="C64" s="3" t="s">
        <v>741</v>
      </c>
      <c r="D64" s="7" t="s">
        <v>740</v>
      </c>
      <c r="E64" s="5" t="s">
        <v>745</v>
      </c>
      <c r="F64" s="3">
        <v>0</v>
      </c>
      <c r="G64" s="3">
        <v>300</v>
      </c>
      <c r="H64" s="3">
        <v>0</v>
      </c>
      <c r="I64" s="3">
        <v>20</v>
      </c>
      <c r="J64" s="3">
        <v>0</v>
      </c>
      <c r="K64" s="3">
        <v>1</v>
      </c>
      <c r="L64" s="3">
        <v>0</v>
      </c>
      <c r="M64" s="3">
        <v>0</v>
      </c>
      <c r="N64" s="3">
        <v>0</v>
      </c>
      <c r="O64" s="3">
        <v>0</v>
      </c>
      <c r="P64" s="3">
        <v>0</v>
      </c>
      <c r="Q64" s="3">
        <v>0</v>
      </c>
      <c r="R64" s="3">
        <v>0</v>
      </c>
      <c r="S64" s="3">
        <v>0</v>
      </c>
      <c r="T64" s="3">
        <v>0</v>
      </c>
      <c r="U64" s="3">
        <v>0</v>
      </c>
      <c r="V64" s="3">
        <v>0</v>
      </c>
      <c r="W64" s="3">
        <v>0</v>
      </c>
      <c r="X64" s="3">
        <v>0</v>
      </c>
      <c r="Y64" s="3">
        <v>70</v>
      </c>
      <c r="Z64" s="3">
        <v>0</v>
      </c>
      <c r="AA64" s="3">
        <v>0</v>
      </c>
      <c r="AB64" s="3">
        <v>0</v>
      </c>
      <c r="AC64" s="3">
        <v>0</v>
      </c>
      <c r="AD64" s="3">
        <v>0</v>
      </c>
      <c r="AE64" s="3">
        <v>0</v>
      </c>
      <c r="AF64" s="3">
        <v>0</v>
      </c>
      <c r="AG64" s="3">
        <v>0</v>
      </c>
      <c r="AH64" s="3">
        <v>0</v>
      </c>
      <c r="AI64" s="3">
        <v>0</v>
      </c>
      <c r="AJ64" s="3">
        <v>0</v>
      </c>
      <c r="AK64" s="3" t="s">
        <v>32</v>
      </c>
      <c r="AL64" s="3" t="s">
        <v>593</v>
      </c>
      <c r="AM64" s="3" t="s">
        <v>2045</v>
      </c>
      <c r="AN64" s="3" t="s">
        <v>1885</v>
      </c>
      <c r="AO64" s="3">
        <v>30</v>
      </c>
      <c r="AP64" s="3">
        <v>2.5</v>
      </c>
      <c r="AQ64">
        <v>300</v>
      </c>
      <c r="AR64">
        <v>10</v>
      </c>
      <c r="AS64" s="6" t="s">
        <v>53</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v>1</v>
      </c>
      <c r="BI64">
        <v>565</v>
      </c>
      <c r="BJ64">
        <v>2</v>
      </c>
      <c r="BK64">
        <v>50</v>
      </c>
      <c r="BL64">
        <v>0</v>
      </c>
      <c r="BM64">
        <v>0</v>
      </c>
      <c r="BN64">
        <v>0</v>
      </c>
    </row>
    <row r="65" spans="1:66" ht="15.75" customHeight="1" x14ac:dyDescent="0.2">
      <c r="A65" s="3">
        <f t="shared" si="0"/>
        <v>2063</v>
      </c>
      <c r="B65" s="3" t="s">
        <v>1121</v>
      </c>
      <c r="C65" s="3" t="s">
        <v>1119</v>
      </c>
      <c r="D65" s="7" t="s">
        <v>1384</v>
      </c>
      <c r="E65" s="5" t="s">
        <v>1120</v>
      </c>
      <c r="F65" s="3">
        <v>0</v>
      </c>
      <c r="G65" s="3">
        <v>300</v>
      </c>
      <c r="H65" s="3">
        <v>0</v>
      </c>
      <c r="I65" s="3">
        <v>20</v>
      </c>
      <c r="J65" s="3">
        <v>0</v>
      </c>
      <c r="K65" s="3">
        <v>1</v>
      </c>
      <c r="L65" s="3">
        <v>0</v>
      </c>
      <c r="M65" s="3">
        <v>0</v>
      </c>
      <c r="N65" s="3">
        <v>0</v>
      </c>
      <c r="O65" s="3">
        <v>0</v>
      </c>
      <c r="P65" s="3">
        <v>0</v>
      </c>
      <c r="Q65" s="3">
        <v>0</v>
      </c>
      <c r="R65" s="3">
        <v>0</v>
      </c>
      <c r="S65" s="3">
        <v>0</v>
      </c>
      <c r="T65" s="3">
        <v>0</v>
      </c>
      <c r="U65" s="3">
        <v>0</v>
      </c>
      <c r="V65" s="3">
        <v>0</v>
      </c>
      <c r="W65" s="3">
        <v>0</v>
      </c>
      <c r="X65" s="3">
        <v>0</v>
      </c>
      <c r="Y65" s="3">
        <v>90</v>
      </c>
      <c r="Z65" s="3">
        <v>0</v>
      </c>
      <c r="AA65" s="3">
        <v>0</v>
      </c>
      <c r="AB65" s="3">
        <v>0</v>
      </c>
      <c r="AC65" s="3">
        <v>0</v>
      </c>
      <c r="AD65" s="3">
        <v>0</v>
      </c>
      <c r="AE65" s="3">
        <v>0</v>
      </c>
      <c r="AF65" s="3">
        <v>0</v>
      </c>
      <c r="AG65" s="3">
        <v>0</v>
      </c>
      <c r="AH65" s="3">
        <v>0</v>
      </c>
      <c r="AI65" s="3">
        <v>0</v>
      </c>
      <c r="AJ65" s="3">
        <v>0</v>
      </c>
      <c r="AK65" s="3" t="s">
        <v>32</v>
      </c>
      <c r="AL65" s="3" t="s">
        <v>593</v>
      </c>
      <c r="AM65" s="3" t="s">
        <v>2045</v>
      </c>
      <c r="AN65" s="3" t="s">
        <v>1885</v>
      </c>
      <c r="AO65" s="3">
        <v>30</v>
      </c>
      <c r="AP65" s="3">
        <v>4</v>
      </c>
      <c r="AQ65">
        <v>700</v>
      </c>
      <c r="AR65">
        <v>10</v>
      </c>
      <c r="AS65" s="6" t="s">
        <v>53</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v>1</v>
      </c>
      <c r="BI65">
        <v>566</v>
      </c>
      <c r="BJ65">
        <v>3</v>
      </c>
      <c r="BK65">
        <v>50</v>
      </c>
      <c r="BL65">
        <v>0</v>
      </c>
      <c r="BM65">
        <v>0</v>
      </c>
      <c r="BN65">
        <v>0</v>
      </c>
    </row>
    <row r="66" spans="1:66" ht="15.75" customHeight="1" x14ac:dyDescent="0.2">
      <c r="A66" s="3">
        <f t="shared" si="0"/>
        <v>2064</v>
      </c>
      <c r="B66" s="3" t="s">
        <v>1144</v>
      </c>
      <c r="C66" s="3" t="s">
        <v>1062</v>
      </c>
      <c r="D66" s="7" t="s">
        <v>1061</v>
      </c>
      <c r="E66" s="5" t="s">
        <v>1063</v>
      </c>
      <c r="F66" s="3">
        <v>0</v>
      </c>
      <c r="G66" s="3">
        <v>300</v>
      </c>
      <c r="H66" s="3">
        <v>0</v>
      </c>
      <c r="I66" s="3">
        <v>20</v>
      </c>
      <c r="J66" s="3">
        <v>0</v>
      </c>
      <c r="K66" s="3">
        <v>1</v>
      </c>
      <c r="L66" s="3">
        <v>0</v>
      </c>
      <c r="M66" s="3">
        <v>0</v>
      </c>
      <c r="N66" s="3">
        <v>0</v>
      </c>
      <c r="O66" s="3">
        <v>0</v>
      </c>
      <c r="P66" s="3">
        <v>0</v>
      </c>
      <c r="Q66" s="3">
        <v>0</v>
      </c>
      <c r="R66" s="3">
        <v>0</v>
      </c>
      <c r="S66" s="3">
        <v>0</v>
      </c>
      <c r="T66" s="3">
        <v>0</v>
      </c>
      <c r="U66" s="3">
        <v>0</v>
      </c>
      <c r="V66" s="3">
        <v>0</v>
      </c>
      <c r="W66" s="3">
        <v>0</v>
      </c>
      <c r="X66" s="3">
        <v>0</v>
      </c>
      <c r="Y66" s="3">
        <v>80</v>
      </c>
      <c r="Z66" s="3">
        <v>0</v>
      </c>
      <c r="AA66" s="3">
        <v>0</v>
      </c>
      <c r="AB66" s="3">
        <v>0</v>
      </c>
      <c r="AC66" s="3">
        <v>0</v>
      </c>
      <c r="AD66" s="3">
        <v>0</v>
      </c>
      <c r="AE66" s="3">
        <v>0</v>
      </c>
      <c r="AF66" s="3">
        <v>0</v>
      </c>
      <c r="AG66" s="3">
        <v>0</v>
      </c>
      <c r="AH66" s="3">
        <v>0</v>
      </c>
      <c r="AI66" s="3">
        <v>0</v>
      </c>
      <c r="AJ66" s="3">
        <v>0</v>
      </c>
      <c r="AK66" s="3" t="s">
        <v>32</v>
      </c>
      <c r="AL66" s="3" t="s">
        <v>593</v>
      </c>
      <c r="AM66" s="3" t="s">
        <v>2045</v>
      </c>
      <c r="AN66" s="3" t="s">
        <v>1885</v>
      </c>
      <c r="AO66" s="3">
        <v>30</v>
      </c>
      <c r="AP66" s="3">
        <v>2.5</v>
      </c>
      <c r="AQ66">
        <v>300</v>
      </c>
      <c r="AR66">
        <v>10</v>
      </c>
      <c r="AS66" s="6" t="s">
        <v>53</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v>1</v>
      </c>
      <c r="BI66">
        <v>567</v>
      </c>
      <c r="BJ66">
        <v>2</v>
      </c>
      <c r="BK66">
        <v>50</v>
      </c>
      <c r="BL66">
        <v>0</v>
      </c>
      <c r="BM66">
        <v>0</v>
      </c>
      <c r="BN66">
        <v>0</v>
      </c>
    </row>
    <row r="67" spans="1:66" ht="15.75" customHeight="1" x14ac:dyDescent="0.2">
      <c r="A67" s="3">
        <f t="shared" si="0"/>
        <v>2065</v>
      </c>
      <c r="B67" s="3" t="s">
        <v>1204</v>
      </c>
      <c r="C67" s="3" t="s">
        <v>1064</v>
      </c>
      <c r="D67" s="7" t="s">
        <v>743</v>
      </c>
      <c r="E67" s="5" t="s">
        <v>1065</v>
      </c>
      <c r="F67" s="3">
        <v>0</v>
      </c>
      <c r="G67" s="3">
        <v>300</v>
      </c>
      <c r="H67" s="3">
        <v>0</v>
      </c>
      <c r="I67" s="3">
        <v>20</v>
      </c>
      <c r="J67" s="3">
        <v>0</v>
      </c>
      <c r="K67" s="3">
        <v>1</v>
      </c>
      <c r="L67" s="3">
        <v>0</v>
      </c>
      <c r="M67" s="3">
        <v>0</v>
      </c>
      <c r="N67" s="3">
        <v>0</v>
      </c>
      <c r="O67" s="3">
        <v>0</v>
      </c>
      <c r="P67" s="3">
        <v>0</v>
      </c>
      <c r="Q67" s="3">
        <v>0</v>
      </c>
      <c r="R67" s="3">
        <v>0</v>
      </c>
      <c r="S67" s="3">
        <v>0</v>
      </c>
      <c r="T67" s="3">
        <v>0</v>
      </c>
      <c r="U67" s="3">
        <v>0</v>
      </c>
      <c r="V67" s="3">
        <v>0</v>
      </c>
      <c r="W67" s="3">
        <v>0</v>
      </c>
      <c r="X67" s="3">
        <v>0</v>
      </c>
      <c r="Y67" s="3">
        <v>80</v>
      </c>
      <c r="Z67" s="3">
        <v>0</v>
      </c>
      <c r="AA67" s="3">
        <v>0</v>
      </c>
      <c r="AB67" s="3">
        <v>0</v>
      </c>
      <c r="AC67" s="3">
        <v>0</v>
      </c>
      <c r="AD67" s="3">
        <v>0</v>
      </c>
      <c r="AE67" s="3">
        <v>0</v>
      </c>
      <c r="AF67" s="3">
        <v>0</v>
      </c>
      <c r="AG67" s="3">
        <v>0</v>
      </c>
      <c r="AH67" s="3">
        <v>0</v>
      </c>
      <c r="AI67" s="3">
        <v>0</v>
      </c>
      <c r="AJ67" s="3">
        <v>0</v>
      </c>
      <c r="AK67" s="3" t="s">
        <v>32</v>
      </c>
      <c r="AL67" s="3" t="s">
        <v>593</v>
      </c>
      <c r="AM67" s="3" t="s">
        <v>2045</v>
      </c>
      <c r="AN67" s="3" t="s">
        <v>1885</v>
      </c>
      <c r="AO67" s="3">
        <v>30</v>
      </c>
      <c r="AP67" s="3">
        <v>3.5</v>
      </c>
      <c r="AQ67">
        <v>450</v>
      </c>
      <c r="AR67">
        <v>10</v>
      </c>
      <c r="AS67" s="6" t="s">
        <v>53</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v>1</v>
      </c>
      <c r="BI67">
        <v>568</v>
      </c>
      <c r="BJ67">
        <v>2</v>
      </c>
      <c r="BK67">
        <v>50</v>
      </c>
      <c r="BL67">
        <v>0</v>
      </c>
      <c r="BM67">
        <v>0</v>
      </c>
      <c r="BN67">
        <v>0</v>
      </c>
    </row>
    <row r="68" spans="1:66" s="10" customFormat="1" ht="15.75" customHeight="1" x14ac:dyDescent="0.2">
      <c r="A68" s="3">
        <f t="shared" si="0"/>
        <v>2066</v>
      </c>
      <c r="B68" s="8" t="s">
        <v>456</v>
      </c>
      <c r="C68" s="8" t="s">
        <v>752</v>
      </c>
      <c r="D68" s="13" t="s">
        <v>751</v>
      </c>
      <c r="E68" s="9" t="s">
        <v>753</v>
      </c>
      <c r="F68" s="8">
        <v>0</v>
      </c>
      <c r="G68" s="8">
        <v>300</v>
      </c>
      <c r="H68" s="8">
        <v>0</v>
      </c>
      <c r="I68" s="8">
        <v>20</v>
      </c>
      <c r="J68" s="8">
        <v>0</v>
      </c>
      <c r="K68" s="8">
        <v>1</v>
      </c>
      <c r="L68" s="8">
        <v>0</v>
      </c>
      <c r="M68" s="8">
        <v>0</v>
      </c>
      <c r="N68" s="8">
        <v>0</v>
      </c>
      <c r="O68" s="8">
        <v>0</v>
      </c>
      <c r="P68" s="8">
        <v>0</v>
      </c>
      <c r="Q68" s="8">
        <v>0</v>
      </c>
      <c r="R68" s="8">
        <v>0</v>
      </c>
      <c r="S68" s="8">
        <v>0</v>
      </c>
      <c r="T68" s="8">
        <v>0</v>
      </c>
      <c r="U68" s="8">
        <v>0</v>
      </c>
      <c r="V68" s="8">
        <v>0</v>
      </c>
      <c r="W68" s="8">
        <v>0</v>
      </c>
      <c r="X68" s="8">
        <v>0</v>
      </c>
      <c r="Y68" s="8">
        <v>0</v>
      </c>
      <c r="Z68" s="8">
        <v>0</v>
      </c>
      <c r="AA68" s="8">
        <v>0</v>
      </c>
      <c r="AB68" s="8">
        <v>0</v>
      </c>
      <c r="AC68" s="8">
        <v>0</v>
      </c>
      <c r="AD68" s="8">
        <v>0</v>
      </c>
      <c r="AE68" s="8">
        <v>0</v>
      </c>
      <c r="AF68" s="8">
        <v>0</v>
      </c>
      <c r="AG68" s="8">
        <v>0</v>
      </c>
      <c r="AH68" s="8">
        <v>0</v>
      </c>
      <c r="AI68" s="8">
        <v>0</v>
      </c>
      <c r="AJ68" s="8">
        <v>0</v>
      </c>
      <c r="AK68" s="8" t="s">
        <v>32</v>
      </c>
      <c r="AL68" s="8" t="s">
        <v>593</v>
      </c>
      <c r="AM68" s="8" t="s">
        <v>2045</v>
      </c>
      <c r="AN68" s="8" t="s">
        <v>1885</v>
      </c>
      <c r="AO68" s="8">
        <v>30</v>
      </c>
      <c r="AP68" s="8">
        <v>2.5</v>
      </c>
      <c r="AQ68" s="10">
        <v>300</v>
      </c>
      <c r="AR68" s="10">
        <v>10</v>
      </c>
      <c r="AS68" s="11" t="s">
        <v>53</v>
      </c>
      <c r="AT68" s="11" t="s">
        <v>53</v>
      </c>
      <c r="AU68" s="11" t="s">
        <v>53</v>
      </c>
      <c r="AV68" s="11" t="s">
        <v>53</v>
      </c>
      <c r="AW68" s="11" t="s">
        <v>53</v>
      </c>
      <c r="AX68" s="11" t="s">
        <v>53</v>
      </c>
      <c r="AY68" s="11" t="s">
        <v>53</v>
      </c>
      <c r="AZ68" s="11" t="s">
        <v>53</v>
      </c>
      <c r="BA68" s="11" t="s">
        <v>53</v>
      </c>
      <c r="BB68" s="11" t="s">
        <v>53</v>
      </c>
      <c r="BC68" s="11" t="s">
        <v>53</v>
      </c>
      <c r="BD68" s="11" t="s">
        <v>53</v>
      </c>
      <c r="BE68" s="11" t="s">
        <v>53</v>
      </c>
      <c r="BF68" s="11" t="s">
        <v>53</v>
      </c>
      <c r="BG68" s="11" t="s">
        <v>53</v>
      </c>
      <c r="BH68" s="10">
        <v>0</v>
      </c>
      <c r="BI68" s="10">
        <v>60</v>
      </c>
      <c r="BJ68" s="10">
        <v>1</v>
      </c>
      <c r="BK68" s="10">
        <v>50</v>
      </c>
      <c r="BL68">
        <v>0</v>
      </c>
      <c r="BM68">
        <v>0</v>
      </c>
      <c r="BN68" s="10">
        <v>0</v>
      </c>
    </row>
    <row r="69" spans="1:66" ht="15.75" customHeight="1" x14ac:dyDescent="0.2">
      <c r="A69" s="3">
        <f t="shared" si="0"/>
        <v>2067</v>
      </c>
      <c r="B69" s="3" t="s">
        <v>1300</v>
      </c>
      <c r="C69" s="3" t="s">
        <v>737</v>
      </c>
      <c r="D69" s="7" t="s">
        <v>738</v>
      </c>
      <c r="E69" s="5" t="s">
        <v>763</v>
      </c>
      <c r="F69" s="3">
        <v>0</v>
      </c>
      <c r="G69" s="3">
        <v>300</v>
      </c>
      <c r="H69" s="3">
        <v>0</v>
      </c>
      <c r="I69" s="3">
        <v>20</v>
      </c>
      <c r="J69" s="3">
        <v>0</v>
      </c>
      <c r="K69" s="3">
        <v>1</v>
      </c>
      <c r="L69" s="3">
        <v>0</v>
      </c>
      <c r="M69" s="3">
        <v>0</v>
      </c>
      <c r="N69" s="3">
        <v>0</v>
      </c>
      <c r="O69" s="3">
        <v>0</v>
      </c>
      <c r="P69" s="3">
        <v>0</v>
      </c>
      <c r="Q69" s="3">
        <v>0</v>
      </c>
      <c r="R69" s="3">
        <v>0</v>
      </c>
      <c r="S69" s="3">
        <v>0</v>
      </c>
      <c r="T69" s="3">
        <v>0</v>
      </c>
      <c r="U69" s="3">
        <v>0</v>
      </c>
      <c r="V69" s="3">
        <v>0</v>
      </c>
      <c r="W69" s="3">
        <v>0</v>
      </c>
      <c r="X69" s="3">
        <v>0</v>
      </c>
      <c r="Y69" s="3">
        <v>60</v>
      </c>
      <c r="Z69" s="3">
        <v>0</v>
      </c>
      <c r="AA69" s="3">
        <v>0</v>
      </c>
      <c r="AB69" s="3">
        <v>0</v>
      </c>
      <c r="AC69" s="3">
        <v>0</v>
      </c>
      <c r="AD69" s="3">
        <v>0</v>
      </c>
      <c r="AE69" s="3">
        <v>0</v>
      </c>
      <c r="AF69" s="3">
        <v>0</v>
      </c>
      <c r="AG69" s="3">
        <v>0</v>
      </c>
      <c r="AH69" s="3">
        <v>0</v>
      </c>
      <c r="AI69" s="3">
        <v>0</v>
      </c>
      <c r="AJ69" s="3">
        <v>0</v>
      </c>
      <c r="AK69" s="3" t="s">
        <v>32</v>
      </c>
      <c r="AL69" s="3" t="s">
        <v>593</v>
      </c>
      <c r="AM69" s="3" t="s">
        <v>2045</v>
      </c>
      <c r="AN69" s="3" t="s">
        <v>1885</v>
      </c>
      <c r="AO69" s="3">
        <v>30</v>
      </c>
      <c r="AP69" s="3">
        <v>2.5</v>
      </c>
      <c r="AQ69">
        <v>500</v>
      </c>
      <c r="AR69">
        <v>10</v>
      </c>
      <c r="AS69" s="6" t="s">
        <v>53</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v>1</v>
      </c>
      <c r="BI69">
        <v>569</v>
      </c>
      <c r="BJ69">
        <v>2</v>
      </c>
      <c r="BK69">
        <v>50</v>
      </c>
      <c r="BL69">
        <v>0</v>
      </c>
      <c r="BM69">
        <v>0</v>
      </c>
      <c r="BN69">
        <v>0</v>
      </c>
    </row>
    <row r="70" spans="1:66" s="10" customFormat="1" ht="15.75" customHeight="1" x14ac:dyDescent="0.2">
      <c r="A70" s="3">
        <f t="shared" si="0"/>
        <v>2068</v>
      </c>
      <c r="B70" s="8" t="s">
        <v>456</v>
      </c>
      <c r="C70" s="8" t="s">
        <v>734</v>
      </c>
      <c r="D70" s="13" t="s">
        <v>735</v>
      </c>
      <c r="E70" s="9" t="s">
        <v>746</v>
      </c>
      <c r="F70" s="8">
        <v>0</v>
      </c>
      <c r="G70" s="8">
        <v>300</v>
      </c>
      <c r="H70" s="8">
        <v>0</v>
      </c>
      <c r="I70" s="8">
        <v>20</v>
      </c>
      <c r="J70" s="8">
        <v>0</v>
      </c>
      <c r="K70" s="8">
        <v>1</v>
      </c>
      <c r="L70" s="8">
        <v>0</v>
      </c>
      <c r="M70" s="8">
        <v>0</v>
      </c>
      <c r="N70" s="8">
        <v>0</v>
      </c>
      <c r="O70" s="8">
        <v>0</v>
      </c>
      <c r="P70" s="8">
        <v>0</v>
      </c>
      <c r="Q70" s="8">
        <v>0</v>
      </c>
      <c r="R70" s="8">
        <v>0</v>
      </c>
      <c r="S70" s="8">
        <v>0</v>
      </c>
      <c r="T70" s="8">
        <v>0</v>
      </c>
      <c r="U70" s="8">
        <v>0</v>
      </c>
      <c r="V70" s="8">
        <v>0</v>
      </c>
      <c r="W70" s="8">
        <v>0</v>
      </c>
      <c r="X70" s="8">
        <v>0</v>
      </c>
      <c r="Y70" s="8">
        <v>90</v>
      </c>
      <c r="Z70" s="8">
        <v>0</v>
      </c>
      <c r="AA70" s="8">
        <v>0</v>
      </c>
      <c r="AB70" s="8">
        <v>0</v>
      </c>
      <c r="AC70" s="8">
        <v>0</v>
      </c>
      <c r="AD70" s="8">
        <v>0</v>
      </c>
      <c r="AE70" s="8">
        <v>0</v>
      </c>
      <c r="AF70" s="8">
        <v>0</v>
      </c>
      <c r="AG70" s="8">
        <v>0</v>
      </c>
      <c r="AH70" s="8">
        <v>0</v>
      </c>
      <c r="AI70" s="8">
        <v>0</v>
      </c>
      <c r="AJ70" s="8">
        <v>0</v>
      </c>
      <c r="AK70" s="8" t="s">
        <v>32</v>
      </c>
      <c r="AL70" s="8" t="s">
        <v>593</v>
      </c>
      <c r="AM70" s="8" t="s">
        <v>2045</v>
      </c>
      <c r="AN70" s="8" t="s">
        <v>1885</v>
      </c>
      <c r="AO70" s="8">
        <v>30</v>
      </c>
      <c r="AP70" s="8">
        <v>2.5</v>
      </c>
      <c r="AQ70" s="10">
        <v>300</v>
      </c>
      <c r="AR70" s="10">
        <v>10</v>
      </c>
      <c r="AS70" s="11" t="s">
        <v>53</v>
      </c>
      <c r="AT70" s="11" t="s">
        <v>53</v>
      </c>
      <c r="AU70" s="11" t="s">
        <v>53</v>
      </c>
      <c r="AV70" s="11" t="s">
        <v>53</v>
      </c>
      <c r="AW70" s="11" t="s">
        <v>53</v>
      </c>
      <c r="AX70" s="11" t="s">
        <v>53</v>
      </c>
      <c r="AY70" s="11" t="s">
        <v>53</v>
      </c>
      <c r="AZ70" s="11" t="s">
        <v>53</v>
      </c>
      <c r="BA70" s="11" t="s">
        <v>53</v>
      </c>
      <c r="BB70" s="11" t="s">
        <v>53</v>
      </c>
      <c r="BC70" s="11" t="s">
        <v>53</v>
      </c>
      <c r="BD70" s="11" t="s">
        <v>53</v>
      </c>
      <c r="BE70" s="11" t="s">
        <v>53</v>
      </c>
      <c r="BF70" s="11" t="s">
        <v>53</v>
      </c>
      <c r="BG70" s="11" t="s">
        <v>53</v>
      </c>
      <c r="BH70" s="10">
        <v>0</v>
      </c>
      <c r="BI70" s="10">
        <v>61</v>
      </c>
      <c r="BJ70" s="10">
        <v>1</v>
      </c>
      <c r="BK70" s="10">
        <v>50</v>
      </c>
      <c r="BL70">
        <v>0</v>
      </c>
      <c r="BM70">
        <v>0</v>
      </c>
      <c r="BN70" s="10">
        <v>0</v>
      </c>
    </row>
    <row r="71" spans="1:66" s="10" customFormat="1" ht="15.75" customHeight="1" x14ac:dyDescent="0.2">
      <c r="A71" s="3">
        <f t="shared" si="0"/>
        <v>2069</v>
      </c>
      <c r="B71" s="8" t="s">
        <v>456</v>
      </c>
      <c r="C71" s="8" t="s">
        <v>826</v>
      </c>
      <c r="D71" s="13" t="s">
        <v>825</v>
      </c>
      <c r="E71" s="9" t="s">
        <v>829</v>
      </c>
      <c r="F71" s="8">
        <v>0</v>
      </c>
      <c r="G71" s="8">
        <v>300</v>
      </c>
      <c r="H71" s="8">
        <v>0</v>
      </c>
      <c r="I71" s="8">
        <v>20</v>
      </c>
      <c r="J71" s="8">
        <v>0</v>
      </c>
      <c r="K71" s="8">
        <v>1</v>
      </c>
      <c r="L71" s="8">
        <v>0</v>
      </c>
      <c r="M71" s="8">
        <v>0</v>
      </c>
      <c r="N71" s="8">
        <v>0</v>
      </c>
      <c r="O71" s="8">
        <v>0</v>
      </c>
      <c r="P71" s="8">
        <v>0</v>
      </c>
      <c r="Q71" s="8">
        <v>0</v>
      </c>
      <c r="R71" s="8">
        <v>0</v>
      </c>
      <c r="S71" s="8">
        <v>0</v>
      </c>
      <c r="T71" s="8">
        <v>0</v>
      </c>
      <c r="U71" s="8">
        <v>0</v>
      </c>
      <c r="V71" s="8">
        <v>0</v>
      </c>
      <c r="W71" s="8">
        <v>0</v>
      </c>
      <c r="X71" s="8">
        <v>0</v>
      </c>
      <c r="Y71" s="8">
        <v>0</v>
      </c>
      <c r="Z71" s="8">
        <v>0</v>
      </c>
      <c r="AA71" s="8">
        <v>0</v>
      </c>
      <c r="AB71" s="8">
        <v>0</v>
      </c>
      <c r="AC71" s="8">
        <v>0</v>
      </c>
      <c r="AD71" s="8">
        <v>0</v>
      </c>
      <c r="AE71" s="8">
        <v>0</v>
      </c>
      <c r="AF71" s="8">
        <v>0</v>
      </c>
      <c r="AG71" s="8">
        <v>0</v>
      </c>
      <c r="AH71" s="8">
        <v>0</v>
      </c>
      <c r="AI71" s="8">
        <v>0</v>
      </c>
      <c r="AJ71" s="8">
        <v>0</v>
      </c>
      <c r="AK71" s="8" t="s">
        <v>32</v>
      </c>
      <c r="AL71" s="8" t="s">
        <v>593</v>
      </c>
      <c r="AM71" s="8" t="s">
        <v>2045</v>
      </c>
      <c r="AN71" s="8" t="s">
        <v>1885</v>
      </c>
      <c r="AO71" s="8">
        <v>30</v>
      </c>
      <c r="AP71" s="8">
        <v>2.5</v>
      </c>
      <c r="AQ71" s="10">
        <v>300</v>
      </c>
      <c r="AR71" s="10">
        <v>10</v>
      </c>
      <c r="AS71" s="11" t="s">
        <v>53</v>
      </c>
      <c r="AT71" s="11" t="s">
        <v>53</v>
      </c>
      <c r="AU71" s="11" t="s">
        <v>53</v>
      </c>
      <c r="AV71" s="11" t="s">
        <v>53</v>
      </c>
      <c r="AW71" s="11" t="s">
        <v>53</v>
      </c>
      <c r="AX71" s="11" t="s">
        <v>53</v>
      </c>
      <c r="AY71" s="11" t="s">
        <v>53</v>
      </c>
      <c r="AZ71" s="11" t="s">
        <v>53</v>
      </c>
      <c r="BA71" s="11" t="s">
        <v>53</v>
      </c>
      <c r="BB71" s="11" t="s">
        <v>53</v>
      </c>
      <c r="BC71" s="11" t="s">
        <v>53</v>
      </c>
      <c r="BD71" s="11" t="s">
        <v>53</v>
      </c>
      <c r="BE71" s="11" t="s">
        <v>53</v>
      </c>
      <c r="BF71" s="11" t="s">
        <v>53</v>
      </c>
      <c r="BG71" s="11" t="s">
        <v>53</v>
      </c>
      <c r="BH71" s="10">
        <v>0</v>
      </c>
      <c r="BI71" s="10">
        <v>61</v>
      </c>
      <c r="BJ71" s="10">
        <v>1</v>
      </c>
      <c r="BK71" s="10">
        <v>50</v>
      </c>
      <c r="BL71">
        <v>0</v>
      </c>
      <c r="BM71">
        <v>0</v>
      </c>
      <c r="BN71" s="10">
        <v>0</v>
      </c>
    </row>
    <row r="72" spans="1:66" s="10" customFormat="1" ht="15.75" customHeight="1" x14ac:dyDescent="0.2">
      <c r="A72" s="3">
        <f t="shared" si="0"/>
        <v>2070</v>
      </c>
      <c r="B72" s="8" t="s">
        <v>456</v>
      </c>
      <c r="C72" s="8" t="s">
        <v>757</v>
      </c>
      <c r="D72" s="13" t="s">
        <v>756</v>
      </c>
      <c r="E72" s="9" t="s">
        <v>758</v>
      </c>
      <c r="F72" s="8">
        <v>0</v>
      </c>
      <c r="G72" s="8">
        <v>300</v>
      </c>
      <c r="H72" s="8">
        <v>0</v>
      </c>
      <c r="I72" s="8">
        <v>20</v>
      </c>
      <c r="J72" s="8">
        <v>0</v>
      </c>
      <c r="K72" s="8">
        <v>1</v>
      </c>
      <c r="L72" s="8">
        <v>0</v>
      </c>
      <c r="M72" s="8">
        <v>0</v>
      </c>
      <c r="N72" s="8">
        <v>0</v>
      </c>
      <c r="O72" s="8">
        <v>0</v>
      </c>
      <c r="P72" s="8">
        <v>0</v>
      </c>
      <c r="Q72" s="8">
        <v>0</v>
      </c>
      <c r="R72" s="8">
        <v>0</v>
      </c>
      <c r="S72" s="8">
        <v>0</v>
      </c>
      <c r="T72" s="8">
        <v>0</v>
      </c>
      <c r="U72" s="8">
        <v>0</v>
      </c>
      <c r="V72" s="8">
        <v>0</v>
      </c>
      <c r="W72" s="8">
        <v>0</v>
      </c>
      <c r="X72" s="8">
        <v>0</v>
      </c>
      <c r="Y72" s="8">
        <v>100</v>
      </c>
      <c r="Z72" s="8">
        <v>0</v>
      </c>
      <c r="AA72" s="8">
        <v>0</v>
      </c>
      <c r="AB72" s="8">
        <v>0</v>
      </c>
      <c r="AC72" s="8">
        <v>0</v>
      </c>
      <c r="AD72" s="8">
        <v>0</v>
      </c>
      <c r="AE72" s="8">
        <v>0</v>
      </c>
      <c r="AF72" s="8">
        <v>0</v>
      </c>
      <c r="AG72" s="8">
        <v>0</v>
      </c>
      <c r="AH72" s="8">
        <v>0</v>
      </c>
      <c r="AI72" s="8">
        <v>0</v>
      </c>
      <c r="AJ72" s="8">
        <v>0</v>
      </c>
      <c r="AK72" s="8" t="s">
        <v>32</v>
      </c>
      <c r="AL72" s="8" t="s">
        <v>593</v>
      </c>
      <c r="AM72" s="8" t="s">
        <v>2045</v>
      </c>
      <c r="AN72" s="8" t="s">
        <v>1885</v>
      </c>
      <c r="AO72" s="8">
        <v>30</v>
      </c>
      <c r="AP72" s="8">
        <v>2.5</v>
      </c>
      <c r="AQ72" s="10">
        <v>300</v>
      </c>
      <c r="AR72" s="10">
        <v>10</v>
      </c>
      <c r="AS72" s="11" t="s">
        <v>53</v>
      </c>
      <c r="AT72" s="11" t="s">
        <v>53</v>
      </c>
      <c r="AU72" s="11" t="s">
        <v>53</v>
      </c>
      <c r="AV72" s="11" t="s">
        <v>53</v>
      </c>
      <c r="AW72" s="11" t="s">
        <v>53</v>
      </c>
      <c r="AX72" s="11" t="s">
        <v>53</v>
      </c>
      <c r="AY72" s="11" t="s">
        <v>53</v>
      </c>
      <c r="AZ72" s="11" t="s">
        <v>53</v>
      </c>
      <c r="BA72" s="11" t="s">
        <v>53</v>
      </c>
      <c r="BB72" s="11" t="s">
        <v>53</v>
      </c>
      <c r="BC72" s="11" t="s">
        <v>53</v>
      </c>
      <c r="BD72" s="11" t="s">
        <v>53</v>
      </c>
      <c r="BE72" s="11" t="s">
        <v>53</v>
      </c>
      <c r="BF72" s="11" t="s">
        <v>53</v>
      </c>
      <c r="BG72" s="11" t="s">
        <v>53</v>
      </c>
      <c r="BH72" s="10">
        <v>0</v>
      </c>
      <c r="BI72" s="10">
        <v>61</v>
      </c>
      <c r="BJ72" s="10">
        <v>1</v>
      </c>
      <c r="BK72" s="10">
        <v>50</v>
      </c>
      <c r="BL72">
        <v>0</v>
      </c>
      <c r="BM72">
        <v>0</v>
      </c>
      <c r="BN72" s="10">
        <v>0</v>
      </c>
    </row>
    <row r="73" spans="1:66" s="10" customFormat="1" ht="15.75" customHeight="1" x14ac:dyDescent="0.2">
      <c r="A73" s="3">
        <f t="shared" si="0"/>
        <v>2071</v>
      </c>
      <c r="B73" s="8" t="s">
        <v>456</v>
      </c>
      <c r="C73" s="8" t="s">
        <v>828</v>
      </c>
      <c r="D73" s="13" t="s">
        <v>827</v>
      </c>
      <c r="E73" s="9" t="s">
        <v>830</v>
      </c>
      <c r="F73" s="8">
        <v>0</v>
      </c>
      <c r="G73" s="8">
        <v>300</v>
      </c>
      <c r="H73" s="8">
        <v>0</v>
      </c>
      <c r="I73" s="8">
        <v>20</v>
      </c>
      <c r="J73" s="8">
        <v>0</v>
      </c>
      <c r="K73" s="8">
        <v>1</v>
      </c>
      <c r="L73" s="8">
        <v>0</v>
      </c>
      <c r="M73" s="8">
        <v>0</v>
      </c>
      <c r="N73" s="8">
        <v>0</v>
      </c>
      <c r="O73" s="8">
        <v>0</v>
      </c>
      <c r="P73" s="8">
        <v>0</v>
      </c>
      <c r="Q73" s="8">
        <v>0</v>
      </c>
      <c r="R73" s="8">
        <v>0</v>
      </c>
      <c r="S73" s="8">
        <v>0</v>
      </c>
      <c r="T73" s="8">
        <v>0</v>
      </c>
      <c r="U73" s="8">
        <v>0</v>
      </c>
      <c r="V73" s="8">
        <v>0</v>
      </c>
      <c r="W73" s="8">
        <v>0</v>
      </c>
      <c r="X73" s="8">
        <v>0</v>
      </c>
      <c r="Y73" s="8">
        <v>0</v>
      </c>
      <c r="Z73" s="8">
        <v>0</v>
      </c>
      <c r="AA73" s="8">
        <v>0</v>
      </c>
      <c r="AB73" s="8">
        <v>0</v>
      </c>
      <c r="AC73" s="8">
        <v>0</v>
      </c>
      <c r="AD73" s="8">
        <v>0</v>
      </c>
      <c r="AE73" s="8">
        <v>0</v>
      </c>
      <c r="AF73" s="8">
        <v>0</v>
      </c>
      <c r="AG73" s="8">
        <v>0</v>
      </c>
      <c r="AH73" s="8">
        <v>0</v>
      </c>
      <c r="AI73" s="8">
        <v>0</v>
      </c>
      <c r="AJ73" s="8">
        <v>0</v>
      </c>
      <c r="AK73" s="8" t="s">
        <v>32</v>
      </c>
      <c r="AL73" s="8" t="s">
        <v>593</v>
      </c>
      <c r="AM73" s="8" t="s">
        <v>2045</v>
      </c>
      <c r="AN73" s="8" t="s">
        <v>1885</v>
      </c>
      <c r="AO73" s="8">
        <v>30</v>
      </c>
      <c r="AP73" s="8">
        <v>2.5</v>
      </c>
      <c r="AQ73" s="10">
        <v>300</v>
      </c>
      <c r="AR73" s="10">
        <v>10</v>
      </c>
      <c r="AS73" s="11" t="s">
        <v>53</v>
      </c>
      <c r="AT73" s="11" t="s">
        <v>53</v>
      </c>
      <c r="AU73" s="11" t="s">
        <v>53</v>
      </c>
      <c r="AV73" s="11" t="s">
        <v>53</v>
      </c>
      <c r="AW73" s="11" t="s">
        <v>53</v>
      </c>
      <c r="AX73" s="11" t="s">
        <v>53</v>
      </c>
      <c r="AY73" s="11" t="s">
        <v>53</v>
      </c>
      <c r="AZ73" s="11" t="s">
        <v>53</v>
      </c>
      <c r="BA73" s="11" t="s">
        <v>53</v>
      </c>
      <c r="BB73" s="11" t="s">
        <v>53</v>
      </c>
      <c r="BC73" s="11" t="s">
        <v>53</v>
      </c>
      <c r="BD73" s="11" t="s">
        <v>53</v>
      </c>
      <c r="BE73" s="11" t="s">
        <v>53</v>
      </c>
      <c r="BF73" s="11" t="s">
        <v>53</v>
      </c>
      <c r="BG73" s="11" t="s">
        <v>53</v>
      </c>
      <c r="BH73" s="10">
        <v>0</v>
      </c>
      <c r="BI73" s="10">
        <v>61</v>
      </c>
      <c r="BJ73" s="10">
        <v>1</v>
      </c>
      <c r="BK73" s="10">
        <v>50</v>
      </c>
      <c r="BL73">
        <v>0</v>
      </c>
      <c r="BM73">
        <v>0</v>
      </c>
      <c r="BN73" s="10">
        <v>0</v>
      </c>
    </row>
    <row r="74" spans="1:66" ht="15.75" customHeight="1" x14ac:dyDescent="0.2">
      <c r="A74" s="3">
        <f t="shared" si="0"/>
        <v>2072</v>
      </c>
      <c r="B74" s="3" t="s">
        <v>1200</v>
      </c>
      <c r="C74" s="3" t="s">
        <v>808</v>
      </c>
      <c r="D74" s="7" t="s">
        <v>760</v>
      </c>
      <c r="E74" s="5" t="s">
        <v>761</v>
      </c>
      <c r="F74" s="3">
        <v>0</v>
      </c>
      <c r="G74" s="3">
        <v>300</v>
      </c>
      <c r="H74" s="3">
        <v>0</v>
      </c>
      <c r="I74" s="3">
        <v>20</v>
      </c>
      <c r="J74" s="3">
        <v>0</v>
      </c>
      <c r="K74" s="3">
        <v>1</v>
      </c>
      <c r="L74" s="3">
        <v>0</v>
      </c>
      <c r="M74" s="3">
        <v>0</v>
      </c>
      <c r="N74" s="3">
        <v>0</v>
      </c>
      <c r="O74" s="3">
        <v>0</v>
      </c>
      <c r="P74" s="3">
        <v>0</v>
      </c>
      <c r="Q74" s="3">
        <v>0</v>
      </c>
      <c r="R74" s="3">
        <v>0</v>
      </c>
      <c r="S74" s="3">
        <v>0</v>
      </c>
      <c r="T74" s="3">
        <v>0</v>
      </c>
      <c r="U74" s="3">
        <v>0</v>
      </c>
      <c r="V74" s="3">
        <v>0</v>
      </c>
      <c r="W74" s="3">
        <v>0</v>
      </c>
      <c r="X74" s="3">
        <v>0</v>
      </c>
      <c r="Y74" s="3">
        <v>70</v>
      </c>
      <c r="Z74" s="3">
        <v>0</v>
      </c>
      <c r="AA74" s="3">
        <v>0</v>
      </c>
      <c r="AB74" s="3">
        <v>0</v>
      </c>
      <c r="AC74" s="3">
        <v>0</v>
      </c>
      <c r="AD74" s="3">
        <v>0</v>
      </c>
      <c r="AE74" s="3">
        <v>0</v>
      </c>
      <c r="AF74" s="3">
        <v>0</v>
      </c>
      <c r="AG74" s="3">
        <v>0</v>
      </c>
      <c r="AH74" s="3">
        <v>0</v>
      </c>
      <c r="AI74" s="3">
        <v>0</v>
      </c>
      <c r="AJ74" s="3">
        <v>0</v>
      </c>
      <c r="AK74" s="3" t="s">
        <v>32</v>
      </c>
      <c r="AL74" s="3" t="s">
        <v>593</v>
      </c>
      <c r="AM74" s="3" t="s">
        <v>2045</v>
      </c>
      <c r="AN74" s="3" t="s">
        <v>1885</v>
      </c>
      <c r="AO74" s="3">
        <v>30</v>
      </c>
      <c r="AP74" s="3">
        <v>2.5</v>
      </c>
      <c r="AQ74">
        <v>300</v>
      </c>
      <c r="AR74">
        <v>10</v>
      </c>
      <c r="AS74" s="6" t="s">
        <v>53</v>
      </c>
      <c r="AT74" s="6" t="s">
        <v>53</v>
      </c>
      <c r="AU74" s="6" t="s">
        <v>53</v>
      </c>
      <c r="AV74" s="6" t="s">
        <v>53</v>
      </c>
      <c r="AW74" s="6" t="s">
        <v>53</v>
      </c>
      <c r="AX74" s="6" t="s">
        <v>53</v>
      </c>
      <c r="AY74" s="6" t="s">
        <v>53</v>
      </c>
      <c r="AZ74" s="6" t="s">
        <v>53</v>
      </c>
      <c r="BA74" s="6" t="s">
        <v>53</v>
      </c>
      <c r="BB74" s="6" t="s">
        <v>53</v>
      </c>
      <c r="BC74" s="6" t="s">
        <v>53</v>
      </c>
      <c r="BD74" s="6" t="s">
        <v>53</v>
      </c>
      <c r="BE74" s="6" t="s">
        <v>53</v>
      </c>
      <c r="BF74" s="6" t="s">
        <v>53</v>
      </c>
      <c r="BG74" s="6" t="s">
        <v>53</v>
      </c>
      <c r="BH74">
        <v>1</v>
      </c>
      <c r="BI74">
        <v>570</v>
      </c>
      <c r="BJ74">
        <v>2</v>
      </c>
      <c r="BK74">
        <v>50</v>
      </c>
      <c r="BL74">
        <v>0</v>
      </c>
      <c r="BM74">
        <v>0</v>
      </c>
      <c r="BN74">
        <v>0</v>
      </c>
    </row>
    <row r="75" spans="1:66" s="10" customFormat="1" ht="15.75" customHeight="1" x14ac:dyDescent="0.2">
      <c r="A75" s="3">
        <f t="shared" si="0"/>
        <v>2073</v>
      </c>
      <c r="B75" s="8" t="s">
        <v>456</v>
      </c>
      <c r="C75" s="8" t="s">
        <v>809</v>
      </c>
      <c r="D75" s="13" t="s">
        <v>762</v>
      </c>
      <c r="E75" s="9" t="s">
        <v>834</v>
      </c>
      <c r="F75" s="8">
        <v>0</v>
      </c>
      <c r="G75" s="8">
        <v>300</v>
      </c>
      <c r="H75" s="8">
        <v>0</v>
      </c>
      <c r="I75" s="8">
        <v>20</v>
      </c>
      <c r="J75" s="8">
        <v>0</v>
      </c>
      <c r="K75" s="8">
        <v>1</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t="s">
        <v>32</v>
      </c>
      <c r="AL75" s="8" t="s">
        <v>593</v>
      </c>
      <c r="AM75" s="8" t="s">
        <v>2045</v>
      </c>
      <c r="AN75" s="8" t="s">
        <v>1885</v>
      </c>
      <c r="AO75" s="8">
        <v>30</v>
      </c>
      <c r="AP75" s="8">
        <v>2.5</v>
      </c>
      <c r="AQ75" s="10">
        <v>300</v>
      </c>
      <c r="AR75" s="10">
        <v>10</v>
      </c>
      <c r="AS75" s="11" t="s">
        <v>53</v>
      </c>
      <c r="AT75" s="11" t="s">
        <v>53</v>
      </c>
      <c r="AU75" s="11" t="s">
        <v>53</v>
      </c>
      <c r="AV75" s="11" t="s">
        <v>53</v>
      </c>
      <c r="AW75" s="11" t="s">
        <v>53</v>
      </c>
      <c r="AX75" s="11" t="s">
        <v>53</v>
      </c>
      <c r="AY75" s="11" t="s">
        <v>53</v>
      </c>
      <c r="AZ75" s="11" t="s">
        <v>53</v>
      </c>
      <c r="BA75" s="11" t="s">
        <v>53</v>
      </c>
      <c r="BB75" s="11" t="s">
        <v>53</v>
      </c>
      <c r="BC75" s="11" t="s">
        <v>53</v>
      </c>
      <c r="BD75" s="11" t="s">
        <v>53</v>
      </c>
      <c r="BE75" s="11" t="s">
        <v>53</v>
      </c>
      <c r="BF75" s="11" t="s">
        <v>53</v>
      </c>
      <c r="BG75" s="11" t="s">
        <v>53</v>
      </c>
      <c r="BH75" s="10">
        <v>0</v>
      </c>
      <c r="BI75" s="10">
        <v>60</v>
      </c>
      <c r="BJ75" s="10">
        <v>1</v>
      </c>
      <c r="BK75" s="10">
        <v>50</v>
      </c>
      <c r="BL75">
        <v>0</v>
      </c>
      <c r="BM75">
        <v>0</v>
      </c>
      <c r="BN75" s="10">
        <v>0</v>
      </c>
    </row>
    <row r="76" spans="1:66" ht="15.75" customHeight="1" x14ac:dyDescent="0.2">
      <c r="A76" s="3">
        <f t="shared" ref="A76:A179" si="1">ROW()+1998</f>
        <v>2074</v>
      </c>
      <c r="B76" s="3" t="s">
        <v>1150</v>
      </c>
      <c r="C76" s="3" t="s">
        <v>778</v>
      </c>
      <c r="D76" s="7" t="s">
        <v>777</v>
      </c>
      <c r="E76" s="5" t="s">
        <v>779</v>
      </c>
      <c r="F76" s="3">
        <v>0</v>
      </c>
      <c r="G76" s="3">
        <v>300</v>
      </c>
      <c r="H76" s="3">
        <v>0</v>
      </c>
      <c r="I76" s="3">
        <v>20</v>
      </c>
      <c r="J76" s="3">
        <v>0</v>
      </c>
      <c r="K76" s="3">
        <v>1</v>
      </c>
      <c r="L76" s="3">
        <v>0</v>
      </c>
      <c r="M76" s="3">
        <v>0</v>
      </c>
      <c r="N76" s="3">
        <v>0</v>
      </c>
      <c r="O76" s="3">
        <v>0</v>
      </c>
      <c r="P76" s="3">
        <v>0</v>
      </c>
      <c r="Q76" s="3">
        <v>0</v>
      </c>
      <c r="R76" s="3">
        <v>0</v>
      </c>
      <c r="S76" s="3">
        <v>0</v>
      </c>
      <c r="T76" s="3">
        <v>0</v>
      </c>
      <c r="U76" s="3">
        <v>0</v>
      </c>
      <c r="V76" s="3">
        <v>0</v>
      </c>
      <c r="W76" s="3">
        <v>0</v>
      </c>
      <c r="X76" s="3">
        <v>0</v>
      </c>
      <c r="Y76" s="3">
        <v>70</v>
      </c>
      <c r="Z76" s="3">
        <v>0</v>
      </c>
      <c r="AA76" s="3">
        <v>0</v>
      </c>
      <c r="AB76" s="3">
        <v>0</v>
      </c>
      <c r="AC76" s="3">
        <v>0</v>
      </c>
      <c r="AD76" s="3">
        <v>0</v>
      </c>
      <c r="AE76" s="3">
        <v>0</v>
      </c>
      <c r="AF76" s="3">
        <v>0</v>
      </c>
      <c r="AG76" s="3">
        <v>0</v>
      </c>
      <c r="AH76" s="3">
        <v>0</v>
      </c>
      <c r="AI76" s="3">
        <v>0</v>
      </c>
      <c r="AJ76" s="3">
        <v>0</v>
      </c>
      <c r="AK76" s="3" t="s">
        <v>32</v>
      </c>
      <c r="AL76" s="3" t="s">
        <v>593</v>
      </c>
      <c r="AM76" s="3" t="s">
        <v>2045</v>
      </c>
      <c r="AN76" s="3" t="s">
        <v>1885</v>
      </c>
      <c r="AO76" s="3">
        <v>30</v>
      </c>
      <c r="AP76" s="3">
        <v>2.5</v>
      </c>
      <c r="AQ76">
        <v>300</v>
      </c>
      <c r="AR76">
        <v>10</v>
      </c>
      <c r="AS76" s="6" t="s">
        <v>53</v>
      </c>
      <c r="AT76" s="6" t="s">
        <v>53</v>
      </c>
      <c r="AU76" s="6" t="s">
        <v>53</v>
      </c>
      <c r="AV76" s="6" t="s">
        <v>53</v>
      </c>
      <c r="AW76" s="6" t="s">
        <v>53</v>
      </c>
      <c r="AX76" s="6" t="s">
        <v>53</v>
      </c>
      <c r="AY76" s="6" t="s">
        <v>53</v>
      </c>
      <c r="AZ76" s="6" t="s">
        <v>53</v>
      </c>
      <c r="BA76" s="6" t="s">
        <v>53</v>
      </c>
      <c r="BB76" s="6" t="s">
        <v>53</v>
      </c>
      <c r="BC76" s="6" t="s">
        <v>53</v>
      </c>
      <c r="BD76" s="6" t="s">
        <v>53</v>
      </c>
      <c r="BE76" s="6" t="s">
        <v>53</v>
      </c>
      <c r="BF76" s="6" t="s">
        <v>53</v>
      </c>
      <c r="BG76" s="6" t="s">
        <v>53</v>
      </c>
      <c r="BH76">
        <v>1</v>
      </c>
      <c r="BI76">
        <v>571</v>
      </c>
      <c r="BJ76">
        <v>2</v>
      </c>
      <c r="BK76">
        <v>50</v>
      </c>
      <c r="BL76">
        <v>0</v>
      </c>
      <c r="BM76">
        <v>0</v>
      </c>
      <c r="BN76">
        <v>0</v>
      </c>
    </row>
    <row r="77" spans="1:66" s="10" customFormat="1" ht="15.75" customHeight="1" x14ac:dyDescent="0.2">
      <c r="A77" s="3">
        <f t="shared" si="1"/>
        <v>2075</v>
      </c>
      <c r="B77" s="8" t="s">
        <v>456</v>
      </c>
      <c r="C77" s="8" t="s">
        <v>832</v>
      </c>
      <c r="D77" s="13" t="s">
        <v>831</v>
      </c>
      <c r="E77" s="9" t="s">
        <v>833</v>
      </c>
      <c r="F77" s="8">
        <v>0</v>
      </c>
      <c r="G77" s="8">
        <v>300</v>
      </c>
      <c r="H77" s="8">
        <v>0</v>
      </c>
      <c r="I77" s="8">
        <v>20</v>
      </c>
      <c r="J77" s="8">
        <v>0</v>
      </c>
      <c r="K77" s="8">
        <v>1</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t="s">
        <v>32</v>
      </c>
      <c r="AL77" s="8" t="s">
        <v>593</v>
      </c>
      <c r="AM77" s="8" t="s">
        <v>2045</v>
      </c>
      <c r="AN77" s="8" t="s">
        <v>1885</v>
      </c>
      <c r="AO77" s="8">
        <v>30</v>
      </c>
      <c r="AP77" s="8">
        <v>2.5</v>
      </c>
      <c r="AQ77" s="10">
        <v>300</v>
      </c>
      <c r="AR77" s="10">
        <v>10</v>
      </c>
      <c r="AS77" s="11" t="s">
        <v>53</v>
      </c>
      <c r="AT77" s="11" t="s">
        <v>53</v>
      </c>
      <c r="AU77" s="11" t="s">
        <v>53</v>
      </c>
      <c r="AV77" s="11" t="s">
        <v>53</v>
      </c>
      <c r="AW77" s="11" t="s">
        <v>53</v>
      </c>
      <c r="AX77" s="11" t="s">
        <v>53</v>
      </c>
      <c r="AY77" s="11" t="s">
        <v>53</v>
      </c>
      <c r="AZ77" s="11" t="s">
        <v>53</v>
      </c>
      <c r="BA77" s="11" t="s">
        <v>53</v>
      </c>
      <c r="BB77" s="11" t="s">
        <v>53</v>
      </c>
      <c r="BC77" s="11" t="s">
        <v>53</v>
      </c>
      <c r="BD77" s="11" t="s">
        <v>53</v>
      </c>
      <c r="BE77" s="11" t="s">
        <v>53</v>
      </c>
      <c r="BF77" s="11" t="s">
        <v>53</v>
      </c>
      <c r="BG77" s="11" t="s">
        <v>53</v>
      </c>
      <c r="BH77" s="10">
        <v>0</v>
      </c>
      <c r="BI77" s="10">
        <v>60</v>
      </c>
      <c r="BJ77" s="10">
        <v>1</v>
      </c>
      <c r="BK77" s="10">
        <v>50</v>
      </c>
      <c r="BL77">
        <v>0</v>
      </c>
      <c r="BM77">
        <v>0</v>
      </c>
      <c r="BN77" s="10">
        <v>0</v>
      </c>
    </row>
    <row r="78" spans="1:66" s="10" customFormat="1" ht="15.75" customHeight="1" x14ac:dyDescent="0.2">
      <c r="A78" s="3">
        <f t="shared" si="1"/>
        <v>2076</v>
      </c>
      <c r="B78" s="8" t="s">
        <v>456</v>
      </c>
      <c r="C78" s="8" t="s">
        <v>782</v>
      </c>
      <c r="D78" s="13" t="s">
        <v>780</v>
      </c>
      <c r="E78" s="9" t="s">
        <v>781</v>
      </c>
      <c r="F78" s="8">
        <v>0</v>
      </c>
      <c r="G78" s="8">
        <v>300</v>
      </c>
      <c r="H78" s="8">
        <v>0</v>
      </c>
      <c r="I78" s="8">
        <v>20</v>
      </c>
      <c r="J78" s="8">
        <v>0</v>
      </c>
      <c r="K78" s="8">
        <v>1</v>
      </c>
      <c r="L78" s="8">
        <v>0</v>
      </c>
      <c r="M78" s="8">
        <v>0</v>
      </c>
      <c r="N78" s="8">
        <v>0</v>
      </c>
      <c r="O78" s="8">
        <v>0</v>
      </c>
      <c r="P78" s="8">
        <v>0</v>
      </c>
      <c r="Q78" s="8">
        <v>0</v>
      </c>
      <c r="R78" s="8">
        <v>0</v>
      </c>
      <c r="S78" s="8">
        <v>0</v>
      </c>
      <c r="T78" s="8">
        <v>0</v>
      </c>
      <c r="U78" s="8">
        <v>0</v>
      </c>
      <c r="V78" s="8">
        <v>0</v>
      </c>
      <c r="W78" s="8">
        <v>0</v>
      </c>
      <c r="X78" s="8">
        <v>0</v>
      </c>
      <c r="Y78" s="8">
        <v>150</v>
      </c>
      <c r="Z78" s="8">
        <v>0</v>
      </c>
      <c r="AA78" s="8">
        <v>0</v>
      </c>
      <c r="AB78" s="8">
        <v>0</v>
      </c>
      <c r="AC78" s="8">
        <v>0</v>
      </c>
      <c r="AD78" s="8">
        <v>0</v>
      </c>
      <c r="AE78" s="8">
        <v>0</v>
      </c>
      <c r="AF78" s="8">
        <v>0</v>
      </c>
      <c r="AG78" s="8">
        <v>0</v>
      </c>
      <c r="AH78" s="8">
        <v>0</v>
      </c>
      <c r="AI78" s="8">
        <v>0</v>
      </c>
      <c r="AJ78" s="8">
        <v>0</v>
      </c>
      <c r="AK78" s="8" t="s">
        <v>32</v>
      </c>
      <c r="AL78" s="8" t="s">
        <v>593</v>
      </c>
      <c r="AM78" s="8" t="s">
        <v>2045</v>
      </c>
      <c r="AN78" s="8" t="s">
        <v>1885</v>
      </c>
      <c r="AO78" s="8">
        <v>30</v>
      </c>
      <c r="AP78" s="8">
        <v>2.5</v>
      </c>
      <c r="AQ78" s="10">
        <v>300</v>
      </c>
      <c r="AR78" s="10">
        <v>10</v>
      </c>
      <c r="AS78" s="11" t="s">
        <v>53</v>
      </c>
      <c r="AT78" s="11" t="s">
        <v>53</v>
      </c>
      <c r="AU78" s="11" t="s">
        <v>53</v>
      </c>
      <c r="AV78" s="11" t="s">
        <v>53</v>
      </c>
      <c r="AW78" s="11" t="s">
        <v>53</v>
      </c>
      <c r="AX78" s="11" t="s">
        <v>53</v>
      </c>
      <c r="AY78" s="11" t="s">
        <v>53</v>
      </c>
      <c r="AZ78" s="11" t="s">
        <v>53</v>
      </c>
      <c r="BA78" s="11" t="s">
        <v>53</v>
      </c>
      <c r="BB78" s="11" t="s">
        <v>53</v>
      </c>
      <c r="BC78" s="11" t="s">
        <v>53</v>
      </c>
      <c r="BD78" s="11" t="s">
        <v>53</v>
      </c>
      <c r="BE78" s="11" t="s">
        <v>53</v>
      </c>
      <c r="BF78" s="11" t="s">
        <v>53</v>
      </c>
      <c r="BG78" s="11" t="s">
        <v>53</v>
      </c>
      <c r="BH78" s="10">
        <v>0</v>
      </c>
      <c r="BI78" s="10">
        <v>60</v>
      </c>
      <c r="BJ78" s="10">
        <v>1</v>
      </c>
      <c r="BK78" s="10">
        <v>50</v>
      </c>
      <c r="BL78">
        <v>0</v>
      </c>
      <c r="BM78">
        <v>0</v>
      </c>
      <c r="BN78" s="10">
        <v>0</v>
      </c>
    </row>
    <row r="79" spans="1:66" s="10" customFormat="1" ht="15.75" customHeight="1" x14ac:dyDescent="0.2">
      <c r="A79" s="3">
        <f t="shared" si="1"/>
        <v>2077</v>
      </c>
      <c r="B79" s="8" t="s">
        <v>456</v>
      </c>
      <c r="C79" s="8" t="s">
        <v>784</v>
      </c>
      <c r="D79" s="13" t="s">
        <v>783</v>
      </c>
      <c r="E79" s="9" t="s">
        <v>785</v>
      </c>
      <c r="F79" s="8">
        <v>0</v>
      </c>
      <c r="G79" s="8">
        <v>300</v>
      </c>
      <c r="H79" s="8">
        <v>0</v>
      </c>
      <c r="I79" s="8">
        <v>20</v>
      </c>
      <c r="J79" s="8">
        <v>0</v>
      </c>
      <c r="K79" s="8">
        <v>1</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t="s">
        <v>32</v>
      </c>
      <c r="AL79" s="8" t="s">
        <v>593</v>
      </c>
      <c r="AM79" s="8" t="s">
        <v>2045</v>
      </c>
      <c r="AN79" s="8" t="s">
        <v>1885</v>
      </c>
      <c r="AO79" s="8">
        <v>30</v>
      </c>
      <c r="AP79" s="8">
        <v>2.5</v>
      </c>
      <c r="AQ79" s="10">
        <v>300</v>
      </c>
      <c r="AR79" s="10">
        <v>10</v>
      </c>
      <c r="AS79" s="11" t="s">
        <v>53</v>
      </c>
      <c r="AT79" s="11" t="s">
        <v>53</v>
      </c>
      <c r="AU79" s="11" t="s">
        <v>53</v>
      </c>
      <c r="AV79" s="11" t="s">
        <v>53</v>
      </c>
      <c r="AW79" s="11" t="s">
        <v>53</v>
      </c>
      <c r="AX79" s="11" t="s">
        <v>53</v>
      </c>
      <c r="AY79" s="11" t="s">
        <v>53</v>
      </c>
      <c r="AZ79" s="11" t="s">
        <v>53</v>
      </c>
      <c r="BA79" s="11" t="s">
        <v>53</v>
      </c>
      <c r="BB79" s="11" t="s">
        <v>53</v>
      </c>
      <c r="BC79" s="11" t="s">
        <v>53</v>
      </c>
      <c r="BD79" s="11" t="s">
        <v>53</v>
      </c>
      <c r="BE79" s="11" t="s">
        <v>53</v>
      </c>
      <c r="BF79" s="11" t="s">
        <v>53</v>
      </c>
      <c r="BG79" s="11" t="s">
        <v>53</v>
      </c>
      <c r="BH79" s="10">
        <v>0</v>
      </c>
      <c r="BI79" s="10">
        <v>60</v>
      </c>
      <c r="BJ79" s="10">
        <v>1</v>
      </c>
      <c r="BK79" s="10">
        <v>50</v>
      </c>
      <c r="BL79">
        <v>0</v>
      </c>
      <c r="BM79">
        <v>0</v>
      </c>
      <c r="BN79" s="10">
        <v>0</v>
      </c>
    </row>
    <row r="80" spans="1:66" ht="15.75" customHeight="1" x14ac:dyDescent="0.2">
      <c r="A80" s="3">
        <f t="shared" si="1"/>
        <v>2078</v>
      </c>
      <c r="B80" s="3" t="s">
        <v>1145</v>
      </c>
      <c r="C80" s="3" t="s">
        <v>787</v>
      </c>
      <c r="D80" s="7" t="s">
        <v>786</v>
      </c>
      <c r="E80" s="5" t="s">
        <v>835</v>
      </c>
      <c r="F80" s="3">
        <v>0</v>
      </c>
      <c r="G80" s="3">
        <v>300</v>
      </c>
      <c r="H80" s="3">
        <v>0</v>
      </c>
      <c r="I80" s="3">
        <v>20</v>
      </c>
      <c r="J80" s="3">
        <v>0</v>
      </c>
      <c r="K80" s="3">
        <v>1</v>
      </c>
      <c r="L80" s="3">
        <v>0</v>
      </c>
      <c r="M80" s="3">
        <v>0</v>
      </c>
      <c r="N80" s="3">
        <v>0</v>
      </c>
      <c r="O80" s="3">
        <v>0</v>
      </c>
      <c r="P80" s="3">
        <v>0</v>
      </c>
      <c r="Q80" s="3">
        <v>0</v>
      </c>
      <c r="R80" s="3">
        <v>0</v>
      </c>
      <c r="S80" s="3">
        <v>0</v>
      </c>
      <c r="T80" s="3">
        <v>0</v>
      </c>
      <c r="U80" s="3">
        <v>0</v>
      </c>
      <c r="V80" s="3">
        <v>0</v>
      </c>
      <c r="W80" s="3">
        <v>0</v>
      </c>
      <c r="X80" s="3">
        <v>0</v>
      </c>
      <c r="Y80" s="3">
        <v>100</v>
      </c>
      <c r="Z80" s="3">
        <v>0</v>
      </c>
      <c r="AA80" s="3">
        <v>0</v>
      </c>
      <c r="AB80" s="3">
        <v>0</v>
      </c>
      <c r="AC80" s="3">
        <v>0</v>
      </c>
      <c r="AD80" s="3">
        <v>0</v>
      </c>
      <c r="AE80" s="3">
        <v>0</v>
      </c>
      <c r="AF80" s="3">
        <v>0</v>
      </c>
      <c r="AG80" s="3">
        <v>0</v>
      </c>
      <c r="AH80" s="3">
        <v>0</v>
      </c>
      <c r="AI80" s="3">
        <v>0</v>
      </c>
      <c r="AJ80" s="3">
        <v>0</v>
      </c>
      <c r="AK80" s="3" t="s">
        <v>32</v>
      </c>
      <c r="AL80" s="3" t="s">
        <v>593</v>
      </c>
      <c r="AM80" s="3" t="s">
        <v>2045</v>
      </c>
      <c r="AN80" s="3" t="s">
        <v>1885</v>
      </c>
      <c r="AO80" s="3">
        <v>30</v>
      </c>
      <c r="AP80" s="3">
        <v>2.5</v>
      </c>
      <c r="AQ80">
        <v>300</v>
      </c>
      <c r="AR80">
        <v>10</v>
      </c>
      <c r="AS80" s="6" t="s">
        <v>53</v>
      </c>
      <c r="AT80" s="6" t="s">
        <v>53</v>
      </c>
      <c r="AU80" s="6" t="s">
        <v>53</v>
      </c>
      <c r="AV80" s="6" t="s">
        <v>53</v>
      </c>
      <c r="AW80" s="6" t="s">
        <v>53</v>
      </c>
      <c r="AX80" s="6" t="s">
        <v>53</v>
      </c>
      <c r="AY80" s="6" t="s">
        <v>53</v>
      </c>
      <c r="AZ80" s="6" t="s">
        <v>53</v>
      </c>
      <c r="BA80" s="6" t="s">
        <v>53</v>
      </c>
      <c r="BB80" s="6" t="s">
        <v>53</v>
      </c>
      <c r="BC80" s="6" t="s">
        <v>53</v>
      </c>
      <c r="BD80" s="6" t="s">
        <v>53</v>
      </c>
      <c r="BE80" s="6" t="s">
        <v>53</v>
      </c>
      <c r="BF80" s="6" t="s">
        <v>53</v>
      </c>
      <c r="BG80" s="6" t="s">
        <v>53</v>
      </c>
      <c r="BH80">
        <v>1</v>
      </c>
      <c r="BI80">
        <v>572</v>
      </c>
      <c r="BJ80">
        <v>2</v>
      </c>
      <c r="BK80">
        <v>50</v>
      </c>
      <c r="BL80">
        <v>0</v>
      </c>
      <c r="BM80">
        <v>0</v>
      </c>
      <c r="BN80">
        <v>0</v>
      </c>
    </row>
    <row r="81" spans="1:66" s="10" customFormat="1" ht="15.75" customHeight="1" x14ac:dyDescent="0.2">
      <c r="A81" s="3">
        <f t="shared" si="1"/>
        <v>2079</v>
      </c>
      <c r="B81" s="8" t="s">
        <v>456</v>
      </c>
      <c r="C81" s="8" t="s">
        <v>789</v>
      </c>
      <c r="D81" s="13" t="s">
        <v>788</v>
      </c>
      <c r="E81" s="9" t="s">
        <v>836</v>
      </c>
      <c r="F81" s="8">
        <v>0</v>
      </c>
      <c r="G81" s="8">
        <v>300</v>
      </c>
      <c r="H81" s="8">
        <v>0</v>
      </c>
      <c r="I81" s="8">
        <v>20</v>
      </c>
      <c r="J81" s="8">
        <v>0</v>
      </c>
      <c r="K81" s="8">
        <v>1</v>
      </c>
      <c r="L81" s="8">
        <v>0</v>
      </c>
      <c r="M81" s="8">
        <v>0</v>
      </c>
      <c r="N81" s="8">
        <v>0</v>
      </c>
      <c r="O81" s="8">
        <v>0</v>
      </c>
      <c r="P81" s="8">
        <v>0</v>
      </c>
      <c r="Q81" s="8">
        <v>0</v>
      </c>
      <c r="R81" s="8">
        <v>0</v>
      </c>
      <c r="S81" s="8">
        <v>0</v>
      </c>
      <c r="T81" s="8">
        <v>0</v>
      </c>
      <c r="U81" s="8">
        <v>0</v>
      </c>
      <c r="V81" s="8">
        <v>0</v>
      </c>
      <c r="W81" s="8">
        <v>0</v>
      </c>
      <c r="X81" s="8">
        <v>0</v>
      </c>
      <c r="Y81" s="8">
        <v>0</v>
      </c>
      <c r="Z81" s="8">
        <v>0</v>
      </c>
      <c r="AA81" s="8">
        <v>0</v>
      </c>
      <c r="AB81" s="8">
        <v>0</v>
      </c>
      <c r="AC81" s="8">
        <v>0</v>
      </c>
      <c r="AD81" s="8">
        <v>0</v>
      </c>
      <c r="AE81" s="8">
        <v>0</v>
      </c>
      <c r="AF81" s="8">
        <v>0</v>
      </c>
      <c r="AG81" s="8">
        <v>0</v>
      </c>
      <c r="AH81" s="8">
        <v>0</v>
      </c>
      <c r="AI81" s="8">
        <v>0</v>
      </c>
      <c r="AJ81" s="8">
        <v>0</v>
      </c>
      <c r="AK81" s="8" t="s">
        <v>32</v>
      </c>
      <c r="AL81" s="8" t="s">
        <v>593</v>
      </c>
      <c r="AM81" s="8" t="s">
        <v>2045</v>
      </c>
      <c r="AN81" s="8" t="s">
        <v>1885</v>
      </c>
      <c r="AO81" s="8">
        <v>30</v>
      </c>
      <c r="AP81" s="8">
        <v>2.5</v>
      </c>
      <c r="AQ81" s="10">
        <v>300</v>
      </c>
      <c r="AR81" s="10">
        <v>10</v>
      </c>
      <c r="AS81" s="11" t="s">
        <v>53</v>
      </c>
      <c r="AT81" s="11" t="s">
        <v>53</v>
      </c>
      <c r="AU81" s="11" t="s">
        <v>53</v>
      </c>
      <c r="AV81" s="11" t="s">
        <v>53</v>
      </c>
      <c r="AW81" s="11" t="s">
        <v>53</v>
      </c>
      <c r="AX81" s="11" t="s">
        <v>53</v>
      </c>
      <c r="AY81" s="11" t="s">
        <v>53</v>
      </c>
      <c r="AZ81" s="11" t="s">
        <v>53</v>
      </c>
      <c r="BA81" s="11" t="s">
        <v>53</v>
      </c>
      <c r="BB81" s="11" t="s">
        <v>53</v>
      </c>
      <c r="BC81" s="11" t="s">
        <v>53</v>
      </c>
      <c r="BD81" s="11" t="s">
        <v>53</v>
      </c>
      <c r="BE81" s="11" t="s">
        <v>53</v>
      </c>
      <c r="BF81" s="11" t="s">
        <v>53</v>
      </c>
      <c r="BG81" s="11" t="s">
        <v>53</v>
      </c>
      <c r="BH81" s="10">
        <v>0</v>
      </c>
      <c r="BI81" s="10">
        <v>60</v>
      </c>
      <c r="BJ81" s="10">
        <v>1</v>
      </c>
      <c r="BK81" s="10">
        <v>50</v>
      </c>
      <c r="BL81">
        <v>0</v>
      </c>
      <c r="BM81">
        <v>0</v>
      </c>
      <c r="BN81" s="10">
        <v>0</v>
      </c>
    </row>
    <row r="82" spans="1:66" s="10" customFormat="1" ht="15.75" customHeight="1" x14ac:dyDescent="0.2">
      <c r="A82" s="3">
        <f t="shared" si="1"/>
        <v>2080</v>
      </c>
      <c r="B82" s="8" t="s">
        <v>456</v>
      </c>
      <c r="C82" s="8" t="s">
        <v>791</v>
      </c>
      <c r="D82" s="13" t="s">
        <v>790</v>
      </c>
      <c r="E82" s="9" t="s">
        <v>792</v>
      </c>
      <c r="F82" s="8">
        <v>0</v>
      </c>
      <c r="G82" s="8">
        <v>300</v>
      </c>
      <c r="H82" s="8">
        <v>0</v>
      </c>
      <c r="I82" s="8">
        <v>20</v>
      </c>
      <c r="J82" s="8">
        <v>0</v>
      </c>
      <c r="K82" s="8">
        <v>1</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t="s">
        <v>32</v>
      </c>
      <c r="AL82" s="8" t="s">
        <v>593</v>
      </c>
      <c r="AM82" s="8" t="s">
        <v>2045</v>
      </c>
      <c r="AN82" s="8" t="s">
        <v>1885</v>
      </c>
      <c r="AO82" s="8">
        <v>30</v>
      </c>
      <c r="AP82" s="8">
        <v>2.5</v>
      </c>
      <c r="AQ82" s="10">
        <v>300</v>
      </c>
      <c r="AR82" s="10">
        <v>10</v>
      </c>
      <c r="AS82" s="11" t="s">
        <v>53</v>
      </c>
      <c r="AT82" s="11" t="s">
        <v>53</v>
      </c>
      <c r="AU82" s="11" t="s">
        <v>53</v>
      </c>
      <c r="AV82" s="11" t="s">
        <v>53</v>
      </c>
      <c r="AW82" s="11" t="s">
        <v>53</v>
      </c>
      <c r="AX82" s="11" t="s">
        <v>53</v>
      </c>
      <c r="AY82" s="11" t="s">
        <v>53</v>
      </c>
      <c r="AZ82" s="11" t="s">
        <v>53</v>
      </c>
      <c r="BA82" s="11" t="s">
        <v>53</v>
      </c>
      <c r="BB82" s="11" t="s">
        <v>53</v>
      </c>
      <c r="BC82" s="11" t="s">
        <v>53</v>
      </c>
      <c r="BD82" s="11" t="s">
        <v>53</v>
      </c>
      <c r="BE82" s="11" t="s">
        <v>53</v>
      </c>
      <c r="BF82" s="11" t="s">
        <v>53</v>
      </c>
      <c r="BG82" s="11" t="s">
        <v>53</v>
      </c>
      <c r="BH82" s="10">
        <v>0</v>
      </c>
      <c r="BI82" s="10">
        <v>60</v>
      </c>
      <c r="BJ82" s="10">
        <v>1</v>
      </c>
      <c r="BK82" s="10">
        <v>50</v>
      </c>
      <c r="BL82">
        <v>0</v>
      </c>
      <c r="BM82">
        <v>0</v>
      </c>
      <c r="BN82" s="10">
        <v>0</v>
      </c>
    </row>
    <row r="83" spans="1:66" ht="15.75" customHeight="1" x14ac:dyDescent="0.2">
      <c r="A83" s="3">
        <f t="shared" si="1"/>
        <v>2081</v>
      </c>
      <c r="B83" s="3" t="s">
        <v>1201</v>
      </c>
      <c r="C83" s="3" t="s">
        <v>793</v>
      </c>
      <c r="D83" s="7" t="s">
        <v>794</v>
      </c>
      <c r="E83" s="5" t="s">
        <v>795</v>
      </c>
      <c r="F83" s="3">
        <v>0</v>
      </c>
      <c r="G83" s="3">
        <v>300</v>
      </c>
      <c r="H83" s="3">
        <v>0</v>
      </c>
      <c r="I83" s="3">
        <v>20</v>
      </c>
      <c r="J83" s="3">
        <v>0</v>
      </c>
      <c r="K83" s="3">
        <v>1</v>
      </c>
      <c r="L83" s="3">
        <v>0</v>
      </c>
      <c r="M83" s="3">
        <v>0</v>
      </c>
      <c r="N83" s="3">
        <v>0</v>
      </c>
      <c r="O83" s="3">
        <v>0</v>
      </c>
      <c r="P83" s="3">
        <v>0</v>
      </c>
      <c r="Q83" s="3">
        <v>0</v>
      </c>
      <c r="R83" s="3">
        <v>0</v>
      </c>
      <c r="S83" s="3">
        <v>0</v>
      </c>
      <c r="T83" s="3">
        <v>0</v>
      </c>
      <c r="U83" s="3">
        <v>0</v>
      </c>
      <c r="V83" s="3">
        <v>0</v>
      </c>
      <c r="W83" s="3">
        <v>0</v>
      </c>
      <c r="X83" s="3">
        <v>0</v>
      </c>
      <c r="Y83" s="3">
        <v>85</v>
      </c>
      <c r="Z83" s="3">
        <v>0</v>
      </c>
      <c r="AA83" s="3">
        <v>0</v>
      </c>
      <c r="AB83" s="3">
        <v>0</v>
      </c>
      <c r="AC83" s="3">
        <v>0</v>
      </c>
      <c r="AD83" s="3">
        <v>0</v>
      </c>
      <c r="AE83" s="3">
        <v>0</v>
      </c>
      <c r="AF83" s="3">
        <v>0</v>
      </c>
      <c r="AG83" s="3">
        <v>0</v>
      </c>
      <c r="AH83" s="3">
        <v>0</v>
      </c>
      <c r="AI83" s="3">
        <v>0</v>
      </c>
      <c r="AJ83" s="3">
        <v>0</v>
      </c>
      <c r="AK83" s="3" t="s">
        <v>32</v>
      </c>
      <c r="AL83" s="3" t="s">
        <v>593</v>
      </c>
      <c r="AM83" s="3" t="s">
        <v>2045</v>
      </c>
      <c r="AN83" s="3" t="s">
        <v>1885</v>
      </c>
      <c r="AO83" s="3">
        <v>30</v>
      </c>
      <c r="AP83" s="3">
        <v>3</v>
      </c>
      <c r="AQ83">
        <v>500</v>
      </c>
      <c r="AR83">
        <v>10</v>
      </c>
      <c r="AS83" s="6" t="s">
        <v>53</v>
      </c>
      <c r="AT83" s="6" t="s">
        <v>53</v>
      </c>
      <c r="AU83" s="6" t="s">
        <v>53</v>
      </c>
      <c r="AV83" s="6" t="s">
        <v>53</v>
      </c>
      <c r="AW83" s="6" t="s">
        <v>53</v>
      </c>
      <c r="AX83" s="6" t="s">
        <v>53</v>
      </c>
      <c r="AY83" s="6" t="s">
        <v>53</v>
      </c>
      <c r="AZ83" s="6" t="s">
        <v>53</v>
      </c>
      <c r="BA83" s="6" t="s">
        <v>53</v>
      </c>
      <c r="BB83" s="6" t="s">
        <v>53</v>
      </c>
      <c r="BC83" s="6" t="s">
        <v>53</v>
      </c>
      <c r="BD83" s="6" t="s">
        <v>53</v>
      </c>
      <c r="BE83" s="6" t="s">
        <v>53</v>
      </c>
      <c r="BF83" s="6" t="s">
        <v>53</v>
      </c>
      <c r="BG83" s="6" t="s">
        <v>53</v>
      </c>
      <c r="BH83">
        <v>1</v>
      </c>
      <c r="BI83">
        <v>580</v>
      </c>
      <c r="BJ83">
        <v>2</v>
      </c>
      <c r="BK83">
        <v>50</v>
      </c>
      <c r="BL83">
        <v>0</v>
      </c>
      <c r="BM83">
        <v>0</v>
      </c>
      <c r="BN83">
        <v>0</v>
      </c>
    </row>
    <row r="84" spans="1:66" s="10" customFormat="1" ht="15.75" customHeight="1" x14ac:dyDescent="0.2">
      <c r="A84" s="3">
        <f t="shared" si="1"/>
        <v>2082</v>
      </c>
      <c r="B84" s="8" t="s">
        <v>456</v>
      </c>
      <c r="C84" s="8" t="s">
        <v>797</v>
      </c>
      <c r="D84" s="13" t="s">
        <v>796</v>
      </c>
      <c r="E84" s="9" t="s">
        <v>798</v>
      </c>
      <c r="F84" s="8">
        <v>0</v>
      </c>
      <c r="G84" s="8">
        <v>300</v>
      </c>
      <c r="H84" s="8">
        <v>0</v>
      </c>
      <c r="I84" s="8">
        <v>20</v>
      </c>
      <c r="J84" s="8">
        <v>0</v>
      </c>
      <c r="K84" s="8">
        <v>1</v>
      </c>
      <c r="L84" s="8">
        <v>0</v>
      </c>
      <c r="M84" s="8">
        <v>0</v>
      </c>
      <c r="N84" s="8">
        <v>0</v>
      </c>
      <c r="O84" s="8">
        <v>0</v>
      </c>
      <c r="P84" s="8">
        <v>0</v>
      </c>
      <c r="Q84" s="8">
        <v>0</v>
      </c>
      <c r="R84" s="8">
        <v>0</v>
      </c>
      <c r="S84" s="8">
        <v>0</v>
      </c>
      <c r="T84" s="8">
        <v>0</v>
      </c>
      <c r="U84" s="8">
        <v>0</v>
      </c>
      <c r="V84" s="8">
        <v>0</v>
      </c>
      <c r="W84" s="8">
        <v>0</v>
      </c>
      <c r="X84" s="8">
        <v>0</v>
      </c>
      <c r="Y84" s="8">
        <v>0</v>
      </c>
      <c r="Z84" s="8">
        <v>0</v>
      </c>
      <c r="AA84" s="8">
        <v>0</v>
      </c>
      <c r="AB84" s="8">
        <v>0</v>
      </c>
      <c r="AC84" s="8">
        <v>0</v>
      </c>
      <c r="AD84" s="8">
        <v>0</v>
      </c>
      <c r="AE84" s="8">
        <v>0</v>
      </c>
      <c r="AF84" s="8">
        <v>0</v>
      </c>
      <c r="AG84" s="8">
        <v>0</v>
      </c>
      <c r="AH84" s="8">
        <v>0</v>
      </c>
      <c r="AI84" s="8">
        <v>0</v>
      </c>
      <c r="AJ84" s="8">
        <v>0</v>
      </c>
      <c r="AK84" s="8" t="s">
        <v>32</v>
      </c>
      <c r="AL84" s="8" t="s">
        <v>593</v>
      </c>
      <c r="AM84" s="8" t="s">
        <v>2045</v>
      </c>
      <c r="AN84" s="8" t="s">
        <v>1885</v>
      </c>
      <c r="AO84" s="8">
        <v>30</v>
      </c>
      <c r="AP84" s="8">
        <v>2.5</v>
      </c>
      <c r="AQ84" s="10">
        <v>300</v>
      </c>
      <c r="AR84" s="10">
        <v>10</v>
      </c>
      <c r="AS84" s="11" t="s">
        <v>53</v>
      </c>
      <c r="AT84" s="11" t="s">
        <v>53</v>
      </c>
      <c r="AU84" s="11" t="s">
        <v>53</v>
      </c>
      <c r="AV84" s="11" t="s">
        <v>53</v>
      </c>
      <c r="AW84" s="11" t="s">
        <v>53</v>
      </c>
      <c r="AX84" s="11" t="s">
        <v>53</v>
      </c>
      <c r="AY84" s="11" t="s">
        <v>53</v>
      </c>
      <c r="AZ84" s="11" t="s">
        <v>53</v>
      </c>
      <c r="BA84" s="11" t="s">
        <v>53</v>
      </c>
      <c r="BB84" s="11" t="s">
        <v>53</v>
      </c>
      <c r="BC84" s="11" t="s">
        <v>53</v>
      </c>
      <c r="BD84" s="11" t="s">
        <v>53</v>
      </c>
      <c r="BE84" s="11" t="s">
        <v>53</v>
      </c>
      <c r="BF84" s="11" t="s">
        <v>53</v>
      </c>
      <c r="BG84" s="11" t="s">
        <v>53</v>
      </c>
      <c r="BH84" s="10">
        <v>0</v>
      </c>
      <c r="BI84" s="10">
        <v>62</v>
      </c>
      <c r="BJ84" s="10">
        <v>1</v>
      </c>
      <c r="BK84" s="10">
        <v>50</v>
      </c>
      <c r="BL84">
        <v>0</v>
      </c>
      <c r="BM84">
        <v>0</v>
      </c>
      <c r="BN84" s="10">
        <v>0</v>
      </c>
    </row>
    <row r="85" spans="1:66" s="10" customFormat="1" ht="15.75" customHeight="1" x14ac:dyDescent="0.2">
      <c r="A85" s="3">
        <f t="shared" si="1"/>
        <v>2083</v>
      </c>
      <c r="B85" s="8" t="s">
        <v>456</v>
      </c>
      <c r="C85" s="8" t="s">
        <v>800</v>
      </c>
      <c r="D85" s="13" t="s">
        <v>799</v>
      </c>
      <c r="E85" s="9" t="s">
        <v>801</v>
      </c>
      <c r="F85" s="8">
        <v>0</v>
      </c>
      <c r="G85" s="8">
        <v>300</v>
      </c>
      <c r="H85" s="8">
        <v>0</v>
      </c>
      <c r="I85" s="8">
        <v>20</v>
      </c>
      <c r="J85" s="8">
        <v>0</v>
      </c>
      <c r="K85" s="8">
        <v>1</v>
      </c>
      <c r="L85" s="8">
        <v>0</v>
      </c>
      <c r="M85" s="8">
        <v>0</v>
      </c>
      <c r="N85" s="8">
        <v>0</v>
      </c>
      <c r="O85" s="8">
        <v>0</v>
      </c>
      <c r="P85" s="8">
        <v>0</v>
      </c>
      <c r="Q85" s="8">
        <v>0</v>
      </c>
      <c r="R85" s="8">
        <v>0</v>
      </c>
      <c r="S85" s="8">
        <v>0</v>
      </c>
      <c r="T85" s="8">
        <v>0</v>
      </c>
      <c r="U85" s="8">
        <v>0</v>
      </c>
      <c r="V85" s="8">
        <v>0</v>
      </c>
      <c r="W85" s="8">
        <v>0</v>
      </c>
      <c r="X85" s="8">
        <v>0</v>
      </c>
      <c r="Y85" s="8">
        <v>0</v>
      </c>
      <c r="Z85" s="8">
        <v>0</v>
      </c>
      <c r="AA85" s="8">
        <v>0</v>
      </c>
      <c r="AB85" s="8">
        <v>0</v>
      </c>
      <c r="AC85" s="8">
        <v>0</v>
      </c>
      <c r="AD85" s="8">
        <v>0</v>
      </c>
      <c r="AE85" s="8">
        <v>0</v>
      </c>
      <c r="AF85" s="8">
        <v>0</v>
      </c>
      <c r="AG85" s="8">
        <v>0</v>
      </c>
      <c r="AH85" s="8">
        <v>0</v>
      </c>
      <c r="AI85" s="8">
        <v>0</v>
      </c>
      <c r="AJ85" s="8">
        <v>0</v>
      </c>
      <c r="AK85" s="8" t="s">
        <v>32</v>
      </c>
      <c r="AL85" s="8" t="s">
        <v>593</v>
      </c>
      <c r="AM85" s="8" t="s">
        <v>2045</v>
      </c>
      <c r="AN85" s="8" t="s">
        <v>1885</v>
      </c>
      <c r="AO85" s="8">
        <v>30</v>
      </c>
      <c r="AP85" s="8">
        <v>2.5</v>
      </c>
      <c r="AQ85" s="10">
        <v>300</v>
      </c>
      <c r="AR85" s="10">
        <v>10</v>
      </c>
      <c r="AS85" s="11" t="s">
        <v>53</v>
      </c>
      <c r="AT85" s="11" t="s">
        <v>53</v>
      </c>
      <c r="AU85" s="11" t="s">
        <v>53</v>
      </c>
      <c r="AV85" s="11" t="s">
        <v>53</v>
      </c>
      <c r="AW85" s="11" t="s">
        <v>53</v>
      </c>
      <c r="AX85" s="11" t="s">
        <v>53</v>
      </c>
      <c r="AY85" s="11" t="s">
        <v>53</v>
      </c>
      <c r="AZ85" s="11" t="s">
        <v>53</v>
      </c>
      <c r="BA85" s="11" t="s">
        <v>53</v>
      </c>
      <c r="BB85" s="11" t="s">
        <v>53</v>
      </c>
      <c r="BC85" s="11" t="s">
        <v>53</v>
      </c>
      <c r="BD85" s="11" t="s">
        <v>53</v>
      </c>
      <c r="BE85" s="11" t="s">
        <v>53</v>
      </c>
      <c r="BF85" s="11" t="s">
        <v>53</v>
      </c>
      <c r="BG85" s="11" t="s">
        <v>53</v>
      </c>
      <c r="BH85" s="10">
        <v>0</v>
      </c>
      <c r="BI85" s="10">
        <v>62</v>
      </c>
      <c r="BJ85" s="10">
        <v>1</v>
      </c>
      <c r="BK85" s="10">
        <v>50</v>
      </c>
      <c r="BL85">
        <v>0</v>
      </c>
      <c r="BM85">
        <v>0</v>
      </c>
      <c r="BN85" s="10">
        <v>0</v>
      </c>
    </row>
    <row r="86" spans="1:66" ht="15.75" customHeight="1" x14ac:dyDescent="0.2">
      <c r="A86" s="3">
        <f t="shared" si="1"/>
        <v>2084</v>
      </c>
      <c r="B86" s="3" t="s">
        <v>1436</v>
      </c>
      <c r="C86" s="3" t="s">
        <v>1396</v>
      </c>
      <c r="D86" s="7" t="s">
        <v>1397</v>
      </c>
      <c r="E86" s="5" t="s">
        <v>1398</v>
      </c>
      <c r="F86" s="3">
        <v>0</v>
      </c>
      <c r="G86" s="3">
        <v>300</v>
      </c>
      <c r="H86" s="3">
        <v>0</v>
      </c>
      <c r="I86" s="3">
        <v>20</v>
      </c>
      <c r="J86" s="3">
        <v>0</v>
      </c>
      <c r="K86" s="3">
        <v>1</v>
      </c>
      <c r="L86" s="3">
        <v>0</v>
      </c>
      <c r="M86" s="3">
        <v>0</v>
      </c>
      <c r="N86" s="3">
        <v>0</v>
      </c>
      <c r="O86" s="3">
        <v>0</v>
      </c>
      <c r="P86" s="3">
        <v>0</v>
      </c>
      <c r="Q86" s="3">
        <v>0</v>
      </c>
      <c r="R86" s="3">
        <v>0</v>
      </c>
      <c r="S86" s="3">
        <v>0</v>
      </c>
      <c r="T86" s="3">
        <v>0</v>
      </c>
      <c r="U86" s="3">
        <v>0</v>
      </c>
      <c r="V86" s="3">
        <v>0</v>
      </c>
      <c r="W86" s="3">
        <v>0</v>
      </c>
      <c r="X86" s="3">
        <v>0</v>
      </c>
      <c r="Y86" s="3">
        <v>100</v>
      </c>
      <c r="Z86" s="3">
        <v>0</v>
      </c>
      <c r="AA86" s="3">
        <v>0</v>
      </c>
      <c r="AB86" s="3">
        <v>0</v>
      </c>
      <c r="AC86" s="3">
        <v>0</v>
      </c>
      <c r="AD86" s="3">
        <v>0</v>
      </c>
      <c r="AE86" s="3">
        <v>0</v>
      </c>
      <c r="AF86" s="3">
        <v>0</v>
      </c>
      <c r="AG86" s="3">
        <v>0</v>
      </c>
      <c r="AH86" s="3">
        <v>0</v>
      </c>
      <c r="AI86" s="3">
        <v>0</v>
      </c>
      <c r="AJ86" s="3">
        <v>0</v>
      </c>
      <c r="AK86" s="3" t="s">
        <v>32</v>
      </c>
      <c r="AL86" s="3" t="s">
        <v>593</v>
      </c>
      <c r="AM86" s="3" t="s">
        <v>2045</v>
      </c>
      <c r="AN86" s="3" t="s">
        <v>1885</v>
      </c>
      <c r="AO86" s="3">
        <v>30</v>
      </c>
      <c r="AP86" s="3">
        <v>3</v>
      </c>
      <c r="AQ86">
        <v>500</v>
      </c>
      <c r="AR86">
        <v>10</v>
      </c>
      <c r="AS86" s="6" t="s">
        <v>53</v>
      </c>
      <c r="AT86" s="6" t="s">
        <v>53</v>
      </c>
      <c r="AU86" s="6" t="s">
        <v>53</v>
      </c>
      <c r="AV86" s="6" t="s">
        <v>53</v>
      </c>
      <c r="AW86" s="6" t="s">
        <v>53</v>
      </c>
      <c r="AX86" s="6" t="s">
        <v>53</v>
      </c>
      <c r="AY86" s="6" t="s">
        <v>53</v>
      </c>
      <c r="AZ86" s="6" t="s">
        <v>53</v>
      </c>
      <c r="BA86" s="6" t="s">
        <v>53</v>
      </c>
      <c r="BB86" s="6" t="s">
        <v>53</v>
      </c>
      <c r="BC86" s="6" t="s">
        <v>53</v>
      </c>
      <c r="BD86" s="6" t="s">
        <v>53</v>
      </c>
      <c r="BE86" s="6" t="s">
        <v>53</v>
      </c>
      <c r="BF86" s="6" t="s">
        <v>53</v>
      </c>
      <c r="BG86" s="6" t="s">
        <v>53</v>
      </c>
      <c r="BH86">
        <v>1</v>
      </c>
      <c r="BI86">
        <v>580</v>
      </c>
      <c r="BJ86">
        <v>3</v>
      </c>
      <c r="BK86">
        <v>50</v>
      </c>
      <c r="BL86">
        <v>0</v>
      </c>
      <c r="BM86">
        <v>0</v>
      </c>
      <c r="BN86">
        <v>0</v>
      </c>
    </row>
    <row r="87" spans="1:66" ht="15.75" customHeight="1" x14ac:dyDescent="0.2">
      <c r="A87" s="3">
        <f t="shared" si="1"/>
        <v>2085</v>
      </c>
      <c r="B87" s="3" t="s">
        <v>1296</v>
      </c>
      <c r="C87" s="3" t="s">
        <v>754</v>
      </c>
      <c r="D87" s="7" t="s">
        <v>1390</v>
      </c>
      <c r="E87" s="5" t="s">
        <v>1391</v>
      </c>
      <c r="F87" s="3">
        <v>0</v>
      </c>
      <c r="G87" s="3">
        <v>300</v>
      </c>
      <c r="H87" s="3">
        <v>0</v>
      </c>
      <c r="I87" s="3">
        <v>20</v>
      </c>
      <c r="J87" s="3">
        <v>0</v>
      </c>
      <c r="K87" s="3">
        <v>1</v>
      </c>
      <c r="L87" s="3">
        <v>0</v>
      </c>
      <c r="M87" s="3">
        <v>0</v>
      </c>
      <c r="N87" s="3">
        <v>0</v>
      </c>
      <c r="O87" s="3">
        <v>0</v>
      </c>
      <c r="P87" s="3">
        <v>0</v>
      </c>
      <c r="Q87" s="3">
        <v>0</v>
      </c>
      <c r="R87" s="3">
        <v>0</v>
      </c>
      <c r="S87" s="3">
        <v>0</v>
      </c>
      <c r="T87" s="3">
        <v>0</v>
      </c>
      <c r="U87" s="3">
        <v>0</v>
      </c>
      <c r="V87" s="3">
        <v>0</v>
      </c>
      <c r="W87" s="3">
        <v>0</v>
      </c>
      <c r="X87" s="3">
        <v>0</v>
      </c>
      <c r="Y87" s="3">
        <v>50</v>
      </c>
      <c r="Z87" s="3">
        <v>0</v>
      </c>
      <c r="AA87" s="3">
        <v>0</v>
      </c>
      <c r="AB87" s="3">
        <v>0</v>
      </c>
      <c r="AC87" s="3">
        <v>0</v>
      </c>
      <c r="AD87" s="3">
        <v>0</v>
      </c>
      <c r="AE87" s="3">
        <v>0</v>
      </c>
      <c r="AF87" s="3">
        <v>0</v>
      </c>
      <c r="AG87" s="3">
        <v>0</v>
      </c>
      <c r="AH87" s="3">
        <v>0</v>
      </c>
      <c r="AI87" s="3">
        <v>0</v>
      </c>
      <c r="AJ87" s="3">
        <v>0</v>
      </c>
      <c r="AK87" s="3" t="s">
        <v>32</v>
      </c>
      <c r="AL87" s="3" t="s">
        <v>593</v>
      </c>
      <c r="AM87" s="3" t="s">
        <v>2045</v>
      </c>
      <c r="AN87" s="3" t="s">
        <v>1885</v>
      </c>
      <c r="AO87" s="3">
        <v>30</v>
      </c>
      <c r="AP87" s="3">
        <v>2.2000000000000002</v>
      </c>
      <c r="AQ87">
        <v>300</v>
      </c>
      <c r="AR87">
        <v>10</v>
      </c>
      <c r="AS87" s="6" t="s">
        <v>53</v>
      </c>
      <c r="AT87" s="6" t="s">
        <v>53</v>
      </c>
      <c r="AU87" s="6" t="s">
        <v>53</v>
      </c>
      <c r="AV87" s="6" t="s">
        <v>53</v>
      </c>
      <c r="AW87" s="6" t="s">
        <v>53</v>
      </c>
      <c r="AX87" s="6" t="s">
        <v>53</v>
      </c>
      <c r="AY87" s="6" t="s">
        <v>53</v>
      </c>
      <c r="AZ87" s="6" t="s">
        <v>53</v>
      </c>
      <c r="BA87" s="6" t="s">
        <v>53</v>
      </c>
      <c r="BB87" s="6" t="s">
        <v>53</v>
      </c>
      <c r="BC87" s="6" t="s">
        <v>53</v>
      </c>
      <c r="BD87" s="6" t="s">
        <v>53</v>
      </c>
      <c r="BE87" s="6" t="s">
        <v>53</v>
      </c>
      <c r="BF87" s="6" t="s">
        <v>53</v>
      </c>
      <c r="BG87" s="6" t="s">
        <v>53</v>
      </c>
      <c r="BH87">
        <v>1</v>
      </c>
      <c r="BI87">
        <v>573</v>
      </c>
      <c r="BJ87">
        <v>2</v>
      </c>
      <c r="BK87">
        <v>50</v>
      </c>
      <c r="BL87">
        <v>0</v>
      </c>
      <c r="BM87">
        <v>0</v>
      </c>
      <c r="BN87">
        <v>0</v>
      </c>
    </row>
    <row r="88" spans="1:66" ht="15.75" customHeight="1" x14ac:dyDescent="0.2">
      <c r="A88" s="3">
        <f t="shared" si="1"/>
        <v>2086</v>
      </c>
      <c r="B88" s="3" t="s">
        <v>1297</v>
      </c>
      <c r="C88" s="3" t="s">
        <v>837</v>
      </c>
      <c r="D88" s="7" t="s">
        <v>838</v>
      </c>
      <c r="E88" s="5" t="s">
        <v>839</v>
      </c>
      <c r="F88" s="3">
        <v>0</v>
      </c>
      <c r="G88" s="3">
        <v>300</v>
      </c>
      <c r="H88" s="3">
        <v>0</v>
      </c>
      <c r="I88" s="3">
        <v>20</v>
      </c>
      <c r="J88" s="3">
        <v>0</v>
      </c>
      <c r="K88" s="3">
        <v>1</v>
      </c>
      <c r="L88" s="3">
        <v>0</v>
      </c>
      <c r="M88" s="3">
        <v>0</v>
      </c>
      <c r="N88" s="3">
        <v>0</v>
      </c>
      <c r="O88" s="3">
        <v>0</v>
      </c>
      <c r="P88" s="3">
        <v>0</v>
      </c>
      <c r="Q88" s="3">
        <v>0</v>
      </c>
      <c r="R88" s="3">
        <v>0</v>
      </c>
      <c r="S88" s="3">
        <v>0</v>
      </c>
      <c r="T88" s="3">
        <v>0</v>
      </c>
      <c r="U88" s="3">
        <v>0</v>
      </c>
      <c r="V88" s="3">
        <v>0</v>
      </c>
      <c r="W88" s="3">
        <v>0</v>
      </c>
      <c r="X88" s="3">
        <v>0</v>
      </c>
      <c r="Y88" s="3">
        <v>70</v>
      </c>
      <c r="Z88" s="3">
        <v>0</v>
      </c>
      <c r="AA88" s="3">
        <v>0</v>
      </c>
      <c r="AB88" s="3">
        <v>0</v>
      </c>
      <c r="AC88" s="3">
        <v>0</v>
      </c>
      <c r="AD88" s="3">
        <v>0</v>
      </c>
      <c r="AE88" s="3">
        <v>0</v>
      </c>
      <c r="AF88" s="3">
        <v>0</v>
      </c>
      <c r="AG88" s="3">
        <v>0</v>
      </c>
      <c r="AH88" s="3">
        <v>0</v>
      </c>
      <c r="AI88" s="3">
        <v>0</v>
      </c>
      <c r="AJ88" s="3">
        <v>0</v>
      </c>
      <c r="AK88" s="3" t="s">
        <v>32</v>
      </c>
      <c r="AL88" s="3" t="s">
        <v>593</v>
      </c>
      <c r="AM88" s="3" t="s">
        <v>2045</v>
      </c>
      <c r="AN88" s="3" t="s">
        <v>1885</v>
      </c>
      <c r="AO88" s="3">
        <v>30</v>
      </c>
      <c r="AP88" s="3">
        <v>2.5</v>
      </c>
      <c r="AQ88">
        <v>400</v>
      </c>
      <c r="AR88">
        <v>10</v>
      </c>
      <c r="AS88" s="6" t="s">
        <v>53</v>
      </c>
      <c r="AT88" s="6" t="s">
        <v>53</v>
      </c>
      <c r="AU88" s="6" t="s">
        <v>53</v>
      </c>
      <c r="AV88" s="6" t="s">
        <v>53</v>
      </c>
      <c r="AW88" s="6" t="s">
        <v>53</v>
      </c>
      <c r="AX88" s="6" t="s">
        <v>53</v>
      </c>
      <c r="AY88" s="6" t="s">
        <v>53</v>
      </c>
      <c r="AZ88" s="6" t="s">
        <v>53</v>
      </c>
      <c r="BA88" s="6" t="s">
        <v>53</v>
      </c>
      <c r="BB88" s="6" t="s">
        <v>53</v>
      </c>
      <c r="BC88" s="6" t="s">
        <v>53</v>
      </c>
      <c r="BD88" s="6" t="s">
        <v>53</v>
      </c>
      <c r="BE88" s="6" t="s">
        <v>53</v>
      </c>
      <c r="BF88" s="6" t="s">
        <v>53</v>
      </c>
      <c r="BG88" s="6" t="s">
        <v>53</v>
      </c>
      <c r="BH88">
        <v>1</v>
      </c>
      <c r="BI88">
        <v>574</v>
      </c>
      <c r="BJ88">
        <v>2</v>
      </c>
      <c r="BK88">
        <v>50</v>
      </c>
      <c r="BL88">
        <v>0</v>
      </c>
      <c r="BM88">
        <v>0</v>
      </c>
      <c r="BN88">
        <v>0</v>
      </c>
    </row>
    <row r="89" spans="1:66" ht="15.75" customHeight="1" x14ac:dyDescent="0.2">
      <c r="A89" s="3">
        <f t="shared" si="1"/>
        <v>2087</v>
      </c>
      <c r="B89" s="3" t="s">
        <v>1298</v>
      </c>
      <c r="C89" s="3" t="s">
        <v>755</v>
      </c>
      <c r="D89" s="7" t="s">
        <v>1389</v>
      </c>
      <c r="E89" s="5" t="s">
        <v>1392</v>
      </c>
      <c r="F89" s="3">
        <v>0</v>
      </c>
      <c r="G89" s="3">
        <v>300</v>
      </c>
      <c r="H89" s="3">
        <v>0</v>
      </c>
      <c r="I89" s="3">
        <v>20</v>
      </c>
      <c r="J89" s="3">
        <v>0</v>
      </c>
      <c r="K89" s="3">
        <v>1</v>
      </c>
      <c r="L89" s="3">
        <v>0</v>
      </c>
      <c r="M89" s="3">
        <v>0</v>
      </c>
      <c r="N89" s="3">
        <v>0</v>
      </c>
      <c r="O89" s="3">
        <v>0</v>
      </c>
      <c r="P89" s="3">
        <v>0</v>
      </c>
      <c r="Q89" s="3">
        <v>0</v>
      </c>
      <c r="R89" s="3">
        <v>0</v>
      </c>
      <c r="S89" s="3">
        <v>0</v>
      </c>
      <c r="T89" s="3">
        <v>0</v>
      </c>
      <c r="U89" s="3">
        <v>0</v>
      </c>
      <c r="V89" s="3">
        <v>0</v>
      </c>
      <c r="W89" s="3">
        <v>0</v>
      </c>
      <c r="X89" s="3">
        <v>0</v>
      </c>
      <c r="Y89" s="3">
        <v>50</v>
      </c>
      <c r="Z89" s="3">
        <v>0</v>
      </c>
      <c r="AA89" s="3">
        <v>0</v>
      </c>
      <c r="AB89" s="3">
        <v>0</v>
      </c>
      <c r="AC89" s="3">
        <v>0</v>
      </c>
      <c r="AD89" s="3">
        <v>0</v>
      </c>
      <c r="AE89" s="3">
        <v>0</v>
      </c>
      <c r="AF89" s="3">
        <v>0</v>
      </c>
      <c r="AG89" s="3">
        <v>0</v>
      </c>
      <c r="AH89" s="3">
        <v>0</v>
      </c>
      <c r="AI89" s="3">
        <v>0</v>
      </c>
      <c r="AJ89" s="3">
        <v>0</v>
      </c>
      <c r="AK89" s="3" t="s">
        <v>32</v>
      </c>
      <c r="AL89" s="3" t="s">
        <v>593</v>
      </c>
      <c r="AM89" s="3" t="s">
        <v>2045</v>
      </c>
      <c r="AN89" s="3" t="s">
        <v>1885</v>
      </c>
      <c r="AO89" s="3">
        <v>30</v>
      </c>
      <c r="AP89" s="3">
        <v>2.2000000000000002</v>
      </c>
      <c r="AQ89">
        <v>300</v>
      </c>
      <c r="AR89">
        <v>10</v>
      </c>
      <c r="AS89" s="6" t="s">
        <v>53</v>
      </c>
      <c r="AT89" s="6" t="s">
        <v>53</v>
      </c>
      <c r="AU89" s="6" t="s">
        <v>53</v>
      </c>
      <c r="AV89" s="6" t="s">
        <v>53</v>
      </c>
      <c r="AW89" s="6" t="s">
        <v>53</v>
      </c>
      <c r="AX89" s="6" t="s">
        <v>53</v>
      </c>
      <c r="AY89" s="6" t="s">
        <v>53</v>
      </c>
      <c r="AZ89" s="6" t="s">
        <v>53</v>
      </c>
      <c r="BA89" s="6" t="s">
        <v>53</v>
      </c>
      <c r="BB89" s="6" t="s">
        <v>53</v>
      </c>
      <c r="BC89" s="6" t="s">
        <v>53</v>
      </c>
      <c r="BD89" s="6" t="s">
        <v>53</v>
      </c>
      <c r="BE89" s="6" t="s">
        <v>53</v>
      </c>
      <c r="BF89" s="6" t="s">
        <v>53</v>
      </c>
      <c r="BG89" s="6" t="s">
        <v>53</v>
      </c>
      <c r="BH89">
        <v>1</v>
      </c>
      <c r="BI89">
        <v>575</v>
      </c>
      <c r="BJ89">
        <v>2</v>
      </c>
      <c r="BK89">
        <v>50</v>
      </c>
      <c r="BL89">
        <v>0</v>
      </c>
      <c r="BM89">
        <v>0</v>
      </c>
      <c r="BN89">
        <v>0</v>
      </c>
    </row>
    <row r="90" spans="1:66" ht="15.75" customHeight="1" x14ac:dyDescent="0.2">
      <c r="A90" s="3">
        <f t="shared" si="1"/>
        <v>2088</v>
      </c>
      <c r="B90" s="3" t="s">
        <v>1299</v>
      </c>
      <c r="C90" s="3" t="s">
        <v>840</v>
      </c>
      <c r="D90" s="7" t="s">
        <v>841</v>
      </c>
      <c r="E90" s="5" t="s">
        <v>842</v>
      </c>
      <c r="F90" s="3">
        <v>0</v>
      </c>
      <c r="G90" s="3">
        <v>300</v>
      </c>
      <c r="H90" s="3">
        <v>0</v>
      </c>
      <c r="I90" s="3">
        <v>20</v>
      </c>
      <c r="J90" s="3">
        <v>0</v>
      </c>
      <c r="K90" s="3">
        <v>1</v>
      </c>
      <c r="L90" s="3">
        <v>0</v>
      </c>
      <c r="M90" s="3">
        <v>0</v>
      </c>
      <c r="N90" s="3">
        <v>0</v>
      </c>
      <c r="O90" s="3">
        <v>0</v>
      </c>
      <c r="P90" s="3">
        <v>0</v>
      </c>
      <c r="Q90" s="3">
        <v>0</v>
      </c>
      <c r="R90" s="3">
        <v>0</v>
      </c>
      <c r="S90" s="3">
        <v>0</v>
      </c>
      <c r="T90" s="3">
        <v>0</v>
      </c>
      <c r="U90" s="3">
        <v>0</v>
      </c>
      <c r="V90" s="3">
        <v>0</v>
      </c>
      <c r="W90" s="3">
        <v>0</v>
      </c>
      <c r="X90" s="3">
        <v>0</v>
      </c>
      <c r="Y90" s="3">
        <v>70</v>
      </c>
      <c r="Z90" s="3">
        <v>0</v>
      </c>
      <c r="AA90" s="3">
        <v>0</v>
      </c>
      <c r="AB90" s="3">
        <v>0</v>
      </c>
      <c r="AC90" s="3">
        <v>0</v>
      </c>
      <c r="AD90" s="3">
        <v>0</v>
      </c>
      <c r="AE90" s="3">
        <v>0</v>
      </c>
      <c r="AF90" s="3">
        <v>0</v>
      </c>
      <c r="AG90" s="3">
        <v>0</v>
      </c>
      <c r="AH90" s="3">
        <v>0</v>
      </c>
      <c r="AI90" s="3">
        <v>0</v>
      </c>
      <c r="AJ90" s="3">
        <v>0</v>
      </c>
      <c r="AK90" s="3" t="s">
        <v>32</v>
      </c>
      <c r="AL90" s="3" t="s">
        <v>593</v>
      </c>
      <c r="AM90" s="3" t="s">
        <v>2045</v>
      </c>
      <c r="AN90" s="3" t="s">
        <v>1885</v>
      </c>
      <c r="AO90" s="3">
        <v>30</v>
      </c>
      <c r="AP90" s="3">
        <v>2.5</v>
      </c>
      <c r="AQ90">
        <v>400</v>
      </c>
      <c r="AR90">
        <v>10</v>
      </c>
      <c r="AS90" s="6" t="s">
        <v>53</v>
      </c>
      <c r="AT90" s="6" t="s">
        <v>53</v>
      </c>
      <c r="AU90" s="6" t="s">
        <v>53</v>
      </c>
      <c r="AV90" s="6" t="s">
        <v>53</v>
      </c>
      <c r="AW90" s="6" t="s">
        <v>53</v>
      </c>
      <c r="AX90" s="6" t="s">
        <v>53</v>
      </c>
      <c r="AY90" s="6" t="s">
        <v>53</v>
      </c>
      <c r="AZ90" s="6" t="s">
        <v>53</v>
      </c>
      <c r="BA90" s="6" t="s">
        <v>53</v>
      </c>
      <c r="BB90" s="6" t="s">
        <v>53</v>
      </c>
      <c r="BC90" s="6" t="s">
        <v>53</v>
      </c>
      <c r="BD90" s="6" t="s">
        <v>53</v>
      </c>
      <c r="BE90" s="6" t="s">
        <v>53</v>
      </c>
      <c r="BF90" s="6" t="s">
        <v>53</v>
      </c>
      <c r="BG90" s="6" t="s">
        <v>53</v>
      </c>
      <c r="BH90">
        <v>1</v>
      </c>
      <c r="BI90">
        <v>576</v>
      </c>
      <c r="BJ90">
        <v>2</v>
      </c>
      <c r="BK90">
        <v>50</v>
      </c>
      <c r="BL90">
        <v>0</v>
      </c>
      <c r="BM90">
        <v>0</v>
      </c>
      <c r="BN90">
        <v>0</v>
      </c>
    </row>
    <row r="91" spans="1:66" ht="15.75" customHeight="1" x14ac:dyDescent="0.2">
      <c r="A91" s="3">
        <f t="shared" si="1"/>
        <v>2089</v>
      </c>
      <c r="B91" s="3" t="s">
        <v>1202</v>
      </c>
      <c r="C91" s="3" t="s">
        <v>772</v>
      </c>
      <c r="D91" s="7" t="s">
        <v>771</v>
      </c>
      <c r="E91" s="5" t="s">
        <v>773</v>
      </c>
      <c r="F91" s="3">
        <v>0</v>
      </c>
      <c r="G91" s="3">
        <v>300</v>
      </c>
      <c r="H91" s="3">
        <v>0</v>
      </c>
      <c r="I91" s="3">
        <v>20</v>
      </c>
      <c r="J91" s="3">
        <v>0</v>
      </c>
      <c r="K91" s="3">
        <v>1</v>
      </c>
      <c r="L91" s="3">
        <v>0</v>
      </c>
      <c r="M91" s="3">
        <v>0</v>
      </c>
      <c r="N91" s="3">
        <v>0</v>
      </c>
      <c r="O91" s="3">
        <v>0</v>
      </c>
      <c r="P91" s="3">
        <v>0</v>
      </c>
      <c r="Q91" s="3">
        <v>0</v>
      </c>
      <c r="R91" s="3">
        <v>0</v>
      </c>
      <c r="S91" s="3">
        <v>0</v>
      </c>
      <c r="T91" s="3">
        <v>0</v>
      </c>
      <c r="U91" s="3">
        <v>0</v>
      </c>
      <c r="V91" s="3">
        <v>0</v>
      </c>
      <c r="W91" s="3">
        <v>0</v>
      </c>
      <c r="X91" s="3">
        <v>0</v>
      </c>
      <c r="Y91" s="3">
        <v>50</v>
      </c>
      <c r="Z91" s="3">
        <v>0</v>
      </c>
      <c r="AA91" s="3">
        <v>0</v>
      </c>
      <c r="AB91" s="3">
        <v>0</v>
      </c>
      <c r="AC91" s="3">
        <v>0</v>
      </c>
      <c r="AD91" s="3">
        <v>0</v>
      </c>
      <c r="AE91" s="3">
        <v>0</v>
      </c>
      <c r="AF91" s="3">
        <v>0</v>
      </c>
      <c r="AG91" s="3">
        <v>0</v>
      </c>
      <c r="AH91" s="3">
        <v>0</v>
      </c>
      <c r="AI91" s="3">
        <v>0</v>
      </c>
      <c r="AJ91" s="3">
        <v>0</v>
      </c>
      <c r="AK91" s="3" t="s">
        <v>32</v>
      </c>
      <c r="AL91" s="3" t="s">
        <v>593</v>
      </c>
      <c r="AM91" s="3" t="s">
        <v>2045</v>
      </c>
      <c r="AN91" s="3" t="s">
        <v>1885</v>
      </c>
      <c r="AO91" s="3">
        <v>30</v>
      </c>
      <c r="AP91" s="3">
        <v>1</v>
      </c>
      <c r="AQ91">
        <v>300</v>
      </c>
      <c r="AR91">
        <v>10</v>
      </c>
      <c r="AS91" s="6" t="s">
        <v>53</v>
      </c>
      <c r="AT91" s="6" t="s">
        <v>53</v>
      </c>
      <c r="AU91" s="6" t="s">
        <v>53</v>
      </c>
      <c r="AV91" s="6" t="s">
        <v>53</v>
      </c>
      <c r="AW91" s="6" t="s">
        <v>53</v>
      </c>
      <c r="AX91" s="6" t="s">
        <v>53</v>
      </c>
      <c r="AY91" s="6" t="s">
        <v>53</v>
      </c>
      <c r="AZ91" s="6" t="s">
        <v>53</v>
      </c>
      <c r="BA91" s="6" t="s">
        <v>53</v>
      </c>
      <c r="BB91" s="6" t="s">
        <v>53</v>
      </c>
      <c r="BC91" s="6" t="s">
        <v>53</v>
      </c>
      <c r="BD91" s="6" t="s">
        <v>53</v>
      </c>
      <c r="BE91" s="6" t="s">
        <v>53</v>
      </c>
      <c r="BF91" s="6" t="s">
        <v>53</v>
      </c>
      <c r="BG91" s="6" t="s">
        <v>53</v>
      </c>
      <c r="BH91">
        <v>1</v>
      </c>
      <c r="BI91">
        <v>577</v>
      </c>
      <c r="BJ91">
        <v>2</v>
      </c>
      <c r="BK91">
        <v>50</v>
      </c>
      <c r="BL91">
        <v>0</v>
      </c>
      <c r="BM91">
        <v>0</v>
      </c>
      <c r="BN91">
        <v>0</v>
      </c>
    </row>
    <row r="92" spans="1:66" s="10" customFormat="1" ht="15.75" customHeight="1" x14ac:dyDescent="0.2">
      <c r="A92" s="3">
        <f t="shared" si="1"/>
        <v>2090</v>
      </c>
      <c r="B92" s="8" t="s">
        <v>456</v>
      </c>
      <c r="C92" s="8" t="s">
        <v>774</v>
      </c>
      <c r="D92" s="13" t="s">
        <v>775</v>
      </c>
      <c r="E92" s="9" t="s">
        <v>776</v>
      </c>
      <c r="F92" s="8">
        <v>0</v>
      </c>
      <c r="G92" s="8">
        <v>300</v>
      </c>
      <c r="H92" s="8">
        <v>0</v>
      </c>
      <c r="I92" s="8">
        <v>20</v>
      </c>
      <c r="J92" s="8">
        <v>0</v>
      </c>
      <c r="K92" s="8">
        <v>1</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t="s">
        <v>32</v>
      </c>
      <c r="AL92" s="8" t="s">
        <v>593</v>
      </c>
      <c r="AM92" s="8" t="s">
        <v>2045</v>
      </c>
      <c r="AN92" s="8" t="s">
        <v>1885</v>
      </c>
      <c r="AO92" s="8">
        <v>30</v>
      </c>
      <c r="AP92" s="8">
        <v>2.5</v>
      </c>
      <c r="AQ92" s="10">
        <v>300</v>
      </c>
      <c r="AR92" s="10">
        <v>10</v>
      </c>
      <c r="AS92" s="11" t="s">
        <v>53</v>
      </c>
      <c r="AT92" s="11" t="s">
        <v>53</v>
      </c>
      <c r="AU92" s="11" t="s">
        <v>53</v>
      </c>
      <c r="AV92" s="11" t="s">
        <v>53</v>
      </c>
      <c r="AW92" s="11" t="s">
        <v>53</v>
      </c>
      <c r="AX92" s="11" t="s">
        <v>53</v>
      </c>
      <c r="AY92" s="11" t="s">
        <v>53</v>
      </c>
      <c r="AZ92" s="11" t="s">
        <v>53</v>
      </c>
      <c r="BA92" s="11" t="s">
        <v>53</v>
      </c>
      <c r="BB92" s="11" t="s">
        <v>53</v>
      </c>
      <c r="BC92" s="11" t="s">
        <v>53</v>
      </c>
      <c r="BD92" s="11" t="s">
        <v>53</v>
      </c>
      <c r="BE92" s="11" t="s">
        <v>53</v>
      </c>
      <c r="BF92" s="11" t="s">
        <v>53</v>
      </c>
      <c r="BG92" s="11" t="s">
        <v>53</v>
      </c>
      <c r="BH92" s="10">
        <v>0</v>
      </c>
      <c r="BI92" s="10">
        <v>60</v>
      </c>
      <c r="BJ92" s="10">
        <v>1</v>
      </c>
      <c r="BK92" s="10">
        <v>50</v>
      </c>
      <c r="BL92">
        <v>0</v>
      </c>
      <c r="BM92">
        <v>0</v>
      </c>
      <c r="BN92" s="10">
        <v>0</v>
      </c>
    </row>
    <row r="93" spans="1:66" s="37" customFormat="1" ht="15.75" customHeight="1" x14ac:dyDescent="0.2">
      <c r="A93" s="35">
        <f t="shared" si="1"/>
        <v>2091</v>
      </c>
      <c r="B93" s="35" t="s">
        <v>318</v>
      </c>
      <c r="C93" s="35" t="s">
        <v>2427</v>
      </c>
      <c r="D93" s="36" t="s">
        <v>2428</v>
      </c>
      <c r="E93" s="36" t="s">
        <v>2373</v>
      </c>
      <c r="F93" s="35">
        <v>0</v>
      </c>
      <c r="G93" s="35">
        <v>300</v>
      </c>
      <c r="H93" s="35">
        <v>0</v>
      </c>
      <c r="I93" s="35">
        <v>20</v>
      </c>
      <c r="J93" s="35">
        <v>150</v>
      </c>
      <c r="K93" s="35">
        <v>1</v>
      </c>
      <c r="L93" s="35">
        <v>0</v>
      </c>
      <c r="M93" s="35">
        <v>0</v>
      </c>
      <c r="N93" s="35">
        <v>0</v>
      </c>
      <c r="O93" s="35">
        <v>0</v>
      </c>
      <c r="P93" s="35">
        <v>0</v>
      </c>
      <c r="Q93" s="35">
        <v>0</v>
      </c>
      <c r="R93" s="35">
        <v>0</v>
      </c>
      <c r="S93" s="35">
        <v>0</v>
      </c>
      <c r="T93" s="35">
        <v>0</v>
      </c>
      <c r="U93" s="35">
        <v>0</v>
      </c>
      <c r="V93" s="35">
        <v>0</v>
      </c>
      <c r="W93" s="35">
        <v>0</v>
      </c>
      <c r="X93" s="35">
        <v>0</v>
      </c>
      <c r="Y93" s="35">
        <v>0</v>
      </c>
      <c r="Z93" s="35">
        <v>0</v>
      </c>
      <c r="AA93" s="35">
        <v>0</v>
      </c>
      <c r="AB93" s="35">
        <v>0</v>
      </c>
      <c r="AC93" s="35">
        <v>0</v>
      </c>
      <c r="AD93" s="35">
        <v>0</v>
      </c>
      <c r="AE93" s="35">
        <v>0</v>
      </c>
      <c r="AF93" s="35">
        <v>0</v>
      </c>
      <c r="AG93" s="35">
        <v>0</v>
      </c>
      <c r="AH93" s="35">
        <v>0</v>
      </c>
      <c r="AI93" s="35">
        <v>0</v>
      </c>
      <c r="AJ93" s="35">
        <v>0</v>
      </c>
      <c r="AK93" s="35" t="s">
        <v>32</v>
      </c>
      <c r="AL93" s="35" t="s">
        <v>1888</v>
      </c>
      <c r="AM93" s="35" t="s">
        <v>2060</v>
      </c>
      <c r="AN93" s="35" t="s">
        <v>53</v>
      </c>
      <c r="AO93" s="35">
        <v>30</v>
      </c>
      <c r="AP93" s="35">
        <v>20</v>
      </c>
      <c r="AQ93" s="37">
        <v>1500</v>
      </c>
      <c r="AR93" s="37">
        <v>1200</v>
      </c>
      <c r="AS93" s="38" t="s">
        <v>53</v>
      </c>
      <c r="AT93" s="38" t="s">
        <v>53</v>
      </c>
      <c r="AU93" s="38" t="s">
        <v>53</v>
      </c>
      <c r="AV93" s="38" t="s">
        <v>53</v>
      </c>
      <c r="AW93" s="38" t="s">
        <v>53</v>
      </c>
      <c r="AX93" s="38" t="s">
        <v>53</v>
      </c>
      <c r="AY93" s="38" t="s">
        <v>53</v>
      </c>
      <c r="AZ93" s="38" t="s">
        <v>53</v>
      </c>
      <c r="BA93" s="38" t="s">
        <v>53</v>
      </c>
      <c r="BB93" s="38" t="s">
        <v>53</v>
      </c>
      <c r="BC93" s="38" t="s">
        <v>53</v>
      </c>
      <c r="BD93" s="38" t="s">
        <v>53</v>
      </c>
      <c r="BE93" s="38" t="s">
        <v>53</v>
      </c>
      <c r="BF93" s="38" t="s">
        <v>53</v>
      </c>
      <c r="BG93" s="38" t="s">
        <v>53</v>
      </c>
      <c r="BH93" s="37">
        <v>0</v>
      </c>
      <c r="BI93" s="37">
        <v>0</v>
      </c>
      <c r="BJ93" s="37">
        <v>1</v>
      </c>
      <c r="BK93" s="37">
        <v>30</v>
      </c>
      <c r="BL93">
        <v>0</v>
      </c>
      <c r="BM93">
        <v>0</v>
      </c>
      <c r="BN93" s="37">
        <v>0</v>
      </c>
    </row>
    <row r="94" spans="1:66" ht="15.75" customHeight="1" x14ac:dyDescent="0.2">
      <c r="A94" s="3">
        <f t="shared" si="1"/>
        <v>2092</v>
      </c>
      <c r="B94" s="3" t="s">
        <v>1575</v>
      </c>
      <c r="C94" s="3" t="s">
        <v>1575</v>
      </c>
      <c r="D94" s="7" t="s">
        <v>1574</v>
      </c>
      <c r="E94" s="5" t="s">
        <v>1576</v>
      </c>
      <c r="F94" s="3">
        <v>0</v>
      </c>
      <c r="G94" s="3">
        <v>300</v>
      </c>
      <c r="H94" s="3">
        <v>0</v>
      </c>
      <c r="I94" s="3">
        <v>20</v>
      </c>
      <c r="J94" s="3">
        <v>0</v>
      </c>
      <c r="K94" s="3">
        <v>1</v>
      </c>
      <c r="L94" s="3">
        <v>0</v>
      </c>
      <c r="M94" s="3">
        <v>0</v>
      </c>
      <c r="N94" s="3">
        <v>0</v>
      </c>
      <c r="O94" s="3">
        <v>0</v>
      </c>
      <c r="P94" s="3">
        <v>0</v>
      </c>
      <c r="Q94" s="3">
        <v>0</v>
      </c>
      <c r="R94" s="3">
        <v>0</v>
      </c>
      <c r="S94" s="3">
        <v>0</v>
      </c>
      <c r="T94" s="3">
        <v>0</v>
      </c>
      <c r="U94" s="3">
        <v>0</v>
      </c>
      <c r="V94" s="3">
        <v>0</v>
      </c>
      <c r="W94" s="3">
        <v>0</v>
      </c>
      <c r="X94" s="3">
        <v>0</v>
      </c>
      <c r="Y94" s="3">
        <v>90</v>
      </c>
      <c r="Z94" s="3">
        <v>0</v>
      </c>
      <c r="AA94" s="3">
        <v>0</v>
      </c>
      <c r="AB94" s="3">
        <v>0</v>
      </c>
      <c r="AC94" s="3">
        <v>0</v>
      </c>
      <c r="AD94" s="3">
        <v>0</v>
      </c>
      <c r="AE94" s="3">
        <v>0</v>
      </c>
      <c r="AF94" s="3">
        <v>0</v>
      </c>
      <c r="AG94" s="3">
        <v>0</v>
      </c>
      <c r="AH94" s="3">
        <v>0</v>
      </c>
      <c r="AI94" s="3">
        <v>0</v>
      </c>
      <c r="AJ94" s="3">
        <v>0</v>
      </c>
      <c r="AK94" s="3" t="s">
        <v>32</v>
      </c>
      <c r="AL94" s="3" t="s">
        <v>1577</v>
      </c>
      <c r="AM94" s="3" t="s">
        <v>2046</v>
      </c>
      <c r="AN94" s="3" t="s">
        <v>1885</v>
      </c>
      <c r="AO94" s="3">
        <v>30</v>
      </c>
      <c r="AP94" s="3">
        <v>4</v>
      </c>
      <c r="AQ94">
        <v>1000</v>
      </c>
      <c r="AR94">
        <v>10</v>
      </c>
      <c r="AS94" s="6" t="s">
        <v>53</v>
      </c>
      <c r="AT94" s="6" t="s">
        <v>53</v>
      </c>
      <c r="AU94" s="6" t="s">
        <v>53</v>
      </c>
      <c r="AV94" s="6" t="s">
        <v>53</v>
      </c>
      <c r="AW94" s="6" t="s">
        <v>53</v>
      </c>
      <c r="AX94" s="6" t="s">
        <v>53</v>
      </c>
      <c r="AY94" s="6" t="s">
        <v>53</v>
      </c>
      <c r="AZ94" s="6" t="s">
        <v>53</v>
      </c>
      <c r="BA94" s="6" t="s">
        <v>53</v>
      </c>
      <c r="BB94" s="6" t="s">
        <v>53</v>
      </c>
      <c r="BC94" s="6" t="s">
        <v>53</v>
      </c>
      <c r="BD94" s="6" t="s">
        <v>53</v>
      </c>
      <c r="BE94" s="6" t="s">
        <v>53</v>
      </c>
      <c r="BF94" s="6" t="s">
        <v>53</v>
      </c>
      <c r="BG94" s="6" t="s">
        <v>53</v>
      </c>
      <c r="BH94">
        <v>1</v>
      </c>
      <c r="BI94">
        <v>160</v>
      </c>
      <c r="BJ94">
        <v>3</v>
      </c>
      <c r="BK94">
        <v>30</v>
      </c>
      <c r="BL94">
        <v>0</v>
      </c>
      <c r="BM94">
        <v>0</v>
      </c>
      <c r="BN94">
        <v>0</v>
      </c>
    </row>
    <row r="95" spans="1:66" s="37" customFormat="1" ht="15.75" customHeight="1" x14ac:dyDescent="0.2">
      <c r="A95" s="35">
        <f t="shared" si="1"/>
        <v>2093</v>
      </c>
      <c r="B95" s="35" t="s">
        <v>318</v>
      </c>
      <c r="C95" s="35" t="s">
        <v>2448</v>
      </c>
      <c r="D95" s="36" t="s">
        <v>2449</v>
      </c>
      <c r="E95" s="36" t="s">
        <v>2373</v>
      </c>
      <c r="F95" s="35">
        <v>0</v>
      </c>
      <c r="G95" s="35">
        <v>300</v>
      </c>
      <c r="H95" s="35">
        <v>0</v>
      </c>
      <c r="I95" s="35">
        <v>20</v>
      </c>
      <c r="J95" s="35">
        <v>150</v>
      </c>
      <c r="K95" s="35">
        <v>1</v>
      </c>
      <c r="L95" s="35">
        <v>0</v>
      </c>
      <c r="M95" s="35">
        <v>0</v>
      </c>
      <c r="N95" s="35">
        <v>0</v>
      </c>
      <c r="O95" s="35">
        <v>0</v>
      </c>
      <c r="P95" s="35">
        <v>0</v>
      </c>
      <c r="Q95" s="35">
        <v>0</v>
      </c>
      <c r="R95" s="35">
        <v>0</v>
      </c>
      <c r="S95" s="35">
        <v>0</v>
      </c>
      <c r="T95" s="35">
        <v>0</v>
      </c>
      <c r="U95" s="35">
        <v>0</v>
      </c>
      <c r="V95" s="35">
        <v>0</v>
      </c>
      <c r="W95" s="35">
        <v>0</v>
      </c>
      <c r="X95" s="35">
        <v>0</v>
      </c>
      <c r="Y95" s="35">
        <v>0</v>
      </c>
      <c r="Z95" s="35">
        <v>0</v>
      </c>
      <c r="AA95" s="35">
        <v>0</v>
      </c>
      <c r="AB95" s="35">
        <v>0</v>
      </c>
      <c r="AC95" s="35">
        <v>0</v>
      </c>
      <c r="AD95" s="35">
        <v>0</v>
      </c>
      <c r="AE95" s="35">
        <v>0</v>
      </c>
      <c r="AF95" s="35">
        <v>0</v>
      </c>
      <c r="AG95" s="35">
        <v>0</v>
      </c>
      <c r="AH95" s="35">
        <v>0</v>
      </c>
      <c r="AI95" s="35">
        <v>0</v>
      </c>
      <c r="AJ95" s="35">
        <v>0</v>
      </c>
      <c r="AK95" s="35" t="s">
        <v>32</v>
      </c>
      <c r="AL95" s="35" t="s">
        <v>1888</v>
      </c>
      <c r="AM95" s="35" t="s">
        <v>2060</v>
      </c>
      <c r="AN95" s="35" t="s">
        <v>53</v>
      </c>
      <c r="AO95" s="35">
        <v>30</v>
      </c>
      <c r="AP95" s="35">
        <v>20</v>
      </c>
      <c r="AQ95" s="37">
        <v>1500</v>
      </c>
      <c r="AR95" s="37">
        <v>1200</v>
      </c>
      <c r="AS95" s="38" t="s">
        <v>53</v>
      </c>
      <c r="AT95" s="38" t="s">
        <v>53</v>
      </c>
      <c r="AU95" s="38" t="s">
        <v>53</v>
      </c>
      <c r="AV95" s="38" t="s">
        <v>53</v>
      </c>
      <c r="AW95" s="38" t="s">
        <v>53</v>
      </c>
      <c r="AX95" s="38" t="s">
        <v>53</v>
      </c>
      <c r="AY95" s="38" t="s">
        <v>53</v>
      </c>
      <c r="AZ95" s="38" t="s">
        <v>53</v>
      </c>
      <c r="BA95" s="38" t="s">
        <v>53</v>
      </c>
      <c r="BB95" s="38" t="s">
        <v>53</v>
      </c>
      <c r="BC95" s="38" t="s">
        <v>53</v>
      </c>
      <c r="BD95" s="38" t="s">
        <v>53</v>
      </c>
      <c r="BE95" s="38" t="s">
        <v>53</v>
      </c>
      <c r="BF95" s="38" t="s">
        <v>53</v>
      </c>
      <c r="BG95" s="38" t="s">
        <v>53</v>
      </c>
      <c r="BH95" s="37">
        <v>0</v>
      </c>
      <c r="BI95" s="37">
        <v>0</v>
      </c>
      <c r="BJ95" s="37">
        <v>1</v>
      </c>
      <c r="BK95" s="37">
        <v>30</v>
      </c>
      <c r="BL95">
        <v>0</v>
      </c>
      <c r="BM95">
        <v>0</v>
      </c>
      <c r="BN95" s="37">
        <v>0</v>
      </c>
    </row>
    <row r="96" spans="1:66" ht="15.75" customHeight="1" x14ac:dyDescent="0.2">
      <c r="A96" s="3">
        <f t="shared" si="1"/>
        <v>2094</v>
      </c>
      <c r="B96" s="3" t="s">
        <v>1160</v>
      </c>
      <c r="C96" s="3" t="s">
        <v>1160</v>
      </c>
      <c r="D96" s="7" t="s">
        <v>1401</v>
      </c>
      <c r="E96" s="5" t="s">
        <v>1400</v>
      </c>
      <c r="F96" s="3">
        <v>1</v>
      </c>
      <c r="G96" s="3">
        <v>300</v>
      </c>
      <c r="H96" s="3">
        <v>0</v>
      </c>
      <c r="I96" s="3">
        <v>20</v>
      </c>
      <c r="J96" s="3">
        <v>0</v>
      </c>
      <c r="K96" s="3">
        <v>1</v>
      </c>
      <c r="L96" s="3">
        <v>0</v>
      </c>
      <c r="M96" s="3">
        <v>0</v>
      </c>
      <c r="N96" s="3">
        <v>0</v>
      </c>
      <c r="O96" s="3">
        <v>0</v>
      </c>
      <c r="P96" s="3">
        <v>20</v>
      </c>
      <c r="Q96" s="3">
        <v>0</v>
      </c>
      <c r="R96" s="3">
        <v>0</v>
      </c>
      <c r="S96" s="3">
        <v>0</v>
      </c>
      <c r="T96" s="3">
        <v>0</v>
      </c>
      <c r="U96" s="3">
        <v>0</v>
      </c>
      <c r="V96" s="3">
        <v>0</v>
      </c>
      <c r="W96" s="3">
        <v>0</v>
      </c>
      <c r="X96" s="3">
        <v>0</v>
      </c>
      <c r="Y96" s="3">
        <v>70</v>
      </c>
      <c r="Z96" s="3">
        <v>0</v>
      </c>
      <c r="AA96" s="3">
        <v>0</v>
      </c>
      <c r="AB96" s="3">
        <v>0</v>
      </c>
      <c r="AC96" s="3">
        <v>0</v>
      </c>
      <c r="AD96" s="3">
        <v>0</v>
      </c>
      <c r="AE96" s="3">
        <v>0</v>
      </c>
      <c r="AF96" s="3">
        <v>0</v>
      </c>
      <c r="AG96" s="3">
        <v>0</v>
      </c>
      <c r="AH96" s="3">
        <v>0</v>
      </c>
      <c r="AI96" s="3">
        <v>0</v>
      </c>
      <c r="AJ96" s="3">
        <v>0</v>
      </c>
      <c r="AK96" s="3" t="s">
        <v>32</v>
      </c>
      <c r="AL96" s="3" t="s">
        <v>1050</v>
      </c>
      <c r="AM96" s="3" t="s">
        <v>2048</v>
      </c>
      <c r="AN96" s="3" t="s">
        <v>1887</v>
      </c>
      <c r="AO96" s="3">
        <v>30</v>
      </c>
      <c r="AP96" s="3">
        <v>3</v>
      </c>
      <c r="AQ96">
        <v>300</v>
      </c>
      <c r="AR96">
        <v>10</v>
      </c>
      <c r="AS96" s="6" t="s">
        <v>53</v>
      </c>
      <c r="AT96" s="6" t="s">
        <v>53</v>
      </c>
      <c r="AU96" s="6" t="s">
        <v>53</v>
      </c>
      <c r="AV96" s="6" t="s">
        <v>53</v>
      </c>
      <c r="AW96" s="6" t="s">
        <v>53</v>
      </c>
      <c r="AX96" s="6" t="s">
        <v>53</v>
      </c>
      <c r="AY96" s="6" t="s">
        <v>53</v>
      </c>
      <c r="AZ96" s="6" t="s">
        <v>53</v>
      </c>
      <c r="BA96" s="6" t="s">
        <v>53</v>
      </c>
      <c r="BB96" s="6" t="s">
        <v>53</v>
      </c>
      <c r="BC96" s="6" t="s">
        <v>1377</v>
      </c>
      <c r="BD96" s="6" t="s">
        <v>53</v>
      </c>
      <c r="BE96" s="6" t="s">
        <v>53</v>
      </c>
      <c r="BF96" s="6" t="s">
        <v>53</v>
      </c>
      <c r="BG96" s="6" t="s">
        <v>53</v>
      </c>
      <c r="BH96">
        <v>1</v>
      </c>
      <c r="BI96">
        <v>720</v>
      </c>
      <c r="BJ96">
        <v>2</v>
      </c>
      <c r="BK96">
        <v>30</v>
      </c>
      <c r="BL96">
        <v>0</v>
      </c>
      <c r="BM96">
        <v>0</v>
      </c>
      <c r="BN96">
        <v>0</v>
      </c>
    </row>
    <row r="97" spans="1:66" ht="15.75" customHeight="1" x14ac:dyDescent="0.2">
      <c r="A97" s="3">
        <f t="shared" si="1"/>
        <v>2095</v>
      </c>
      <c r="B97" s="3" t="s">
        <v>1049</v>
      </c>
      <c r="C97" s="3" t="s">
        <v>1049</v>
      </c>
      <c r="D97" s="7" t="s">
        <v>1579</v>
      </c>
      <c r="E97" s="5" t="s">
        <v>1525</v>
      </c>
      <c r="F97" s="3">
        <v>1</v>
      </c>
      <c r="G97" s="3">
        <v>300</v>
      </c>
      <c r="H97" s="3">
        <v>0</v>
      </c>
      <c r="I97" s="3">
        <v>20</v>
      </c>
      <c r="J97" s="3">
        <v>0</v>
      </c>
      <c r="K97" s="3">
        <v>1</v>
      </c>
      <c r="L97" s="3">
        <v>0</v>
      </c>
      <c r="M97" s="3">
        <v>0</v>
      </c>
      <c r="N97" s="3">
        <v>0</v>
      </c>
      <c r="O97" s="3">
        <v>0</v>
      </c>
      <c r="P97" s="3">
        <v>20</v>
      </c>
      <c r="Q97" s="3">
        <v>0</v>
      </c>
      <c r="R97" s="3">
        <v>0</v>
      </c>
      <c r="S97" s="3">
        <v>0</v>
      </c>
      <c r="T97" s="3">
        <v>0</v>
      </c>
      <c r="U97" s="3">
        <v>0</v>
      </c>
      <c r="V97" s="3">
        <v>0</v>
      </c>
      <c r="W97" s="3">
        <v>0</v>
      </c>
      <c r="X97" s="3">
        <v>0</v>
      </c>
      <c r="Y97" s="3">
        <v>80</v>
      </c>
      <c r="Z97" s="3">
        <v>0</v>
      </c>
      <c r="AA97" s="3">
        <v>0</v>
      </c>
      <c r="AB97" s="3">
        <v>0</v>
      </c>
      <c r="AC97" s="3">
        <v>0</v>
      </c>
      <c r="AD97" s="3">
        <v>0</v>
      </c>
      <c r="AE97" s="3">
        <v>0</v>
      </c>
      <c r="AF97" s="3">
        <v>0</v>
      </c>
      <c r="AG97" s="3">
        <v>0</v>
      </c>
      <c r="AH97" s="3">
        <v>0</v>
      </c>
      <c r="AI97" s="3">
        <v>0</v>
      </c>
      <c r="AJ97" s="3">
        <v>0</v>
      </c>
      <c r="AK97" s="3" t="s">
        <v>32</v>
      </c>
      <c r="AL97" s="3" t="s">
        <v>1050</v>
      </c>
      <c r="AM97" s="3" t="s">
        <v>2048</v>
      </c>
      <c r="AN97" s="3" t="s">
        <v>1887</v>
      </c>
      <c r="AO97" s="3">
        <v>30</v>
      </c>
      <c r="AP97" s="3">
        <v>1.2</v>
      </c>
      <c r="AQ97">
        <v>800</v>
      </c>
      <c r="AR97">
        <v>10</v>
      </c>
      <c r="AS97" s="6" t="s">
        <v>53</v>
      </c>
      <c r="AT97" s="6" t="s">
        <v>53</v>
      </c>
      <c r="AU97" s="6" t="s">
        <v>53</v>
      </c>
      <c r="AV97" s="6" t="s">
        <v>53</v>
      </c>
      <c r="AW97" s="6" t="s">
        <v>53</v>
      </c>
      <c r="AX97" s="6" t="s">
        <v>53</v>
      </c>
      <c r="AY97" s="6" t="s">
        <v>53</v>
      </c>
      <c r="AZ97" s="6" t="s">
        <v>53</v>
      </c>
      <c r="BA97" s="6" t="s">
        <v>53</v>
      </c>
      <c r="BB97" s="6" t="s">
        <v>53</v>
      </c>
      <c r="BC97" s="6" t="s">
        <v>1378</v>
      </c>
      <c r="BD97" s="6" t="s">
        <v>53</v>
      </c>
      <c r="BE97" s="6" t="s">
        <v>53</v>
      </c>
      <c r="BF97" s="6" t="s">
        <v>53</v>
      </c>
      <c r="BG97" s="6" t="s">
        <v>53</v>
      </c>
      <c r="BH97">
        <v>1</v>
      </c>
      <c r="BI97">
        <v>721</v>
      </c>
      <c r="BJ97">
        <v>3</v>
      </c>
      <c r="BK97">
        <v>30</v>
      </c>
      <c r="BL97">
        <v>0</v>
      </c>
      <c r="BM97">
        <v>0</v>
      </c>
      <c r="BN97">
        <v>0</v>
      </c>
    </row>
    <row r="98" spans="1:66" s="37" customFormat="1" ht="15.75" customHeight="1" x14ac:dyDescent="0.2">
      <c r="A98" s="35">
        <f t="shared" si="1"/>
        <v>2096</v>
      </c>
      <c r="B98" s="35" t="s">
        <v>318</v>
      </c>
      <c r="C98" s="35" t="s">
        <v>2423</v>
      </c>
      <c r="D98" s="36" t="s">
        <v>2424</v>
      </c>
      <c r="E98" s="36" t="s">
        <v>2373</v>
      </c>
      <c r="F98" s="35">
        <v>0</v>
      </c>
      <c r="G98" s="35">
        <v>300</v>
      </c>
      <c r="H98" s="35">
        <v>0</v>
      </c>
      <c r="I98" s="35">
        <v>20</v>
      </c>
      <c r="J98" s="35">
        <v>150</v>
      </c>
      <c r="K98" s="35">
        <v>1</v>
      </c>
      <c r="L98" s="35">
        <v>0</v>
      </c>
      <c r="M98" s="35">
        <v>0</v>
      </c>
      <c r="N98" s="35">
        <v>0</v>
      </c>
      <c r="O98" s="35">
        <v>0</v>
      </c>
      <c r="P98" s="35">
        <v>0</v>
      </c>
      <c r="Q98" s="35">
        <v>0</v>
      </c>
      <c r="R98" s="35">
        <v>0</v>
      </c>
      <c r="S98" s="35">
        <v>0</v>
      </c>
      <c r="T98" s="35">
        <v>0</v>
      </c>
      <c r="U98" s="35">
        <v>0</v>
      </c>
      <c r="V98" s="35">
        <v>0</v>
      </c>
      <c r="W98" s="35">
        <v>0</v>
      </c>
      <c r="X98" s="35">
        <v>0</v>
      </c>
      <c r="Y98" s="35">
        <v>0</v>
      </c>
      <c r="Z98" s="35">
        <v>0</v>
      </c>
      <c r="AA98" s="35">
        <v>0</v>
      </c>
      <c r="AB98" s="35">
        <v>0</v>
      </c>
      <c r="AC98" s="35">
        <v>0</v>
      </c>
      <c r="AD98" s="35">
        <v>0</v>
      </c>
      <c r="AE98" s="35">
        <v>0</v>
      </c>
      <c r="AF98" s="35">
        <v>0</v>
      </c>
      <c r="AG98" s="35">
        <v>0</v>
      </c>
      <c r="AH98" s="35">
        <v>0</v>
      </c>
      <c r="AI98" s="35">
        <v>0</v>
      </c>
      <c r="AJ98" s="35">
        <v>0</v>
      </c>
      <c r="AK98" s="35" t="s">
        <v>32</v>
      </c>
      <c r="AL98" s="35" t="s">
        <v>1888</v>
      </c>
      <c r="AM98" s="35" t="s">
        <v>2060</v>
      </c>
      <c r="AN98" s="35" t="s">
        <v>53</v>
      </c>
      <c r="AO98" s="35">
        <v>30</v>
      </c>
      <c r="AP98" s="35">
        <v>20</v>
      </c>
      <c r="AQ98" s="37">
        <v>1500</v>
      </c>
      <c r="AR98" s="37">
        <v>1200</v>
      </c>
      <c r="AS98" s="38" t="s">
        <v>53</v>
      </c>
      <c r="AT98" s="38" t="s">
        <v>53</v>
      </c>
      <c r="AU98" s="38" t="s">
        <v>53</v>
      </c>
      <c r="AV98" s="38" t="s">
        <v>53</v>
      </c>
      <c r="AW98" s="38" t="s">
        <v>53</v>
      </c>
      <c r="AX98" s="38" t="s">
        <v>53</v>
      </c>
      <c r="AY98" s="38" t="s">
        <v>53</v>
      </c>
      <c r="AZ98" s="38" t="s">
        <v>53</v>
      </c>
      <c r="BA98" s="38" t="s">
        <v>53</v>
      </c>
      <c r="BB98" s="38" t="s">
        <v>53</v>
      </c>
      <c r="BC98" s="38" t="s">
        <v>53</v>
      </c>
      <c r="BD98" s="38" t="s">
        <v>53</v>
      </c>
      <c r="BE98" s="38" t="s">
        <v>53</v>
      </c>
      <c r="BF98" s="38" t="s">
        <v>53</v>
      </c>
      <c r="BG98" s="38" t="s">
        <v>53</v>
      </c>
      <c r="BH98" s="37">
        <v>0</v>
      </c>
      <c r="BI98" s="37">
        <v>0</v>
      </c>
      <c r="BJ98" s="37">
        <v>1</v>
      </c>
      <c r="BK98" s="37">
        <v>30</v>
      </c>
      <c r="BL98">
        <v>0</v>
      </c>
      <c r="BM98">
        <v>0</v>
      </c>
      <c r="BN98" s="37">
        <v>0</v>
      </c>
    </row>
    <row r="99" spans="1:66" ht="15.75" customHeight="1" x14ac:dyDescent="0.2">
      <c r="A99" s="3">
        <f t="shared" si="1"/>
        <v>2097</v>
      </c>
      <c r="B99" s="3" t="s">
        <v>520</v>
      </c>
      <c r="C99" s="3" t="s">
        <v>520</v>
      </c>
      <c r="D99" s="7" t="s">
        <v>519</v>
      </c>
      <c r="E99" s="5" t="s">
        <v>868</v>
      </c>
      <c r="F99" s="3">
        <v>0</v>
      </c>
      <c r="G99" s="3">
        <v>300</v>
      </c>
      <c r="H99" s="3">
        <v>0</v>
      </c>
      <c r="I99" s="3">
        <v>20</v>
      </c>
      <c r="J99" s="3">
        <v>0</v>
      </c>
      <c r="K99" s="3">
        <v>1</v>
      </c>
      <c r="L99" s="3">
        <v>0</v>
      </c>
      <c r="M99" s="3">
        <v>0</v>
      </c>
      <c r="N99" s="3">
        <v>0</v>
      </c>
      <c r="O99" s="3">
        <v>0</v>
      </c>
      <c r="P99" s="3">
        <v>0</v>
      </c>
      <c r="Q99" s="3">
        <v>0</v>
      </c>
      <c r="R99" s="3">
        <v>0</v>
      </c>
      <c r="S99" s="3">
        <v>0</v>
      </c>
      <c r="T99" s="3">
        <v>0</v>
      </c>
      <c r="U99" s="3">
        <v>0</v>
      </c>
      <c r="V99" s="3">
        <v>0</v>
      </c>
      <c r="W99" s="3">
        <v>0</v>
      </c>
      <c r="X99" s="3">
        <v>0</v>
      </c>
      <c r="Y99" s="3">
        <v>50</v>
      </c>
      <c r="Z99" s="3">
        <v>0</v>
      </c>
      <c r="AA99" s="3">
        <v>0</v>
      </c>
      <c r="AB99" s="3">
        <v>0</v>
      </c>
      <c r="AC99" s="3">
        <v>0</v>
      </c>
      <c r="AD99" s="3">
        <v>0</v>
      </c>
      <c r="AE99" s="3">
        <v>0</v>
      </c>
      <c r="AF99" s="3">
        <v>0</v>
      </c>
      <c r="AG99" s="3">
        <v>0</v>
      </c>
      <c r="AH99" s="3">
        <v>0</v>
      </c>
      <c r="AI99" s="3">
        <v>0</v>
      </c>
      <c r="AJ99" s="3">
        <v>0</v>
      </c>
      <c r="AK99" s="3" t="s">
        <v>32</v>
      </c>
      <c r="AL99" s="3" t="s">
        <v>683</v>
      </c>
      <c r="AM99" s="3" t="s">
        <v>2049</v>
      </c>
      <c r="AN99" s="3" t="s">
        <v>1885</v>
      </c>
      <c r="AO99" s="3">
        <v>30</v>
      </c>
      <c r="AP99" s="3">
        <v>2.5</v>
      </c>
      <c r="AQ99">
        <v>300</v>
      </c>
      <c r="AR99">
        <v>10</v>
      </c>
      <c r="AS99" s="6" t="s">
        <v>53</v>
      </c>
      <c r="AT99" s="6" t="s">
        <v>53</v>
      </c>
      <c r="AU99" s="6" t="s">
        <v>53</v>
      </c>
      <c r="AV99" s="6" t="s">
        <v>53</v>
      </c>
      <c r="AW99" s="6" t="s">
        <v>53</v>
      </c>
      <c r="AX99" s="6" t="s">
        <v>53</v>
      </c>
      <c r="AY99" s="6" t="s">
        <v>53</v>
      </c>
      <c r="AZ99" s="6" t="s">
        <v>53</v>
      </c>
      <c r="BA99" s="6" t="s">
        <v>53</v>
      </c>
      <c r="BB99" s="6" t="s">
        <v>53</v>
      </c>
      <c r="BC99" s="6" t="s">
        <v>53</v>
      </c>
      <c r="BD99" s="6" t="s">
        <v>53</v>
      </c>
      <c r="BE99" s="6" t="s">
        <v>53</v>
      </c>
      <c r="BF99" s="6" t="s">
        <v>53</v>
      </c>
      <c r="BG99" s="6" t="s">
        <v>53</v>
      </c>
      <c r="BH99">
        <v>1</v>
      </c>
      <c r="BI99">
        <v>150</v>
      </c>
      <c r="BJ99">
        <v>1</v>
      </c>
      <c r="BK99">
        <v>70</v>
      </c>
      <c r="BL99">
        <v>0</v>
      </c>
      <c r="BM99">
        <v>0</v>
      </c>
      <c r="BN99">
        <v>0</v>
      </c>
    </row>
    <row r="100" spans="1:66" ht="15.75" customHeight="1" x14ac:dyDescent="0.2">
      <c r="A100" s="3">
        <f t="shared" si="1"/>
        <v>2098</v>
      </c>
      <c r="B100" s="3" t="s">
        <v>1114</v>
      </c>
      <c r="C100" s="3" t="s">
        <v>1114</v>
      </c>
      <c r="D100" s="7" t="s">
        <v>1113</v>
      </c>
      <c r="E100" s="5" t="s">
        <v>1540</v>
      </c>
      <c r="F100" s="3">
        <v>0</v>
      </c>
      <c r="G100" s="3">
        <v>300</v>
      </c>
      <c r="H100" s="3">
        <v>0</v>
      </c>
      <c r="I100" s="3">
        <v>20</v>
      </c>
      <c r="J100" s="3">
        <v>0</v>
      </c>
      <c r="K100" s="3">
        <v>1</v>
      </c>
      <c r="L100" s="3">
        <v>0</v>
      </c>
      <c r="M100" s="3">
        <v>0</v>
      </c>
      <c r="N100" s="3">
        <v>0</v>
      </c>
      <c r="O100" s="3">
        <v>0</v>
      </c>
      <c r="P100" s="3">
        <v>0</v>
      </c>
      <c r="Q100" s="3">
        <v>0</v>
      </c>
      <c r="R100" s="3">
        <v>0</v>
      </c>
      <c r="S100" s="3">
        <v>0</v>
      </c>
      <c r="T100" s="3">
        <v>0</v>
      </c>
      <c r="U100" s="3">
        <v>0</v>
      </c>
      <c r="V100" s="3">
        <v>0</v>
      </c>
      <c r="W100" s="3">
        <v>0</v>
      </c>
      <c r="X100" s="3">
        <v>0</v>
      </c>
      <c r="Y100" s="3">
        <v>80</v>
      </c>
      <c r="Z100" s="3">
        <v>0</v>
      </c>
      <c r="AA100" s="3">
        <v>0</v>
      </c>
      <c r="AB100" s="3">
        <v>0</v>
      </c>
      <c r="AC100" s="3">
        <v>0</v>
      </c>
      <c r="AD100" s="3">
        <v>0</v>
      </c>
      <c r="AE100" s="3">
        <v>0</v>
      </c>
      <c r="AF100" s="3">
        <v>0</v>
      </c>
      <c r="AG100" s="3">
        <v>0</v>
      </c>
      <c r="AH100" s="3">
        <v>0</v>
      </c>
      <c r="AI100" s="3">
        <v>0</v>
      </c>
      <c r="AJ100" s="3">
        <v>0</v>
      </c>
      <c r="AK100" s="3" t="s">
        <v>32</v>
      </c>
      <c r="AL100" s="3" t="s">
        <v>683</v>
      </c>
      <c r="AM100" s="3" t="s">
        <v>2049</v>
      </c>
      <c r="AN100" s="3" t="s">
        <v>1885</v>
      </c>
      <c r="AO100" s="3">
        <v>30</v>
      </c>
      <c r="AP100" s="3">
        <v>3</v>
      </c>
      <c r="AQ100">
        <v>500</v>
      </c>
      <c r="AR100">
        <v>10</v>
      </c>
      <c r="AS100" s="6" t="s">
        <v>53</v>
      </c>
      <c r="AT100" s="6" t="s">
        <v>53</v>
      </c>
      <c r="AU100" s="6" t="s">
        <v>53</v>
      </c>
      <c r="AV100" s="6" t="s">
        <v>53</v>
      </c>
      <c r="AW100" s="6" t="s">
        <v>53</v>
      </c>
      <c r="AX100" s="6" t="s">
        <v>53</v>
      </c>
      <c r="AY100" s="6" t="s">
        <v>53</v>
      </c>
      <c r="AZ100" s="6" t="s">
        <v>53</v>
      </c>
      <c r="BA100" s="6" t="s">
        <v>53</v>
      </c>
      <c r="BB100" s="6" t="s">
        <v>53</v>
      </c>
      <c r="BC100" s="6" t="s">
        <v>53</v>
      </c>
      <c r="BD100" s="6" t="s">
        <v>53</v>
      </c>
      <c r="BE100" s="6" t="s">
        <v>53</v>
      </c>
      <c r="BF100" s="6" t="s">
        <v>53</v>
      </c>
      <c r="BG100" s="6" t="s">
        <v>53</v>
      </c>
      <c r="BH100">
        <v>1</v>
      </c>
      <c r="BI100">
        <v>650</v>
      </c>
      <c r="BJ100">
        <v>2</v>
      </c>
      <c r="BK100">
        <v>70</v>
      </c>
      <c r="BL100">
        <v>0</v>
      </c>
      <c r="BM100">
        <v>0</v>
      </c>
      <c r="BN100">
        <v>0</v>
      </c>
    </row>
    <row r="101" spans="1:66" ht="15.75" customHeight="1" x14ac:dyDescent="0.2">
      <c r="A101" s="3">
        <f t="shared" si="1"/>
        <v>2099</v>
      </c>
      <c r="B101" s="3" t="s">
        <v>1259</v>
      </c>
      <c r="C101" s="3" t="s">
        <v>1259</v>
      </c>
      <c r="D101" s="7" t="s">
        <v>1260</v>
      </c>
      <c r="E101" s="5" t="s">
        <v>1261</v>
      </c>
      <c r="F101" s="3">
        <v>0</v>
      </c>
      <c r="G101" s="3">
        <v>300</v>
      </c>
      <c r="H101" s="3">
        <v>0</v>
      </c>
      <c r="I101" s="3">
        <v>20</v>
      </c>
      <c r="J101" s="3">
        <v>0</v>
      </c>
      <c r="K101" s="3">
        <v>1</v>
      </c>
      <c r="L101" s="3">
        <v>0</v>
      </c>
      <c r="M101" s="3">
        <v>0</v>
      </c>
      <c r="N101" s="3">
        <v>0</v>
      </c>
      <c r="O101" s="3">
        <v>0</v>
      </c>
      <c r="P101" s="3">
        <v>0</v>
      </c>
      <c r="Q101" s="3">
        <v>0</v>
      </c>
      <c r="R101" s="3">
        <v>0</v>
      </c>
      <c r="S101" s="3">
        <v>0</v>
      </c>
      <c r="T101" s="3">
        <v>0</v>
      </c>
      <c r="U101" s="3">
        <v>0</v>
      </c>
      <c r="V101" s="3">
        <v>0</v>
      </c>
      <c r="W101" s="3">
        <v>0</v>
      </c>
      <c r="X101" s="3">
        <v>0</v>
      </c>
      <c r="Y101" s="3">
        <v>75</v>
      </c>
      <c r="Z101" s="3">
        <v>0</v>
      </c>
      <c r="AA101" s="3">
        <v>0</v>
      </c>
      <c r="AB101" s="3">
        <v>0</v>
      </c>
      <c r="AC101" s="3">
        <v>0</v>
      </c>
      <c r="AD101" s="3">
        <v>0</v>
      </c>
      <c r="AE101" s="3">
        <v>0</v>
      </c>
      <c r="AF101" s="3">
        <v>0</v>
      </c>
      <c r="AG101" s="3">
        <v>0</v>
      </c>
      <c r="AH101" s="3">
        <v>0</v>
      </c>
      <c r="AI101" s="3">
        <v>0</v>
      </c>
      <c r="AJ101" s="3">
        <v>0</v>
      </c>
      <c r="AK101" s="3" t="s">
        <v>32</v>
      </c>
      <c r="AL101" s="3" t="s">
        <v>683</v>
      </c>
      <c r="AM101" s="3" t="s">
        <v>2049</v>
      </c>
      <c r="AN101" s="3" t="s">
        <v>1885</v>
      </c>
      <c r="AO101" s="3">
        <v>30</v>
      </c>
      <c r="AP101" s="3">
        <v>3</v>
      </c>
      <c r="AQ101">
        <v>500</v>
      </c>
      <c r="AR101">
        <v>10</v>
      </c>
      <c r="AS101" s="6" t="s">
        <v>53</v>
      </c>
      <c r="AT101" s="6" t="s">
        <v>53</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v>1</v>
      </c>
      <c r="BI101">
        <v>653</v>
      </c>
      <c r="BJ101">
        <v>2</v>
      </c>
      <c r="BK101">
        <v>70</v>
      </c>
      <c r="BL101">
        <v>0</v>
      </c>
      <c r="BM101">
        <v>0</v>
      </c>
      <c r="BN101">
        <v>0</v>
      </c>
    </row>
    <row r="102" spans="1:66" ht="15.75" customHeight="1" x14ac:dyDescent="0.2">
      <c r="A102" s="3">
        <f t="shared" si="1"/>
        <v>2100</v>
      </c>
      <c r="B102" s="3" t="s">
        <v>1162</v>
      </c>
      <c r="C102" s="3" t="s">
        <v>1162</v>
      </c>
      <c r="D102" s="7" t="s">
        <v>1161</v>
      </c>
      <c r="E102" s="5" t="s">
        <v>1402</v>
      </c>
      <c r="F102" s="3">
        <v>0</v>
      </c>
      <c r="G102" s="3">
        <v>300</v>
      </c>
      <c r="H102" s="3">
        <v>0</v>
      </c>
      <c r="I102" s="3">
        <v>20</v>
      </c>
      <c r="J102" s="3">
        <v>0</v>
      </c>
      <c r="K102" s="3">
        <v>1</v>
      </c>
      <c r="L102" s="3">
        <v>0</v>
      </c>
      <c r="M102" s="3">
        <v>0</v>
      </c>
      <c r="N102" s="3">
        <v>0</v>
      </c>
      <c r="O102" s="3">
        <v>0</v>
      </c>
      <c r="P102" s="3">
        <v>0</v>
      </c>
      <c r="Q102" s="3">
        <v>0</v>
      </c>
      <c r="R102" s="3">
        <v>0</v>
      </c>
      <c r="S102" s="3">
        <v>0</v>
      </c>
      <c r="T102" s="3">
        <v>0</v>
      </c>
      <c r="U102" s="3">
        <v>0</v>
      </c>
      <c r="V102" s="3">
        <v>0</v>
      </c>
      <c r="W102" s="3">
        <v>0</v>
      </c>
      <c r="X102" s="3">
        <v>0</v>
      </c>
      <c r="Y102" s="3">
        <v>110</v>
      </c>
      <c r="Z102" s="3">
        <v>0</v>
      </c>
      <c r="AA102" s="3">
        <v>0</v>
      </c>
      <c r="AB102" s="3">
        <v>0</v>
      </c>
      <c r="AC102" s="3">
        <v>0</v>
      </c>
      <c r="AD102" s="3">
        <v>0</v>
      </c>
      <c r="AE102" s="3">
        <v>0</v>
      </c>
      <c r="AF102" s="3">
        <v>0</v>
      </c>
      <c r="AG102" s="3">
        <v>0</v>
      </c>
      <c r="AH102" s="3">
        <v>0</v>
      </c>
      <c r="AI102" s="3">
        <v>0</v>
      </c>
      <c r="AJ102" s="3">
        <v>0</v>
      </c>
      <c r="AK102" s="3" t="s">
        <v>32</v>
      </c>
      <c r="AL102" s="3" t="s">
        <v>683</v>
      </c>
      <c r="AM102" s="3" t="s">
        <v>2049</v>
      </c>
      <c r="AN102" s="3" t="s">
        <v>1885</v>
      </c>
      <c r="AO102" s="3">
        <v>30</v>
      </c>
      <c r="AP102" s="3">
        <v>3.5</v>
      </c>
      <c r="AQ102">
        <v>2000</v>
      </c>
      <c r="AR102">
        <v>10</v>
      </c>
      <c r="AS102" s="6" t="s">
        <v>53</v>
      </c>
      <c r="AT102" s="6" t="s">
        <v>53</v>
      </c>
      <c r="AU102" s="6" t="s">
        <v>53</v>
      </c>
      <c r="AV102" s="6" t="s">
        <v>53</v>
      </c>
      <c r="AW102" s="6" t="s">
        <v>53</v>
      </c>
      <c r="AX102" s="6" t="s">
        <v>53</v>
      </c>
      <c r="AY102" s="6" t="s">
        <v>53</v>
      </c>
      <c r="AZ102" s="6" t="s">
        <v>53</v>
      </c>
      <c r="BA102" s="6" t="s">
        <v>53</v>
      </c>
      <c r="BB102" s="6" t="s">
        <v>53</v>
      </c>
      <c r="BC102" s="6" t="s">
        <v>53</v>
      </c>
      <c r="BD102" s="6" t="s">
        <v>53</v>
      </c>
      <c r="BE102" s="6" t="s">
        <v>53</v>
      </c>
      <c r="BF102" s="6" t="s">
        <v>53</v>
      </c>
      <c r="BG102" s="6" t="s">
        <v>53</v>
      </c>
      <c r="BH102">
        <v>1</v>
      </c>
      <c r="BI102">
        <v>651</v>
      </c>
      <c r="BJ102">
        <v>4</v>
      </c>
      <c r="BK102">
        <v>70</v>
      </c>
      <c r="BL102">
        <v>0</v>
      </c>
      <c r="BM102">
        <v>0</v>
      </c>
      <c r="BN102">
        <v>0</v>
      </c>
    </row>
    <row r="103" spans="1:66" ht="15.75" customHeight="1" x14ac:dyDescent="0.2">
      <c r="A103" s="3">
        <f t="shared" si="1"/>
        <v>2101</v>
      </c>
      <c r="B103" s="3" t="s">
        <v>1164</v>
      </c>
      <c r="C103" s="3" t="s">
        <v>1164</v>
      </c>
      <c r="D103" s="7" t="s">
        <v>1163</v>
      </c>
      <c r="E103" s="5" t="s">
        <v>1165</v>
      </c>
      <c r="F103" s="3">
        <v>0</v>
      </c>
      <c r="G103" s="3">
        <v>300</v>
      </c>
      <c r="H103" s="3">
        <v>0</v>
      </c>
      <c r="I103" s="3">
        <v>20</v>
      </c>
      <c r="J103" s="3">
        <v>0</v>
      </c>
      <c r="K103" s="3">
        <v>1</v>
      </c>
      <c r="L103" s="3">
        <v>0</v>
      </c>
      <c r="M103" s="3">
        <v>0</v>
      </c>
      <c r="N103" s="3">
        <v>0</v>
      </c>
      <c r="O103" s="3">
        <v>0</v>
      </c>
      <c r="P103" s="3">
        <v>0</v>
      </c>
      <c r="Q103" s="3">
        <v>0</v>
      </c>
      <c r="R103" s="3">
        <v>0</v>
      </c>
      <c r="S103" s="3">
        <v>0</v>
      </c>
      <c r="T103" s="3">
        <v>0</v>
      </c>
      <c r="U103" s="3">
        <v>0</v>
      </c>
      <c r="V103" s="3">
        <v>0</v>
      </c>
      <c r="W103" s="3">
        <v>0</v>
      </c>
      <c r="X103" s="3">
        <v>0</v>
      </c>
      <c r="Y103" s="3">
        <v>110</v>
      </c>
      <c r="Z103" s="3">
        <v>0</v>
      </c>
      <c r="AA103" s="3">
        <v>0</v>
      </c>
      <c r="AB103" s="3">
        <v>0</v>
      </c>
      <c r="AC103" s="3">
        <v>0</v>
      </c>
      <c r="AD103" s="3">
        <v>0</v>
      </c>
      <c r="AE103" s="3">
        <v>0</v>
      </c>
      <c r="AF103" s="3">
        <v>0</v>
      </c>
      <c r="AG103" s="3">
        <v>0</v>
      </c>
      <c r="AH103" s="3">
        <v>0</v>
      </c>
      <c r="AI103" s="3">
        <v>0</v>
      </c>
      <c r="AJ103" s="3">
        <v>0</v>
      </c>
      <c r="AK103" s="3" t="s">
        <v>32</v>
      </c>
      <c r="AL103" s="3" t="s">
        <v>683</v>
      </c>
      <c r="AM103" s="3" t="s">
        <v>2049</v>
      </c>
      <c r="AN103" s="3" t="s">
        <v>1885</v>
      </c>
      <c r="AO103" s="3">
        <v>30</v>
      </c>
      <c r="AP103" s="3">
        <v>4</v>
      </c>
      <c r="AQ103">
        <v>2500</v>
      </c>
      <c r="AR103">
        <v>10</v>
      </c>
      <c r="AS103" s="6" t="s">
        <v>53</v>
      </c>
      <c r="AT103" s="6" t="s">
        <v>53</v>
      </c>
      <c r="AU103" s="6" t="s">
        <v>53</v>
      </c>
      <c r="AV103" s="6" t="s">
        <v>53</v>
      </c>
      <c r="AW103" s="6" t="s">
        <v>53</v>
      </c>
      <c r="AX103" s="6" t="s">
        <v>53</v>
      </c>
      <c r="AY103" s="6" t="s">
        <v>53</v>
      </c>
      <c r="AZ103" s="6" t="s">
        <v>53</v>
      </c>
      <c r="BA103" s="6" t="s">
        <v>53</v>
      </c>
      <c r="BB103" s="6" t="s">
        <v>53</v>
      </c>
      <c r="BC103" s="6" t="s">
        <v>53</v>
      </c>
      <c r="BD103" s="6" t="s">
        <v>53</v>
      </c>
      <c r="BE103" s="6" t="s">
        <v>53</v>
      </c>
      <c r="BF103" s="6" t="s">
        <v>53</v>
      </c>
      <c r="BG103" s="6" t="s">
        <v>53</v>
      </c>
      <c r="BH103">
        <v>1</v>
      </c>
      <c r="BI103">
        <v>652</v>
      </c>
      <c r="BJ103">
        <v>4</v>
      </c>
      <c r="BK103">
        <v>70</v>
      </c>
      <c r="BL103">
        <v>0</v>
      </c>
      <c r="BM103">
        <v>0</v>
      </c>
      <c r="BN103">
        <v>0</v>
      </c>
    </row>
    <row r="104" spans="1:66" s="16" customFormat="1" ht="15.75" customHeight="1" x14ac:dyDescent="0.2">
      <c r="A104" s="3">
        <f t="shared" si="1"/>
        <v>2102</v>
      </c>
      <c r="B104" s="14" t="s">
        <v>2491</v>
      </c>
      <c r="C104" s="14" t="s">
        <v>199</v>
      </c>
      <c r="D104" s="18" t="s">
        <v>200</v>
      </c>
      <c r="E104" s="15" t="s">
        <v>201</v>
      </c>
      <c r="F104" s="14">
        <v>0</v>
      </c>
      <c r="G104" s="14">
        <v>300</v>
      </c>
      <c r="H104" s="14">
        <v>0</v>
      </c>
      <c r="I104" s="14">
        <v>20</v>
      </c>
      <c r="J104" s="14">
        <v>0</v>
      </c>
      <c r="K104" s="14">
        <v>1</v>
      </c>
      <c r="L104" s="14">
        <v>0</v>
      </c>
      <c r="M104" s="14">
        <v>0</v>
      </c>
      <c r="N104" s="14">
        <v>0</v>
      </c>
      <c r="O104" s="14">
        <v>0</v>
      </c>
      <c r="P104" s="14">
        <v>0</v>
      </c>
      <c r="Q104" s="14">
        <v>0</v>
      </c>
      <c r="R104" s="14">
        <v>0</v>
      </c>
      <c r="S104" s="14">
        <v>0</v>
      </c>
      <c r="T104" s="14">
        <v>0</v>
      </c>
      <c r="U104" s="14">
        <v>0</v>
      </c>
      <c r="V104" s="14">
        <v>0</v>
      </c>
      <c r="W104" s="14">
        <v>0</v>
      </c>
      <c r="X104" s="14">
        <v>0</v>
      </c>
      <c r="Y104" s="14">
        <v>120</v>
      </c>
      <c r="Z104" s="14">
        <v>0</v>
      </c>
      <c r="AA104" s="14">
        <v>0</v>
      </c>
      <c r="AB104" s="14">
        <v>0</v>
      </c>
      <c r="AC104" s="14">
        <v>0</v>
      </c>
      <c r="AD104" s="14">
        <v>0</v>
      </c>
      <c r="AE104" s="14">
        <v>0</v>
      </c>
      <c r="AF104" s="14">
        <v>0</v>
      </c>
      <c r="AG104" s="14">
        <v>0</v>
      </c>
      <c r="AH104" s="14">
        <v>0</v>
      </c>
      <c r="AI104" s="14">
        <v>0</v>
      </c>
      <c r="AJ104" s="14">
        <v>0</v>
      </c>
      <c r="AK104" s="14" t="s">
        <v>32</v>
      </c>
      <c r="AL104" s="14" t="s">
        <v>36</v>
      </c>
      <c r="AM104" s="14" t="s">
        <v>2051</v>
      </c>
      <c r="AN104" s="14" t="s">
        <v>1885</v>
      </c>
      <c r="AO104" s="14">
        <v>30</v>
      </c>
      <c r="AP104" s="14">
        <v>10</v>
      </c>
      <c r="AQ104" s="16">
        <v>300</v>
      </c>
      <c r="AR104" s="16">
        <v>10</v>
      </c>
      <c r="AS104" s="17" t="s">
        <v>53</v>
      </c>
      <c r="AT104" s="17" t="s">
        <v>53</v>
      </c>
      <c r="AU104" s="17" t="s">
        <v>53</v>
      </c>
      <c r="AV104" s="17" t="s">
        <v>53</v>
      </c>
      <c r="AW104" s="17" t="s">
        <v>53</v>
      </c>
      <c r="AX104" s="17" t="s">
        <v>53</v>
      </c>
      <c r="AY104" s="17" t="s">
        <v>53</v>
      </c>
      <c r="AZ104" s="17" t="s">
        <v>53</v>
      </c>
      <c r="BA104" s="17" t="s">
        <v>53</v>
      </c>
      <c r="BB104" s="17" t="s">
        <v>53</v>
      </c>
      <c r="BC104" s="17" t="s">
        <v>53</v>
      </c>
      <c r="BD104" s="17" t="s">
        <v>53</v>
      </c>
      <c r="BE104" s="17" t="s">
        <v>53</v>
      </c>
      <c r="BF104" s="17" t="s">
        <v>53</v>
      </c>
      <c r="BG104" s="17" t="s">
        <v>53</v>
      </c>
      <c r="BH104" s="16">
        <v>1</v>
      </c>
      <c r="BI104" s="16">
        <v>680</v>
      </c>
      <c r="BJ104" s="16">
        <v>1</v>
      </c>
      <c r="BK104" s="16">
        <v>30</v>
      </c>
      <c r="BL104">
        <v>0</v>
      </c>
      <c r="BM104">
        <v>0</v>
      </c>
      <c r="BN104" s="16">
        <v>0</v>
      </c>
    </row>
    <row r="105" spans="1:66" s="37" customFormat="1" ht="15.75" customHeight="1" x14ac:dyDescent="0.2">
      <c r="A105" s="35">
        <f t="shared" si="1"/>
        <v>2103</v>
      </c>
      <c r="B105" s="35" t="s">
        <v>318</v>
      </c>
      <c r="C105" s="35" t="s">
        <v>2434</v>
      </c>
      <c r="D105" s="36" t="s">
        <v>2435</v>
      </c>
      <c r="E105" s="36" t="s">
        <v>2373</v>
      </c>
      <c r="F105" s="35">
        <v>0</v>
      </c>
      <c r="G105" s="35">
        <v>300</v>
      </c>
      <c r="H105" s="35">
        <v>0</v>
      </c>
      <c r="I105" s="35">
        <v>20</v>
      </c>
      <c r="J105" s="35">
        <v>150</v>
      </c>
      <c r="K105" s="35">
        <v>1</v>
      </c>
      <c r="L105" s="35">
        <v>0</v>
      </c>
      <c r="M105" s="35">
        <v>0</v>
      </c>
      <c r="N105" s="35">
        <v>0</v>
      </c>
      <c r="O105" s="35">
        <v>0</v>
      </c>
      <c r="P105" s="35">
        <v>0</v>
      </c>
      <c r="Q105" s="35">
        <v>0</v>
      </c>
      <c r="R105" s="35">
        <v>0</v>
      </c>
      <c r="S105" s="35">
        <v>0</v>
      </c>
      <c r="T105" s="35">
        <v>0</v>
      </c>
      <c r="U105" s="35">
        <v>0</v>
      </c>
      <c r="V105" s="35">
        <v>0</v>
      </c>
      <c r="W105" s="35">
        <v>0</v>
      </c>
      <c r="X105" s="35">
        <v>0</v>
      </c>
      <c r="Y105" s="35">
        <v>0</v>
      </c>
      <c r="Z105" s="35">
        <v>0</v>
      </c>
      <c r="AA105" s="35">
        <v>0</v>
      </c>
      <c r="AB105" s="35">
        <v>0</v>
      </c>
      <c r="AC105" s="35">
        <v>0</v>
      </c>
      <c r="AD105" s="35">
        <v>0</v>
      </c>
      <c r="AE105" s="35">
        <v>0</v>
      </c>
      <c r="AF105" s="35">
        <v>0</v>
      </c>
      <c r="AG105" s="35">
        <v>0</v>
      </c>
      <c r="AH105" s="35">
        <v>0</v>
      </c>
      <c r="AI105" s="35">
        <v>0</v>
      </c>
      <c r="AJ105" s="35">
        <v>0</v>
      </c>
      <c r="AK105" s="35" t="s">
        <v>32</v>
      </c>
      <c r="AL105" s="35" t="s">
        <v>1888</v>
      </c>
      <c r="AM105" s="35" t="s">
        <v>2060</v>
      </c>
      <c r="AN105" s="35" t="s">
        <v>53</v>
      </c>
      <c r="AO105" s="35">
        <v>30</v>
      </c>
      <c r="AP105" s="35">
        <v>20</v>
      </c>
      <c r="AQ105" s="37">
        <v>1500</v>
      </c>
      <c r="AR105" s="37">
        <v>1200</v>
      </c>
      <c r="AS105" s="38" t="s">
        <v>53</v>
      </c>
      <c r="AT105" s="38" t="s">
        <v>53</v>
      </c>
      <c r="AU105" s="38" t="s">
        <v>53</v>
      </c>
      <c r="AV105" s="38" t="s">
        <v>53</v>
      </c>
      <c r="AW105" s="38" t="s">
        <v>53</v>
      </c>
      <c r="AX105" s="38" t="s">
        <v>53</v>
      </c>
      <c r="AY105" s="38" t="s">
        <v>53</v>
      </c>
      <c r="AZ105" s="38" t="s">
        <v>53</v>
      </c>
      <c r="BA105" s="38" t="s">
        <v>53</v>
      </c>
      <c r="BB105" s="38" t="s">
        <v>53</v>
      </c>
      <c r="BC105" s="38" t="s">
        <v>53</v>
      </c>
      <c r="BD105" s="38" t="s">
        <v>53</v>
      </c>
      <c r="BE105" s="38" t="s">
        <v>53</v>
      </c>
      <c r="BF105" s="38" t="s">
        <v>53</v>
      </c>
      <c r="BG105" s="38" t="s">
        <v>53</v>
      </c>
      <c r="BH105" s="37">
        <v>0</v>
      </c>
      <c r="BI105" s="37">
        <v>0</v>
      </c>
      <c r="BJ105" s="37">
        <v>1</v>
      </c>
      <c r="BK105" s="37">
        <v>30</v>
      </c>
      <c r="BL105">
        <v>0</v>
      </c>
      <c r="BM105">
        <v>0</v>
      </c>
      <c r="BN105" s="37">
        <v>0</v>
      </c>
    </row>
    <row r="106" spans="1:66" ht="15.75" customHeight="1" x14ac:dyDescent="0.2">
      <c r="A106" s="3">
        <f t="shared" si="1"/>
        <v>2104</v>
      </c>
      <c r="B106" s="3" t="s">
        <v>398</v>
      </c>
      <c r="C106" s="3" t="s">
        <v>246</v>
      </c>
      <c r="D106" s="7" t="s">
        <v>256</v>
      </c>
      <c r="E106" s="5" t="s">
        <v>247</v>
      </c>
      <c r="F106" s="3">
        <v>0</v>
      </c>
      <c r="G106" s="3">
        <v>300</v>
      </c>
      <c r="H106" s="3">
        <v>0</v>
      </c>
      <c r="I106" s="3">
        <v>20</v>
      </c>
      <c r="J106" s="3">
        <v>0</v>
      </c>
      <c r="K106" s="3">
        <v>1</v>
      </c>
      <c r="L106" s="3">
        <v>0</v>
      </c>
      <c r="M106" s="3">
        <v>0</v>
      </c>
      <c r="N106" s="3">
        <v>0</v>
      </c>
      <c r="O106" s="3">
        <v>0</v>
      </c>
      <c r="P106" s="3">
        <v>0</v>
      </c>
      <c r="Q106" s="3">
        <v>0</v>
      </c>
      <c r="R106" s="3">
        <v>0</v>
      </c>
      <c r="S106" s="3">
        <v>0</v>
      </c>
      <c r="T106" s="3">
        <v>0</v>
      </c>
      <c r="U106" s="3">
        <v>0</v>
      </c>
      <c r="V106" s="3">
        <v>0</v>
      </c>
      <c r="W106" s="3">
        <v>0</v>
      </c>
      <c r="X106" s="3">
        <v>0</v>
      </c>
      <c r="Y106" s="3">
        <v>60</v>
      </c>
      <c r="Z106" s="3">
        <v>0</v>
      </c>
      <c r="AA106" s="3">
        <v>0</v>
      </c>
      <c r="AB106" s="3">
        <v>0</v>
      </c>
      <c r="AC106" s="3">
        <v>0</v>
      </c>
      <c r="AD106" s="3">
        <v>0</v>
      </c>
      <c r="AE106" s="3">
        <v>0</v>
      </c>
      <c r="AF106" s="3">
        <v>0</v>
      </c>
      <c r="AG106" s="3">
        <v>0</v>
      </c>
      <c r="AH106" s="3">
        <v>0</v>
      </c>
      <c r="AI106" s="3">
        <v>0</v>
      </c>
      <c r="AJ106" s="3">
        <v>0</v>
      </c>
      <c r="AK106" s="3" t="s">
        <v>32</v>
      </c>
      <c r="AL106" s="3" t="s">
        <v>682</v>
      </c>
      <c r="AM106" s="3" t="s">
        <v>2052</v>
      </c>
      <c r="AN106" s="3" t="s">
        <v>1885</v>
      </c>
      <c r="AO106" s="3">
        <v>30</v>
      </c>
      <c r="AP106" s="3">
        <v>2</v>
      </c>
      <c r="AQ106">
        <v>800</v>
      </c>
      <c r="AR106">
        <v>10</v>
      </c>
      <c r="AS106" s="6" t="s">
        <v>53</v>
      </c>
      <c r="AT106" s="6" t="s">
        <v>53</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v>1</v>
      </c>
      <c r="BI106">
        <v>700</v>
      </c>
      <c r="BJ106">
        <v>1</v>
      </c>
      <c r="BK106">
        <v>50</v>
      </c>
      <c r="BL106">
        <v>0</v>
      </c>
      <c r="BM106">
        <v>0</v>
      </c>
      <c r="BN106">
        <v>0</v>
      </c>
    </row>
    <row r="107" spans="1:66" s="10" customFormat="1" ht="15.75" customHeight="1" x14ac:dyDescent="0.2">
      <c r="A107" s="3">
        <f t="shared" si="1"/>
        <v>2105</v>
      </c>
      <c r="B107" s="8" t="s">
        <v>412</v>
      </c>
      <c r="C107" s="8" t="s">
        <v>411</v>
      </c>
      <c r="D107" s="13" t="s">
        <v>409</v>
      </c>
      <c r="E107" s="9" t="s">
        <v>410</v>
      </c>
      <c r="F107" s="8">
        <v>0</v>
      </c>
      <c r="G107" s="8">
        <v>300</v>
      </c>
      <c r="H107" s="8">
        <v>0</v>
      </c>
      <c r="I107" s="8">
        <v>20</v>
      </c>
      <c r="J107" s="8">
        <v>0</v>
      </c>
      <c r="K107" s="8">
        <v>1</v>
      </c>
      <c r="L107" s="8">
        <v>0</v>
      </c>
      <c r="M107" s="8">
        <v>0</v>
      </c>
      <c r="N107" s="8">
        <v>0</v>
      </c>
      <c r="O107" s="8">
        <v>0</v>
      </c>
      <c r="P107" s="8">
        <v>0</v>
      </c>
      <c r="Q107" s="8">
        <v>0</v>
      </c>
      <c r="R107" s="8">
        <v>0</v>
      </c>
      <c r="S107" s="8">
        <v>0</v>
      </c>
      <c r="T107" s="8">
        <v>0</v>
      </c>
      <c r="U107" s="8">
        <v>0</v>
      </c>
      <c r="V107" s="8">
        <v>0</v>
      </c>
      <c r="W107" s="8">
        <v>0</v>
      </c>
      <c r="X107" s="8">
        <v>0</v>
      </c>
      <c r="Y107" s="8">
        <v>0</v>
      </c>
      <c r="Z107" s="8">
        <v>0</v>
      </c>
      <c r="AA107" s="8">
        <v>0</v>
      </c>
      <c r="AB107" s="8">
        <v>0</v>
      </c>
      <c r="AC107" s="8">
        <v>0</v>
      </c>
      <c r="AD107" s="8">
        <v>0</v>
      </c>
      <c r="AE107" s="8">
        <v>0</v>
      </c>
      <c r="AF107" s="8">
        <v>0</v>
      </c>
      <c r="AG107" s="8">
        <v>0</v>
      </c>
      <c r="AH107" s="8">
        <v>0</v>
      </c>
      <c r="AI107" s="8">
        <v>0</v>
      </c>
      <c r="AJ107" s="8">
        <v>0</v>
      </c>
      <c r="AK107" s="8" t="s">
        <v>32</v>
      </c>
      <c r="AL107" s="8" t="s">
        <v>682</v>
      </c>
      <c r="AM107" s="8" t="s">
        <v>2052</v>
      </c>
      <c r="AN107" s="8" t="s">
        <v>1885</v>
      </c>
      <c r="AO107" s="8">
        <v>30</v>
      </c>
      <c r="AP107" s="8">
        <v>2</v>
      </c>
      <c r="AQ107" s="10">
        <v>500</v>
      </c>
      <c r="AR107" s="10">
        <v>10</v>
      </c>
      <c r="AS107" s="11" t="s">
        <v>53</v>
      </c>
      <c r="AT107" s="11" t="s">
        <v>53</v>
      </c>
      <c r="AU107" s="11" t="s">
        <v>53</v>
      </c>
      <c r="AV107" s="11" t="s">
        <v>53</v>
      </c>
      <c r="AW107" s="11" t="s">
        <v>53</v>
      </c>
      <c r="AX107" s="11" t="s">
        <v>53</v>
      </c>
      <c r="AY107" s="11" t="s">
        <v>53</v>
      </c>
      <c r="AZ107" s="11" t="s">
        <v>53</v>
      </c>
      <c r="BA107" s="11" t="s">
        <v>53</v>
      </c>
      <c r="BB107" s="11" t="s">
        <v>53</v>
      </c>
      <c r="BC107" s="11" t="s">
        <v>53</v>
      </c>
      <c r="BD107" s="11" t="s">
        <v>53</v>
      </c>
      <c r="BE107" s="11" t="s">
        <v>53</v>
      </c>
      <c r="BF107" s="11" t="s">
        <v>53</v>
      </c>
      <c r="BG107" s="11" t="s">
        <v>53</v>
      </c>
      <c r="BH107" s="10">
        <v>0</v>
      </c>
      <c r="BI107" s="10">
        <v>701</v>
      </c>
      <c r="BJ107" s="10">
        <v>1</v>
      </c>
      <c r="BK107" s="10">
        <v>30</v>
      </c>
      <c r="BL107">
        <v>0</v>
      </c>
      <c r="BM107">
        <v>0</v>
      </c>
      <c r="BN107" s="10">
        <v>0</v>
      </c>
    </row>
    <row r="108" spans="1:66" s="26" customFormat="1" ht="15.75" customHeight="1" x14ac:dyDescent="0.2">
      <c r="A108" s="24">
        <f t="shared" si="1"/>
        <v>2106</v>
      </c>
      <c r="B108" s="24" t="s">
        <v>246</v>
      </c>
      <c r="C108" s="24" t="s">
        <v>2431</v>
      </c>
      <c r="D108" s="29" t="s">
        <v>2432</v>
      </c>
      <c r="E108" s="25" t="s">
        <v>2433</v>
      </c>
      <c r="F108" s="24">
        <v>0</v>
      </c>
      <c r="G108" s="24">
        <v>300</v>
      </c>
      <c r="H108" s="24">
        <v>0</v>
      </c>
      <c r="I108" s="24">
        <v>20</v>
      </c>
      <c r="J108" s="24">
        <v>0</v>
      </c>
      <c r="K108" s="24">
        <v>1</v>
      </c>
      <c r="L108" s="24">
        <v>0</v>
      </c>
      <c r="M108" s="24">
        <v>0</v>
      </c>
      <c r="N108" s="24">
        <v>0</v>
      </c>
      <c r="O108" s="24">
        <v>0</v>
      </c>
      <c r="P108" s="24">
        <v>0</v>
      </c>
      <c r="Q108" s="24">
        <v>0</v>
      </c>
      <c r="R108" s="24">
        <v>0</v>
      </c>
      <c r="S108" s="24">
        <v>0</v>
      </c>
      <c r="T108" s="24">
        <v>0</v>
      </c>
      <c r="U108" s="24">
        <v>0</v>
      </c>
      <c r="V108" s="24">
        <v>0</v>
      </c>
      <c r="W108" s="24">
        <v>0</v>
      </c>
      <c r="X108" s="24">
        <v>0</v>
      </c>
      <c r="Y108" s="24">
        <v>60</v>
      </c>
      <c r="Z108" s="24">
        <v>0</v>
      </c>
      <c r="AA108" s="24">
        <v>0</v>
      </c>
      <c r="AB108" s="24">
        <v>0</v>
      </c>
      <c r="AC108" s="24">
        <v>0</v>
      </c>
      <c r="AD108" s="24">
        <v>0</v>
      </c>
      <c r="AE108" s="24">
        <v>0</v>
      </c>
      <c r="AF108" s="24">
        <v>0</v>
      </c>
      <c r="AG108" s="24">
        <v>0</v>
      </c>
      <c r="AH108" s="24">
        <v>0</v>
      </c>
      <c r="AI108" s="24">
        <v>0</v>
      </c>
      <c r="AJ108" s="24">
        <v>0</v>
      </c>
      <c r="AK108" s="24" t="s">
        <v>32</v>
      </c>
      <c r="AL108" s="24" t="s">
        <v>682</v>
      </c>
      <c r="AM108" s="24" t="s">
        <v>2052</v>
      </c>
      <c r="AN108" s="24" t="s">
        <v>53</v>
      </c>
      <c r="AO108" s="24">
        <v>30</v>
      </c>
      <c r="AP108" s="24">
        <v>2</v>
      </c>
      <c r="AQ108" s="26">
        <v>800</v>
      </c>
      <c r="AR108" s="26">
        <v>10</v>
      </c>
      <c r="AS108" s="27" t="s">
        <v>53</v>
      </c>
      <c r="AT108" s="27" t="s">
        <v>53</v>
      </c>
      <c r="AU108" s="27" t="s">
        <v>53</v>
      </c>
      <c r="AV108" s="27" t="s">
        <v>53</v>
      </c>
      <c r="AW108" s="27" t="s">
        <v>53</v>
      </c>
      <c r="AX108" s="27" t="s">
        <v>53</v>
      </c>
      <c r="AY108" s="27" t="s">
        <v>53</v>
      </c>
      <c r="AZ108" s="27" t="s">
        <v>53</v>
      </c>
      <c r="BA108" s="27" t="s">
        <v>53</v>
      </c>
      <c r="BB108" s="27" t="s">
        <v>53</v>
      </c>
      <c r="BC108" s="27" t="s">
        <v>53</v>
      </c>
      <c r="BD108" s="27" t="s">
        <v>53</v>
      </c>
      <c r="BE108" s="27" t="s">
        <v>53</v>
      </c>
      <c r="BF108" s="27" t="s">
        <v>53</v>
      </c>
      <c r="BG108" s="27" t="s">
        <v>53</v>
      </c>
      <c r="BH108" s="26">
        <v>1</v>
      </c>
      <c r="BI108" s="26">
        <v>700</v>
      </c>
      <c r="BJ108" s="26">
        <v>1</v>
      </c>
      <c r="BK108" s="26">
        <v>50</v>
      </c>
      <c r="BL108">
        <v>0</v>
      </c>
      <c r="BM108">
        <v>0</v>
      </c>
      <c r="BN108" s="26">
        <v>0</v>
      </c>
    </row>
    <row r="109" spans="1:66" s="37" customFormat="1" ht="15.75" customHeight="1" x14ac:dyDescent="0.2">
      <c r="A109" s="35">
        <f t="shared" si="1"/>
        <v>2107</v>
      </c>
      <c r="B109" s="35" t="s">
        <v>318</v>
      </c>
      <c r="C109" s="35" t="s">
        <v>2421</v>
      </c>
      <c r="D109" s="36" t="s">
        <v>2422</v>
      </c>
      <c r="E109" s="36" t="s">
        <v>2373</v>
      </c>
      <c r="F109" s="35">
        <v>0</v>
      </c>
      <c r="G109" s="35">
        <v>300</v>
      </c>
      <c r="H109" s="35">
        <v>0</v>
      </c>
      <c r="I109" s="35">
        <v>20</v>
      </c>
      <c r="J109" s="35">
        <v>150</v>
      </c>
      <c r="K109" s="35">
        <v>1</v>
      </c>
      <c r="L109" s="35">
        <v>0</v>
      </c>
      <c r="M109" s="35">
        <v>0</v>
      </c>
      <c r="N109" s="35">
        <v>0</v>
      </c>
      <c r="O109" s="35">
        <v>0</v>
      </c>
      <c r="P109" s="35">
        <v>0</v>
      </c>
      <c r="Q109" s="35">
        <v>0</v>
      </c>
      <c r="R109" s="35">
        <v>0</v>
      </c>
      <c r="S109" s="35">
        <v>0</v>
      </c>
      <c r="T109" s="35">
        <v>0</v>
      </c>
      <c r="U109" s="35">
        <v>0</v>
      </c>
      <c r="V109" s="35">
        <v>0</v>
      </c>
      <c r="W109" s="35">
        <v>0</v>
      </c>
      <c r="X109" s="35">
        <v>0</v>
      </c>
      <c r="Y109" s="35">
        <v>0</v>
      </c>
      <c r="Z109" s="35">
        <v>0</v>
      </c>
      <c r="AA109" s="35">
        <v>0</v>
      </c>
      <c r="AB109" s="35">
        <v>0</v>
      </c>
      <c r="AC109" s="35">
        <v>0</v>
      </c>
      <c r="AD109" s="35">
        <v>0</v>
      </c>
      <c r="AE109" s="35">
        <v>0</v>
      </c>
      <c r="AF109" s="35">
        <v>0</v>
      </c>
      <c r="AG109" s="35">
        <v>0</v>
      </c>
      <c r="AH109" s="35">
        <v>0</v>
      </c>
      <c r="AI109" s="35">
        <v>0</v>
      </c>
      <c r="AJ109" s="35">
        <v>0</v>
      </c>
      <c r="AK109" s="35" t="s">
        <v>32</v>
      </c>
      <c r="AL109" s="35" t="s">
        <v>1888</v>
      </c>
      <c r="AM109" s="35" t="s">
        <v>2060</v>
      </c>
      <c r="AN109" s="35" t="s">
        <v>53</v>
      </c>
      <c r="AO109" s="35">
        <v>30</v>
      </c>
      <c r="AP109" s="35">
        <v>20</v>
      </c>
      <c r="AQ109" s="37">
        <v>1500</v>
      </c>
      <c r="AR109" s="37">
        <v>1200</v>
      </c>
      <c r="AS109" s="38" t="s">
        <v>53</v>
      </c>
      <c r="AT109" s="38" t="s">
        <v>53</v>
      </c>
      <c r="AU109" s="38" t="s">
        <v>53</v>
      </c>
      <c r="AV109" s="38" t="s">
        <v>53</v>
      </c>
      <c r="AW109" s="38" t="s">
        <v>53</v>
      </c>
      <c r="AX109" s="38" t="s">
        <v>53</v>
      </c>
      <c r="AY109" s="38" t="s">
        <v>53</v>
      </c>
      <c r="AZ109" s="38" t="s">
        <v>53</v>
      </c>
      <c r="BA109" s="38" t="s">
        <v>53</v>
      </c>
      <c r="BB109" s="38" t="s">
        <v>53</v>
      </c>
      <c r="BC109" s="38" t="s">
        <v>53</v>
      </c>
      <c r="BD109" s="38" t="s">
        <v>53</v>
      </c>
      <c r="BE109" s="38" t="s">
        <v>53</v>
      </c>
      <c r="BF109" s="38" t="s">
        <v>53</v>
      </c>
      <c r="BG109" s="38" t="s">
        <v>53</v>
      </c>
      <c r="BH109" s="37">
        <v>0</v>
      </c>
      <c r="BI109" s="37">
        <v>0</v>
      </c>
      <c r="BJ109" s="37">
        <v>1</v>
      </c>
      <c r="BK109" s="37">
        <v>30</v>
      </c>
      <c r="BL109">
        <v>0</v>
      </c>
      <c r="BM109">
        <v>0</v>
      </c>
      <c r="BN109" s="37">
        <v>0</v>
      </c>
    </row>
    <row r="110" spans="1:66" s="16" customFormat="1" ht="15.75" customHeight="1" x14ac:dyDescent="0.2">
      <c r="A110" s="3">
        <f t="shared" si="1"/>
        <v>2108</v>
      </c>
      <c r="B110" s="14" t="s">
        <v>222</v>
      </c>
      <c r="C110" s="14" t="s">
        <v>222</v>
      </c>
      <c r="D110" s="15" t="s">
        <v>223</v>
      </c>
      <c r="E110" s="15" t="s">
        <v>224</v>
      </c>
      <c r="F110" s="14">
        <v>0</v>
      </c>
      <c r="G110" s="14">
        <v>300</v>
      </c>
      <c r="H110" s="14">
        <v>0</v>
      </c>
      <c r="I110" s="14">
        <v>60</v>
      </c>
      <c r="J110" s="14">
        <v>0</v>
      </c>
      <c r="K110" s="14">
        <v>1</v>
      </c>
      <c r="L110" s="14">
        <v>0</v>
      </c>
      <c r="M110" s="14">
        <v>0</v>
      </c>
      <c r="N110" s="14">
        <v>0</v>
      </c>
      <c r="O110" s="14">
        <v>0</v>
      </c>
      <c r="P110" s="14">
        <v>0</v>
      </c>
      <c r="Q110" s="14">
        <v>0</v>
      </c>
      <c r="R110" s="14">
        <v>0</v>
      </c>
      <c r="S110" s="14">
        <v>0</v>
      </c>
      <c r="T110" s="14">
        <v>0</v>
      </c>
      <c r="U110" s="14">
        <v>0</v>
      </c>
      <c r="V110" s="14">
        <v>0</v>
      </c>
      <c r="W110" s="14">
        <v>0</v>
      </c>
      <c r="X110" s="14">
        <v>0</v>
      </c>
      <c r="Y110" s="14">
        <v>50</v>
      </c>
      <c r="Z110" s="14">
        <v>0</v>
      </c>
      <c r="AA110" s="14">
        <v>0</v>
      </c>
      <c r="AB110" s="14">
        <v>0</v>
      </c>
      <c r="AC110" s="14">
        <v>0</v>
      </c>
      <c r="AD110" s="14">
        <v>0</v>
      </c>
      <c r="AE110" s="14">
        <v>0</v>
      </c>
      <c r="AF110" s="14">
        <v>0</v>
      </c>
      <c r="AG110" s="14">
        <v>0</v>
      </c>
      <c r="AH110" s="14">
        <v>0</v>
      </c>
      <c r="AI110" s="14">
        <v>0</v>
      </c>
      <c r="AJ110" s="14">
        <v>0</v>
      </c>
      <c r="AK110" s="14" t="s">
        <v>32</v>
      </c>
      <c r="AL110" s="14" t="s">
        <v>2366</v>
      </c>
      <c r="AM110" s="14" t="s">
        <v>2054</v>
      </c>
      <c r="AN110" s="14" t="s">
        <v>1885</v>
      </c>
      <c r="AO110" s="14">
        <v>30</v>
      </c>
      <c r="AP110" s="14">
        <v>10</v>
      </c>
      <c r="AQ110" s="16">
        <v>800</v>
      </c>
      <c r="AR110" s="16">
        <v>10</v>
      </c>
      <c r="AS110" s="17" t="s">
        <v>158</v>
      </c>
      <c r="AT110" s="17" t="s">
        <v>158</v>
      </c>
      <c r="AU110" s="17" t="s">
        <v>158</v>
      </c>
      <c r="AV110" s="17" t="s">
        <v>158</v>
      </c>
      <c r="AW110" s="17" t="s">
        <v>158</v>
      </c>
      <c r="AX110" s="17" t="s">
        <v>158</v>
      </c>
      <c r="AY110" s="17" t="s">
        <v>158</v>
      </c>
      <c r="AZ110" s="17" t="s">
        <v>158</v>
      </c>
      <c r="BA110" s="17" t="s">
        <v>158</v>
      </c>
      <c r="BB110" s="17" t="s">
        <v>158</v>
      </c>
      <c r="BC110" s="17" t="s">
        <v>53</v>
      </c>
      <c r="BD110" s="17" t="s">
        <v>53</v>
      </c>
      <c r="BE110" s="17" t="s">
        <v>53</v>
      </c>
      <c r="BF110" s="17" t="s">
        <v>53</v>
      </c>
      <c r="BG110" s="17" t="s">
        <v>53</v>
      </c>
      <c r="BH110" s="16">
        <v>1</v>
      </c>
      <c r="BI110" s="16">
        <v>745</v>
      </c>
      <c r="BJ110" s="16">
        <v>1</v>
      </c>
      <c r="BK110" s="16">
        <v>30</v>
      </c>
      <c r="BL110">
        <v>0</v>
      </c>
      <c r="BM110">
        <v>0</v>
      </c>
      <c r="BN110" s="16">
        <v>0</v>
      </c>
    </row>
    <row r="111" spans="1:66" s="26" customFormat="1" ht="15.75" customHeight="1" x14ac:dyDescent="0.2">
      <c r="A111" s="24">
        <f t="shared" si="1"/>
        <v>2109</v>
      </c>
      <c r="B111" s="24" t="s">
        <v>2143</v>
      </c>
      <c r="C111" s="24" t="s">
        <v>2334</v>
      </c>
      <c r="D111" s="25" t="s">
        <v>2459</v>
      </c>
      <c r="E111" s="25" t="s">
        <v>2463</v>
      </c>
      <c r="F111" s="24">
        <v>0</v>
      </c>
      <c r="G111" s="24">
        <v>300</v>
      </c>
      <c r="H111" s="24">
        <v>0</v>
      </c>
      <c r="I111" s="24">
        <v>60</v>
      </c>
      <c r="J111" s="24">
        <v>0</v>
      </c>
      <c r="K111" s="24">
        <v>1</v>
      </c>
      <c r="L111" s="24">
        <v>0</v>
      </c>
      <c r="M111" s="24">
        <v>0</v>
      </c>
      <c r="N111" s="24">
        <v>0</v>
      </c>
      <c r="O111" s="24">
        <v>0</v>
      </c>
      <c r="P111" s="24">
        <v>0</v>
      </c>
      <c r="Q111" s="24">
        <v>0</v>
      </c>
      <c r="R111" s="24">
        <v>0</v>
      </c>
      <c r="S111" s="24">
        <v>0</v>
      </c>
      <c r="T111" s="24">
        <v>0</v>
      </c>
      <c r="U111" s="24">
        <v>0</v>
      </c>
      <c r="V111" s="24">
        <v>0</v>
      </c>
      <c r="W111" s="24">
        <v>0</v>
      </c>
      <c r="X111" s="24">
        <v>0</v>
      </c>
      <c r="Y111" s="24">
        <v>50</v>
      </c>
      <c r="Z111" s="24">
        <v>0</v>
      </c>
      <c r="AA111" s="24">
        <v>0</v>
      </c>
      <c r="AB111" s="24">
        <v>0</v>
      </c>
      <c r="AC111" s="24">
        <v>0</v>
      </c>
      <c r="AD111" s="24">
        <v>0</v>
      </c>
      <c r="AE111" s="24">
        <v>0</v>
      </c>
      <c r="AF111" s="24">
        <v>0</v>
      </c>
      <c r="AG111" s="24">
        <v>0</v>
      </c>
      <c r="AH111" s="24">
        <v>0</v>
      </c>
      <c r="AI111" s="24">
        <v>0</v>
      </c>
      <c r="AJ111" s="24">
        <v>0</v>
      </c>
      <c r="AK111" s="24" t="s">
        <v>32</v>
      </c>
      <c r="AL111" s="24" t="s">
        <v>2366</v>
      </c>
      <c r="AM111" s="24" t="s">
        <v>2365</v>
      </c>
      <c r="AN111" s="24" t="s">
        <v>53</v>
      </c>
      <c r="AO111" s="24">
        <v>30</v>
      </c>
      <c r="AP111" s="24">
        <v>10</v>
      </c>
      <c r="AQ111" s="26">
        <v>800</v>
      </c>
      <c r="AR111" s="26">
        <v>10</v>
      </c>
      <c r="AS111" s="27" t="s">
        <v>53</v>
      </c>
      <c r="AT111" s="27" t="s">
        <v>53</v>
      </c>
      <c r="AU111" s="27" t="s">
        <v>53</v>
      </c>
      <c r="AV111" s="27" t="s">
        <v>53</v>
      </c>
      <c r="AW111" s="27" t="s">
        <v>53</v>
      </c>
      <c r="AX111" s="27" t="s">
        <v>53</v>
      </c>
      <c r="AY111" s="27" t="s">
        <v>53</v>
      </c>
      <c r="AZ111" s="27" t="s">
        <v>53</v>
      </c>
      <c r="BA111" s="27" t="s">
        <v>53</v>
      </c>
      <c r="BB111" s="27" t="s">
        <v>53</v>
      </c>
      <c r="BC111" s="27" t="s">
        <v>53</v>
      </c>
      <c r="BD111" s="27" t="s">
        <v>53</v>
      </c>
      <c r="BE111" s="27" t="s">
        <v>53</v>
      </c>
      <c r="BF111" s="27" t="s">
        <v>53</v>
      </c>
      <c r="BG111" s="27" t="s">
        <v>53</v>
      </c>
      <c r="BH111" s="26">
        <v>1</v>
      </c>
      <c r="BI111" s="26">
        <v>745</v>
      </c>
      <c r="BJ111" s="26">
        <v>4</v>
      </c>
      <c r="BK111" s="26">
        <v>30</v>
      </c>
      <c r="BL111">
        <v>1</v>
      </c>
      <c r="BM111">
        <v>0</v>
      </c>
      <c r="BN111" s="26">
        <v>0</v>
      </c>
    </row>
    <row r="112" spans="1:66" s="26" customFormat="1" ht="15.75" customHeight="1" x14ac:dyDescent="0.2">
      <c r="A112" s="24">
        <f t="shared" si="1"/>
        <v>2110</v>
      </c>
      <c r="B112" s="24" t="s">
        <v>2144</v>
      </c>
      <c r="C112" s="24" t="s">
        <v>2335</v>
      </c>
      <c r="D112" s="25" t="s">
        <v>2458</v>
      </c>
      <c r="E112" s="25" t="s">
        <v>2462</v>
      </c>
      <c r="F112" s="24">
        <v>0</v>
      </c>
      <c r="G112" s="24">
        <v>300</v>
      </c>
      <c r="H112" s="24">
        <v>0</v>
      </c>
      <c r="I112" s="24">
        <v>60</v>
      </c>
      <c r="J112" s="24">
        <v>0</v>
      </c>
      <c r="K112" s="24">
        <v>1</v>
      </c>
      <c r="L112" s="24">
        <v>0</v>
      </c>
      <c r="M112" s="24">
        <v>0</v>
      </c>
      <c r="N112" s="24">
        <v>0</v>
      </c>
      <c r="O112" s="24">
        <v>0</v>
      </c>
      <c r="P112" s="24">
        <v>0</v>
      </c>
      <c r="Q112" s="24">
        <v>0</v>
      </c>
      <c r="R112" s="24">
        <v>0</v>
      </c>
      <c r="S112" s="24">
        <v>0</v>
      </c>
      <c r="T112" s="24">
        <v>0</v>
      </c>
      <c r="U112" s="24">
        <v>0</v>
      </c>
      <c r="V112" s="24">
        <v>0</v>
      </c>
      <c r="W112" s="24">
        <v>0</v>
      </c>
      <c r="X112" s="24">
        <v>0</v>
      </c>
      <c r="Y112" s="24">
        <v>50</v>
      </c>
      <c r="Z112" s="24">
        <v>0</v>
      </c>
      <c r="AA112" s="24">
        <v>0</v>
      </c>
      <c r="AB112" s="24">
        <v>0</v>
      </c>
      <c r="AC112" s="24">
        <v>0</v>
      </c>
      <c r="AD112" s="24">
        <v>0</v>
      </c>
      <c r="AE112" s="24">
        <v>0</v>
      </c>
      <c r="AF112" s="24">
        <v>0</v>
      </c>
      <c r="AG112" s="24">
        <v>0</v>
      </c>
      <c r="AH112" s="24">
        <v>0</v>
      </c>
      <c r="AI112" s="24">
        <v>0</v>
      </c>
      <c r="AJ112" s="24">
        <v>0</v>
      </c>
      <c r="AK112" s="24" t="s">
        <v>32</v>
      </c>
      <c r="AL112" s="24" t="s">
        <v>2366</v>
      </c>
      <c r="AM112" s="24" t="s">
        <v>2365</v>
      </c>
      <c r="AN112" s="24" t="s">
        <v>53</v>
      </c>
      <c r="AO112" s="24">
        <v>30</v>
      </c>
      <c r="AP112" s="24">
        <v>10</v>
      </c>
      <c r="AQ112" s="26">
        <v>800</v>
      </c>
      <c r="AR112" s="26">
        <v>10</v>
      </c>
      <c r="AS112" s="27" t="s">
        <v>53</v>
      </c>
      <c r="AT112" s="27" t="s">
        <v>53</v>
      </c>
      <c r="AU112" s="27" t="s">
        <v>53</v>
      </c>
      <c r="AV112" s="27" t="s">
        <v>53</v>
      </c>
      <c r="AW112" s="27" t="s">
        <v>53</v>
      </c>
      <c r="AX112" s="27" t="s">
        <v>53</v>
      </c>
      <c r="AY112" s="27" t="s">
        <v>53</v>
      </c>
      <c r="AZ112" s="27" t="s">
        <v>53</v>
      </c>
      <c r="BA112" s="27" t="s">
        <v>53</v>
      </c>
      <c r="BB112" s="27" t="s">
        <v>53</v>
      </c>
      <c r="BC112" s="27" t="s">
        <v>53</v>
      </c>
      <c r="BD112" s="27" t="s">
        <v>53</v>
      </c>
      <c r="BE112" s="27" t="s">
        <v>53</v>
      </c>
      <c r="BF112" s="27" t="s">
        <v>53</v>
      </c>
      <c r="BG112" s="27" t="s">
        <v>53</v>
      </c>
      <c r="BH112" s="26">
        <v>1</v>
      </c>
      <c r="BI112" s="26">
        <v>745</v>
      </c>
      <c r="BJ112" s="26">
        <v>4</v>
      </c>
      <c r="BK112" s="26">
        <v>30</v>
      </c>
      <c r="BL112">
        <v>1</v>
      </c>
      <c r="BM112">
        <v>0</v>
      </c>
      <c r="BN112" s="26">
        <v>0</v>
      </c>
    </row>
    <row r="113" spans="1:66" s="26" customFormat="1" ht="15.75" customHeight="1" x14ac:dyDescent="0.2">
      <c r="A113" s="24">
        <f t="shared" si="1"/>
        <v>2111</v>
      </c>
      <c r="B113" s="24" t="s">
        <v>2144</v>
      </c>
      <c r="C113" s="24" t="s">
        <v>2341</v>
      </c>
      <c r="D113" s="25" t="s">
        <v>2464</v>
      </c>
      <c r="E113" s="25" t="s">
        <v>2461</v>
      </c>
      <c r="F113" s="24">
        <v>0</v>
      </c>
      <c r="G113" s="24">
        <v>300</v>
      </c>
      <c r="H113" s="24">
        <v>0</v>
      </c>
      <c r="I113" s="24">
        <v>60</v>
      </c>
      <c r="J113" s="24">
        <v>0</v>
      </c>
      <c r="K113" s="24">
        <v>1</v>
      </c>
      <c r="L113" s="24">
        <v>0</v>
      </c>
      <c r="M113" s="24">
        <v>0</v>
      </c>
      <c r="N113" s="24">
        <v>0</v>
      </c>
      <c r="O113" s="24">
        <v>0</v>
      </c>
      <c r="P113" s="24">
        <v>0</v>
      </c>
      <c r="Q113" s="24">
        <v>0</v>
      </c>
      <c r="R113" s="24">
        <v>0</v>
      </c>
      <c r="S113" s="24">
        <v>0</v>
      </c>
      <c r="T113" s="24">
        <v>0</v>
      </c>
      <c r="U113" s="24">
        <v>0</v>
      </c>
      <c r="V113" s="24">
        <v>0</v>
      </c>
      <c r="W113" s="24">
        <v>0</v>
      </c>
      <c r="X113" s="24">
        <v>0</v>
      </c>
      <c r="Y113" s="24">
        <v>50</v>
      </c>
      <c r="Z113" s="24">
        <v>0</v>
      </c>
      <c r="AA113" s="24">
        <v>0</v>
      </c>
      <c r="AB113" s="24">
        <v>0</v>
      </c>
      <c r="AC113" s="24">
        <v>0</v>
      </c>
      <c r="AD113" s="24">
        <v>0</v>
      </c>
      <c r="AE113" s="24">
        <v>0</v>
      </c>
      <c r="AF113" s="24">
        <v>0</v>
      </c>
      <c r="AG113" s="24">
        <v>0</v>
      </c>
      <c r="AH113" s="24">
        <v>0</v>
      </c>
      <c r="AI113" s="24">
        <v>0</v>
      </c>
      <c r="AJ113" s="24">
        <v>0</v>
      </c>
      <c r="AK113" s="24" t="s">
        <v>32</v>
      </c>
      <c r="AL113" s="24" t="s">
        <v>2366</v>
      </c>
      <c r="AM113" s="24" t="s">
        <v>2365</v>
      </c>
      <c r="AN113" s="24" t="s">
        <v>53</v>
      </c>
      <c r="AO113" s="24">
        <v>30</v>
      </c>
      <c r="AP113" s="24">
        <v>10</v>
      </c>
      <c r="AQ113" s="26">
        <v>800</v>
      </c>
      <c r="AR113" s="26">
        <v>10</v>
      </c>
      <c r="AS113" s="27" t="s">
        <v>53</v>
      </c>
      <c r="AT113" s="27" t="s">
        <v>53</v>
      </c>
      <c r="AU113" s="27" t="s">
        <v>53</v>
      </c>
      <c r="AV113" s="27" t="s">
        <v>53</v>
      </c>
      <c r="AW113" s="27" t="s">
        <v>53</v>
      </c>
      <c r="AX113" s="27" t="s">
        <v>53</v>
      </c>
      <c r="AY113" s="27" t="s">
        <v>53</v>
      </c>
      <c r="AZ113" s="27" t="s">
        <v>53</v>
      </c>
      <c r="BA113" s="27" t="s">
        <v>53</v>
      </c>
      <c r="BB113" s="27" t="s">
        <v>53</v>
      </c>
      <c r="BC113" s="27" t="s">
        <v>53</v>
      </c>
      <c r="BD113" s="27" t="s">
        <v>53</v>
      </c>
      <c r="BE113" s="27" t="s">
        <v>53</v>
      </c>
      <c r="BF113" s="27" t="s">
        <v>53</v>
      </c>
      <c r="BG113" s="27" t="s">
        <v>53</v>
      </c>
      <c r="BH113" s="26">
        <v>1</v>
      </c>
      <c r="BI113" s="26">
        <v>745</v>
      </c>
      <c r="BJ113" s="26">
        <v>4</v>
      </c>
      <c r="BK113" s="26">
        <v>30</v>
      </c>
      <c r="BL113">
        <v>1</v>
      </c>
      <c r="BM113">
        <v>0</v>
      </c>
      <c r="BN113" s="26">
        <v>0</v>
      </c>
    </row>
    <row r="114" spans="1:66" s="26" customFormat="1" ht="15.75" customHeight="1" x14ac:dyDescent="0.2">
      <c r="A114" s="24">
        <f t="shared" si="1"/>
        <v>2112</v>
      </c>
      <c r="B114" s="24" t="s">
        <v>2144</v>
      </c>
      <c r="C114" s="24" t="s">
        <v>2337</v>
      </c>
      <c r="D114" s="25" t="s">
        <v>2336</v>
      </c>
      <c r="E114" s="25" t="s">
        <v>2460</v>
      </c>
      <c r="F114" s="24">
        <v>0</v>
      </c>
      <c r="G114" s="24">
        <v>300</v>
      </c>
      <c r="H114" s="24">
        <v>0</v>
      </c>
      <c r="I114" s="24">
        <v>60</v>
      </c>
      <c r="J114" s="24">
        <v>0</v>
      </c>
      <c r="K114" s="24">
        <v>1</v>
      </c>
      <c r="L114" s="24">
        <v>0</v>
      </c>
      <c r="M114" s="24">
        <v>0</v>
      </c>
      <c r="N114" s="24">
        <v>0</v>
      </c>
      <c r="O114" s="24">
        <v>0</v>
      </c>
      <c r="P114" s="24">
        <v>0</v>
      </c>
      <c r="Q114" s="24">
        <v>0</v>
      </c>
      <c r="R114" s="24">
        <v>0</v>
      </c>
      <c r="S114" s="24">
        <v>0</v>
      </c>
      <c r="T114" s="24">
        <v>0</v>
      </c>
      <c r="U114" s="24">
        <v>0</v>
      </c>
      <c r="V114" s="24">
        <v>0</v>
      </c>
      <c r="W114" s="24">
        <v>0</v>
      </c>
      <c r="X114" s="24">
        <v>0</v>
      </c>
      <c r="Y114" s="24">
        <v>50</v>
      </c>
      <c r="Z114" s="24">
        <v>0</v>
      </c>
      <c r="AA114" s="24">
        <v>0</v>
      </c>
      <c r="AB114" s="24">
        <v>0</v>
      </c>
      <c r="AC114" s="24">
        <v>0</v>
      </c>
      <c r="AD114" s="24">
        <v>0</v>
      </c>
      <c r="AE114" s="24">
        <v>0</v>
      </c>
      <c r="AF114" s="24">
        <v>0</v>
      </c>
      <c r="AG114" s="24">
        <v>0</v>
      </c>
      <c r="AH114" s="24">
        <v>0</v>
      </c>
      <c r="AI114" s="24">
        <v>0</v>
      </c>
      <c r="AJ114" s="24">
        <v>0</v>
      </c>
      <c r="AK114" s="24" t="s">
        <v>32</v>
      </c>
      <c r="AL114" s="24" t="s">
        <v>2366</v>
      </c>
      <c r="AM114" s="24" t="s">
        <v>2365</v>
      </c>
      <c r="AN114" s="24" t="s">
        <v>53</v>
      </c>
      <c r="AO114" s="24">
        <v>30</v>
      </c>
      <c r="AP114" s="24">
        <v>10</v>
      </c>
      <c r="AQ114" s="26">
        <v>800</v>
      </c>
      <c r="AR114" s="26">
        <v>10</v>
      </c>
      <c r="AS114" s="27" t="s">
        <v>53</v>
      </c>
      <c r="AT114" s="27" t="s">
        <v>53</v>
      </c>
      <c r="AU114" s="27" t="s">
        <v>53</v>
      </c>
      <c r="AV114" s="27" t="s">
        <v>53</v>
      </c>
      <c r="AW114" s="27" t="s">
        <v>53</v>
      </c>
      <c r="AX114" s="27" t="s">
        <v>53</v>
      </c>
      <c r="AY114" s="27" t="s">
        <v>53</v>
      </c>
      <c r="AZ114" s="27" t="s">
        <v>53</v>
      </c>
      <c r="BA114" s="27" t="s">
        <v>53</v>
      </c>
      <c r="BB114" s="27" t="s">
        <v>53</v>
      </c>
      <c r="BC114" s="27" t="s">
        <v>53</v>
      </c>
      <c r="BD114" s="27" t="s">
        <v>53</v>
      </c>
      <c r="BE114" s="27" t="s">
        <v>53</v>
      </c>
      <c r="BF114" s="27" t="s">
        <v>53</v>
      </c>
      <c r="BG114" s="27" t="s">
        <v>53</v>
      </c>
      <c r="BH114" s="26">
        <v>1</v>
      </c>
      <c r="BI114" s="26">
        <v>745</v>
      </c>
      <c r="BJ114" s="26">
        <v>4</v>
      </c>
      <c r="BK114" s="26">
        <v>30</v>
      </c>
      <c r="BL114">
        <v>1</v>
      </c>
      <c r="BM114">
        <v>0</v>
      </c>
      <c r="BN114" s="26">
        <v>0</v>
      </c>
    </row>
    <row r="115" spans="1:66" s="37" customFormat="1" ht="15.75" customHeight="1" x14ac:dyDescent="0.2">
      <c r="A115" s="35">
        <f t="shared" si="1"/>
        <v>2113</v>
      </c>
      <c r="B115" s="35" t="s">
        <v>318</v>
      </c>
      <c r="C115" s="35" t="s">
        <v>2419</v>
      </c>
      <c r="D115" s="36" t="s">
        <v>2420</v>
      </c>
      <c r="E115" s="36" t="s">
        <v>2373</v>
      </c>
      <c r="F115" s="35">
        <v>0</v>
      </c>
      <c r="G115" s="35">
        <v>300</v>
      </c>
      <c r="H115" s="35">
        <v>0</v>
      </c>
      <c r="I115" s="35">
        <v>20</v>
      </c>
      <c r="J115" s="35">
        <v>150</v>
      </c>
      <c r="K115" s="35">
        <v>1</v>
      </c>
      <c r="L115" s="35">
        <v>0</v>
      </c>
      <c r="M115" s="35">
        <v>0</v>
      </c>
      <c r="N115" s="35">
        <v>0</v>
      </c>
      <c r="O115" s="35">
        <v>0</v>
      </c>
      <c r="P115" s="35">
        <v>0</v>
      </c>
      <c r="Q115" s="35">
        <v>0</v>
      </c>
      <c r="R115" s="35">
        <v>0</v>
      </c>
      <c r="S115" s="35">
        <v>0</v>
      </c>
      <c r="T115" s="35">
        <v>0</v>
      </c>
      <c r="U115" s="35">
        <v>0</v>
      </c>
      <c r="V115" s="35">
        <v>0</v>
      </c>
      <c r="W115" s="35">
        <v>0</v>
      </c>
      <c r="X115" s="35">
        <v>0</v>
      </c>
      <c r="Y115" s="35">
        <v>0</v>
      </c>
      <c r="Z115" s="35">
        <v>0</v>
      </c>
      <c r="AA115" s="35">
        <v>0</v>
      </c>
      <c r="AB115" s="35">
        <v>0</v>
      </c>
      <c r="AC115" s="35">
        <v>0</v>
      </c>
      <c r="AD115" s="35">
        <v>0</v>
      </c>
      <c r="AE115" s="35">
        <v>0</v>
      </c>
      <c r="AF115" s="35">
        <v>0</v>
      </c>
      <c r="AG115" s="35">
        <v>0</v>
      </c>
      <c r="AH115" s="35">
        <v>0</v>
      </c>
      <c r="AI115" s="35">
        <v>0</v>
      </c>
      <c r="AJ115" s="35">
        <v>0</v>
      </c>
      <c r="AK115" s="35" t="s">
        <v>32</v>
      </c>
      <c r="AL115" s="35" t="s">
        <v>1888</v>
      </c>
      <c r="AM115" s="35" t="s">
        <v>2060</v>
      </c>
      <c r="AN115" s="35" t="s">
        <v>53</v>
      </c>
      <c r="AO115" s="35">
        <v>30</v>
      </c>
      <c r="AP115" s="35">
        <v>20</v>
      </c>
      <c r="AQ115" s="37">
        <v>1500</v>
      </c>
      <c r="AR115" s="37">
        <v>1200</v>
      </c>
      <c r="AS115" s="38" t="s">
        <v>53</v>
      </c>
      <c r="AT115" s="38" t="s">
        <v>53</v>
      </c>
      <c r="AU115" s="38" t="s">
        <v>53</v>
      </c>
      <c r="AV115" s="38" t="s">
        <v>53</v>
      </c>
      <c r="AW115" s="38" t="s">
        <v>53</v>
      </c>
      <c r="AX115" s="38" t="s">
        <v>53</v>
      </c>
      <c r="AY115" s="38" t="s">
        <v>53</v>
      </c>
      <c r="AZ115" s="38" t="s">
        <v>53</v>
      </c>
      <c r="BA115" s="38" t="s">
        <v>53</v>
      </c>
      <c r="BB115" s="38" t="s">
        <v>53</v>
      </c>
      <c r="BC115" s="38" t="s">
        <v>53</v>
      </c>
      <c r="BD115" s="38" t="s">
        <v>53</v>
      </c>
      <c r="BE115" s="38" t="s">
        <v>53</v>
      </c>
      <c r="BF115" s="38" t="s">
        <v>53</v>
      </c>
      <c r="BG115" s="38" t="s">
        <v>53</v>
      </c>
      <c r="BH115" s="37">
        <v>0</v>
      </c>
      <c r="BI115" s="37">
        <v>0</v>
      </c>
      <c r="BJ115" s="37">
        <v>1</v>
      </c>
      <c r="BK115" s="37">
        <v>30</v>
      </c>
      <c r="BL115">
        <v>0</v>
      </c>
      <c r="BM115">
        <v>0</v>
      </c>
      <c r="BN115" s="37">
        <v>0</v>
      </c>
    </row>
    <row r="116" spans="1:66" ht="15.75" customHeight="1" x14ac:dyDescent="0.2">
      <c r="A116" s="3">
        <f t="shared" si="1"/>
        <v>2114</v>
      </c>
      <c r="B116" s="3" t="s">
        <v>305</v>
      </c>
      <c r="C116" s="3" t="s">
        <v>305</v>
      </c>
      <c r="D116" s="5" t="s">
        <v>863</v>
      </c>
      <c r="E116" s="5" t="s">
        <v>864</v>
      </c>
      <c r="F116" s="3">
        <v>0</v>
      </c>
      <c r="G116" s="3">
        <v>300</v>
      </c>
      <c r="H116" s="3">
        <v>0</v>
      </c>
      <c r="I116" s="3">
        <v>60</v>
      </c>
      <c r="J116" s="3">
        <v>0</v>
      </c>
      <c r="K116" s="3">
        <v>1</v>
      </c>
      <c r="L116" s="3">
        <v>0</v>
      </c>
      <c r="M116" s="3">
        <v>0</v>
      </c>
      <c r="N116" s="3">
        <v>0</v>
      </c>
      <c r="O116" s="3">
        <v>0</v>
      </c>
      <c r="P116" s="3">
        <v>0</v>
      </c>
      <c r="Q116" s="3">
        <v>0</v>
      </c>
      <c r="R116" s="3">
        <v>0</v>
      </c>
      <c r="S116" s="3">
        <v>0</v>
      </c>
      <c r="T116" s="3">
        <v>0</v>
      </c>
      <c r="U116" s="3">
        <v>0</v>
      </c>
      <c r="V116" s="3">
        <v>0</v>
      </c>
      <c r="W116" s="3">
        <v>0</v>
      </c>
      <c r="X116" s="3">
        <v>0</v>
      </c>
      <c r="Y116" s="3">
        <v>60</v>
      </c>
      <c r="Z116" s="3">
        <v>0</v>
      </c>
      <c r="AA116" s="3">
        <v>0</v>
      </c>
      <c r="AB116" s="3">
        <v>0</v>
      </c>
      <c r="AC116" s="3">
        <v>0</v>
      </c>
      <c r="AD116" s="3">
        <v>0</v>
      </c>
      <c r="AE116" s="3">
        <v>0</v>
      </c>
      <c r="AF116" s="3">
        <v>0</v>
      </c>
      <c r="AG116" s="3">
        <v>0</v>
      </c>
      <c r="AH116" s="3">
        <v>0</v>
      </c>
      <c r="AI116" s="3">
        <v>0</v>
      </c>
      <c r="AJ116" s="3">
        <v>0</v>
      </c>
      <c r="AK116" s="3" t="s">
        <v>32</v>
      </c>
      <c r="AL116" s="3" t="s">
        <v>681</v>
      </c>
      <c r="AM116" s="3" t="s">
        <v>2055</v>
      </c>
      <c r="AN116" s="3" t="s">
        <v>1885</v>
      </c>
      <c r="AO116" s="3">
        <v>30</v>
      </c>
      <c r="AP116" s="3">
        <v>2.5</v>
      </c>
      <c r="AQ116">
        <v>700</v>
      </c>
      <c r="AR116">
        <v>10</v>
      </c>
      <c r="AS116" s="6" t="s">
        <v>53</v>
      </c>
      <c r="AT116" s="6" t="s">
        <v>53</v>
      </c>
      <c r="AU116" s="6" t="s">
        <v>53</v>
      </c>
      <c r="AV116" s="6" t="s">
        <v>53</v>
      </c>
      <c r="AW116" s="6" t="s">
        <v>53</v>
      </c>
      <c r="AX116" s="6" t="s">
        <v>53</v>
      </c>
      <c r="AY116" s="6" t="s">
        <v>53</v>
      </c>
      <c r="AZ116" s="6" t="s">
        <v>53</v>
      </c>
      <c r="BA116" s="6" t="s">
        <v>53</v>
      </c>
      <c r="BB116" s="6" t="s">
        <v>53</v>
      </c>
      <c r="BC116" s="6" t="s">
        <v>53</v>
      </c>
      <c r="BD116" s="6" t="s">
        <v>53</v>
      </c>
      <c r="BE116" s="6" t="s">
        <v>53</v>
      </c>
      <c r="BF116" s="6" t="s">
        <v>53</v>
      </c>
      <c r="BG116" s="6" t="s">
        <v>53</v>
      </c>
      <c r="BH116">
        <v>1</v>
      </c>
      <c r="BI116">
        <v>90</v>
      </c>
      <c r="BJ116">
        <v>1</v>
      </c>
      <c r="BK116">
        <v>60</v>
      </c>
      <c r="BL116">
        <v>0</v>
      </c>
      <c r="BM116">
        <v>0</v>
      </c>
      <c r="BN116">
        <v>0</v>
      </c>
    </row>
    <row r="117" spans="1:66" ht="15.75" customHeight="1" x14ac:dyDescent="0.2">
      <c r="A117" s="3">
        <f t="shared" si="1"/>
        <v>2115</v>
      </c>
      <c r="B117" s="3" t="s">
        <v>1262</v>
      </c>
      <c r="C117" s="3" t="s">
        <v>1262</v>
      </c>
      <c r="D117" s="5" t="s">
        <v>1382</v>
      </c>
      <c r="E117" s="5" t="s">
        <v>1263</v>
      </c>
      <c r="F117" s="3">
        <v>0</v>
      </c>
      <c r="G117" s="3">
        <v>300</v>
      </c>
      <c r="H117" s="3">
        <v>0</v>
      </c>
      <c r="I117" s="3">
        <v>60</v>
      </c>
      <c r="J117" s="3">
        <v>0</v>
      </c>
      <c r="K117" s="3">
        <v>1</v>
      </c>
      <c r="L117" s="3">
        <v>0</v>
      </c>
      <c r="M117" s="3">
        <v>0</v>
      </c>
      <c r="N117" s="3">
        <v>0</v>
      </c>
      <c r="O117" s="3">
        <v>0</v>
      </c>
      <c r="P117" s="3">
        <v>0</v>
      </c>
      <c r="Q117" s="3">
        <v>0</v>
      </c>
      <c r="R117" s="3">
        <v>0</v>
      </c>
      <c r="S117" s="3">
        <v>0</v>
      </c>
      <c r="T117" s="3">
        <v>0</v>
      </c>
      <c r="U117" s="3">
        <v>0</v>
      </c>
      <c r="V117" s="3">
        <v>0</v>
      </c>
      <c r="W117" s="3">
        <v>0</v>
      </c>
      <c r="X117" s="3">
        <v>0</v>
      </c>
      <c r="Y117" s="3">
        <v>80</v>
      </c>
      <c r="Z117" s="3">
        <v>0</v>
      </c>
      <c r="AA117" s="3">
        <v>0</v>
      </c>
      <c r="AB117" s="3">
        <v>0</v>
      </c>
      <c r="AC117" s="3">
        <v>0</v>
      </c>
      <c r="AD117" s="3">
        <v>0</v>
      </c>
      <c r="AE117" s="3">
        <v>0</v>
      </c>
      <c r="AF117" s="3">
        <v>0</v>
      </c>
      <c r="AG117" s="3">
        <v>0</v>
      </c>
      <c r="AH117" s="3">
        <v>0</v>
      </c>
      <c r="AI117" s="3">
        <v>0</v>
      </c>
      <c r="AJ117" s="3">
        <v>0</v>
      </c>
      <c r="AK117" s="3" t="s">
        <v>32</v>
      </c>
      <c r="AL117" s="3" t="s">
        <v>681</v>
      </c>
      <c r="AM117" s="3" t="s">
        <v>2055</v>
      </c>
      <c r="AN117" s="3" t="s">
        <v>1885</v>
      </c>
      <c r="AO117" s="3">
        <v>30</v>
      </c>
      <c r="AP117" s="3">
        <v>3</v>
      </c>
      <c r="AQ117">
        <v>700</v>
      </c>
      <c r="AR117">
        <v>10</v>
      </c>
      <c r="AS117" s="6" t="s">
        <v>53</v>
      </c>
      <c r="AT117" s="6" t="s">
        <v>53</v>
      </c>
      <c r="AU117" s="6" t="s">
        <v>53</v>
      </c>
      <c r="AV117" s="6" t="s">
        <v>53</v>
      </c>
      <c r="AW117" s="6" t="s">
        <v>53</v>
      </c>
      <c r="AX117" s="6" t="s">
        <v>53</v>
      </c>
      <c r="AY117" s="6" t="s">
        <v>53</v>
      </c>
      <c r="AZ117" s="6" t="s">
        <v>53</v>
      </c>
      <c r="BA117" s="6" t="s">
        <v>53</v>
      </c>
      <c r="BB117" s="6" t="s">
        <v>53</v>
      </c>
      <c r="BC117" s="6" t="s">
        <v>53</v>
      </c>
      <c r="BD117" s="6" t="s">
        <v>53</v>
      </c>
      <c r="BE117" s="6" t="s">
        <v>53</v>
      </c>
      <c r="BF117" s="6" t="s">
        <v>53</v>
      </c>
      <c r="BG117" s="6" t="s">
        <v>53</v>
      </c>
      <c r="BH117">
        <v>1</v>
      </c>
      <c r="BI117">
        <v>782</v>
      </c>
      <c r="BJ117">
        <v>2</v>
      </c>
      <c r="BK117">
        <v>60</v>
      </c>
      <c r="BL117">
        <v>0</v>
      </c>
      <c r="BM117">
        <v>0</v>
      </c>
      <c r="BN117">
        <v>0</v>
      </c>
    </row>
    <row r="118" spans="1:66" ht="15.75" customHeight="1" x14ac:dyDescent="0.2">
      <c r="A118" s="3">
        <f t="shared" si="1"/>
        <v>2116</v>
      </c>
      <c r="B118" s="3" t="s">
        <v>1265</v>
      </c>
      <c r="C118" s="3" t="s">
        <v>1265</v>
      </c>
      <c r="D118" s="5" t="s">
        <v>1383</v>
      </c>
      <c r="E118" s="5" t="s">
        <v>1264</v>
      </c>
      <c r="F118" s="3">
        <v>0</v>
      </c>
      <c r="G118" s="3">
        <v>300</v>
      </c>
      <c r="H118" s="3">
        <v>0</v>
      </c>
      <c r="I118" s="3">
        <v>60</v>
      </c>
      <c r="J118" s="3">
        <v>0</v>
      </c>
      <c r="K118" s="3">
        <v>1</v>
      </c>
      <c r="L118" s="3">
        <v>0</v>
      </c>
      <c r="M118" s="3">
        <v>0</v>
      </c>
      <c r="N118" s="3">
        <v>0</v>
      </c>
      <c r="O118" s="3">
        <v>0</v>
      </c>
      <c r="P118" s="3">
        <v>0</v>
      </c>
      <c r="Q118" s="3">
        <v>0</v>
      </c>
      <c r="R118" s="3">
        <v>0</v>
      </c>
      <c r="S118" s="3">
        <v>0</v>
      </c>
      <c r="T118" s="3">
        <v>0</v>
      </c>
      <c r="U118" s="3">
        <v>0</v>
      </c>
      <c r="V118" s="3">
        <v>0</v>
      </c>
      <c r="W118" s="3">
        <v>0</v>
      </c>
      <c r="X118" s="3">
        <v>0</v>
      </c>
      <c r="Y118" s="3">
        <v>80</v>
      </c>
      <c r="Z118" s="3">
        <v>0</v>
      </c>
      <c r="AA118" s="3">
        <v>0</v>
      </c>
      <c r="AB118" s="3">
        <v>0</v>
      </c>
      <c r="AC118" s="3">
        <v>0</v>
      </c>
      <c r="AD118" s="3">
        <v>0</v>
      </c>
      <c r="AE118" s="3">
        <v>0</v>
      </c>
      <c r="AF118" s="3">
        <v>0</v>
      </c>
      <c r="AG118" s="3">
        <v>0</v>
      </c>
      <c r="AH118" s="3">
        <v>0</v>
      </c>
      <c r="AI118" s="3">
        <v>0</v>
      </c>
      <c r="AJ118" s="3">
        <v>0</v>
      </c>
      <c r="AK118" s="3" t="s">
        <v>32</v>
      </c>
      <c r="AL118" s="3" t="s">
        <v>681</v>
      </c>
      <c r="AM118" s="3" t="s">
        <v>2055</v>
      </c>
      <c r="AN118" s="3" t="s">
        <v>1885</v>
      </c>
      <c r="AO118" s="3">
        <v>30</v>
      </c>
      <c r="AP118" s="3">
        <v>3</v>
      </c>
      <c r="AQ118">
        <v>700</v>
      </c>
      <c r="AR118">
        <v>10</v>
      </c>
      <c r="AS118" s="6" t="s">
        <v>53</v>
      </c>
      <c r="AT118" s="6" t="s">
        <v>53</v>
      </c>
      <c r="AU118" s="6" t="s">
        <v>53</v>
      </c>
      <c r="AV118" s="6" t="s">
        <v>53</v>
      </c>
      <c r="AW118" s="6" t="s">
        <v>53</v>
      </c>
      <c r="AX118" s="6" t="s">
        <v>53</v>
      </c>
      <c r="AY118" s="6" t="s">
        <v>53</v>
      </c>
      <c r="AZ118" s="6" t="s">
        <v>53</v>
      </c>
      <c r="BA118" s="6" t="s">
        <v>53</v>
      </c>
      <c r="BB118" s="6" t="s">
        <v>53</v>
      </c>
      <c r="BC118" s="6" t="s">
        <v>53</v>
      </c>
      <c r="BD118" s="6" t="s">
        <v>53</v>
      </c>
      <c r="BE118" s="6" t="s">
        <v>53</v>
      </c>
      <c r="BF118" s="6" t="s">
        <v>53</v>
      </c>
      <c r="BG118" s="6" t="s">
        <v>53</v>
      </c>
      <c r="BH118">
        <v>1</v>
      </c>
      <c r="BI118">
        <v>783</v>
      </c>
      <c r="BJ118">
        <v>2</v>
      </c>
      <c r="BK118">
        <v>60</v>
      </c>
      <c r="BL118">
        <v>0</v>
      </c>
      <c r="BM118">
        <v>0</v>
      </c>
      <c r="BN118">
        <v>0</v>
      </c>
    </row>
    <row r="119" spans="1:66" ht="15.75" customHeight="1" x14ac:dyDescent="0.2">
      <c r="A119" s="3">
        <f t="shared" si="1"/>
        <v>2117</v>
      </c>
      <c r="B119" s="3" t="s">
        <v>1265</v>
      </c>
      <c r="C119" s="3" t="s">
        <v>2447</v>
      </c>
      <c r="D119" s="5" t="s">
        <v>2445</v>
      </c>
      <c r="E119" s="5" t="s">
        <v>2446</v>
      </c>
      <c r="F119" s="3">
        <v>0</v>
      </c>
      <c r="G119" s="3">
        <v>300</v>
      </c>
      <c r="H119" s="3">
        <v>0</v>
      </c>
      <c r="I119" s="3">
        <v>60</v>
      </c>
      <c r="J119" s="3">
        <v>0</v>
      </c>
      <c r="K119" s="3">
        <v>1</v>
      </c>
      <c r="L119" s="3">
        <v>0</v>
      </c>
      <c r="M119" s="3">
        <v>0</v>
      </c>
      <c r="N119" s="3">
        <v>0</v>
      </c>
      <c r="O119" s="3">
        <v>0</v>
      </c>
      <c r="P119" s="3">
        <v>0</v>
      </c>
      <c r="Q119" s="3">
        <v>0</v>
      </c>
      <c r="R119" s="3">
        <v>0</v>
      </c>
      <c r="S119" s="3">
        <v>0</v>
      </c>
      <c r="T119" s="3">
        <v>0</v>
      </c>
      <c r="U119" s="3">
        <v>0</v>
      </c>
      <c r="V119" s="3">
        <v>0</v>
      </c>
      <c r="W119" s="3">
        <v>0</v>
      </c>
      <c r="X119" s="3">
        <v>0</v>
      </c>
      <c r="Y119" s="3">
        <v>80</v>
      </c>
      <c r="Z119" s="3">
        <v>0</v>
      </c>
      <c r="AA119" s="3">
        <v>0</v>
      </c>
      <c r="AB119" s="3">
        <v>0</v>
      </c>
      <c r="AC119" s="3">
        <v>0</v>
      </c>
      <c r="AD119" s="3">
        <v>0</v>
      </c>
      <c r="AE119" s="3">
        <v>0</v>
      </c>
      <c r="AF119" s="3">
        <v>0</v>
      </c>
      <c r="AG119" s="3">
        <v>0</v>
      </c>
      <c r="AH119" s="3">
        <v>0</v>
      </c>
      <c r="AI119" s="3">
        <v>0</v>
      </c>
      <c r="AJ119" s="3">
        <v>0</v>
      </c>
      <c r="AK119" s="3" t="s">
        <v>32</v>
      </c>
      <c r="AL119" s="3" t="s">
        <v>681</v>
      </c>
      <c r="AM119" s="3" t="s">
        <v>2055</v>
      </c>
      <c r="AN119" s="3" t="s">
        <v>53</v>
      </c>
      <c r="AO119" s="3">
        <v>30</v>
      </c>
      <c r="AP119" s="3">
        <v>3</v>
      </c>
      <c r="AQ119">
        <v>700</v>
      </c>
      <c r="AR119">
        <v>10</v>
      </c>
      <c r="AS119" s="6" t="s">
        <v>53</v>
      </c>
      <c r="AT119" s="6" t="s">
        <v>53</v>
      </c>
      <c r="AU119" s="6" t="s">
        <v>53</v>
      </c>
      <c r="AV119" s="6" t="s">
        <v>53</v>
      </c>
      <c r="AW119" s="6" t="s">
        <v>53</v>
      </c>
      <c r="AX119" s="6" t="s">
        <v>53</v>
      </c>
      <c r="AY119" s="6" t="s">
        <v>53</v>
      </c>
      <c r="AZ119" s="6" t="s">
        <v>53</v>
      </c>
      <c r="BA119" s="6" t="s">
        <v>53</v>
      </c>
      <c r="BB119" s="6" t="s">
        <v>53</v>
      </c>
      <c r="BC119" s="6" t="s">
        <v>53</v>
      </c>
      <c r="BD119" s="6" t="s">
        <v>53</v>
      </c>
      <c r="BE119" s="6" t="s">
        <v>53</v>
      </c>
      <c r="BF119" s="6" t="s">
        <v>53</v>
      </c>
      <c r="BG119" s="6" t="s">
        <v>53</v>
      </c>
      <c r="BH119">
        <v>1</v>
      </c>
      <c r="BI119">
        <v>783</v>
      </c>
      <c r="BJ119">
        <v>2</v>
      </c>
      <c r="BK119">
        <v>60</v>
      </c>
      <c r="BL119">
        <v>0</v>
      </c>
      <c r="BM119">
        <v>0</v>
      </c>
      <c r="BN119">
        <v>0</v>
      </c>
    </row>
    <row r="120" spans="1:66" s="16" customFormat="1" ht="15.75" customHeight="1" x14ac:dyDescent="0.2">
      <c r="A120" s="3">
        <f t="shared" si="1"/>
        <v>2118</v>
      </c>
      <c r="B120" s="14" t="s">
        <v>305</v>
      </c>
      <c r="C120" s="14" t="s">
        <v>424</v>
      </c>
      <c r="D120" s="15" t="s">
        <v>1118</v>
      </c>
      <c r="E120" s="15" t="s">
        <v>425</v>
      </c>
      <c r="F120" s="14">
        <v>0</v>
      </c>
      <c r="G120" s="14">
        <v>300</v>
      </c>
      <c r="H120" s="14">
        <v>0</v>
      </c>
      <c r="I120" s="14">
        <v>60</v>
      </c>
      <c r="J120" s="14">
        <v>0</v>
      </c>
      <c r="K120" s="14">
        <v>1</v>
      </c>
      <c r="L120" s="14">
        <v>0</v>
      </c>
      <c r="M120" s="14">
        <v>0</v>
      </c>
      <c r="N120" s="14">
        <v>0</v>
      </c>
      <c r="O120" s="14">
        <v>0</v>
      </c>
      <c r="P120" s="14">
        <v>0</v>
      </c>
      <c r="Q120" s="14">
        <v>0</v>
      </c>
      <c r="R120" s="14">
        <v>0</v>
      </c>
      <c r="S120" s="14">
        <v>0</v>
      </c>
      <c r="T120" s="14">
        <v>0</v>
      </c>
      <c r="U120" s="14">
        <v>0</v>
      </c>
      <c r="V120" s="14">
        <v>0</v>
      </c>
      <c r="W120" s="14">
        <v>0</v>
      </c>
      <c r="X120" s="14">
        <v>0</v>
      </c>
      <c r="Y120" s="14">
        <v>110</v>
      </c>
      <c r="Z120" s="14">
        <v>0</v>
      </c>
      <c r="AA120" s="14">
        <v>0</v>
      </c>
      <c r="AB120" s="14">
        <v>0</v>
      </c>
      <c r="AC120" s="14">
        <v>0</v>
      </c>
      <c r="AD120" s="14">
        <v>0</v>
      </c>
      <c r="AE120" s="14">
        <v>0</v>
      </c>
      <c r="AF120" s="14">
        <v>0</v>
      </c>
      <c r="AG120" s="14">
        <v>0</v>
      </c>
      <c r="AH120" s="14">
        <v>0</v>
      </c>
      <c r="AI120" s="14">
        <v>0</v>
      </c>
      <c r="AJ120" s="14">
        <v>0</v>
      </c>
      <c r="AK120" s="14" t="s">
        <v>32</v>
      </c>
      <c r="AL120" s="14" t="s">
        <v>681</v>
      </c>
      <c r="AM120" s="14" t="s">
        <v>2055</v>
      </c>
      <c r="AN120" s="14" t="s">
        <v>1885</v>
      </c>
      <c r="AO120" s="14">
        <v>30</v>
      </c>
      <c r="AP120" s="14">
        <v>10</v>
      </c>
      <c r="AQ120" s="16">
        <v>1000</v>
      </c>
      <c r="AR120" s="16">
        <v>10</v>
      </c>
      <c r="AS120" s="17" t="s">
        <v>53</v>
      </c>
      <c r="AT120" s="17" t="s">
        <v>53</v>
      </c>
      <c r="AU120" s="17" t="s">
        <v>53</v>
      </c>
      <c r="AV120" s="17" t="s">
        <v>53</v>
      </c>
      <c r="AW120" s="17" t="s">
        <v>53</v>
      </c>
      <c r="AX120" s="17" t="s">
        <v>53</v>
      </c>
      <c r="AY120" s="17" t="s">
        <v>53</v>
      </c>
      <c r="AZ120" s="17" t="s">
        <v>53</v>
      </c>
      <c r="BA120" s="17" t="s">
        <v>53</v>
      </c>
      <c r="BB120" s="17" t="s">
        <v>53</v>
      </c>
      <c r="BC120" s="17" t="s">
        <v>53</v>
      </c>
      <c r="BD120" s="17" t="s">
        <v>53</v>
      </c>
      <c r="BE120" s="17" t="s">
        <v>53</v>
      </c>
      <c r="BF120" s="17" t="s">
        <v>53</v>
      </c>
      <c r="BG120" s="17" t="s">
        <v>53</v>
      </c>
      <c r="BH120" s="16">
        <v>1</v>
      </c>
      <c r="BI120" s="16">
        <v>90</v>
      </c>
      <c r="BJ120" s="16">
        <v>1</v>
      </c>
      <c r="BK120" s="16">
        <v>30</v>
      </c>
      <c r="BL120">
        <v>0</v>
      </c>
      <c r="BM120">
        <v>0</v>
      </c>
      <c r="BN120" s="16">
        <v>0</v>
      </c>
    </row>
    <row r="121" spans="1:66" s="10" customFormat="1" ht="15.75" customHeight="1" x14ac:dyDescent="0.2">
      <c r="A121" s="3">
        <f t="shared" si="1"/>
        <v>2119</v>
      </c>
      <c r="B121" s="8" t="s">
        <v>1117</v>
      </c>
      <c r="C121" s="8" t="s">
        <v>427</v>
      </c>
      <c r="D121" s="9" t="s">
        <v>1116</v>
      </c>
      <c r="E121" s="9" t="s">
        <v>1115</v>
      </c>
      <c r="F121" s="8">
        <v>0</v>
      </c>
      <c r="G121" s="8">
        <v>300</v>
      </c>
      <c r="H121" s="8">
        <v>0</v>
      </c>
      <c r="I121" s="8">
        <v>60</v>
      </c>
      <c r="J121" s="8">
        <v>0</v>
      </c>
      <c r="K121" s="8">
        <v>1</v>
      </c>
      <c r="L121" s="8">
        <v>0</v>
      </c>
      <c r="M121" s="8">
        <v>0</v>
      </c>
      <c r="N121" s="8">
        <v>0</v>
      </c>
      <c r="O121" s="8">
        <v>0</v>
      </c>
      <c r="P121" s="8">
        <v>0</v>
      </c>
      <c r="Q121" s="8">
        <v>0</v>
      </c>
      <c r="R121" s="8">
        <v>0</v>
      </c>
      <c r="S121" s="8">
        <v>0</v>
      </c>
      <c r="T121" s="8">
        <v>0</v>
      </c>
      <c r="U121" s="8">
        <v>0</v>
      </c>
      <c r="V121" s="8">
        <v>0</v>
      </c>
      <c r="W121" s="8">
        <v>0</v>
      </c>
      <c r="X121" s="8">
        <v>0</v>
      </c>
      <c r="Y121" s="8">
        <v>120</v>
      </c>
      <c r="Z121" s="8">
        <v>0</v>
      </c>
      <c r="AA121" s="8">
        <v>0</v>
      </c>
      <c r="AB121" s="8">
        <v>0</v>
      </c>
      <c r="AC121" s="8">
        <v>0</v>
      </c>
      <c r="AD121" s="8">
        <v>0</v>
      </c>
      <c r="AE121" s="8">
        <v>0</v>
      </c>
      <c r="AF121" s="8">
        <v>0</v>
      </c>
      <c r="AG121" s="8">
        <v>0</v>
      </c>
      <c r="AH121" s="8">
        <v>0</v>
      </c>
      <c r="AI121" s="8">
        <v>0</v>
      </c>
      <c r="AJ121" s="8">
        <v>0</v>
      </c>
      <c r="AK121" s="8" t="s">
        <v>32</v>
      </c>
      <c r="AL121" s="8" t="s">
        <v>681</v>
      </c>
      <c r="AM121" s="8" t="s">
        <v>2055</v>
      </c>
      <c r="AN121" s="8" t="s">
        <v>1885</v>
      </c>
      <c r="AO121" s="8">
        <v>30</v>
      </c>
      <c r="AP121" s="8">
        <v>10</v>
      </c>
      <c r="AQ121" s="10">
        <v>1000</v>
      </c>
      <c r="AR121" s="10">
        <v>10</v>
      </c>
      <c r="AS121" s="11" t="s">
        <v>53</v>
      </c>
      <c r="AT121" s="11" t="s">
        <v>53</v>
      </c>
      <c r="AU121" s="11" t="s">
        <v>53</v>
      </c>
      <c r="AV121" s="11" t="s">
        <v>53</v>
      </c>
      <c r="AW121" s="11" t="s">
        <v>53</v>
      </c>
      <c r="AX121" s="11" t="s">
        <v>53</v>
      </c>
      <c r="AY121" s="11" t="s">
        <v>53</v>
      </c>
      <c r="AZ121" s="11" t="s">
        <v>53</v>
      </c>
      <c r="BA121" s="11" t="s">
        <v>53</v>
      </c>
      <c r="BB121" s="11" t="s">
        <v>53</v>
      </c>
      <c r="BC121" s="11" t="s">
        <v>53</v>
      </c>
      <c r="BD121" s="11" t="s">
        <v>53</v>
      </c>
      <c r="BE121" s="11" t="s">
        <v>53</v>
      </c>
      <c r="BF121" s="11" t="s">
        <v>53</v>
      </c>
      <c r="BG121" s="11" t="s">
        <v>53</v>
      </c>
      <c r="BH121" s="10">
        <v>0</v>
      </c>
      <c r="BI121" s="10">
        <v>780</v>
      </c>
      <c r="BJ121" s="10">
        <v>3</v>
      </c>
      <c r="BK121" s="10">
        <v>30</v>
      </c>
      <c r="BL121">
        <v>0</v>
      </c>
      <c r="BM121">
        <v>0</v>
      </c>
      <c r="BN121" s="10">
        <v>0</v>
      </c>
    </row>
    <row r="122" spans="1:66" s="10" customFormat="1" ht="15.75" customHeight="1" x14ac:dyDescent="0.2">
      <c r="A122" s="3">
        <f t="shared" si="1"/>
        <v>2120</v>
      </c>
      <c r="B122" s="8" t="s">
        <v>305</v>
      </c>
      <c r="C122" s="8" t="s">
        <v>433</v>
      </c>
      <c r="D122" s="9" t="s">
        <v>428</v>
      </c>
      <c r="E122" s="9" t="s">
        <v>426</v>
      </c>
      <c r="F122" s="8">
        <v>0</v>
      </c>
      <c r="G122" s="8">
        <v>300</v>
      </c>
      <c r="H122" s="8">
        <v>0</v>
      </c>
      <c r="I122" s="8">
        <v>60</v>
      </c>
      <c r="J122" s="8">
        <v>0</v>
      </c>
      <c r="K122" s="8">
        <v>1</v>
      </c>
      <c r="L122" s="8">
        <v>0</v>
      </c>
      <c r="M122" s="8">
        <v>0</v>
      </c>
      <c r="N122" s="8">
        <v>0</v>
      </c>
      <c r="O122" s="8">
        <v>0</v>
      </c>
      <c r="P122" s="8">
        <v>0</v>
      </c>
      <c r="Q122" s="8">
        <v>0</v>
      </c>
      <c r="R122" s="8">
        <v>0</v>
      </c>
      <c r="S122" s="8">
        <v>0</v>
      </c>
      <c r="T122" s="8">
        <v>0</v>
      </c>
      <c r="U122" s="8">
        <v>0</v>
      </c>
      <c r="V122" s="8">
        <v>0</v>
      </c>
      <c r="W122" s="8">
        <v>0</v>
      </c>
      <c r="X122" s="8">
        <v>0</v>
      </c>
      <c r="Y122" s="8">
        <v>150</v>
      </c>
      <c r="Z122" s="8">
        <v>0</v>
      </c>
      <c r="AA122" s="8">
        <v>0</v>
      </c>
      <c r="AB122" s="8">
        <v>0</v>
      </c>
      <c r="AC122" s="8">
        <v>0</v>
      </c>
      <c r="AD122" s="8">
        <v>0</v>
      </c>
      <c r="AE122" s="8">
        <v>0</v>
      </c>
      <c r="AF122" s="8">
        <v>0</v>
      </c>
      <c r="AG122" s="8">
        <v>0</v>
      </c>
      <c r="AH122" s="8">
        <v>0</v>
      </c>
      <c r="AI122" s="8">
        <v>0</v>
      </c>
      <c r="AJ122" s="8">
        <v>0</v>
      </c>
      <c r="AK122" s="8" t="s">
        <v>32</v>
      </c>
      <c r="AL122" s="8" t="s">
        <v>681</v>
      </c>
      <c r="AM122" s="8" t="s">
        <v>2055</v>
      </c>
      <c r="AN122" s="8" t="s">
        <v>1885</v>
      </c>
      <c r="AO122" s="8">
        <v>30</v>
      </c>
      <c r="AP122" s="8">
        <v>12</v>
      </c>
      <c r="AQ122" s="10">
        <v>1000</v>
      </c>
      <c r="AR122" s="10">
        <v>10</v>
      </c>
      <c r="AS122" s="11" t="s">
        <v>53</v>
      </c>
      <c r="AT122" s="11" t="s">
        <v>53</v>
      </c>
      <c r="AU122" s="11" t="s">
        <v>53</v>
      </c>
      <c r="AV122" s="11" t="s">
        <v>53</v>
      </c>
      <c r="AW122" s="11" t="s">
        <v>53</v>
      </c>
      <c r="AX122" s="11" t="s">
        <v>53</v>
      </c>
      <c r="AY122" s="11" t="s">
        <v>53</v>
      </c>
      <c r="AZ122" s="11" t="s">
        <v>53</v>
      </c>
      <c r="BA122" s="11" t="s">
        <v>53</v>
      </c>
      <c r="BB122" s="11" t="s">
        <v>53</v>
      </c>
      <c r="BC122" s="11" t="s">
        <v>53</v>
      </c>
      <c r="BD122" s="11" t="s">
        <v>53</v>
      </c>
      <c r="BE122" s="11" t="s">
        <v>53</v>
      </c>
      <c r="BF122" s="11" t="s">
        <v>53</v>
      </c>
      <c r="BG122" s="11" t="s">
        <v>53</v>
      </c>
      <c r="BH122" s="10">
        <v>0</v>
      </c>
      <c r="BI122" s="10">
        <v>781</v>
      </c>
      <c r="BJ122" s="10">
        <v>1</v>
      </c>
      <c r="BK122" s="10">
        <v>30</v>
      </c>
      <c r="BL122">
        <v>0</v>
      </c>
      <c r="BM122">
        <v>0</v>
      </c>
      <c r="BN122" s="10">
        <v>0</v>
      </c>
    </row>
    <row r="123" spans="1:66" s="10" customFormat="1" ht="15.75" customHeight="1" x14ac:dyDescent="0.2">
      <c r="A123" s="3">
        <f t="shared" si="1"/>
        <v>2121</v>
      </c>
      <c r="B123" s="8" t="s">
        <v>305</v>
      </c>
      <c r="C123" s="8" t="s">
        <v>2469</v>
      </c>
      <c r="D123" s="9" t="s">
        <v>2444</v>
      </c>
      <c r="E123" s="9" t="s">
        <v>426</v>
      </c>
      <c r="F123" s="8">
        <v>0</v>
      </c>
      <c r="G123" s="8">
        <v>300</v>
      </c>
      <c r="H123" s="8">
        <v>0</v>
      </c>
      <c r="I123" s="8">
        <v>60</v>
      </c>
      <c r="J123" s="8">
        <v>0</v>
      </c>
      <c r="K123" s="8">
        <v>1</v>
      </c>
      <c r="L123" s="8">
        <v>0</v>
      </c>
      <c r="M123" s="8">
        <v>0</v>
      </c>
      <c r="N123" s="8">
        <v>0</v>
      </c>
      <c r="O123" s="8">
        <v>0</v>
      </c>
      <c r="P123" s="8">
        <v>0</v>
      </c>
      <c r="Q123" s="8">
        <v>0</v>
      </c>
      <c r="R123" s="8">
        <v>0</v>
      </c>
      <c r="S123" s="8">
        <v>0</v>
      </c>
      <c r="T123" s="8">
        <v>0</v>
      </c>
      <c r="U123" s="8">
        <v>0</v>
      </c>
      <c r="V123" s="8">
        <v>0</v>
      </c>
      <c r="W123" s="8">
        <v>0</v>
      </c>
      <c r="X123" s="8">
        <v>0</v>
      </c>
      <c r="Y123" s="8">
        <v>150</v>
      </c>
      <c r="Z123" s="8">
        <v>0</v>
      </c>
      <c r="AA123" s="8">
        <v>0</v>
      </c>
      <c r="AB123" s="8">
        <v>0</v>
      </c>
      <c r="AC123" s="8">
        <v>0</v>
      </c>
      <c r="AD123" s="8">
        <v>0</v>
      </c>
      <c r="AE123" s="8">
        <v>0</v>
      </c>
      <c r="AF123" s="8">
        <v>0</v>
      </c>
      <c r="AG123" s="8">
        <v>0</v>
      </c>
      <c r="AH123" s="8">
        <v>0</v>
      </c>
      <c r="AI123" s="8">
        <v>0</v>
      </c>
      <c r="AJ123" s="8">
        <v>0</v>
      </c>
      <c r="AK123" s="8" t="s">
        <v>32</v>
      </c>
      <c r="AL123" s="8" t="s">
        <v>681</v>
      </c>
      <c r="AM123" s="8" t="s">
        <v>2055</v>
      </c>
      <c r="AN123" s="8" t="s">
        <v>53</v>
      </c>
      <c r="AO123" s="8">
        <v>30</v>
      </c>
      <c r="AP123" s="8">
        <v>12</v>
      </c>
      <c r="AQ123" s="10">
        <v>1000</v>
      </c>
      <c r="AR123" s="10">
        <v>10</v>
      </c>
      <c r="AS123" s="11" t="s">
        <v>53</v>
      </c>
      <c r="AT123" s="11" t="s">
        <v>53</v>
      </c>
      <c r="AU123" s="11" t="s">
        <v>53</v>
      </c>
      <c r="AV123" s="11" t="s">
        <v>53</v>
      </c>
      <c r="AW123" s="11" t="s">
        <v>53</v>
      </c>
      <c r="AX123" s="11" t="s">
        <v>53</v>
      </c>
      <c r="AY123" s="11" t="s">
        <v>53</v>
      </c>
      <c r="AZ123" s="11" t="s">
        <v>53</v>
      </c>
      <c r="BA123" s="11" t="s">
        <v>53</v>
      </c>
      <c r="BB123" s="11" t="s">
        <v>53</v>
      </c>
      <c r="BC123" s="11" t="s">
        <v>53</v>
      </c>
      <c r="BD123" s="11" t="s">
        <v>53</v>
      </c>
      <c r="BE123" s="11" t="s">
        <v>53</v>
      </c>
      <c r="BF123" s="11" t="s">
        <v>53</v>
      </c>
      <c r="BG123" s="11" t="s">
        <v>53</v>
      </c>
      <c r="BH123" s="10">
        <v>0</v>
      </c>
      <c r="BI123" s="10">
        <v>781</v>
      </c>
      <c r="BJ123" s="10">
        <v>1</v>
      </c>
      <c r="BK123" s="10">
        <v>30</v>
      </c>
      <c r="BL123">
        <v>0</v>
      </c>
      <c r="BM123">
        <v>0</v>
      </c>
      <c r="BN123" s="10">
        <v>0</v>
      </c>
    </row>
    <row r="124" spans="1:66" s="26" customFormat="1" ht="15.75" customHeight="1" x14ac:dyDescent="0.2">
      <c r="A124" s="24">
        <f t="shared" si="1"/>
        <v>2122</v>
      </c>
      <c r="B124" s="24" t="s">
        <v>305</v>
      </c>
      <c r="C124" s="24" t="s">
        <v>2442</v>
      </c>
      <c r="D124" s="25" t="s">
        <v>2441</v>
      </c>
      <c r="E124" s="25" t="s">
        <v>2443</v>
      </c>
      <c r="F124" s="24">
        <v>0</v>
      </c>
      <c r="G124" s="24">
        <v>300</v>
      </c>
      <c r="H124" s="24">
        <v>0</v>
      </c>
      <c r="I124" s="24">
        <v>60</v>
      </c>
      <c r="J124" s="24">
        <v>0</v>
      </c>
      <c r="K124" s="24">
        <v>1</v>
      </c>
      <c r="L124" s="24">
        <v>0</v>
      </c>
      <c r="M124" s="24">
        <v>0</v>
      </c>
      <c r="N124" s="24">
        <v>0</v>
      </c>
      <c r="O124" s="24">
        <v>0</v>
      </c>
      <c r="P124" s="24">
        <v>0</v>
      </c>
      <c r="Q124" s="24">
        <v>0</v>
      </c>
      <c r="R124" s="24">
        <v>0</v>
      </c>
      <c r="S124" s="24">
        <v>0</v>
      </c>
      <c r="T124" s="24">
        <v>0</v>
      </c>
      <c r="U124" s="24">
        <v>0</v>
      </c>
      <c r="V124" s="24">
        <v>0</v>
      </c>
      <c r="W124" s="24">
        <v>0</v>
      </c>
      <c r="X124" s="24">
        <v>0</v>
      </c>
      <c r="Y124" s="24">
        <v>60</v>
      </c>
      <c r="Z124" s="24">
        <v>0</v>
      </c>
      <c r="AA124" s="24">
        <v>0</v>
      </c>
      <c r="AB124" s="24">
        <v>0</v>
      </c>
      <c r="AC124" s="24">
        <v>0</v>
      </c>
      <c r="AD124" s="24">
        <v>0</v>
      </c>
      <c r="AE124" s="24">
        <v>0</v>
      </c>
      <c r="AF124" s="24">
        <v>0</v>
      </c>
      <c r="AG124" s="24">
        <v>0</v>
      </c>
      <c r="AH124" s="24">
        <v>0</v>
      </c>
      <c r="AI124" s="24">
        <v>0</v>
      </c>
      <c r="AJ124" s="24">
        <v>0</v>
      </c>
      <c r="AK124" s="24" t="s">
        <v>32</v>
      </c>
      <c r="AL124" s="24" t="s">
        <v>681</v>
      </c>
      <c r="AM124" s="24" t="s">
        <v>2055</v>
      </c>
      <c r="AN124" s="24" t="s">
        <v>53</v>
      </c>
      <c r="AO124" s="24">
        <v>30</v>
      </c>
      <c r="AP124" s="24">
        <v>2.5</v>
      </c>
      <c r="AQ124" s="26">
        <v>700</v>
      </c>
      <c r="AR124" s="26">
        <v>10</v>
      </c>
      <c r="AS124" s="27" t="s">
        <v>53</v>
      </c>
      <c r="AT124" s="27" t="s">
        <v>53</v>
      </c>
      <c r="AU124" s="27" t="s">
        <v>53</v>
      </c>
      <c r="AV124" s="27" t="s">
        <v>53</v>
      </c>
      <c r="AW124" s="27" t="s">
        <v>53</v>
      </c>
      <c r="AX124" s="27" t="s">
        <v>53</v>
      </c>
      <c r="AY124" s="27" t="s">
        <v>53</v>
      </c>
      <c r="AZ124" s="27" t="s">
        <v>53</v>
      </c>
      <c r="BA124" s="27" t="s">
        <v>53</v>
      </c>
      <c r="BB124" s="27" t="s">
        <v>53</v>
      </c>
      <c r="BC124" s="27" t="s">
        <v>53</v>
      </c>
      <c r="BD124" s="27" t="s">
        <v>53</v>
      </c>
      <c r="BE124" s="27" t="s">
        <v>53</v>
      </c>
      <c r="BF124" s="27" t="s">
        <v>53</v>
      </c>
      <c r="BG124" s="27" t="s">
        <v>53</v>
      </c>
      <c r="BH124" s="26">
        <v>1</v>
      </c>
      <c r="BI124" s="26">
        <v>90</v>
      </c>
      <c r="BJ124" s="26">
        <v>1</v>
      </c>
      <c r="BK124" s="26">
        <v>60</v>
      </c>
      <c r="BL124">
        <v>0</v>
      </c>
      <c r="BM124">
        <v>0</v>
      </c>
      <c r="BN124" s="26">
        <v>0</v>
      </c>
    </row>
    <row r="125" spans="1:66" s="37" customFormat="1" ht="15.75" customHeight="1" x14ac:dyDescent="0.2">
      <c r="A125" s="35">
        <f t="shared" si="1"/>
        <v>2123</v>
      </c>
      <c r="B125" s="35" t="s">
        <v>318</v>
      </c>
      <c r="C125" s="35" t="s">
        <v>2439</v>
      </c>
      <c r="D125" s="36" t="s">
        <v>2440</v>
      </c>
      <c r="E125" s="36" t="s">
        <v>2373</v>
      </c>
      <c r="F125" s="35">
        <v>0</v>
      </c>
      <c r="G125" s="35">
        <v>300</v>
      </c>
      <c r="H125" s="35">
        <v>0</v>
      </c>
      <c r="I125" s="35">
        <v>20</v>
      </c>
      <c r="J125" s="35">
        <v>150</v>
      </c>
      <c r="K125" s="35">
        <v>1</v>
      </c>
      <c r="L125" s="35">
        <v>0</v>
      </c>
      <c r="M125" s="35">
        <v>0</v>
      </c>
      <c r="N125" s="35">
        <v>0</v>
      </c>
      <c r="O125" s="35">
        <v>0</v>
      </c>
      <c r="P125" s="35">
        <v>0</v>
      </c>
      <c r="Q125" s="35">
        <v>0</v>
      </c>
      <c r="R125" s="35">
        <v>0</v>
      </c>
      <c r="S125" s="35">
        <v>0</v>
      </c>
      <c r="T125" s="35">
        <v>0</v>
      </c>
      <c r="U125" s="35">
        <v>0</v>
      </c>
      <c r="V125" s="35">
        <v>0</v>
      </c>
      <c r="W125" s="35">
        <v>0</v>
      </c>
      <c r="X125" s="35">
        <v>0</v>
      </c>
      <c r="Y125" s="35">
        <v>0</v>
      </c>
      <c r="Z125" s="35">
        <v>0</v>
      </c>
      <c r="AA125" s="35">
        <v>0</v>
      </c>
      <c r="AB125" s="35">
        <v>0</v>
      </c>
      <c r="AC125" s="35">
        <v>0</v>
      </c>
      <c r="AD125" s="35">
        <v>0</v>
      </c>
      <c r="AE125" s="35">
        <v>0</v>
      </c>
      <c r="AF125" s="35">
        <v>0</v>
      </c>
      <c r="AG125" s="35">
        <v>0</v>
      </c>
      <c r="AH125" s="35">
        <v>0</v>
      </c>
      <c r="AI125" s="35">
        <v>0</v>
      </c>
      <c r="AJ125" s="35">
        <v>0</v>
      </c>
      <c r="AK125" s="35" t="s">
        <v>32</v>
      </c>
      <c r="AL125" s="35" t="s">
        <v>1888</v>
      </c>
      <c r="AM125" s="35" t="s">
        <v>2060</v>
      </c>
      <c r="AN125" s="35" t="s">
        <v>53</v>
      </c>
      <c r="AO125" s="35">
        <v>30</v>
      </c>
      <c r="AP125" s="35">
        <v>20</v>
      </c>
      <c r="AQ125" s="37">
        <v>1500</v>
      </c>
      <c r="AR125" s="37">
        <v>1200</v>
      </c>
      <c r="AS125" s="38" t="s">
        <v>53</v>
      </c>
      <c r="AT125" s="38" t="s">
        <v>53</v>
      </c>
      <c r="AU125" s="38" t="s">
        <v>53</v>
      </c>
      <c r="AV125" s="38" t="s">
        <v>53</v>
      </c>
      <c r="AW125" s="38" t="s">
        <v>53</v>
      </c>
      <c r="AX125" s="38" t="s">
        <v>53</v>
      </c>
      <c r="AY125" s="38" t="s">
        <v>53</v>
      </c>
      <c r="AZ125" s="38" t="s">
        <v>53</v>
      </c>
      <c r="BA125" s="38" t="s">
        <v>53</v>
      </c>
      <c r="BB125" s="38" t="s">
        <v>53</v>
      </c>
      <c r="BC125" s="38" t="s">
        <v>53</v>
      </c>
      <c r="BD125" s="38" t="s">
        <v>53</v>
      </c>
      <c r="BE125" s="38" t="s">
        <v>53</v>
      </c>
      <c r="BF125" s="38" t="s">
        <v>53</v>
      </c>
      <c r="BG125" s="38" t="s">
        <v>53</v>
      </c>
      <c r="BH125" s="37">
        <v>0</v>
      </c>
      <c r="BI125" s="37">
        <v>0</v>
      </c>
      <c r="BJ125" s="37">
        <v>1</v>
      </c>
      <c r="BK125" s="37">
        <v>30</v>
      </c>
      <c r="BL125">
        <v>0</v>
      </c>
      <c r="BM125">
        <v>0</v>
      </c>
      <c r="BN125" s="37">
        <v>0</v>
      </c>
    </row>
    <row r="126" spans="1:66" ht="15.75" customHeight="1" x14ac:dyDescent="0.2">
      <c r="A126" s="3">
        <f t="shared" si="1"/>
        <v>2124</v>
      </c>
      <c r="B126" s="3" t="s">
        <v>977</v>
      </c>
      <c r="C126" s="3" t="s">
        <v>977</v>
      </c>
      <c r="D126" s="7" t="s">
        <v>976</v>
      </c>
      <c r="E126" s="5" t="s">
        <v>978</v>
      </c>
      <c r="F126" s="3">
        <v>1</v>
      </c>
      <c r="G126" s="3">
        <v>300</v>
      </c>
      <c r="H126" s="3">
        <v>0</v>
      </c>
      <c r="I126" s="3">
        <v>20</v>
      </c>
      <c r="J126" s="3">
        <v>0</v>
      </c>
      <c r="K126" s="3">
        <v>1</v>
      </c>
      <c r="L126" s="3">
        <v>0</v>
      </c>
      <c r="M126" s="3">
        <v>0</v>
      </c>
      <c r="N126" s="3">
        <v>0</v>
      </c>
      <c r="O126" s="3">
        <v>0</v>
      </c>
      <c r="P126" s="3">
        <v>20</v>
      </c>
      <c r="Q126" s="3">
        <v>0</v>
      </c>
      <c r="R126" s="3">
        <v>0</v>
      </c>
      <c r="S126" s="3">
        <v>0</v>
      </c>
      <c r="T126" s="3">
        <v>0</v>
      </c>
      <c r="U126" s="3">
        <v>0</v>
      </c>
      <c r="V126" s="3">
        <v>0</v>
      </c>
      <c r="W126" s="3">
        <v>0</v>
      </c>
      <c r="X126" s="3">
        <v>0</v>
      </c>
      <c r="Y126" s="3">
        <v>90</v>
      </c>
      <c r="Z126" s="3">
        <v>0</v>
      </c>
      <c r="AA126" s="3">
        <v>0</v>
      </c>
      <c r="AB126" s="3">
        <v>0</v>
      </c>
      <c r="AC126" s="3">
        <v>0</v>
      </c>
      <c r="AD126" s="3">
        <v>0</v>
      </c>
      <c r="AE126" s="3">
        <v>0</v>
      </c>
      <c r="AF126" s="3">
        <v>0</v>
      </c>
      <c r="AG126" s="3">
        <v>0</v>
      </c>
      <c r="AH126" s="3">
        <v>0</v>
      </c>
      <c r="AI126" s="3">
        <v>0</v>
      </c>
      <c r="AJ126" s="3">
        <v>0</v>
      </c>
      <c r="AK126" s="3" t="s">
        <v>32</v>
      </c>
      <c r="AL126" s="3" t="s">
        <v>997</v>
      </c>
      <c r="AM126" s="3" t="s">
        <v>2047</v>
      </c>
      <c r="AN126" s="3" t="s">
        <v>1885</v>
      </c>
      <c r="AO126" s="3">
        <v>30</v>
      </c>
      <c r="AP126" s="3">
        <v>3</v>
      </c>
      <c r="AQ126">
        <v>1000</v>
      </c>
      <c r="AR126">
        <v>10</v>
      </c>
      <c r="AS126" s="6" t="s">
        <v>53</v>
      </c>
      <c r="AT126" s="6" t="s">
        <v>53</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v>1</v>
      </c>
      <c r="BI126">
        <v>160</v>
      </c>
      <c r="BJ126">
        <v>3</v>
      </c>
      <c r="BK126">
        <v>40</v>
      </c>
      <c r="BL126">
        <v>0</v>
      </c>
      <c r="BM126">
        <v>0</v>
      </c>
      <c r="BN126">
        <v>0</v>
      </c>
    </row>
    <row r="127" spans="1:66" s="10" customFormat="1" ht="15.75" customHeight="1" x14ac:dyDescent="0.2">
      <c r="A127" s="3">
        <f t="shared" si="1"/>
        <v>2125</v>
      </c>
      <c r="B127" s="8" t="s">
        <v>37</v>
      </c>
      <c r="C127" s="8" t="s">
        <v>37</v>
      </c>
      <c r="D127" s="8" t="s">
        <v>38</v>
      </c>
      <c r="E127" s="9" t="s">
        <v>140</v>
      </c>
      <c r="F127" s="8">
        <v>0</v>
      </c>
      <c r="G127" s="8">
        <v>300</v>
      </c>
      <c r="H127" s="8">
        <v>0</v>
      </c>
      <c r="I127" s="8">
        <v>20</v>
      </c>
      <c r="J127" s="8">
        <v>0</v>
      </c>
      <c r="K127" s="8">
        <v>1</v>
      </c>
      <c r="L127" s="8">
        <v>0</v>
      </c>
      <c r="M127" s="8">
        <v>0</v>
      </c>
      <c r="N127" s="8">
        <v>0</v>
      </c>
      <c r="O127" s="8">
        <v>0</v>
      </c>
      <c r="P127" s="8">
        <v>0</v>
      </c>
      <c r="Q127" s="8">
        <v>0</v>
      </c>
      <c r="R127" s="8">
        <v>0</v>
      </c>
      <c r="S127" s="8">
        <v>0</v>
      </c>
      <c r="T127" s="8">
        <v>0</v>
      </c>
      <c r="U127" s="8">
        <v>0</v>
      </c>
      <c r="V127" s="8">
        <v>0</v>
      </c>
      <c r="W127" s="8">
        <v>0</v>
      </c>
      <c r="X127" s="8">
        <v>0</v>
      </c>
      <c r="Y127" s="8">
        <v>50</v>
      </c>
      <c r="Z127" s="8">
        <v>0</v>
      </c>
      <c r="AA127" s="8">
        <v>0</v>
      </c>
      <c r="AB127" s="8">
        <v>0</v>
      </c>
      <c r="AC127" s="8">
        <v>0</v>
      </c>
      <c r="AD127" s="8">
        <v>0</v>
      </c>
      <c r="AE127" s="8">
        <v>0</v>
      </c>
      <c r="AF127" s="8">
        <v>0</v>
      </c>
      <c r="AG127" s="8">
        <v>0</v>
      </c>
      <c r="AH127" s="8">
        <v>0</v>
      </c>
      <c r="AI127" s="8">
        <v>0</v>
      </c>
      <c r="AJ127" s="8">
        <v>0</v>
      </c>
      <c r="AK127" s="8" t="s">
        <v>32</v>
      </c>
      <c r="AL127" s="8" t="s">
        <v>36</v>
      </c>
      <c r="AM127" s="8" t="s">
        <v>2056</v>
      </c>
      <c r="AN127" s="8" t="s">
        <v>1885</v>
      </c>
      <c r="AO127" s="8">
        <v>30</v>
      </c>
      <c r="AP127" s="8">
        <v>8</v>
      </c>
      <c r="AQ127" s="10">
        <v>1100</v>
      </c>
      <c r="AR127" s="10">
        <v>10</v>
      </c>
      <c r="AS127" s="11" t="s">
        <v>158</v>
      </c>
      <c r="AT127" s="11" t="s">
        <v>158</v>
      </c>
      <c r="AU127" s="11" t="s">
        <v>158</v>
      </c>
      <c r="AV127" s="11" t="s">
        <v>158</v>
      </c>
      <c r="AW127" s="11" t="s">
        <v>158</v>
      </c>
      <c r="AX127" s="11" t="s">
        <v>158</v>
      </c>
      <c r="AY127" s="11" t="s">
        <v>158</v>
      </c>
      <c r="AZ127" s="11" t="s">
        <v>158</v>
      </c>
      <c r="BA127" s="11" t="s">
        <v>158</v>
      </c>
      <c r="BB127" s="11" t="s">
        <v>158</v>
      </c>
      <c r="BC127" s="11" t="s">
        <v>53</v>
      </c>
      <c r="BD127" s="11" t="s">
        <v>53</v>
      </c>
      <c r="BE127" s="11" t="s">
        <v>53</v>
      </c>
      <c r="BF127" s="11" t="s">
        <v>53</v>
      </c>
      <c r="BG127" s="11" t="s">
        <v>53</v>
      </c>
      <c r="BH127" s="10">
        <v>0</v>
      </c>
      <c r="BI127" s="10">
        <v>0</v>
      </c>
      <c r="BJ127" s="10">
        <v>1</v>
      </c>
      <c r="BK127" s="10">
        <v>30</v>
      </c>
      <c r="BL127">
        <v>0</v>
      </c>
      <c r="BM127">
        <v>0</v>
      </c>
      <c r="BN127" s="10">
        <v>0</v>
      </c>
    </row>
    <row r="128" spans="1:66" s="16" customFormat="1" ht="15.75" customHeight="1" x14ac:dyDescent="0.2">
      <c r="A128" s="3">
        <f t="shared" si="1"/>
        <v>2126</v>
      </c>
      <c r="B128" s="14" t="s">
        <v>39</v>
      </c>
      <c r="C128" s="14" t="s">
        <v>39</v>
      </c>
      <c r="D128" s="14" t="s">
        <v>40</v>
      </c>
      <c r="E128" s="15" t="s">
        <v>141</v>
      </c>
      <c r="F128" s="14">
        <v>0</v>
      </c>
      <c r="G128" s="14">
        <v>300</v>
      </c>
      <c r="H128" s="14">
        <v>0</v>
      </c>
      <c r="I128" s="14">
        <v>20</v>
      </c>
      <c r="J128" s="14">
        <v>0</v>
      </c>
      <c r="K128" s="14">
        <v>1</v>
      </c>
      <c r="L128" s="14">
        <v>0</v>
      </c>
      <c r="M128" s="14">
        <v>0</v>
      </c>
      <c r="N128" s="14">
        <v>0</v>
      </c>
      <c r="O128" s="14">
        <v>0</v>
      </c>
      <c r="P128" s="14">
        <v>0</v>
      </c>
      <c r="Q128" s="14">
        <v>0</v>
      </c>
      <c r="R128" s="14">
        <v>0</v>
      </c>
      <c r="S128" s="14">
        <v>0</v>
      </c>
      <c r="T128" s="14">
        <v>0</v>
      </c>
      <c r="U128" s="14">
        <v>0</v>
      </c>
      <c r="V128" s="14">
        <v>0</v>
      </c>
      <c r="W128" s="14">
        <v>0</v>
      </c>
      <c r="X128" s="14">
        <v>0</v>
      </c>
      <c r="Y128" s="14">
        <v>50</v>
      </c>
      <c r="Z128" s="14">
        <v>0</v>
      </c>
      <c r="AA128" s="14">
        <v>0</v>
      </c>
      <c r="AB128" s="14">
        <v>0</v>
      </c>
      <c r="AC128" s="14">
        <v>0</v>
      </c>
      <c r="AD128" s="14">
        <v>0</v>
      </c>
      <c r="AE128" s="14">
        <v>0</v>
      </c>
      <c r="AF128" s="14">
        <v>0</v>
      </c>
      <c r="AG128" s="14">
        <v>0</v>
      </c>
      <c r="AH128" s="14">
        <v>0</v>
      </c>
      <c r="AI128" s="14">
        <v>0</v>
      </c>
      <c r="AJ128" s="14">
        <v>0</v>
      </c>
      <c r="AK128" s="14" t="s">
        <v>32</v>
      </c>
      <c r="AL128" s="14" t="s">
        <v>36</v>
      </c>
      <c r="AM128" s="14" t="s">
        <v>2051</v>
      </c>
      <c r="AN128" s="14" t="s">
        <v>1885</v>
      </c>
      <c r="AO128" s="14">
        <v>30</v>
      </c>
      <c r="AP128" s="14">
        <v>20</v>
      </c>
      <c r="AQ128" s="16">
        <v>1200</v>
      </c>
      <c r="AR128" s="16">
        <v>10</v>
      </c>
      <c r="AS128" s="17" t="s">
        <v>158</v>
      </c>
      <c r="AT128" s="17" t="s">
        <v>158</v>
      </c>
      <c r="AU128" s="17" t="s">
        <v>158</v>
      </c>
      <c r="AV128" s="17" t="s">
        <v>158</v>
      </c>
      <c r="AW128" s="17" t="s">
        <v>158</v>
      </c>
      <c r="AX128" s="17" t="s">
        <v>158</v>
      </c>
      <c r="AY128" s="17" t="s">
        <v>158</v>
      </c>
      <c r="AZ128" s="17" t="s">
        <v>158</v>
      </c>
      <c r="BA128" s="17" t="s">
        <v>158</v>
      </c>
      <c r="BB128" s="17" t="s">
        <v>158</v>
      </c>
      <c r="BC128" s="17" t="s">
        <v>53</v>
      </c>
      <c r="BD128" s="17" t="s">
        <v>53</v>
      </c>
      <c r="BE128" s="17" t="s">
        <v>53</v>
      </c>
      <c r="BF128" s="17" t="s">
        <v>53</v>
      </c>
      <c r="BG128" s="17" t="s">
        <v>53</v>
      </c>
      <c r="BH128" s="16">
        <v>1</v>
      </c>
      <c r="BI128" s="16">
        <v>0</v>
      </c>
      <c r="BJ128" s="16">
        <v>1</v>
      </c>
      <c r="BK128" s="16">
        <v>30</v>
      </c>
      <c r="BL128">
        <v>0</v>
      </c>
      <c r="BM128">
        <v>0</v>
      </c>
      <c r="BN128" s="16">
        <v>0</v>
      </c>
    </row>
    <row r="129" spans="1:66" s="16" customFormat="1" ht="15.75" customHeight="1" x14ac:dyDescent="0.2">
      <c r="A129" s="3">
        <f t="shared" si="1"/>
        <v>2127</v>
      </c>
      <c r="B129" s="14" t="s">
        <v>535</v>
      </c>
      <c r="C129" s="14" t="s">
        <v>447</v>
      </c>
      <c r="D129" s="15" t="s">
        <v>446</v>
      </c>
      <c r="E129" s="15" t="s">
        <v>1388</v>
      </c>
      <c r="F129" s="14">
        <v>0</v>
      </c>
      <c r="G129" s="14">
        <v>300</v>
      </c>
      <c r="H129" s="14">
        <v>0</v>
      </c>
      <c r="I129" s="14">
        <v>20</v>
      </c>
      <c r="J129" s="14">
        <v>0</v>
      </c>
      <c r="K129" s="14">
        <v>1</v>
      </c>
      <c r="L129" s="14">
        <v>0</v>
      </c>
      <c r="M129" s="14">
        <v>0</v>
      </c>
      <c r="N129" s="14">
        <v>0</v>
      </c>
      <c r="O129" s="14">
        <v>0</v>
      </c>
      <c r="P129" s="14">
        <v>0</v>
      </c>
      <c r="Q129" s="14">
        <v>0</v>
      </c>
      <c r="R129" s="14">
        <v>0</v>
      </c>
      <c r="S129" s="14">
        <v>0</v>
      </c>
      <c r="T129" s="14">
        <v>0</v>
      </c>
      <c r="U129" s="14">
        <v>0</v>
      </c>
      <c r="V129" s="14">
        <v>0</v>
      </c>
      <c r="W129" s="14">
        <v>0</v>
      </c>
      <c r="X129" s="14">
        <v>0</v>
      </c>
      <c r="Y129" s="14">
        <v>50</v>
      </c>
      <c r="Z129" s="14">
        <v>0</v>
      </c>
      <c r="AA129" s="14">
        <v>0</v>
      </c>
      <c r="AB129" s="14">
        <v>0</v>
      </c>
      <c r="AC129" s="14">
        <v>0</v>
      </c>
      <c r="AD129" s="14">
        <v>0</v>
      </c>
      <c r="AE129" s="14">
        <v>0</v>
      </c>
      <c r="AF129" s="14">
        <v>0</v>
      </c>
      <c r="AG129" s="14">
        <v>0</v>
      </c>
      <c r="AH129" s="14">
        <v>0</v>
      </c>
      <c r="AI129" s="14">
        <v>0</v>
      </c>
      <c r="AJ129" s="14">
        <v>0</v>
      </c>
      <c r="AK129" s="14" t="s">
        <v>32</v>
      </c>
      <c r="AL129" s="14" t="s">
        <v>36</v>
      </c>
      <c r="AM129" s="14" t="s">
        <v>2051</v>
      </c>
      <c r="AN129" s="14" t="s">
        <v>1885</v>
      </c>
      <c r="AO129" s="14">
        <v>30</v>
      </c>
      <c r="AP129" s="14">
        <v>4</v>
      </c>
      <c r="AQ129" s="16">
        <v>1200</v>
      </c>
      <c r="AR129" s="16">
        <v>10</v>
      </c>
      <c r="AS129" s="17" t="s">
        <v>53</v>
      </c>
      <c r="AT129" s="17" t="s">
        <v>53</v>
      </c>
      <c r="AU129" s="17" t="s">
        <v>53</v>
      </c>
      <c r="AV129" s="17" t="s">
        <v>53</v>
      </c>
      <c r="AW129" s="17" t="s">
        <v>53</v>
      </c>
      <c r="AX129" s="17" t="s">
        <v>53</v>
      </c>
      <c r="AY129" s="17" t="s">
        <v>53</v>
      </c>
      <c r="AZ129" s="17" t="s">
        <v>53</v>
      </c>
      <c r="BA129" s="17" t="s">
        <v>53</v>
      </c>
      <c r="BB129" s="17" t="s">
        <v>53</v>
      </c>
      <c r="BC129" s="17" t="s">
        <v>53</v>
      </c>
      <c r="BD129" s="17" t="s">
        <v>53</v>
      </c>
      <c r="BE129" s="17" t="s">
        <v>53</v>
      </c>
      <c r="BF129" s="17" t="s">
        <v>53</v>
      </c>
      <c r="BG129" s="17" t="s">
        <v>53</v>
      </c>
      <c r="BH129" s="16">
        <v>1</v>
      </c>
      <c r="BI129" s="16">
        <v>0</v>
      </c>
      <c r="BJ129" s="16">
        <v>1</v>
      </c>
      <c r="BK129" s="16">
        <v>30</v>
      </c>
      <c r="BL129">
        <v>0</v>
      </c>
      <c r="BM129">
        <v>0</v>
      </c>
      <c r="BN129" s="16">
        <v>0</v>
      </c>
    </row>
    <row r="130" spans="1:66" s="16" customFormat="1" ht="15.75" customHeight="1" x14ac:dyDescent="0.2">
      <c r="A130" s="3">
        <f t="shared" si="1"/>
        <v>2128</v>
      </c>
      <c r="B130" s="14" t="s">
        <v>447</v>
      </c>
      <c r="C130" s="14" t="s">
        <v>2456</v>
      </c>
      <c r="D130" s="15" t="s">
        <v>2455</v>
      </c>
      <c r="E130" s="15" t="s">
        <v>2457</v>
      </c>
      <c r="F130" s="14">
        <v>0</v>
      </c>
      <c r="G130" s="14">
        <v>300</v>
      </c>
      <c r="H130" s="14">
        <v>0</v>
      </c>
      <c r="I130" s="14">
        <v>20</v>
      </c>
      <c r="J130" s="14">
        <v>0</v>
      </c>
      <c r="K130" s="14">
        <v>1</v>
      </c>
      <c r="L130" s="14">
        <v>0</v>
      </c>
      <c r="M130" s="14">
        <v>0</v>
      </c>
      <c r="N130" s="14">
        <v>0</v>
      </c>
      <c r="O130" s="14">
        <v>0</v>
      </c>
      <c r="P130" s="14">
        <v>0</v>
      </c>
      <c r="Q130" s="14">
        <v>0</v>
      </c>
      <c r="R130" s="14">
        <v>0</v>
      </c>
      <c r="S130" s="14">
        <v>0</v>
      </c>
      <c r="T130" s="14">
        <v>0</v>
      </c>
      <c r="U130" s="14">
        <v>0</v>
      </c>
      <c r="V130" s="14">
        <v>0</v>
      </c>
      <c r="W130" s="14">
        <v>0</v>
      </c>
      <c r="X130" s="14">
        <v>0</v>
      </c>
      <c r="Y130" s="14">
        <v>50</v>
      </c>
      <c r="Z130" s="14">
        <v>0</v>
      </c>
      <c r="AA130" s="14">
        <v>0</v>
      </c>
      <c r="AB130" s="14">
        <v>0</v>
      </c>
      <c r="AC130" s="14">
        <v>0</v>
      </c>
      <c r="AD130" s="14">
        <v>0</v>
      </c>
      <c r="AE130" s="14">
        <v>0</v>
      </c>
      <c r="AF130" s="14">
        <v>0</v>
      </c>
      <c r="AG130" s="14">
        <v>0</v>
      </c>
      <c r="AH130" s="14">
        <v>0</v>
      </c>
      <c r="AI130" s="14">
        <v>0</v>
      </c>
      <c r="AJ130" s="14">
        <v>0</v>
      </c>
      <c r="AK130" s="14" t="s">
        <v>32</v>
      </c>
      <c r="AL130" s="14" t="s">
        <v>36</v>
      </c>
      <c r="AM130" s="14" t="s">
        <v>2051</v>
      </c>
      <c r="AN130" s="14" t="s">
        <v>53</v>
      </c>
      <c r="AO130" s="14">
        <v>30</v>
      </c>
      <c r="AP130" s="14">
        <v>4</v>
      </c>
      <c r="AQ130" s="16">
        <v>1200</v>
      </c>
      <c r="AR130" s="16">
        <v>10</v>
      </c>
      <c r="AS130" s="17" t="s">
        <v>53</v>
      </c>
      <c r="AT130" s="17" t="s">
        <v>53</v>
      </c>
      <c r="AU130" s="17" t="s">
        <v>53</v>
      </c>
      <c r="AV130" s="17" t="s">
        <v>53</v>
      </c>
      <c r="AW130" s="17" t="s">
        <v>53</v>
      </c>
      <c r="AX130" s="17" t="s">
        <v>53</v>
      </c>
      <c r="AY130" s="17" t="s">
        <v>53</v>
      </c>
      <c r="AZ130" s="17" t="s">
        <v>53</v>
      </c>
      <c r="BA130" s="17" t="s">
        <v>53</v>
      </c>
      <c r="BB130" s="17" t="s">
        <v>53</v>
      </c>
      <c r="BC130" s="17" t="s">
        <v>53</v>
      </c>
      <c r="BD130" s="17" t="s">
        <v>53</v>
      </c>
      <c r="BE130" s="17" t="s">
        <v>53</v>
      </c>
      <c r="BF130" s="17" t="s">
        <v>53</v>
      </c>
      <c r="BG130" s="17" t="s">
        <v>53</v>
      </c>
      <c r="BH130" s="16">
        <v>1</v>
      </c>
      <c r="BI130" s="16">
        <v>0</v>
      </c>
      <c r="BJ130" s="16">
        <v>1</v>
      </c>
      <c r="BK130" s="16">
        <v>30</v>
      </c>
      <c r="BL130">
        <v>0</v>
      </c>
      <c r="BM130">
        <v>0</v>
      </c>
      <c r="BN130" s="16">
        <v>0</v>
      </c>
    </row>
    <row r="131" spans="1:66" s="16" customFormat="1" ht="15.75" customHeight="1" x14ac:dyDescent="0.2">
      <c r="A131" s="3">
        <f t="shared" si="1"/>
        <v>2129</v>
      </c>
      <c r="B131" s="14" t="s">
        <v>589</v>
      </c>
      <c r="C131" s="14" t="s">
        <v>442</v>
      </c>
      <c r="D131" s="15" t="s">
        <v>441</v>
      </c>
      <c r="E131" s="15" t="s">
        <v>2117</v>
      </c>
      <c r="F131" s="14">
        <v>0</v>
      </c>
      <c r="G131" s="14">
        <v>300</v>
      </c>
      <c r="H131" s="14">
        <v>0</v>
      </c>
      <c r="I131" s="14">
        <v>20</v>
      </c>
      <c r="J131" s="14">
        <v>0</v>
      </c>
      <c r="K131" s="14">
        <v>1</v>
      </c>
      <c r="L131" s="14">
        <v>0</v>
      </c>
      <c r="M131" s="14">
        <v>0</v>
      </c>
      <c r="N131" s="14">
        <v>0</v>
      </c>
      <c r="O131" s="14">
        <v>0</v>
      </c>
      <c r="P131" s="14">
        <v>0</v>
      </c>
      <c r="Q131" s="14">
        <v>0</v>
      </c>
      <c r="R131" s="14">
        <v>0</v>
      </c>
      <c r="S131" s="14">
        <v>0</v>
      </c>
      <c r="T131" s="14">
        <v>0</v>
      </c>
      <c r="U131" s="14">
        <v>0</v>
      </c>
      <c r="V131" s="14">
        <v>0</v>
      </c>
      <c r="W131" s="14">
        <v>0</v>
      </c>
      <c r="X131" s="14">
        <v>0</v>
      </c>
      <c r="Y131" s="14">
        <v>50</v>
      </c>
      <c r="Z131" s="14">
        <v>0</v>
      </c>
      <c r="AA131" s="14">
        <v>0</v>
      </c>
      <c r="AB131" s="14">
        <v>0</v>
      </c>
      <c r="AC131" s="14">
        <v>0</v>
      </c>
      <c r="AD131" s="14">
        <v>0</v>
      </c>
      <c r="AE131" s="14">
        <v>0</v>
      </c>
      <c r="AF131" s="14">
        <v>0</v>
      </c>
      <c r="AG131" s="14">
        <v>0</v>
      </c>
      <c r="AH131" s="14">
        <v>0</v>
      </c>
      <c r="AI131" s="14">
        <v>0</v>
      </c>
      <c r="AJ131" s="14">
        <v>0</v>
      </c>
      <c r="AK131" s="14" t="s">
        <v>32</v>
      </c>
      <c r="AL131" s="14" t="s">
        <v>36</v>
      </c>
      <c r="AM131" s="14" t="s">
        <v>2051</v>
      </c>
      <c r="AN131" s="14" t="s">
        <v>1885</v>
      </c>
      <c r="AO131" s="14">
        <v>30</v>
      </c>
      <c r="AP131" s="14">
        <v>6</v>
      </c>
      <c r="AQ131" s="16">
        <v>1200</v>
      </c>
      <c r="AR131" s="16">
        <v>10</v>
      </c>
      <c r="AS131" s="17" t="s">
        <v>53</v>
      </c>
      <c r="AT131" s="17" t="s">
        <v>53</v>
      </c>
      <c r="AU131" s="17" t="s">
        <v>53</v>
      </c>
      <c r="AV131" s="17" t="s">
        <v>53</v>
      </c>
      <c r="AW131" s="17" t="s">
        <v>53</v>
      </c>
      <c r="AX131" s="17" t="s">
        <v>53</v>
      </c>
      <c r="AY131" s="17" t="s">
        <v>53</v>
      </c>
      <c r="AZ131" s="17" t="s">
        <v>53</v>
      </c>
      <c r="BA131" s="17" t="s">
        <v>53</v>
      </c>
      <c r="BB131" s="17" t="s">
        <v>53</v>
      </c>
      <c r="BC131" s="17" t="s">
        <v>53</v>
      </c>
      <c r="BD131" s="17" t="s">
        <v>53</v>
      </c>
      <c r="BE131" s="17" t="s">
        <v>53</v>
      </c>
      <c r="BF131" s="17" t="s">
        <v>53</v>
      </c>
      <c r="BG131" s="17" t="s">
        <v>53</v>
      </c>
      <c r="BH131" s="16">
        <v>1</v>
      </c>
      <c r="BI131" s="16">
        <v>0</v>
      </c>
      <c r="BJ131" s="16">
        <v>1</v>
      </c>
      <c r="BK131" s="16">
        <v>30</v>
      </c>
      <c r="BL131">
        <v>0</v>
      </c>
      <c r="BM131">
        <v>0</v>
      </c>
      <c r="BN131" s="16">
        <v>0</v>
      </c>
    </row>
    <row r="132" spans="1:66" ht="15.75" customHeight="1" x14ac:dyDescent="0.2">
      <c r="A132" s="3">
        <f t="shared" si="1"/>
        <v>2130</v>
      </c>
      <c r="B132" s="3" t="s">
        <v>583</v>
      </c>
      <c r="C132" s="3" t="s">
        <v>526</v>
      </c>
      <c r="D132" s="7" t="s">
        <v>525</v>
      </c>
      <c r="E132" s="5" t="s">
        <v>584</v>
      </c>
      <c r="F132" s="3">
        <v>0</v>
      </c>
      <c r="G132" s="3">
        <v>300</v>
      </c>
      <c r="H132" s="3">
        <v>0</v>
      </c>
      <c r="I132" s="3">
        <v>20</v>
      </c>
      <c r="J132" s="3">
        <v>0</v>
      </c>
      <c r="K132" s="3">
        <v>1</v>
      </c>
      <c r="L132" s="3">
        <v>0</v>
      </c>
      <c r="M132" s="3">
        <v>0</v>
      </c>
      <c r="N132" s="3">
        <v>0</v>
      </c>
      <c r="O132" s="3">
        <v>0</v>
      </c>
      <c r="P132" s="3">
        <v>0</v>
      </c>
      <c r="Q132" s="3">
        <v>0</v>
      </c>
      <c r="R132" s="3">
        <v>0</v>
      </c>
      <c r="S132" s="3">
        <v>0</v>
      </c>
      <c r="T132" s="3">
        <v>0</v>
      </c>
      <c r="U132" s="3">
        <v>0</v>
      </c>
      <c r="V132" s="3">
        <v>0</v>
      </c>
      <c r="W132" s="3">
        <v>0</v>
      </c>
      <c r="X132" s="3">
        <v>0</v>
      </c>
      <c r="Y132" s="3">
        <v>30</v>
      </c>
      <c r="Z132" s="3">
        <v>0</v>
      </c>
      <c r="AA132" s="3">
        <v>0</v>
      </c>
      <c r="AB132" s="3">
        <v>0</v>
      </c>
      <c r="AC132" s="3">
        <v>0</v>
      </c>
      <c r="AD132" s="3">
        <v>0</v>
      </c>
      <c r="AE132" s="3">
        <v>0</v>
      </c>
      <c r="AF132" s="3">
        <v>0</v>
      </c>
      <c r="AG132" s="3">
        <v>0</v>
      </c>
      <c r="AH132" s="3">
        <v>0</v>
      </c>
      <c r="AI132" s="3">
        <v>0</v>
      </c>
      <c r="AJ132" s="3">
        <v>0</v>
      </c>
      <c r="AK132" s="3" t="s">
        <v>32</v>
      </c>
      <c r="AL132" s="3" t="s">
        <v>684</v>
      </c>
      <c r="AM132" s="3" t="s">
        <v>2050</v>
      </c>
      <c r="AN132" s="3" t="s">
        <v>1885</v>
      </c>
      <c r="AO132" s="3">
        <v>30</v>
      </c>
      <c r="AP132" s="3">
        <v>2.5</v>
      </c>
      <c r="AQ132">
        <v>300</v>
      </c>
      <c r="AR132">
        <v>10</v>
      </c>
      <c r="AS132" s="6" t="s">
        <v>53</v>
      </c>
      <c r="AT132" s="6" t="s">
        <v>53</v>
      </c>
      <c r="AU132" s="6" t="s">
        <v>53</v>
      </c>
      <c r="AV132" s="6" t="s">
        <v>53</v>
      </c>
      <c r="AW132" s="6" t="s">
        <v>53</v>
      </c>
      <c r="AX132" s="6" t="s">
        <v>53</v>
      </c>
      <c r="AY132" s="6" t="s">
        <v>53</v>
      </c>
      <c r="AZ132" s="6" t="s">
        <v>53</v>
      </c>
      <c r="BA132" s="6" t="s">
        <v>53</v>
      </c>
      <c r="BB132" s="6" t="s">
        <v>53</v>
      </c>
      <c r="BC132" s="6" t="s">
        <v>53</v>
      </c>
      <c r="BD132" s="6" t="s">
        <v>53</v>
      </c>
      <c r="BE132" s="6" t="s">
        <v>53</v>
      </c>
      <c r="BF132" s="6" t="s">
        <v>53</v>
      </c>
      <c r="BG132" s="6" t="s">
        <v>53</v>
      </c>
      <c r="BH132">
        <v>1</v>
      </c>
      <c r="BI132">
        <v>50</v>
      </c>
      <c r="BJ132">
        <v>1</v>
      </c>
      <c r="BK132">
        <v>40</v>
      </c>
      <c r="BL132">
        <v>0</v>
      </c>
      <c r="BM132">
        <v>0</v>
      </c>
      <c r="BN132">
        <v>0</v>
      </c>
    </row>
    <row r="133" spans="1:66" ht="15.75" customHeight="1" x14ac:dyDescent="0.2">
      <c r="A133" s="3">
        <f t="shared" si="1"/>
        <v>2131</v>
      </c>
      <c r="B133" s="3" t="s">
        <v>1097</v>
      </c>
      <c r="C133" s="3" t="s">
        <v>1097</v>
      </c>
      <c r="D133" s="5" t="s">
        <v>1527</v>
      </c>
      <c r="E133" s="5" t="s">
        <v>1528</v>
      </c>
      <c r="F133" s="3">
        <v>0</v>
      </c>
      <c r="G133" s="3">
        <v>300</v>
      </c>
      <c r="H133" s="3">
        <v>0</v>
      </c>
      <c r="I133" s="3">
        <v>50</v>
      </c>
      <c r="J133" s="3">
        <v>0</v>
      </c>
      <c r="K133" s="3">
        <v>1</v>
      </c>
      <c r="L133" s="3">
        <v>0</v>
      </c>
      <c r="M133" s="3">
        <v>0</v>
      </c>
      <c r="N133" s="3">
        <v>0</v>
      </c>
      <c r="O133" s="3">
        <v>0</v>
      </c>
      <c r="P133" s="3">
        <v>0</v>
      </c>
      <c r="Q133" s="3">
        <v>0</v>
      </c>
      <c r="R133" s="3">
        <v>0</v>
      </c>
      <c r="S133" s="3">
        <v>0</v>
      </c>
      <c r="T133" s="3">
        <v>0</v>
      </c>
      <c r="U133" s="3">
        <v>0</v>
      </c>
      <c r="V133" s="3">
        <v>0</v>
      </c>
      <c r="W133" s="3">
        <v>0</v>
      </c>
      <c r="X133" s="3">
        <v>0</v>
      </c>
      <c r="Y133" s="3">
        <v>70</v>
      </c>
      <c r="Z133" s="3">
        <v>0</v>
      </c>
      <c r="AA133" s="3">
        <v>0</v>
      </c>
      <c r="AB133" s="3">
        <v>0</v>
      </c>
      <c r="AC133" s="3">
        <v>0</v>
      </c>
      <c r="AD133" s="3">
        <v>0</v>
      </c>
      <c r="AE133" s="3">
        <v>0</v>
      </c>
      <c r="AF133" s="3">
        <v>0</v>
      </c>
      <c r="AG133" s="3">
        <v>0</v>
      </c>
      <c r="AH133" s="3">
        <v>0</v>
      </c>
      <c r="AI133" s="3">
        <v>0</v>
      </c>
      <c r="AJ133" s="3">
        <v>0</v>
      </c>
      <c r="AK133" s="3" t="s">
        <v>32</v>
      </c>
      <c r="AL133" s="3" t="s">
        <v>1098</v>
      </c>
      <c r="AM133" s="3" t="s">
        <v>2053</v>
      </c>
      <c r="AN133" s="3" t="s">
        <v>1886</v>
      </c>
      <c r="AO133" s="3">
        <v>30</v>
      </c>
      <c r="AP133" s="3">
        <v>3</v>
      </c>
      <c r="AQ133">
        <v>700</v>
      </c>
      <c r="AR133">
        <v>10</v>
      </c>
      <c r="AS133" s="6" t="s">
        <v>53</v>
      </c>
      <c r="AT133" s="6" t="s">
        <v>53</v>
      </c>
      <c r="AU133" s="6" t="s">
        <v>53</v>
      </c>
      <c r="AV133" s="6" t="s">
        <v>53</v>
      </c>
      <c r="AW133" s="6" t="s">
        <v>53</v>
      </c>
      <c r="AX133" s="6" t="s">
        <v>53</v>
      </c>
      <c r="AY133" s="6" t="s">
        <v>53</v>
      </c>
      <c r="AZ133" s="6" t="s">
        <v>53</v>
      </c>
      <c r="BA133" s="6" t="s">
        <v>53</v>
      </c>
      <c r="BB133" s="6" t="s">
        <v>53</v>
      </c>
      <c r="BC133" s="6" t="s">
        <v>53</v>
      </c>
      <c r="BD133" s="6" t="s">
        <v>53</v>
      </c>
      <c r="BE133" s="6" t="s">
        <v>53</v>
      </c>
      <c r="BF133" s="6" t="s">
        <v>53</v>
      </c>
      <c r="BG133" s="6" t="s">
        <v>53</v>
      </c>
      <c r="BH133">
        <v>1</v>
      </c>
      <c r="BI133">
        <v>740</v>
      </c>
      <c r="BJ133">
        <v>2</v>
      </c>
      <c r="BK133">
        <v>60</v>
      </c>
      <c r="BL133">
        <v>0</v>
      </c>
      <c r="BM133">
        <v>0</v>
      </c>
      <c r="BN133">
        <v>0</v>
      </c>
    </row>
    <row r="134" spans="1:66" ht="15.75" customHeight="1" x14ac:dyDescent="0.2">
      <c r="A134" s="3">
        <f t="shared" si="1"/>
        <v>2132</v>
      </c>
      <c r="B134" s="3" t="s">
        <v>977</v>
      </c>
      <c r="C134" s="3" t="s">
        <v>2592</v>
      </c>
      <c r="D134" s="7" t="s">
        <v>2593</v>
      </c>
      <c r="E134" s="5" t="s">
        <v>2594</v>
      </c>
      <c r="F134" s="3">
        <v>0</v>
      </c>
      <c r="G134" s="3">
        <v>300</v>
      </c>
      <c r="H134" s="3">
        <v>0</v>
      </c>
      <c r="I134" s="3">
        <v>20</v>
      </c>
      <c r="J134" s="3">
        <v>0</v>
      </c>
      <c r="K134" s="3">
        <v>1</v>
      </c>
      <c r="L134" s="3">
        <v>0</v>
      </c>
      <c r="M134" s="3">
        <v>0</v>
      </c>
      <c r="N134" s="3">
        <v>0</v>
      </c>
      <c r="O134" s="3">
        <v>0</v>
      </c>
      <c r="P134" s="3">
        <v>0</v>
      </c>
      <c r="Q134" s="3">
        <v>0</v>
      </c>
      <c r="R134" s="3">
        <v>0</v>
      </c>
      <c r="S134" s="3">
        <v>0</v>
      </c>
      <c r="T134" s="3">
        <v>0</v>
      </c>
      <c r="U134" s="3">
        <v>0</v>
      </c>
      <c r="V134" s="3">
        <v>0</v>
      </c>
      <c r="W134" s="3">
        <v>0</v>
      </c>
      <c r="X134" s="3">
        <v>0</v>
      </c>
      <c r="Y134" s="3">
        <v>10</v>
      </c>
      <c r="Z134" s="3">
        <v>0</v>
      </c>
      <c r="AA134" s="3">
        <v>0</v>
      </c>
      <c r="AB134" s="3">
        <v>0</v>
      </c>
      <c r="AC134" s="3">
        <v>0</v>
      </c>
      <c r="AD134" s="3">
        <v>0</v>
      </c>
      <c r="AE134" s="3">
        <v>0</v>
      </c>
      <c r="AF134" s="3">
        <v>0</v>
      </c>
      <c r="AG134" s="3">
        <v>0</v>
      </c>
      <c r="AH134" s="3">
        <v>0</v>
      </c>
      <c r="AI134" s="3">
        <v>0</v>
      </c>
      <c r="AJ134" s="3">
        <v>0</v>
      </c>
      <c r="AK134" s="3" t="s">
        <v>32</v>
      </c>
      <c r="AL134" s="3" t="s">
        <v>2595</v>
      </c>
      <c r="AM134" s="3" t="s">
        <v>2596</v>
      </c>
      <c r="AN134" s="3" t="s">
        <v>53</v>
      </c>
      <c r="AO134" s="3">
        <v>30</v>
      </c>
      <c r="AP134" s="3">
        <v>3</v>
      </c>
      <c r="AQ134">
        <v>1000</v>
      </c>
      <c r="AR134">
        <v>10</v>
      </c>
      <c r="AS134" s="6" t="s">
        <v>53</v>
      </c>
      <c r="AT134" s="6" t="s">
        <v>53</v>
      </c>
      <c r="AU134" s="6" t="s">
        <v>53</v>
      </c>
      <c r="AV134" s="6" t="s">
        <v>53</v>
      </c>
      <c r="AW134" s="6" t="s">
        <v>53</v>
      </c>
      <c r="AX134" s="6" t="s">
        <v>53</v>
      </c>
      <c r="AY134" s="6" t="s">
        <v>53</v>
      </c>
      <c r="AZ134" s="6" t="s">
        <v>53</v>
      </c>
      <c r="BA134" s="6" t="s">
        <v>53</v>
      </c>
      <c r="BB134" s="6" t="s">
        <v>53</v>
      </c>
      <c r="BC134" s="6" t="s">
        <v>53</v>
      </c>
      <c r="BD134" s="6" t="s">
        <v>53</v>
      </c>
      <c r="BE134" s="6" t="s">
        <v>53</v>
      </c>
      <c r="BF134" s="6" t="s">
        <v>53</v>
      </c>
      <c r="BG134" s="6" t="s">
        <v>53</v>
      </c>
      <c r="BH134">
        <v>1</v>
      </c>
      <c r="BI134">
        <v>1200</v>
      </c>
      <c r="BJ134">
        <v>1</v>
      </c>
      <c r="BK134">
        <v>40</v>
      </c>
      <c r="BL134">
        <v>0</v>
      </c>
      <c r="BM134">
        <v>0</v>
      </c>
      <c r="BN134">
        <v>0</v>
      </c>
    </row>
    <row r="135" spans="1:66" s="37" customFormat="1" ht="15.75" customHeight="1" x14ac:dyDescent="0.2">
      <c r="A135" s="35">
        <f t="shared" si="1"/>
        <v>2133</v>
      </c>
      <c r="B135" s="35" t="s">
        <v>318</v>
      </c>
      <c r="C135" s="35" t="s">
        <v>2415</v>
      </c>
      <c r="D135" s="36" t="s">
        <v>2416</v>
      </c>
      <c r="E135" s="36" t="s">
        <v>2373</v>
      </c>
      <c r="F135" s="35">
        <v>0</v>
      </c>
      <c r="G135" s="35">
        <v>300</v>
      </c>
      <c r="H135" s="35">
        <v>0</v>
      </c>
      <c r="I135" s="35">
        <v>20</v>
      </c>
      <c r="J135" s="35">
        <v>150</v>
      </c>
      <c r="K135" s="35">
        <v>1</v>
      </c>
      <c r="L135" s="35">
        <v>0</v>
      </c>
      <c r="M135" s="35">
        <v>0</v>
      </c>
      <c r="N135" s="35">
        <v>0</v>
      </c>
      <c r="O135" s="35">
        <v>0</v>
      </c>
      <c r="P135" s="35">
        <v>0</v>
      </c>
      <c r="Q135" s="35">
        <v>0</v>
      </c>
      <c r="R135" s="35">
        <v>0</v>
      </c>
      <c r="S135" s="35">
        <v>0</v>
      </c>
      <c r="T135" s="35">
        <v>0</v>
      </c>
      <c r="U135" s="35">
        <v>0</v>
      </c>
      <c r="V135" s="35">
        <v>0</v>
      </c>
      <c r="W135" s="35">
        <v>0</v>
      </c>
      <c r="X135" s="35">
        <v>0</v>
      </c>
      <c r="Y135" s="35">
        <v>0</v>
      </c>
      <c r="Z135" s="35">
        <v>0</v>
      </c>
      <c r="AA135" s="35">
        <v>0</v>
      </c>
      <c r="AB135" s="35">
        <v>0</v>
      </c>
      <c r="AC135" s="35">
        <v>0</v>
      </c>
      <c r="AD135" s="35">
        <v>0</v>
      </c>
      <c r="AE135" s="35">
        <v>0</v>
      </c>
      <c r="AF135" s="35">
        <v>0</v>
      </c>
      <c r="AG135" s="35">
        <v>0</v>
      </c>
      <c r="AH135" s="35">
        <v>0</v>
      </c>
      <c r="AI135" s="35">
        <v>0</v>
      </c>
      <c r="AJ135" s="35">
        <v>0</v>
      </c>
      <c r="AK135" s="35" t="s">
        <v>32</v>
      </c>
      <c r="AL135" s="35" t="s">
        <v>1888</v>
      </c>
      <c r="AM135" s="35" t="s">
        <v>2060</v>
      </c>
      <c r="AN135" s="35" t="s">
        <v>53</v>
      </c>
      <c r="AO135" s="35">
        <v>30</v>
      </c>
      <c r="AP135" s="35">
        <v>20</v>
      </c>
      <c r="AQ135" s="37">
        <v>1500</v>
      </c>
      <c r="AR135" s="37">
        <v>1200</v>
      </c>
      <c r="AS135" s="38" t="s">
        <v>53</v>
      </c>
      <c r="AT135" s="38" t="s">
        <v>53</v>
      </c>
      <c r="AU135" s="38" t="s">
        <v>53</v>
      </c>
      <c r="AV135" s="38" t="s">
        <v>53</v>
      </c>
      <c r="AW135" s="38" t="s">
        <v>53</v>
      </c>
      <c r="AX135" s="38" t="s">
        <v>53</v>
      </c>
      <c r="AY135" s="38" t="s">
        <v>53</v>
      </c>
      <c r="AZ135" s="38" t="s">
        <v>53</v>
      </c>
      <c r="BA135" s="38" t="s">
        <v>53</v>
      </c>
      <c r="BB135" s="38" t="s">
        <v>53</v>
      </c>
      <c r="BC135" s="38" t="s">
        <v>53</v>
      </c>
      <c r="BD135" s="38" t="s">
        <v>53</v>
      </c>
      <c r="BE135" s="38" t="s">
        <v>53</v>
      </c>
      <c r="BF135" s="38" t="s">
        <v>53</v>
      </c>
      <c r="BG135" s="38" t="s">
        <v>53</v>
      </c>
      <c r="BH135" s="37">
        <v>0</v>
      </c>
      <c r="BI135" s="37">
        <v>0</v>
      </c>
      <c r="BJ135" s="37">
        <v>1</v>
      </c>
      <c r="BK135" s="37">
        <v>30</v>
      </c>
      <c r="BL135">
        <v>0</v>
      </c>
      <c r="BM135">
        <v>0</v>
      </c>
      <c r="BN135" s="37">
        <v>0</v>
      </c>
    </row>
    <row r="136" spans="1:66" ht="15.75" customHeight="1" x14ac:dyDescent="0.2">
      <c r="A136" s="3">
        <f t="shared" si="1"/>
        <v>2134</v>
      </c>
      <c r="B136" s="3" t="s">
        <v>637</v>
      </c>
      <c r="C136" s="3" t="s">
        <v>637</v>
      </c>
      <c r="D136" s="5" t="s">
        <v>636</v>
      </c>
      <c r="E136" s="5" t="s">
        <v>638</v>
      </c>
      <c r="F136" s="3">
        <v>0</v>
      </c>
      <c r="G136" s="3">
        <v>300</v>
      </c>
      <c r="H136" s="3">
        <v>0</v>
      </c>
      <c r="I136" s="3">
        <v>20</v>
      </c>
      <c r="J136" s="3">
        <v>0</v>
      </c>
      <c r="K136" s="3">
        <v>1</v>
      </c>
      <c r="L136" s="3">
        <v>0</v>
      </c>
      <c r="M136" s="3">
        <v>0</v>
      </c>
      <c r="N136" s="3">
        <v>0</v>
      </c>
      <c r="O136" s="3">
        <v>0</v>
      </c>
      <c r="P136" s="3">
        <v>0</v>
      </c>
      <c r="Q136" s="3">
        <v>0</v>
      </c>
      <c r="R136" s="3">
        <v>0</v>
      </c>
      <c r="S136" s="3">
        <v>0</v>
      </c>
      <c r="T136" s="3">
        <v>0</v>
      </c>
      <c r="U136" s="3">
        <v>0</v>
      </c>
      <c r="V136" s="3">
        <v>0</v>
      </c>
      <c r="W136" s="3">
        <v>0</v>
      </c>
      <c r="X136" s="3">
        <v>0</v>
      </c>
      <c r="Y136" s="3">
        <v>50</v>
      </c>
      <c r="Z136" s="3">
        <v>0</v>
      </c>
      <c r="AA136" s="3">
        <v>0</v>
      </c>
      <c r="AB136" s="3">
        <v>0</v>
      </c>
      <c r="AC136" s="3">
        <v>0</v>
      </c>
      <c r="AD136" s="3">
        <v>0</v>
      </c>
      <c r="AE136" s="3">
        <v>0</v>
      </c>
      <c r="AF136" s="3">
        <v>0</v>
      </c>
      <c r="AG136" s="3">
        <v>0</v>
      </c>
      <c r="AH136" s="3">
        <v>0</v>
      </c>
      <c r="AI136" s="3">
        <v>0</v>
      </c>
      <c r="AJ136" s="3">
        <v>0</v>
      </c>
      <c r="AK136" s="3" t="s">
        <v>1059</v>
      </c>
      <c r="AL136" s="3" t="s">
        <v>639</v>
      </c>
      <c r="AM136" s="3" t="s">
        <v>2057</v>
      </c>
      <c r="AN136" s="3" t="s">
        <v>1885</v>
      </c>
      <c r="AO136" s="3">
        <v>30</v>
      </c>
      <c r="AP136" s="3">
        <v>2.5</v>
      </c>
      <c r="AQ136">
        <v>600</v>
      </c>
      <c r="AR136">
        <v>10</v>
      </c>
      <c r="AS136" s="6" t="s">
        <v>53</v>
      </c>
      <c r="AT136" s="6" t="s">
        <v>53</v>
      </c>
      <c r="AU136" s="6" t="s">
        <v>53</v>
      </c>
      <c r="AV136" s="6" t="s">
        <v>53</v>
      </c>
      <c r="AW136" s="6" t="s">
        <v>53</v>
      </c>
      <c r="AX136" s="6" t="s">
        <v>53</v>
      </c>
      <c r="AY136" s="6" t="s">
        <v>53</v>
      </c>
      <c r="AZ136" s="6" t="s">
        <v>53</v>
      </c>
      <c r="BA136" s="6" t="s">
        <v>53</v>
      </c>
      <c r="BB136" s="6" t="s">
        <v>53</v>
      </c>
      <c r="BC136" s="6" t="s">
        <v>53</v>
      </c>
      <c r="BD136" s="6" t="s">
        <v>53</v>
      </c>
      <c r="BE136" s="6" t="s">
        <v>53</v>
      </c>
      <c r="BF136" s="6" t="s">
        <v>53</v>
      </c>
      <c r="BG136" s="6" t="s">
        <v>53</v>
      </c>
      <c r="BH136">
        <v>1</v>
      </c>
      <c r="BI136">
        <v>802</v>
      </c>
      <c r="BJ136">
        <v>1</v>
      </c>
      <c r="BK136">
        <v>50</v>
      </c>
      <c r="BL136">
        <v>0</v>
      </c>
      <c r="BM136">
        <v>0</v>
      </c>
      <c r="BN136">
        <v>0</v>
      </c>
    </row>
    <row r="137" spans="1:66" ht="15.75" customHeight="1" x14ac:dyDescent="0.2">
      <c r="A137" s="3">
        <f t="shared" si="1"/>
        <v>2135</v>
      </c>
      <c r="B137" s="3" t="s">
        <v>952</v>
      </c>
      <c r="C137" s="3" t="s">
        <v>876</v>
      </c>
      <c r="D137" s="5" t="s">
        <v>874</v>
      </c>
      <c r="E137" s="5" t="s">
        <v>1453</v>
      </c>
      <c r="F137" s="3">
        <v>0</v>
      </c>
      <c r="G137" s="3">
        <v>300</v>
      </c>
      <c r="H137" s="3">
        <v>0</v>
      </c>
      <c r="I137" s="3">
        <v>20</v>
      </c>
      <c r="J137" s="3">
        <v>0</v>
      </c>
      <c r="K137" s="3">
        <v>1</v>
      </c>
      <c r="L137" s="3">
        <v>0</v>
      </c>
      <c r="M137" s="3">
        <v>0</v>
      </c>
      <c r="N137" s="3">
        <v>0</v>
      </c>
      <c r="O137" s="3">
        <v>0</v>
      </c>
      <c r="P137" s="3">
        <v>0</v>
      </c>
      <c r="Q137" s="3">
        <v>0</v>
      </c>
      <c r="R137" s="3">
        <v>0</v>
      </c>
      <c r="S137" s="3">
        <v>0</v>
      </c>
      <c r="T137" s="3">
        <v>0</v>
      </c>
      <c r="U137" s="3">
        <v>0</v>
      </c>
      <c r="V137" s="3">
        <v>0</v>
      </c>
      <c r="W137" s="3">
        <v>0</v>
      </c>
      <c r="X137" s="3">
        <v>0</v>
      </c>
      <c r="Y137" s="3">
        <v>80</v>
      </c>
      <c r="Z137" s="3">
        <v>0</v>
      </c>
      <c r="AA137" s="3">
        <v>0</v>
      </c>
      <c r="AB137" s="3">
        <v>0</v>
      </c>
      <c r="AC137" s="3">
        <v>0</v>
      </c>
      <c r="AD137" s="3">
        <v>0</v>
      </c>
      <c r="AE137" s="3">
        <v>0</v>
      </c>
      <c r="AF137" s="3">
        <v>0</v>
      </c>
      <c r="AG137" s="3">
        <v>0</v>
      </c>
      <c r="AH137" s="3">
        <v>0</v>
      </c>
      <c r="AI137" s="3">
        <v>0</v>
      </c>
      <c r="AJ137" s="3">
        <v>0</v>
      </c>
      <c r="AK137" s="3" t="s">
        <v>32</v>
      </c>
      <c r="AL137" s="3" t="s">
        <v>639</v>
      </c>
      <c r="AM137" s="3" t="s">
        <v>2057</v>
      </c>
      <c r="AN137" s="3" t="s">
        <v>1885</v>
      </c>
      <c r="AO137" s="3">
        <v>30</v>
      </c>
      <c r="AP137" s="3">
        <v>3.5</v>
      </c>
      <c r="AQ137">
        <v>800</v>
      </c>
      <c r="AR137">
        <v>10</v>
      </c>
      <c r="AS137" s="6" t="s">
        <v>53</v>
      </c>
      <c r="AT137" s="6" t="s">
        <v>53</v>
      </c>
      <c r="AU137" s="6" t="s">
        <v>53</v>
      </c>
      <c r="AV137" s="6" t="s">
        <v>53</v>
      </c>
      <c r="AW137" s="6" t="s">
        <v>53</v>
      </c>
      <c r="AX137" s="6" t="s">
        <v>53</v>
      </c>
      <c r="AY137" s="6" t="s">
        <v>53</v>
      </c>
      <c r="AZ137" s="6" t="s">
        <v>53</v>
      </c>
      <c r="BA137" s="6" t="s">
        <v>53</v>
      </c>
      <c r="BB137" s="6" t="s">
        <v>53</v>
      </c>
      <c r="BC137" s="6" t="s">
        <v>53</v>
      </c>
      <c r="BD137" s="6" t="s">
        <v>53</v>
      </c>
      <c r="BE137" s="6" t="s">
        <v>53</v>
      </c>
      <c r="BF137" s="6" t="s">
        <v>53</v>
      </c>
      <c r="BG137" s="6" t="s">
        <v>53</v>
      </c>
      <c r="BH137">
        <v>1</v>
      </c>
      <c r="BI137">
        <v>800</v>
      </c>
      <c r="BJ137">
        <v>2</v>
      </c>
      <c r="BK137">
        <v>50</v>
      </c>
      <c r="BL137">
        <v>0</v>
      </c>
      <c r="BM137">
        <v>0</v>
      </c>
      <c r="BN137">
        <v>0</v>
      </c>
    </row>
    <row r="138" spans="1:66" ht="15.75" customHeight="1" x14ac:dyDescent="0.2">
      <c r="A138" s="3">
        <f t="shared" si="1"/>
        <v>2136</v>
      </c>
      <c r="B138" s="3" t="s">
        <v>1130</v>
      </c>
      <c r="C138" s="3" t="s">
        <v>878</v>
      </c>
      <c r="D138" s="5" t="s">
        <v>1086</v>
      </c>
      <c r="E138" s="5" t="s">
        <v>877</v>
      </c>
      <c r="F138" s="3">
        <v>0</v>
      </c>
      <c r="G138" s="3">
        <v>300</v>
      </c>
      <c r="H138" s="3">
        <v>0</v>
      </c>
      <c r="I138" s="3">
        <v>20</v>
      </c>
      <c r="J138" s="3">
        <v>0</v>
      </c>
      <c r="K138" s="3">
        <v>1</v>
      </c>
      <c r="L138" s="3">
        <v>0</v>
      </c>
      <c r="M138" s="3">
        <v>0</v>
      </c>
      <c r="N138" s="3">
        <v>0</v>
      </c>
      <c r="O138" s="3">
        <v>0</v>
      </c>
      <c r="P138" s="3">
        <v>0</v>
      </c>
      <c r="Q138" s="3">
        <v>0</v>
      </c>
      <c r="R138" s="3">
        <v>0</v>
      </c>
      <c r="S138" s="3">
        <v>0</v>
      </c>
      <c r="T138" s="3">
        <v>0</v>
      </c>
      <c r="U138" s="3">
        <v>0</v>
      </c>
      <c r="V138" s="3">
        <v>0</v>
      </c>
      <c r="W138" s="3">
        <v>0</v>
      </c>
      <c r="X138" s="3">
        <v>0</v>
      </c>
      <c r="Y138" s="3">
        <v>100</v>
      </c>
      <c r="Z138" s="3">
        <v>0</v>
      </c>
      <c r="AA138" s="3">
        <v>0</v>
      </c>
      <c r="AB138" s="3">
        <v>0</v>
      </c>
      <c r="AC138" s="3">
        <v>0</v>
      </c>
      <c r="AD138" s="3">
        <v>0</v>
      </c>
      <c r="AE138" s="3">
        <v>0</v>
      </c>
      <c r="AF138" s="3">
        <v>0</v>
      </c>
      <c r="AG138" s="3">
        <v>0</v>
      </c>
      <c r="AH138" s="3">
        <v>0</v>
      </c>
      <c r="AI138" s="3">
        <v>0</v>
      </c>
      <c r="AJ138" s="3">
        <v>0</v>
      </c>
      <c r="AK138" s="3" t="s">
        <v>32</v>
      </c>
      <c r="AL138" s="3" t="s">
        <v>639</v>
      </c>
      <c r="AM138" s="3" t="s">
        <v>2057</v>
      </c>
      <c r="AN138" s="3" t="s">
        <v>1885</v>
      </c>
      <c r="AO138" s="3">
        <v>30</v>
      </c>
      <c r="AP138" s="3">
        <v>3.8</v>
      </c>
      <c r="AQ138">
        <v>1200</v>
      </c>
      <c r="AR138">
        <v>10</v>
      </c>
      <c r="AS138" s="6" t="s">
        <v>53</v>
      </c>
      <c r="AT138" s="6" t="s">
        <v>53</v>
      </c>
      <c r="AU138" s="6" t="s">
        <v>53</v>
      </c>
      <c r="AV138" s="6" t="s">
        <v>53</v>
      </c>
      <c r="AW138" s="6" t="s">
        <v>53</v>
      </c>
      <c r="AX138" s="6" t="s">
        <v>53</v>
      </c>
      <c r="AY138" s="6" t="s">
        <v>53</v>
      </c>
      <c r="AZ138" s="6" t="s">
        <v>53</v>
      </c>
      <c r="BA138" s="6" t="s">
        <v>53</v>
      </c>
      <c r="BB138" s="6" t="s">
        <v>53</v>
      </c>
      <c r="BC138" s="6" t="s">
        <v>53</v>
      </c>
      <c r="BD138" s="6" t="s">
        <v>53</v>
      </c>
      <c r="BE138" s="6" t="s">
        <v>53</v>
      </c>
      <c r="BF138" s="6" t="s">
        <v>53</v>
      </c>
      <c r="BG138" s="6" t="s">
        <v>53</v>
      </c>
      <c r="BH138">
        <v>1</v>
      </c>
      <c r="BI138">
        <v>801</v>
      </c>
      <c r="BJ138">
        <v>3</v>
      </c>
      <c r="BK138">
        <v>50</v>
      </c>
      <c r="BL138">
        <v>0</v>
      </c>
      <c r="BM138">
        <v>0</v>
      </c>
      <c r="BN138">
        <v>0</v>
      </c>
    </row>
    <row r="139" spans="1:66" s="37" customFormat="1" ht="15.75" customHeight="1" x14ac:dyDescent="0.2">
      <c r="A139" s="35">
        <f t="shared" si="1"/>
        <v>2137</v>
      </c>
      <c r="B139" s="35" t="s">
        <v>318</v>
      </c>
      <c r="C139" s="35" t="s">
        <v>2417</v>
      </c>
      <c r="D139" s="36" t="s">
        <v>2418</v>
      </c>
      <c r="E139" s="36" t="s">
        <v>2373</v>
      </c>
      <c r="F139" s="35">
        <v>0</v>
      </c>
      <c r="G139" s="35">
        <v>300</v>
      </c>
      <c r="H139" s="35">
        <v>0</v>
      </c>
      <c r="I139" s="35">
        <v>20</v>
      </c>
      <c r="J139" s="35">
        <v>150</v>
      </c>
      <c r="K139" s="35">
        <v>1</v>
      </c>
      <c r="L139" s="35">
        <v>0</v>
      </c>
      <c r="M139" s="35">
        <v>0</v>
      </c>
      <c r="N139" s="35">
        <v>0</v>
      </c>
      <c r="O139" s="35">
        <v>0</v>
      </c>
      <c r="P139" s="35">
        <v>0</v>
      </c>
      <c r="Q139" s="35">
        <v>0</v>
      </c>
      <c r="R139" s="35">
        <v>0</v>
      </c>
      <c r="S139" s="35">
        <v>0</v>
      </c>
      <c r="T139" s="35">
        <v>0</v>
      </c>
      <c r="U139" s="35">
        <v>0</v>
      </c>
      <c r="V139" s="35">
        <v>0</v>
      </c>
      <c r="W139" s="35">
        <v>0</v>
      </c>
      <c r="X139" s="35">
        <v>0</v>
      </c>
      <c r="Y139" s="35">
        <v>0</v>
      </c>
      <c r="Z139" s="35">
        <v>0</v>
      </c>
      <c r="AA139" s="35">
        <v>0</v>
      </c>
      <c r="AB139" s="35">
        <v>0</v>
      </c>
      <c r="AC139" s="35">
        <v>0</v>
      </c>
      <c r="AD139" s="35">
        <v>0</v>
      </c>
      <c r="AE139" s="35">
        <v>0</v>
      </c>
      <c r="AF139" s="35">
        <v>0</v>
      </c>
      <c r="AG139" s="35">
        <v>0</v>
      </c>
      <c r="AH139" s="35">
        <v>0</v>
      </c>
      <c r="AI139" s="35">
        <v>0</v>
      </c>
      <c r="AJ139" s="35">
        <v>0</v>
      </c>
      <c r="AK139" s="35" t="s">
        <v>32</v>
      </c>
      <c r="AL139" s="35" t="s">
        <v>1888</v>
      </c>
      <c r="AM139" s="35" t="s">
        <v>2060</v>
      </c>
      <c r="AN139" s="35" t="s">
        <v>53</v>
      </c>
      <c r="AO139" s="35">
        <v>30</v>
      </c>
      <c r="AP139" s="35">
        <v>20</v>
      </c>
      <c r="AQ139" s="37">
        <v>1500</v>
      </c>
      <c r="AR139" s="37">
        <v>1200</v>
      </c>
      <c r="AS139" s="38" t="s">
        <v>53</v>
      </c>
      <c r="AT139" s="38" t="s">
        <v>53</v>
      </c>
      <c r="AU139" s="38" t="s">
        <v>53</v>
      </c>
      <c r="AV139" s="38" t="s">
        <v>53</v>
      </c>
      <c r="AW139" s="38" t="s">
        <v>53</v>
      </c>
      <c r="AX139" s="38" t="s">
        <v>53</v>
      </c>
      <c r="AY139" s="38" t="s">
        <v>53</v>
      </c>
      <c r="AZ139" s="38" t="s">
        <v>53</v>
      </c>
      <c r="BA139" s="38" t="s">
        <v>53</v>
      </c>
      <c r="BB139" s="38" t="s">
        <v>53</v>
      </c>
      <c r="BC139" s="38" t="s">
        <v>53</v>
      </c>
      <c r="BD139" s="38" t="s">
        <v>53</v>
      </c>
      <c r="BE139" s="38" t="s">
        <v>53</v>
      </c>
      <c r="BF139" s="38" t="s">
        <v>53</v>
      </c>
      <c r="BG139" s="38" t="s">
        <v>53</v>
      </c>
      <c r="BH139" s="37">
        <v>0</v>
      </c>
      <c r="BI139" s="37">
        <v>0</v>
      </c>
      <c r="BJ139" s="37">
        <v>1</v>
      </c>
      <c r="BK139" s="37">
        <v>30</v>
      </c>
      <c r="BL139">
        <v>0</v>
      </c>
      <c r="BM139">
        <v>0</v>
      </c>
      <c r="BN139" s="37">
        <v>0</v>
      </c>
    </row>
    <row r="140" spans="1:66" ht="15.75" customHeight="1" x14ac:dyDescent="0.2">
      <c r="A140" s="3">
        <f t="shared" si="1"/>
        <v>2138</v>
      </c>
      <c r="B140" s="3" t="s">
        <v>617</v>
      </c>
      <c r="C140" s="3" t="s">
        <v>617</v>
      </c>
      <c r="D140" s="5" t="s">
        <v>872</v>
      </c>
      <c r="E140" s="5" t="s">
        <v>625</v>
      </c>
      <c r="F140" s="3">
        <v>0</v>
      </c>
      <c r="G140" s="3">
        <v>300</v>
      </c>
      <c r="H140" s="3">
        <v>0</v>
      </c>
      <c r="I140" s="3">
        <v>20</v>
      </c>
      <c r="J140" s="3">
        <v>0</v>
      </c>
      <c r="K140" s="3">
        <v>1</v>
      </c>
      <c r="L140" s="3">
        <v>0</v>
      </c>
      <c r="M140" s="3">
        <v>0</v>
      </c>
      <c r="N140" s="3">
        <v>0</v>
      </c>
      <c r="O140" s="3">
        <v>0</v>
      </c>
      <c r="P140" s="3">
        <v>0</v>
      </c>
      <c r="Q140" s="3">
        <v>0</v>
      </c>
      <c r="R140" s="3">
        <v>0</v>
      </c>
      <c r="S140" s="3">
        <v>0</v>
      </c>
      <c r="T140" s="3">
        <v>0</v>
      </c>
      <c r="U140" s="3">
        <v>0</v>
      </c>
      <c r="V140" s="3">
        <v>0</v>
      </c>
      <c r="W140" s="3">
        <v>0</v>
      </c>
      <c r="X140" s="3">
        <v>0</v>
      </c>
      <c r="Y140" s="3">
        <v>50</v>
      </c>
      <c r="Z140" s="3">
        <v>0</v>
      </c>
      <c r="AA140" s="3">
        <v>0</v>
      </c>
      <c r="AB140" s="3">
        <v>0</v>
      </c>
      <c r="AC140" s="3">
        <v>0</v>
      </c>
      <c r="AD140" s="3">
        <v>0</v>
      </c>
      <c r="AE140" s="3">
        <v>0</v>
      </c>
      <c r="AF140" s="3">
        <v>0</v>
      </c>
      <c r="AG140" s="3">
        <v>0</v>
      </c>
      <c r="AH140" s="3">
        <v>0</v>
      </c>
      <c r="AI140" s="3">
        <v>0</v>
      </c>
      <c r="AJ140" s="3">
        <v>0</v>
      </c>
      <c r="AK140" s="3" t="s">
        <v>32</v>
      </c>
      <c r="AL140" s="3" t="s">
        <v>607</v>
      </c>
      <c r="AM140" s="3" t="s">
        <v>2058</v>
      </c>
      <c r="AN140" s="3" t="s">
        <v>1885</v>
      </c>
      <c r="AO140" s="3">
        <v>30</v>
      </c>
      <c r="AP140" s="3">
        <v>1.5</v>
      </c>
      <c r="AQ140">
        <v>200</v>
      </c>
      <c r="AR140">
        <v>10</v>
      </c>
      <c r="AS140" s="6" t="s">
        <v>53</v>
      </c>
      <c r="AT140" s="6" t="s">
        <v>53</v>
      </c>
      <c r="AU140" s="6" t="s">
        <v>53</v>
      </c>
      <c r="AV140" s="6" t="s">
        <v>53</v>
      </c>
      <c r="AW140" s="6" t="s">
        <v>53</v>
      </c>
      <c r="AX140" s="6" t="s">
        <v>53</v>
      </c>
      <c r="AY140" s="6" t="s">
        <v>53</v>
      </c>
      <c r="AZ140" s="6" t="s">
        <v>53</v>
      </c>
      <c r="BA140" s="6" t="s">
        <v>53</v>
      </c>
      <c r="BB140" s="6" t="s">
        <v>53</v>
      </c>
      <c r="BC140" s="6" t="s">
        <v>53</v>
      </c>
      <c r="BD140" s="6" t="s">
        <v>53</v>
      </c>
      <c r="BE140" s="6" t="s">
        <v>53</v>
      </c>
      <c r="BF140" s="6" t="s">
        <v>53</v>
      </c>
      <c r="BG140" s="6" t="s">
        <v>53</v>
      </c>
      <c r="BH140">
        <v>1</v>
      </c>
      <c r="BI140">
        <v>839</v>
      </c>
      <c r="BJ140">
        <v>1</v>
      </c>
      <c r="BK140">
        <v>20</v>
      </c>
      <c r="BL140">
        <v>0</v>
      </c>
      <c r="BM140">
        <v>0</v>
      </c>
      <c r="BN140">
        <v>0</v>
      </c>
    </row>
    <row r="141" spans="1:66" ht="15.75" customHeight="1" x14ac:dyDescent="0.2">
      <c r="A141" s="3">
        <f t="shared" si="1"/>
        <v>2139</v>
      </c>
      <c r="B141" s="3" t="s">
        <v>588</v>
      </c>
      <c r="C141" s="3" t="s">
        <v>588</v>
      </c>
      <c r="D141" s="5" t="s">
        <v>680</v>
      </c>
      <c r="E141" s="5" t="s">
        <v>590</v>
      </c>
      <c r="F141" s="3">
        <v>0</v>
      </c>
      <c r="G141" s="3">
        <v>300</v>
      </c>
      <c r="H141" s="3">
        <v>0</v>
      </c>
      <c r="I141" s="3">
        <v>20</v>
      </c>
      <c r="J141" s="3">
        <v>0</v>
      </c>
      <c r="K141" s="3">
        <v>1</v>
      </c>
      <c r="L141" s="3">
        <v>0</v>
      </c>
      <c r="M141" s="3">
        <v>0</v>
      </c>
      <c r="N141" s="3">
        <v>0</v>
      </c>
      <c r="O141" s="3">
        <v>0</v>
      </c>
      <c r="P141" s="3">
        <v>0</v>
      </c>
      <c r="Q141" s="3">
        <v>0</v>
      </c>
      <c r="R141" s="3">
        <v>0</v>
      </c>
      <c r="S141" s="3">
        <v>0</v>
      </c>
      <c r="T141" s="3">
        <v>0</v>
      </c>
      <c r="U141" s="3">
        <v>0</v>
      </c>
      <c r="V141" s="3">
        <v>0</v>
      </c>
      <c r="W141" s="3">
        <v>0</v>
      </c>
      <c r="X141" s="3">
        <v>0</v>
      </c>
      <c r="Y141" s="3">
        <v>50</v>
      </c>
      <c r="Z141" s="3">
        <v>0</v>
      </c>
      <c r="AA141" s="3">
        <v>0</v>
      </c>
      <c r="AB141" s="3">
        <v>0</v>
      </c>
      <c r="AC141" s="3">
        <v>0</v>
      </c>
      <c r="AD141" s="3">
        <v>0</v>
      </c>
      <c r="AE141" s="3">
        <v>0</v>
      </c>
      <c r="AF141" s="3">
        <v>0</v>
      </c>
      <c r="AG141" s="3">
        <v>0</v>
      </c>
      <c r="AH141" s="3">
        <v>0</v>
      </c>
      <c r="AI141" s="3">
        <v>0</v>
      </c>
      <c r="AJ141" s="3">
        <v>0</v>
      </c>
      <c r="AK141" s="3" t="s">
        <v>32</v>
      </c>
      <c r="AL141" s="3" t="s">
        <v>607</v>
      </c>
      <c r="AM141" s="3" t="s">
        <v>2058</v>
      </c>
      <c r="AN141" s="3" t="s">
        <v>1885</v>
      </c>
      <c r="AO141" s="3">
        <v>30</v>
      </c>
      <c r="AP141" s="3">
        <v>2.4</v>
      </c>
      <c r="AQ141">
        <v>500</v>
      </c>
      <c r="AR141">
        <v>10</v>
      </c>
      <c r="AS141" s="6" t="s">
        <v>53</v>
      </c>
      <c r="AT141" s="6" t="s">
        <v>53</v>
      </c>
      <c r="AU141" s="6" t="s">
        <v>53</v>
      </c>
      <c r="AV141" s="6" t="s">
        <v>53</v>
      </c>
      <c r="AW141" s="6" t="s">
        <v>53</v>
      </c>
      <c r="AX141" s="6" t="s">
        <v>53</v>
      </c>
      <c r="AY141" s="6" t="s">
        <v>53</v>
      </c>
      <c r="AZ141" s="6" t="s">
        <v>53</v>
      </c>
      <c r="BA141" s="6" t="s">
        <v>53</v>
      </c>
      <c r="BB141" s="6" t="s">
        <v>53</v>
      </c>
      <c r="BC141" s="6" t="s">
        <v>53</v>
      </c>
      <c r="BD141" s="6" t="s">
        <v>53</v>
      </c>
      <c r="BE141" s="6" t="s">
        <v>53</v>
      </c>
      <c r="BF141" s="6" t="s">
        <v>53</v>
      </c>
      <c r="BG141" s="6" t="s">
        <v>53</v>
      </c>
      <c r="BH141">
        <v>1</v>
      </c>
      <c r="BI141">
        <v>830</v>
      </c>
      <c r="BJ141">
        <v>2</v>
      </c>
      <c r="BK141">
        <v>40</v>
      </c>
      <c r="BL141">
        <v>0</v>
      </c>
      <c r="BM141">
        <v>0</v>
      </c>
      <c r="BN141">
        <v>0</v>
      </c>
    </row>
    <row r="142" spans="1:66" ht="15.75" customHeight="1" x14ac:dyDescent="0.2">
      <c r="A142" s="3">
        <f t="shared" si="1"/>
        <v>2140</v>
      </c>
      <c r="B142" s="3" t="s">
        <v>954</v>
      </c>
      <c r="C142" s="3" t="s">
        <v>879</v>
      </c>
      <c r="D142" s="5" t="s">
        <v>1380</v>
      </c>
      <c r="E142" s="5" t="s">
        <v>880</v>
      </c>
      <c r="F142" s="3">
        <v>0</v>
      </c>
      <c r="G142" s="3">
        <v>300</v>
      </c>
      <c r="H142" s="3">
        <v>0</v>
      </c>
      <c r="I142" s="3">
        <v>20</v>
      </c>
      <c r="J142" s="3">
        <v>0</v>
      </c>
      <c r="K142" s="3">
        <v>1</v>
      </c>
      <c r="L142" s="3">
        <v>0</v>
      </c>
      <c r="M142" s="3">
        <v>0</v>
      </c>
      <c r="N142" s="3">
        <v>0</v>
      </c>
      <c r="O142" s="3">
        <v>0</v>
      </c>
      <c r="P142" s="3">
        <v>0</v>
      </c>
      <c r="Q142" s="3">
        <v>0</v>
      </c>
      <c r="R142" s="3">
        <v>0</v>
      </c>
      <c r="S142" s="3">
        <v>0</v>
      </c>
      <c r="T142" s="3">
        <v>0</v>
      </c>
      <c r="U142" s="3">
        <v>0</v>
      </c>
      <c r="V142" s="3">
        <v>0</v>
      </c>
      <c r="W142" s="3">
        <v>0</v>
      </c>
      <c r="X142" s="3">
        <v>0</v>
      </c>
      <c r="Y142" s="3">
        <v>85</v>
      </c>
      <c r="Z142" s="3">
        <v>0</v>
      </c>
      <c r="AA142" s="3">
        <v>0</v>
      </c>
      <c r="AB142" s="3">
        <v>0</v>
      </c>
      <c r="AC142" s="3">
        <v>0</v>
      </c>
      <c r="AD142" s="3">
        <v>0</v>
      </c>
      <c r="AE142" s="3">
        <v>0</v>
      </c>
      <c r="AF142" s="3">
        <v>0</v>
      </c>
      <c r="AG142" s="3">
        <v>0</v>
      </c>
      <c r="AH142" s="3">
        <v>0</v>
      </c>
      <c r="AI142" s="3">
        <v>0</v>
      </c>
      <c r="AJ142" s="3">
        <v>0</v>
      </c>
      <c r="AK142" s="3" t="s">
        <v>32</v>
      </c>
      <c r="AL142" s="3" t="s">
        <v>607</v>
      </c>
      <c r="AM142" s="3" t="s">
        <v>2058</v>
      </c>
      <c r="AN142" s="3" t="s">
        <v>1885</v>
      </c>
      <c r="AO142" s="3">
        <v>30</v>
      </c>
      <c r="AP142" s="3">
        <v>2.7</v>
      </c>
      <c r="AQ142">
        <v>600</v>
      </c>
      <c r="AR142">
        <v>10</v>
      </c>
      <c r="AS142" s="6" t="s">
        <v>53</v>
      </c>
      <c r="AT142" s="6" t="s">
        <v>53</v>
      </c>
      <c r="AU142" s="6" t="s">
        <v>53</v>
      </c>
      <c r="AV142" s="6" t="s">
        <v>53</v>
      </c>
      <c r="AW142" s="6" t="s">
        <v>53</v>
      </c>
      <c r="AX142" s="6" t="s">
        <v>53</v>
      </c>
      <c r="AY142" s="6" t="s">
        <v>53</v>
      </c>
      <c r="AZ142" s="6" t="s">
        <v>53</v>
      </c>
      <c r="BA142" s="6" t="s">
        <v>53</v>
      </c>
      <c r="BB142" s="6" t="s">
        <v>53</v>
      </c>
      <c r="BC142" s="6" t="s">
        <v>53</v>
      </c>
      <c r="BD142" s="6" t="s">
        <v>53</v>
      </c>
      <c r="BE142" s="6" t="s">
        <v>53</v>
      </c>
      <c r="BF142" s="6" t="s">
        <v>53</v>
      </c>
      <c r="BG142" s="6" t="s">
        <v>53</v>
      </c>
      <c r="BH142">
        <v>1</v>
      </c>
      <c r="BI142">
        <v>831</v>
      </c>
      <c r="BJ142">
        <v>2</v>
      </c>
      <c r="BK142">
        <v>40</v>
      </c>
      <c r="BL142">
        <v>0</v>
      </c>
      <c r="BM142">
        <v>0</v>
      </c>
      <c r="BN142">
        <v>0</v>
      </c>
    </row>
    <row r="143" spans="1:66" ht="15.75" customHeight="1" x14ac:dyDescent="0.2">
      <c r="A143" s="3">
        <f t="shared" si="1"/>
        <v>2141</v>
      </c>
      <c r="B143" s="3" t="s">
        <v>1433</v>
      </c>
      <c r="C143" s="3" t="s">
        <v>1419</v>
      </c>
      <c r="D143" s="5" t="s">
        <v>1410</v>
      </c>
      <c r="E143" s="5" t="s">
        <v>1408</v>
      </c>
      <c r="F143" s="3">
        <v>0</v>
      </c>
      <c r="G143" s="3">
        <v>300</v>
      </c>
      <c r="H143" s="3">
        <v>0</v>
      </c>
      <c r="I143" s="3">
        <v>20</v>
      </c>
      <c r="J143" s="3">
        <v>0</v>
      </c>
      <c r="K143" s="3">
        <v>1</v>
      </c>
      <c r="L143" s="3">
        <v>0</v>
      </c>
      <c r="M143" s="3">
        <v>0</v>
      </c>
      <c r="N143" s="3">
        <v>0</v>
      </c>
      <c r="O143" s="3">
        <v>0</v>
      </c>
      <c r="P143" s="3">
        <v>0</v>
      </c>
      <c r="Q143" s="3">
        <v>0</v>
      </c>
      <c r="R143" s="3">
        <v>0</v>
      </c>
      <c r="S143" s="3">
        <v>0</v>
      </c>
      <c r="T143" s="3">
        <v>0</v>
      </c>
      <c r="U143" s="3">
        <v>0</v>
      </c>
      <c r="V143" s="3">
        <v>0</v>
      </c>
      <c r="W143" s="3">
        <v>0</v>
      </c>
      <c r="X143" s="3">
        <v>0</v>
      </c>
      <c r="Y143" s="3">
        <v>85</v>
      </c>
      <c r="Z143" s="3">
        <v>0</v>
      </c>
      <c r="AA143" s="3">
        <v>0</v>
      </c>
      <c r="AB143" s="3">
        <v>0</v>
      </c>
      <c r="AC143" s="3">
        <v>0</v>
      </c>
      <c r="AD143" s="3">
        <v>0</v>
      </c>
      <c r="AE143" s="3">
        <v>0</v>
      </c>
      <c r="AF143" s="3">
        <v>0</v>
      </c>
      <c r="AG143" s="3">
        <v>0</v>
      </c>
      <c r="AH143" s="3">
        <v>0</v>
      </c>
      <c r="AI143" s="3">
        <v>0</v>
      </c>
      <c r="AJ143" s="3">
        <v>0</v>
      </c>
      <c r="AK143" s="3" t="s">
        <v>32</v>
      </c>
      <c r="AL143" s="3" t="s">
        <v>607</v>
      </c>
      <c r="AM143" s="3" t="s">
        <v>2058</v>
      </c>
      <c r="AN143" s="3" t="s">
        <v>1885</v>
      </c>
      <c r="AO143" s="3">
        <v>30</v>
      </c>
      <c r="AP143" s="3">
        <v>2.7</v>
      </c>
      <c r="AQ143">
        <v>600</v>
      </c>
      <c r="AR143">
        <v>10</v>
      </c>
      <c r="AS143" s="6" t="s">
        <v>53</v>
      </c>
      <c r="AT143" s="6" t="s">
        <v>53</v>
      </c>
      <c r="AU143" s="6" t="s">
        <v>53</v>
      </c>
      <c r="AV143" s="6" t="s">
        <v>53</v>
      </c>
      <c r="AW143" s="6" t="s">
        <v>53</v>
      </c>
      <c r="AX143" s="6" t="s">
        <v>53</v>
      </c>
      <c r="AY143" s="6" t="s">
        <v>53</v>
      </c>
      <c r="AZ143" s="6" t="s">
        <v>53</v>
      </c>
      <c r="BA143" s="6" t="s">
        <v>53</v>
      </c>
      <c r="BB143" s="6" t="s">
        <v>53</v>
      </c>
      <c r="BC143" s="6" t="s">
        <v>53</v>
      </c>
      <c r="BD143" s="6" t="s">
        <v>53</v>
      </c>
      <c r="BE143" s="6" t="s">
        <v>53</v>
      </c>
      <c r="BF143" s="6" t="s">
        <v>53</v>
      </c>
      <c r="BG143" s="6" t="s">
        <v>53</v>
      </c>
      <c r="BH143">
        <v>1</v>
      </c>
      <c r="BI143">
        <v>833</v>
      </c>
      <c r="BJ143">
        <v>2</v>
      </c>
      <c r="BK143">
        <v>40</v>
      </c>
      <c r="BL143">
        <v>0</v>
      </c>
      <c r="BM143">
        <v>0</v>
      </c>
      <c r="BN143">
        <v>0</v>
      </c>
    </row>
    <row r="144" spans="1:66" ht="15.75" customHeight="1" x14ac:dyDescent="0.2">
      <c r="A144" s="3">
        <f t="shared" si="1"/>
        <v>2142</v>
      </c>
      <c r="B144" s="3" t="s">
        <v>1434</v>
      </c>
      <c r="C144" s="3" t="s">
        <v>1409</v>
      </c>
      <c r="D144" s="5" t="s">
        <v>1549</v>
      </c>
      <c r="E144" s="5" t="s">
        <v>1550</v>
      </c>
      <c r="F144" s="3">
        <v>0</v>
      </c>
      <c r="G144" s="3">
        <v>300</v>
      </c>
      <c r="H144" s="3">
        <v>0</v>
      </c>
      <c r="I144" s="3">
        <v>20</v>
      </c>
      <c r="J144" s="3">
        <v>0</v>
      </c>
      <c r="K144" s="3">
        <v>1</v>
      </c>
      <c r="L144" s="3">
        <v>0</v>
      </c>
      <c r="M144" s="3">
        <v>0</v>
      </c>
      <c r="N144" s="3">
        <v>0</v>
      </c>
      <c r="O144" s="3">
        <v>0</v>
      </c>
      <c r="P144" s="3">
        <v>0</v>
      </c>
      <c r="Q144" s="3">
        <v>0</v>
      </c>
      <c r="R144" s="3">
        <v>0</v>
      </c>
      <c r="S144" s="3">
        <v>0</v>
      </c>
      <c r="T144" s="3">
        <v>0</v>
      </c>
      <c r="U144" s="3">
        <v>0</v>
      </c>
      <c r="V144" s="3">
        <v>0</v>
      </c>
      <c r="W144" s="3">
        <v>0</v>
      </c>
      <c r="X144" s="3">
        <v>0</v>
      </c>
      <c r="Y144" s="3">
        <v>85</v>
      </c>
      <c r="Z144" s="3">
        <v>0</v>
      </c>
      <c r="AA144" s="3">
        <v>0</v>
      </c>
      <c r="AB144" s="3">
        <v>0</v>
      </c>
      <c r="AC144" s="3">
        <v>0</v>
      </c>
      <c r="AD144" s="3">
        <v>0</v>
      </c>
      <c r="AE144" s="3">
        <v>0</v>
      </c>
      <c r="AF144" s="3">
        <v>0</v>
      </c>
      <c r="AG144" s="3">
        <v>0</v>
      </c>
      <c r="AH144" s="3">
        <v>0</v>
      </c>
      <c r="AI144" s="3">
        <v>0</v>
      </c>
      <c r="AJ144" s="3">
        <v>0</v>
      </c>
      <c r="AK144" s="3" t="s">
        <v>32</v>
      </c>
      <c r="AL144" s="3" t="s">
        <v>607</v>
      </c>
      <c r="AM144" s="3" t="s">
        <v>2058</v>
      </c>
      <c r="AN144" s="3" t="s">
        <v>1885</v>
      </c>
      <c r="AO144" s="3">
        <v>30</v>
      </c>
      <c r="AP144" s="3">
        <v>2.7</v>
      </c>
      <c r="AQ144">
        <v>600</v>
      </c>
      <c r="AR144">
        <v>10</v>
      </c>
      <c r="AS144" s="6" t="s">
        <v>53</v>
      </c>
      <c r="AT144" s="6" t="s">
        <v>53</v>
      </c>
      <c r="AU144" s="6" t="s">
        <v>53</v>
      </c>
      <c r="AV144" s="6" t="s">
        <v>53</v>
      </c>
      <c r="AW144" s="6" t="s">
        <v>53</v>
      </c>
      <c r="AX144" s="6" t="s">
        <v>53</v>
      </c>
      <c r="AY144" s="6" t="s">
        <v>53</v>
      </c>
      <c r="AZ144" s="6" t="s">
        <v>53</v>
      </c>
      <c r="BA144" s="6" t="s">
        <v>53</v>
      </c>
      <c r="BB144" s="6" t="s">
        <v>53</v>
      </c>
      <c r="BC144" s="6" t="s">
        <v>53</v>
      </c>
      <c r="BD144" s="6" t="s">
        <v>53</v>
      </c>
      <c r="BE144" s="6" t="s">
        <v>53</v>
      </c>
      <c r="BF144" s="6" t="s">
        <v>53</v>
      </c>
      <c r="BG144" s="6" t="s">
        <v>53</v>
      </c>
      <c r="BH144">
        <v>1</v>
      </c>
      <c r="BI144">
        <v>834</v>
      </c>
      <c r="BJ144">
        <v>2</v>
      </c>
      <c r="BK144">
        <v>40</v>
      </c>
      <c r="BL144">
        <v>0</v>
      </c>
      <c r="BM144">
        <v>0</v>
      </c>
      <c r="BN144">
        <v>0</v>
      </c>
    </row>
    <row r="145" spans="1:66" ht="15.75" customHeight="1" x14ac:dyDescent="0.2">
      <c r="A145" s="3">
        <f t="shared" si="1"/>
        <v>2143</v>
      </c>
      <c r="B145" s="3" t="s">
        <v>1435</v>
      </c>
      <c r="C145" s="3" t="s">
        <v>1411</v>
      </c>
      <c r="D145" s="5" t="s">
        <v>1505</v>
      </c>
      <c r="E145" s="5" t="s">
        <v>1412</v>
      </c>
      <c r="F145" s="3">
        <v>0</v>
      </c>
      <c r="G145" s="3">
        <v>300</v>
      </c>
      <c r="H145" s="3">
        <v>0</v>
      </c>
      <c r="I145" s="3">
        <v>20</v>
      </c>
      <c r="J145" s="3">
        <v>0</v>
      </c>
      <c r="K145" s="3">
        <v>1</v>
      </c>
      <c r="L145" s="3">
        <v>0</v>
      </c>
      <c r="M145" s="3">
        <v>0</v>
      </c>
      <c r="N145" s="3">
        <v>0</v>
      </c>
      <c r="O145" s="3">
        <v>0</v>
      </c>
      <c r="P145" s="3">
        <v>0</v>
      </c>
      <c r="Q145" s="3">
        <v>0</v>
      </c>
      <c r="R145" s="3">
        <v>0</v>
      </c>
      <c r="S145" s="3">
        <v>0</v>
      </c>
      <c r="T145" s="3">
        <v>0</v>
      </c>
      <c r="U145" s="3">
        <v>0</v>
      </c>
      <c r="V145" s="3">
        <v>0</v>
      </c>
      <c r="W145" s="3">
        <v>0</v>
      </c>
      <c r="X145" s="3">
        <v>0</v>
      </c>
      <c r="Y145" s="3">
        <v>85</v>
      </c>
      <c r="Z145" s="3">
        <v>0</v>
      </c>
      <c r="AA145" s="3">
        <v>0</v>
      </c>
      <c r="AB145" s="3">
        <v>0</v>
      </c>
      <c r="AC145" s="3">
        <v>0</v>
      </c>
      <c r="AD145" s="3">
        <v>0</v>
      </c>
      <c r="AE145" s="3">
        <v>0</v>
      </c>
      <c r="AF145" s="3">
        <v>0</v>
      </c>
      <c r="AG145" s="3">
        <v>0</v>
      </c>
      <c r="AH145" s="3">
        <v>0</v>
      </c>
      <c r="AI145" s="3">
        <v>0</v>
      </c>
      <c r="AJ145" s="3">
        <v>0</v>
      </c>
      <c r="AK145" s="3" t="s">
        <v>32</v>
      </c>
      <c r="AL145" s="3" t="s">
        <v>607</v>
      </c>
      <c r="AM145" s="3" t="s">
        <v>2058</v>
      </c>
      <c r="AN145" s="3" t="s">
        <v>1885</v>
      </c>
      <c r="AO145" s="3">
        <v>30</v>
      </c>
      <c r="AP145" s="3">
        <v>2.7</v>
      </c>
      <c r="AQ145">
        <v>600</v>
      </c>
      <c r="AR145">
        <v>10</v>
      </c>
      <c r="AS145" s="6" t="s">
        <v>53</v>
      </c>
      <c r="AT145" s="6" t="s">
        <v>53</v>
      </c>
      <c r="AU145" s="6" t="s">
        <v>53</v>
      </c>
      <c r="AV145" s="6" t="s">
        <v>53</v>
      </c>
      <c r="AW145" s="6" t="s">
        <v>53</v>
      </c>
      <c r="AX145" s="6" t="s">
        <v>53</v>
      </c>
      <c r="AY145" s="6" t="s">
        <v>53</v>
      </c>
      <c r="AZ145" s="6" t="s">
        <v>53</v>
      </c>
      <c r="BA145" s="6" t="s">
        <v>53</v>
      </c>
      <c r="BB145" s="6" t="s">
        <v>53</v>
      </c>
      <c r="BC145" s="6" t="s">
        <v>53</v>
      </c>
      <c r="BD145" s="6" t="s">
        <v>53</v>
      </c>
      <c r="BE145" s="6" t="s">
        <v>53</v>
      </c>
      <c r="BF145" s="6" t="s">
        <v>53</v>
      </c>
      <c r="BG145" s="6" t="s">
        <v>53</v>
      </c>
      <c r="BH145">
        <v>1</v>
      </c>
      <c r="BI145">
        <v>835</v>
      </c>
      <c r="BJ145">
        <v>2</v>
      </c>
      <c r="BK145">
        <v>40</v>
      </c>
      <c r="BL145">
        <v>0</v>
      </c>
      <c r="BM145">
        <v>0</v>
      </c>
      <c r="BN145">
        <v>0</v>
      </c>
    </row>
    <row r="146" spans="1:66" ht="15.75" customHeight="1" x14ac:dyDescent="0.2">
      <c r="A146" s="3">
        <f t="shared" si="1"/>
        <v>2144</v>
      </c>
      <c r="B146" s="3" t="s">
        <v>1438</v>
      </c>
      <c r="C146" s="3" t="s">
        <v>1413</v>
      </c>
      <c r="D146" s="5" t="s">
        <v>1414</v>
      </c>
      <c r="E146" s="5" t="s">
        <v>1415</v>
      </c>
      <c r="F146" s="3">
        <v>0</v>
      </c>
      <c r="G146" s="3">
        <v>300</v>
      </c>
      <c r="H146" s="3">
        <v>0</v>
      </c>
      <c r="I146" s="3">
        <v>20</v>
      </c>
      <c r="J146" s="3">
        <v>0</v>
      </c>
      <c r="K146" s="3">
        <v>1</v>
      </c>
      <c r="L146" s="3">
        <v>0</v>
      </c>
      <c r="M146" s="3">
        <v>0</v>
      </c>
      <c r="N146" s="3">
        <v>0</v>
      </c>
      <c r="O146" s="3">
        <v>0</v>
      </c>
      <c r="P146" s="3">
        <v>0</v>
      </c>
      <c r="Q146" s="3">
        <v>0</v>
      </c>
      <c r="R146" s="3">
        <v>0</v>
      </c>
      <c r="S146" s="3">
        <v>0</v>
      </c>
      <c r="T146" s="3">
        <v>0</v>
      </c>
      <c r="U146" s="3">
        <v>0</v>
      </c>
      <c r="V146" s="3">
        <v>0</v>
      </c>
      <c r="W146" s="3">
        <v>0</v>
      </c>
      <c r="X146" s="3">
        <v>0</v>
      </c>
      <c r="Y146" s="3">
        <v>85</v>
      </c>
      <c r="Z146" s="3">
        <v>0</v>
      </c>
      <c r="AA146" s="3">
        <v>0</v>
      </c>
      <c r="AB146" s="3">
        <v>0</v>
      </c>
      <c r="AC146" s="3">
        <v>0</v>
      </c>
      <c r="AD146" s="3">
        <v>0</v>
      </c>
      <c r="AE146" s="3">
        <v>0</v>
      </c>
      <c r="AF146" s="3">
        <v>0</v>
      </c>
      <c r="AG146" s="3">
        <v>0</v>
      </c>
      <c r="AH146" s="3">
        <v>0</v>
      </c>
      <c r="AI146" s="3">
        <v>0</v>
      </c>
      <c r="AJ146" s="3">
        <v>0</v>
      </c>
      <c r="AK146" s="3" t="s">
        <v>32</v>
      </c>
      <c r="AL146" s="3" t="s">
        <v>607</v>
      </c>
      <c r="AM146" s="3" t="s">
        <v>2058</v>
      </c>
      <c r="AN146" s="3" t="s">
        <v>1885</v>
      </c>
      <c r="AO146" s="3">
        <v>30</v>
      </c>
      <c r="AP146" s="3">
        <v>2.7</v>
      </c>
      <c r="AQ146">
        <v>600</v>
      </c>
      <c r="AR146">
        <v>10</v>
      </c>
      <c r="AS146" s="6" t="s">
        <v>53</v>
      </c>
      <c r="AT146" s="6" t="s">
        <v>53</v>
      </c>
      <c r="AU146" s="6" t="s">
        <v>53</v>
      </c>
      <c r="AV146" s="6" t="s">
        <v>53</v>
      </c>
      <c r="AW146" s="6" t="s">
        <v>53</v>
      </c>
      <c r="AX146" s="6" t="s">
        <v>53</v>
      </c>
      <c r="AY146" s="6" t="s">
        <v>53</v>
      </c>
      <c r="AZ146" s="6" t="s">
        <v>53</v>
      </c>
      <c r="BA146" s="6" t="s">
        <v>53</v>
      </c>
      <c r="BB146" s="6" t="s">
        <v>53</v>
      </c>
      <c r="BC146" s="6" t="s">
        <v>53</v>
      </c>
      <c r="BD146" s="6" t="s">
        <v>53</v>
      </c>
      <c r="BE146" s="6" t="s">
        <v>53</v>
      </c>
      <c r="BF146" s="6" t="s">
        <v>53</v>
      </c>
      <c r="BG146" s="6" t="s">
        <v>53</v>
      </c>
      <c r="BH146">
        <v>1</v>
      </c>
      <c r="BI146">
        <v>836</v>
      </c>
      <c r="BJ146">
        <v>2</v>
      </c>
      <c r="BK146">
        <v>40</v>
      </c>
      <c r="BL146">
        <v>0</v>
      </c>
      <c r="BM146">
        <v>0</v>
      </c>
      <c r="BN146">
        <v>0</v>
      </c>
    </row>
    <row r="147" spans="1:66" ht="15.75" customHeight="1" x14ac:dyDescent="0.2">
      <c r="A147" s="3">
        <f t="shared" si="1"/>
        <v>2145</v>
      </c>
      <c r="B147" s="3" t="s">
        <v>1437</v>
      </c>
      <c r="C147" s="3" t="s">
        <v>1416</v>
      </c>
      <c r="D147" s="5" t="s">
        <v>1417</v>
      </c>
      <c r="E147" s="5" t="s">
        <v>1418</v>
      </c>
      <c r="F147" s="3">
        <v>0</v>
      </c>
      <c r="G147" s="3">
        <v>300</v>
      </c>
      <c r="H147" s="3">
        <v>0</v>
      </c>
      <c r="I147" s="3">
        <v>20</v>
      </c>
      <c r="J147" s="3">
        <v>0</v>
      </c>
      <c r="K147" s="3">
        <v>1</v>
      </c>
      <c r="L147" s="3">
        <v>0</v>
      </c>
      <c r="M147" s="3">
        <v>0</v>
      </c>
      <c r="N147" s="3">
        <v>0</v>
      </c>
      <c r="O147" s="3">
        <v>0</v>
      </c>
      <c r="P147" s="3">
        <v>0</v>
      </c>
      <c r="Q147" s="3">
        <v>0</v>
      </c>
      <c r="R147" s="3">
        <v>0</v>
      </c>
      <c r="S147" s="3">
        <v>0</v>
      </c>
      <c r="T147" s="3">
        <v>0</v>
      </c>
      <c r="U147" s="3">
        <v>0</v>
      </c>
      <c r="V147" s="3">
        <v>0</v>
      </c>
      <c r="W147" s="3">
        <v>0</v>
      </c>
      <c r="X147" s="3">
        <v>0</v>
      </c>
      <c r="Y147" s="3">
        <v>220</v>
      </c>
      <c r="Z147" s="3">
        <v>0</v>
      </c>
      <c r="AA147" s="3">
        <v>0</v>
      </c>
      <c r="AB147" s="3">
        <v>0</v>
      </c>
      <c r="AC147" s="3">
        <v>0</v>
      </c>
      <c r="AD147" s="3">
        <v>0</v>
      </c>
      <c r="AE147" s="3">
        <v>0</v>
      </c>
      <c r="AF147" s="3">
        <v>0</v>
      </c>
      <c r="AG147" s="3">
        <v>0</v>
      </c>
      <c r="AH147" s="3">
        <v>0</v>
      </c>
      <c r="AI147" s="3">
        <v>0</v>
      </c>
      <c r="AJ147" s="3">
        <v>0</v>
      </c>
      <c r="AK147" s="3" t="s">
        <v>32</v>
      </c>
      <c r="AL147" s="3" t="s">
        <v>607</v>
      </c>
      <c r="AM147" s="3" t="s">
        <v>2058</v>
      </c>
      <c r="AN147" s="3" t="s">
        <v>1885</v>
      </c>
      <c r="AO147" s="3">
        <v>30</v>
      </c>
      <c r="AP147" s="3">
        <v>4.5</v>
      </c>
      <c r="AQ147">
        <v>5000</v>
      </c>
      <c r="AR147">
        <v>10</v>
      </c>
      <c r="AS147" s="6" t="s">
        <v>53</v>
      </c>
      <c r="AT147" s="6" t="s">
        <v>53</v>
      </c>
      <c r="AU147" s="6" t="s">
        <v>53</v>
      </c>
      <c r="AV147" s="6" t="s">
        <v>53</v>
      </c>
      <c r="AW147" s="6" t="s">
        <v>53</v>
      </c>
      <c r="AX147" s="6" t="s">
        <v>53</v>
      </c>
      <c r="AY147" s="6" t="s">
        <v>53</v>
      </c>
      <c r="AZ147" s="6" t="s">
        <v>53</v>
      </c>
      <c r="BA147" s="6" t="s">
        <v>53</v>
      </c>
      <c r="BB147" s="6" t="s">
        <v>53</v>
      </c>
      <c r="BC147" s="6" t="s">
        <v>53</v>
      </c>
      <c r="BD147" s="6" t="s">
        <v>53</v>
      </c>
      <c r="BE147" s="6" t="s">
        <v>53</v>
      </c>
      <c r="BF147" s="6" t="s">
        <v>53</v>
      </c>
      <c r="BG147" s="6" t="s">
        <v>53</v>
      </c>
      <c r="BH147">
        <v>1</v>
      </c>
      <c r="BI147">
        <v>837</v>
      </c>
      <c r="BJ147">
        <v>4</v>
      </c>
      <c r="BK147">
        <v>40</v>
      </c>
      <c r="BL147">
        <v>0</v>
      </c>
      <c r="BM147">
        <v>0</v>
      </c>
      <c r="BN147">
        <v>0</v>
      </c>
    </row>
    <row r="148" spans="1:66" ht="15.75" customHeight="1" x14ac:dyDescent="0.2">
      <c r="A148" s="3">
        <f t="shared" si="1"/>
        <v>2146</v>
      </c>
      <c r="B148" s="3" t="s">
        <v>1301</v>
      </c>
      <c r="C148" s="3" t="s">
        <v>1270</v>
      </c>
      <c r="D148" s="5" t="s">
        <v>1381</v>
      </c>
      <c r="E148" s="5" t="s">
        <v>1271</v>
      </c>
      <c r="F148" s="3">
        <v>0</v>
      </c>
      <c r="G148" s="3">
        <v>300</v>
      </c>
      <c r="H148" s="3">
        <v>0</v>
      </c>
      <c r="I148" s="3">
        <v>20</v>
      </c>
      <c r="J148" s="3">
        <v>0</v>
      </c>
      <c r="K148" s="3">
        <v>1</v>
      </c>
      <c r="L148" s="3">
        <v>0</v>
      </c>
      <c r="M148" s="3">
        <v>0</v>
      </c>
      <c r="N148" s="3">
        <v>0</v>
      </c>
      <c r="O148" s="3">
        <v>0</v>
      </c>
      <c r="P148" s="3">
        <v>0</v>
      </c>
      <c r="Q148" s="3">
        <v>0</v>
      </c>
      <c r="R148" s="3">
        <v>0</v>
      </c>
      <c r="S148" s="3">
        <v>0</v>
      </c>
      <c r="T148" s="3">
        <v>0</v>
      </c>
      <c r="U148" s="3">
        <v>0</v>
      </c>
      <c r="V148" s="3">
        <v>0</v>
      </c>
      <c r="W148" s="3">
        <v>0</v>
      </c>
      <c r="X148" s="3">
        <v>0</v>
      </c>
      <c r="Y148" s="3">
        <v>85</v>
      </c>
      <c r="Z148" s="3">
        <v>0</v>
      </c>
      <c r="AA148" s="3">
        <v>0</v>
      </c>
      <c r="AB148" s="3">
        <v>0</v>
      </c>
      <c r="AC148" s="3">
        <v>0</v>
      </c>
      <c r="AD148" s="3">
        <v>0</v>
      </c>
      <c r="AE148" s="3">
        <v>0</v>
      </c>
      <c r="AF148" s="3">
        <v>0</v>
      </c>
      <c r="AG148" s="3">
        <v>0</v>
      </c>
      <c r="AH148" s="3">
        <v>0</v>
      </c>
      <c r="AI148" s="3">
        <v>0</v>
      </c>
      <c r="AJ148" s="3">
        <v>0</v>
      </c>
      <c r="AK148" s="3" t="s">
        <v>32</v>
      </c>
      <c r="AL148" s="3" t="s">
        <v>607</v>
      </c>
      <c r="AM148" s="3" t="s">
        <v>2058</v>
      </c>
      <c r="AN148" s="3" t="s">
        <v>1885</v>
      </c>
      <c r="AO148" s="3">
        <v>30</v>
      </c>
      <c r="AP148" s="3">
        <v>2.7</v>
      </c>
      <c r="AQ148">
        <v>600</v>
      </c>
      <c r="AR148">
        <v>10</v>
      </c>
      <c r="AS148" s="6" t="s">
        <v>53</v>
      </c>
      <c r="AT148" s="6" t="s">
        <v>53</v>
      </c>
      <c r="AU148" s="6" t="s">
        <v>53</v>
      </c>
      <c r="AV148" s="6" t="s">
        <v>53</v>
      </c>
      <c r="AW148" s="6" t="s">
        <v>53</v>
      </c>
      <c r="AX148" s="6" t="s">
        <v>53</v>
      </c>
      <c r="AY148" s="6" t="s">
        <v>53</v>
      </c>
      <c r="AZ148" s="6" t="s">
        <v>53</v>
      </c>
      <c r="BA148" s="6" t="s">
        <v>53</v>
      </c>
      <c r="BB148" s="6" t="s">
        <v>53</v>
      </c>
      <c r="BC148" s="6" t="s">
        <v>53</v>
      </c>
      <c r="BD148" s="6" t="s">
        <v>53</v>
      </c>
      <c r="BE148" s="6" t="s">
        <v>53</v>
      </c>
      <c r="BF148" s="6" t="s">
        <v>53</v>
      </c>
      <c r="BG148" s="6" t="s">
        <v>53</v>
      </c>
      <c r="BH148">
        <v>1</v>
      </c>
      <c r="BI148">
        <v>832</v>
      </c>
      <c r="BJ148">
        <v>2</v>
      </c>
      <c r="BK148">
        <v>40</v>
      </c>
      <c r="BL148">
        <v>0</v>
      </c>
      <c r="BM148">
        <v>0</v>
      </c>
      <c r="BN148">
        <v>0</v>
      </c>
    </row>
    <row r="149" spans="1:66" ht="15.75" customHeight="1" x14ac:dyDescent="0.2">
      <c r="A149" s="3">
        <f t="shared" si="1"/>
        <v>2147</v>
      </c>
      <c r="B149" s="3" t="s">
        <v>1439</v>
      </c>
      <c r="C149" s="3" t="s">
        <v>1432</v>
      </c>
      <c r="D149" s="5" t="s">
        <v>1430</v>
      </c>
      <c r="E149" s="5" t="s">
        <v>1431</v>
      </c>
      <c r="F149" s="3">
        <v>0</v>
      </c>
      <c r="G149" s="3">
        <v>300</v>
      </c>
      <c r="H149" s="3">
        <v>0</v>
      </c>
      <c r="I149" s="3">
        <v>20</v>
      </c>
      <c r="J149" s="3">
        <v>0</v>
      </c>
      <c r="K149" s="3">
        <v>1</v>
      </c>
      <c r="L149" s="3">
        <v>0</v>
      </c>
      <c r="M149" s="3">
        <v>0</v>
      </c>
      <c r="N149" s="3">
        <v>0</v>
      </c>
      <c r="O149" s="3">
        <v>0</v>
      </c>
      <c r="P149" s="3">
        <v>0</v>
      </c>
      <c r="Q149" s="3">
        <v>0</v>
      </c>
      <c r="R149" s="3">
        <v>0</v>
      </c>
      <c r="S149" s="3">
        <v>0</v>
      </c>
      <c r="T149" s="3">
        <v>0</v>
      </c>
      <c r="U149" s="3">
        <v>0</v>
      </c>
      <c r="V149" s="3">
        <v>0</v>
      </c>
      <c r="W149" s="3">
        <v>0</v>
      </c>
      <c r="X149" s="3">
        <v>0</v>
      </c>
      <c r="Y149" s="3">
        <v>85</v>
      </c>
      <c r="Z149" s="3">
        <v>0</v>
      </c>
      <c r="AA149" s="3">
        <v>0</v>
      </c>
      <c r="AB149" s="3">
        <v>0</v>
      </c>
      <c r="AC149" s="3">
        <v>0</v>
      </c>
      <c r="AD149" s="3">
        <v>0</v>
      </c>
      <c r="AE149" s="3">
        <v>0</v>
      </c>
      <c r="AF149" s="3">
        <v>0</v>
      </c>
      <c r="AG149" s="3">
        <v>0</v>
      </c>
      <c r="AH149" s="3">
        <v>0</v>
      </c>
      <c r="AI149" s="3">
        <v>0</v>
      </c>
      <c r="AJ149" s="3">
        <v>0</v>
      </c>
      <c r="AK149" s="3" t="s">
        <v>32</v>
      </c>
      <c r="AL149" s="3" t="s">
        <v>607</v>
      </c>
      <c r="AM149" s="3" t="s">
        <v>2058</v>
      </c>
      <c r="AN149" s="3" t="s">
        <v>1885</v>
      </c>
      <c r="AO149" s="3">
        <v>30</v>
      </c>
      <c r="AP149" s="3">
        <v>3.5</v>
      </c>
      <c r="AQ149">
        <v>800</v>
      </c>
      <c r="AR149">
        <v>10</v>
      </c>
      <c r="AS149" s="6" t="s">
        <v>53</v>
      </c>
      <c r="AT149" s="6" t="s">
        <v>53</v>
      </c>
      <c r="AU149" s="6" t="s">
        <v>53</v>
      </c>
      <c r="AV149" s="6" t="s">
        <v>53</v>
      </c>
      <c r="AW149" s="6" t="s">
        <v>53</v>
      </c>
      <c r="AX149" s="6" t="s">
        <v>53</v>
      </c>
      <c r="AY149" s="6" t="s">
        <v>53</v>
      </c>
      <c r="AZ149" s="6" t="s">
        <v>53</v>
      </c>
      <c r="BA149" s="6" t="s">
        <v>53</v>
      </c>
      <c r="BB149" s="6" t="s">
        <v>53</v>
      </c>
      <c r="BC149" s="6" t="s">
        <v>53</v>
      </c>
      <c r="BD149" s="6" t="s">
        <v>53</v>
      </c>
      <c r="BE149" s="6" t="s">
        <v>53</v>
      </c>
      <c r="BF149" s="6" t="s">
        <v>53</v>
      </c>
      <c r="BG149" s="6" t="s">
        <v>53</v>
      </c>
      <c r="BH149">
        <v>1</v>
      </c>
      <c r="BI149">
        <v>838</v>
      </c>
      <c r="BJ149">
        <v>3</v>
      </c>
      <c r="BK149">
        <v>40</v>
      </c>
      <c r="BL149">
        <v>0</v>
      </c>
      <c r="BM149">
        <v>0</v>
      </c>
      <c r="BN149">
        <v>0</v>
      </c>
    </row>
    <row r="150" spans="1:66" ht="15.75" customHeight="1" x14ac:dyDescent="0.2">
      <c r="A150" s="3">
        <f t="shared" si="1"/>
        <v>2148</v>
      </c>
      <c r="B150" s="3" t="s">
        <v>587</v>
      </c>
      <c r="C150" s="3" t="s">
        <v>586</v>
      </c>
      <c r="D150" s="5" t="s">
        <v>1090</v>
      </c>
      <c r="E150" s="5" t="s">
        <v>1526</v>
      </c>
      <c r="F150" s="3">
        <v>0</v>
      </c>
      <c r="G150" s="3">
        <v>300</v>
      </c>
      <c r="H150" s="3">
        <v>0</v>
      </c>
      <c r="I150" s="3">
        <v>20</v>
      </c>
      <c r="J150" s="3">
        <v>0</v>
      </c>
      <c r="K150" s="3">
        <v>1</v>
      </c>
      <c r="L150" s="3">
        <v>0</v>
      </c>
      <c r="M150" s="3">
        <v>0</v>
      </c>
      <c r="N150" s="3">
        <v>0</v>
      </c>
      <c r="O150" s="3">
        <v>0</v>
      </c>
      <c r="P150" s="3">
        <v>0</v>
      </c>
      <c r="Q150" s="3">
        <v>0</v>
      </c>
      <c r="R150" s="3">
        <v>0</v>
      </c>
      <c r="S150" s="3">
        <v>0</v>
      </c>
      <c r="T150" s="3">
        <v>0</v>
      </c>
      <c r="U150" s="3">
        <v>0</v>
      </c>
      <c r="V150" s="3">
        <v>0</v>
      </c>
      <c r="W150" s="3">
        <v>0</v>
      </c>
      <c r="X150" s="3">
        <v>0</v>
      </c>
      <c r="Y150" s="3">
        <v>80</v>
      </c>
      <c r="Z150" s="3">
        <v>0</v>
      </c>
      <c r="AA150" s="3">
        <v>0</v>
      </c>
      <c r="AB150" s="3">
        <v>0</v>
      </c>
      <c r="AC150" s="3">
        <v>0</v>
      </c>
      <c r="AD150" s="3">
        <v>0</v>
      </c>
      <c r="AE150" s="3">
        <v>0</v>
      </c>
      <c r="AF150" s="3">
        <v>0</v>
      </c>
      <c r="AG150" s="3">
        <v>0</v>
      </c>
      <c r="AH150" s="3">
        <v>0</v>
      </c>
      <c r="AI150" s="3">
        <v>0</v>
      </c>
      <c r="AJ150" s="3">
        <v>0</v>
      </c>
      <c r="AK150" s="3" t="s">
        <v>32</v>
      </c>
      <c r="AL150" s="3" t="s">
        <v>1455</v>
      </c>
      <c r="AM150" s="3" t="s">
        <v>2059</v>
      </c>
      <c r="AN150" s="3" t="s">
        <v>1885</v>
      </c>
      <c r="AO150" s="3">
        <v>30</v>
      </c>
      <c r="AP150" s="3">
        <v>1.8</v>
      </c>
      <c r="AQ150">
        <v>800</v>
      </c>
      <c r="AR150">
        <v>10</v>
      </c>
      <c r="AS150" s="6" t="s">
        <v>53</v>
      </c>
      <c r="AT150" s="6" t="s">
        <v>53</v>
      </c>
      <c r="AU150" s="6" t="s">
        <v>53</v>
      </c>
      <c r="AV150" s="6" t="s">
        <v>53</v>
      </c>
      <c r="AW150" s="6" t="s">
        <v>53</v>
      </c>
      <c r="AX150" s="6" t="s">
        <v>53</v>
      </c>
      <c r="AY150" s="6" t="s">
        <v>53</v>
      </c>
      <c r="AZ150" s="6" t="s">
        <v>53</v>
      </c>
      <c r="BA150" s="6" t="s">
        <v>53</v>
      </c>
      <c r="BB150" s="6" t="s">
        <v>53</v>
      </c>
      <c r="BC150" s="6" t="s">
        <v>53</v>
      </c>
      <c r="BD150" s="6" t="s">
        <v>53</v>
      </c>
      <c r="BE150" s="6" t="s">
        <v>53</v>
      </c>
      <c r="BF150" s="6" t="s">
        <v>53</v>
      </c>
      <c r="BG150" s="6" t="s">
        <v>53</v>
      </c>
      <c r="BH150">
        <v>1</v>
      </c>
      <c r="BI150">
        <v>850</v>
      </c>
      <c r="BJ150">
        <v>2</v>
      </c>
      <c r="BK150">
        <v>30</v>
      </c>
      <c r="BL150">
        <v>0</v>
      </c>
      <c r="BM150">
        <v>0</v>
      </c>
      <c r="BN150">
        <v>0</v>
      </c>
    </row>
    <row r="151" spans="1:66" ht="15.75" customHeight="1" x14ac:dyDescent="0.2">
      <c r="A151" s="3">
        <f t="shared" si="1"/>
        <v>2149</v>
      </c>
      <c r="B151" s="3" t="s">
        <v>1123</v>
      </c>
      <c r="C151" s="3" t="s">
        <v>1123</v>
      </c>
      <c r="D151" s="5" t="s">
        <v>1122</v>
      </c>
      <c r="E151" s="5" t="s">
        <v>1124</v>
      </c>
      <c r="F151" s="3">
        <v>0</v>
      </c>
      <c r="G151" s="3">
        <v>300</v>
      </c>
      <c r="H151" s="3">
        <v>0</v>
      </c>
      <c r="I151" s="3">
        <v>20</v>
      </c>
      <c r="J151" s="3">
        <v>0</v>
      </c>
      <c r="K151" s="3">
        <v>1</v>
      </c>
      <c r="L151" s="3">
        <v>0</v>
      </c>
      <c r="M151" s="3">
        <v>0</v>
      </c>
      <c r="N151" s="3">
        <v>0</v>
      </c>
      <c r="O151" s="3">
        <v>0</v>
      </c>
      <c r="P151" s="3">
        <v>0</v>
      </c>
      <c r="Q151" s="3">
        <v>0</v>
      </c>
      <c r="R151" s="3">
        <v>0</v>
      </c>
      <c r="S151" s="3">
        <v>0</v>
      </c>
      <c r="T151" s="3">
        <v>0</v>
      </c>
      <c r="U151" s="3">
        <v>0</v>
      </c>
      <c r="V151" s="3">
        <v>0</v>
      </c>
      <c r="W151" s="3">
        <v>0</v>
      </c>
      <c r="X151" s="3">
        <v>0</v>
      </c>
      <c r="Y151" s="3">
        <v>120</v>
      </c>
      <c r="Z151" s="3">
        <v>0</v>
      </c>
      <c r="AA151" s="3">
        <v>0</v>
      </c>
      <c r="AB151" s="3">
        <v>0</v>
      </c>
      <c r="AC151" s="3">
        <v>0</v>
      </c>
      <c r="AD151" s="3">
        <v>0</v>
      </c>
      <c r="AE151" s="3">
        <v>0</v>
      </c>
      <c r="AF151" s="3">
        <v>0</v>
      </c>
      <c r="AG151" s="3">
        <v>0</v>
      </c>
      <c r="AH151" s="3">
        <v>0</v>
      </c>
      <c r="AI151" s="3">
        <v>0</v>
      </c>
      <c r="AJ151" s="3">
        <v>0</v>
      </c>
      <c r="AK151" s="3" t="s">
        <v>32</v>
      </c>
      <c r="AL151" s="3" t="s">
        <v>1455</v>
      </c>
      <c r="AM151" s="3" t="s">
        <v>2059</v>
      </c>
      <c r="AN151" s="3" t="s">
        <v>1885</v>
      </c>
      <c r="AO151" s="3">
        <v>30</v>
      </c>
      <c r="AP151" s="3">
        <v>2.2000000000000002</v>
      </c>
      <c r="AQ151">
        <v>1200</v>
      </c>
      <c r="AR151">
        <v>10</v>
      </c>
      <c r="AS151" s="6" t="s">
        <v>53</v>
      </c>
      <c r="AT151" s="6" t="s">
        <v>53</v>
      </c>
      <c r="AU151" s="6" t="s">
        <v>53</v>
      </c>
      <c r="AV151" s="6" t="s">
        <v>53</v>
      </c>
      <c r="AW151" s="6" t="s">
        <v>53</v>
      </c>
      <c r="AX151" s="6" t="s">
        <v>53</v>
      </c>
      <c r="AY151" s="6" t="s">
        <v>53</v>
      </c>
      <c r="AZ151" s="6" t="s">
        <v>53</v>
      </c>
      <c r="BA151" s="6" t="s">
        <v>53</v>
      </c>
      <c r="BB151" s="6" t="s">
        <v>53</v>
      </c>
      <c r="BC151" s="6" t="s">
        <v>53</v>
      </c>
      <c r="BD151" s="6" t="s">
        <v>53</v>
      </c>
      <c r="BE151" s="6" t="s">
        <v>53</v>
      </c>
      <c r="BF151" s="6" t="s">
        <v>53</v>
      </c>
      <c r="BG151" s="6" t="s">
        <v>53</v>
      </c>
      <c r="BH151">
        <v>1</v>
      </c>
      <c r="BI151">
        <v>851</v>
      </c>
      <c r="BJ151">
        <v>4</v>
      </c>
      <c r="BK151">
        <v>30</v>
      </c>
      <c r="BL151">
        <v>0</v>
      </c>
      <c r="BM151">
        <v>0</v>
      </c>
      <c r="BN151">
        <v>0</v>
      </c>
    </row>
    <row r="152" spans="1:66" s="37" customFormat="1" ht="15.75" customHeight="1" x14ac:dyDescent="0.2">
      <c r="A152" s="35">
        <f t="shared" si="1"/>
        <v>2150</v>
      </c>
      <c r="B152" s="35" t="s">
        <v>318</v>
      </c>
      <c r="C152" s="35" t="s">
        <v>2375</v>
      </c>
      <c r="D152" s="36" t="s">
        <v>2376</v>
      </c>
      <c r="E152" s="36" t="s">
        <v>2373</v>
      </c>
      <c r="F152" s="35">
        <v>0</v>
      </c>
      <c r="G152" s="35">
        <v>300</v>
      </c>
      <c r="H152" s="35">
        <v>0</v>
      </c>
      <c r="I152" s="35">
        <v>20</v>
      </c>
      <c r="J152" s="35">
        <v>150</v>
      </c>
      <c r="K152" s="35">
        <v>1</v>
      </c>
      <c r="L152" s="35">
        <v>0</v>
      </c>
      <c r="M152" s="35">
        <v>0</v>
      </c>
      <c r="N152" s="35">
        <v>0</v>
      </c>
      <c r="O152" s="35">
        <v>0</v>
      </c>
      <c r="P152" s="35">
        <v>0</v>
      </c>
      <c r="Q152" s="35">
        <v>0</v>
      </c>
      <c r="R152" s="35">
        <v>0</v>
      </c>
      <c r="S152" s="35">
        <v>0</v>
      </c>
      <c r="T152" s="35">
        <v>0</v>
      </c>
      <c r="U152" s="35">
        <v>0</v>
      </c>
      <c r="V152" s="35">
        <v>0</v>
      </c>
      <c r="W152" s="35">
        <v>0</v>
      </c>
      <c r="X152" s="35">
        <v>0</v>
      </c>
      <c r="Y152" s="35">
        <v>0</v>
      </c>
      <c r="Z152" s="35">
        <v>0</v>
      </c>
      <c r="AA152" s="35">
        <v>0</v>
      </c>
      <c r="AB152" s="35">
        <v>0</v>
      </c>
      <c r="AC152" s="35">
        <v>0</v>
      </c>
      <c r="AD152" s="35">
        <v>0</v>
      </c>
      <c r="AE152" s="35">
        <v>0</v>
      </c>
      <c r="AF152" s="35">
        <v>0</v>
      </c>
      <c r="AG152" s="35">
        <v>0</v>
      </c>
      <c r="AH152" s="35">
        <v>0</v>
      </c>
      <c r="AI152" s="35">
        <v>0</v>
      </c>
      <c r="AJ152" s="35">
        <v>0</v>
      </c>
      <c r="AK152" s="35" t="s">
        <v>32</v>
      </c>
      <c r="AL152" s="35" t="s">
        <v>1888</v>
      </c>
      <c r="AM152" s="35" t="s">
        <v>2060</v>
      </c>
      <c r="AN152" s="35" t="s">
        <v>53</v>
      </c>
      <c r="AO152" s="35">
        <v>30</v>
      </c>
      <c r="AP152" s="35">
        <v>20</v>
      </c>
      <c r="AQ152" s="37">
        <v>1500</v>
      </c>
      <c r="AR152" s="37">
        <v>1200</v>
      </c>
      <c r="AS152" s="38" t="s">
        <v>53</v>
      </c>
      <c r="AT152" s="38" t="s">
        <v>53</v>
      </c>
      <c r="AU152" s="38" t="s">
        <v>53</v>
      </c>
      <c r="AV152" s="38" t="s">
        <v>53</v>
      </c>
      <c r="AW152" s="38" t="s">
        <v>53</v>
      </c>
      <c r="AX152" s="38" t="s">
        <v>53</v>
      </c>
      <c r="AY152" s="38" t="s">
        <v>53</v>
      </c>
      <c r="AZ152" s="38" t="s">
        <v>53</v>
      </c>
      <c r="BA152" s="38" t="s">
        <v>53</v>
      </c>
      <c r="BB152" s="38" t="s">
        <v>53</v>
      </c>
      <c r="BC152" s="38" t="s">
        <v>53</v>
      </c>
      <c r="BD152" s="38" t="s">
        <v>53</v>
      </c>
      <c r="BE152" s="38" t="s">
        <v>53</v>
      </c>
      <c r="BF152" s="38" t="s">
        <v>53</v>
      </c>
      <c r="BG152" s="38" t="s">
        <v>53</v>
      </c>
      <c r="BH152" s="37">
        <v>0</v>
      </c>
      <c r="BI152" s="37">
        <v>0</v>
      </c>
      <c r="BJ152" s="37">
        <v>1</v>
      </c>
      <c r="BK152" s="37">
        <v>30</v>
      </c>
      <c r="BL152">
        <v>0</v>
      </c>
      <c r="BM152">
        <v>0</v>
      </c>
      <c r="BN152" s="37">
        <v>0</v>
      </c>
    </row>
    <row r="153" spans="1:66" ht="15.75" customHeight="1" x14ac:dyDescent="0.2">
      <c r="A153" s="3">
        <f t="shared" si="1"/>
        <v>2151</v>
      </c>
      <c r="B153" s="3" t="s">
        <v>318</v>
      </c>
      <c r="C153" s="3" t="s">
        <v>318</v>
      </c>
      <c r="D153" s="5" t="s">
        <v>319</v>
      </c>
      <c r="E153" s="5" t="s">
        <v>1514</v>
      </c>
      <c r="F153" s="3">
        <v>0</v>
      </c>
      <c r="G153" s="3">
        <v>300</v>
      </c>
      <c r="H153" s="3">
        <v>0</v>
      </c>
      <c r="I153" s="3">
        <v>20</v>
      </c>
      <c r="J153" s="3">
        <v>0</v>
      </c>
      <c r="K153" s="3">
        <v>1</v>
      </c>
      <c r="L153" s="3">
        <v>0</v>
      </c>
      <c r="M153" s="3">
        <v>0</v>
      </c>
      <c r="N153" s="3">
        <v>0</v>
      </c>
      <c r="O153" s="3">
        <v>0</v>
      </c>
      <c r="P153" s="3">
        <v>0</v>
      </c>
      <c r="Q153" s="3">
        <v>0</v>
      </c>
      <c r="R153" s="3">
        <v>0</v>
      </c>
      <c r="S153" s="3">
        <v>0</v>
      </c>
      <c r="T153" s="3">
        <v>0</v>
      </c>
      <c r="U153" s="3">
        <v>0</v>
      </c>
      <c r="V153" s="3">
        <v>0</v>
      </c>
      <c r="W153" s="3">
        <v>0</v>
      </c>
      <c r="X153" s="3">
        <v>0</v>
      </c>
      <c r="Y153" s="3">
        <v>20</v>
      </c>
      <c r="Z153" s="3">
        <v>0</v>
      </c>
      <c r="AA153" s="3">
        <v>0</v>
      </c>
      <c r="AB153" s="3">
        <v>0</v>
      </c>
      <c r="AC153" s="3">
        <v>0</v>
      </c>
      <c r="AD153" s="3">
        <v>0</v>
      </c>
      <c r="AE153" s="3">
        <v>0</v>
      </c>
      <c r="AF153" s="3">
        <v>0</v>
      </c>
      <c r="AG153" s="3">
        <v>0</v>
      </c>
      <c r="AH153" s="3">
        <v>0</v>
      </c>
      <c r="AI153" s="3">
        <v>0</v>
      </c>
      <c r="AJ153" s="3">
        <v>0</v>
      </c>
      <c r="AK153" s="3" t="s">
        <v>32</v>
      </c>
      <c r="AL153" s="3" t="s">
        <v>1888</v>
      </c>
      <c r="AM153" s="3" t="s">
        <v>2060</v>
      </c>
      <c r="AN153" s="3" t="s">
        <v>1886</v>
      </c>
      <c r="AO153" s="3">
        <v>30</v>
      </c>
      <c r="AP153" s="3">
        <v>1</v>
      </c>
      <c r="AQ153">
        <v>100</v>
      </c>
      <c r="AR153">
        <v>10</v>
      </c>
      <c r="AS153" s="6" t="s">
        <v>53</v>
      </c>
      <c r="AT153" s="6" t="s">
        <v>53</v>
      </c>
      <c r="AU153" s="6" t="s">
        <v>53</v>
      </c>
      <c r="AV153" s="6" t="s">
        <v>53</v>
      </c>
      <c r="AW153" s="6" t="s">
        <v>53</v>
      </c>
      <c r="AX153" s="6" t="s">
        <v>53</v>
      </c>
      <c r="AY153" s="6" t="s">
        <v>53</v>
      </c>
      <c r="AZ153" s="6" t="s">
        <v>53</v>
      </c>
      <c r="BA153" s="6" t="s">
        <v>53</v>
      </c>
      <c r="BB153" s="6" t="s">
        <v>53</v>
      </c>
      <c r="BC153" s="6" t="s">
        <v>53</v>
      </c>
      <c r="BD153" s="6" t="s">
        <v>53</v>
      </c>
      <c r="BE153" s="6" t="s">
        <v>53</v>
      </c>
      <c r="BF153" s="6" t="s">
        <v>53</v>
      </c>
      <c r="BG153" s="6" t="s">
        <v>53</v>
      </c>
      <c r="BH153">
        <v>1</v>
      </c>
      <c r="BI153">
        <v>750</v>
      </c>
      <c r="BJ153">
        <v>1</v>
      </c>
      <c r="BK153">
        <v>30</v>
      </c>
      <c r="BL153">
        <v>0</v>
      </c>
      <c r="BM153">
        <v>0</v>
      </c>
      <c r="BN153">
        <v>0</v>
      </c>
    </row>
    <row r="154" spans="1:66" ht="15.75" customHeight="1" x14ac:dyDescent="0.2">
      <c r="A154" s="3">
        <f t="shared" si="1"/>
        <v>2152</v>
      </c>
      <c r="B154" s="3" t="s">
        <v>318</v>
      </c>
      <c r="C154" s="3" t="s">
        <v>1935</v>
      </c>
      <c r="D154" s="5" t="s">
        <v>1934</v>
      </c>
      <c r="E154" s="5" t="s">
        <v>1939</v>
      </c>
      <c r="F154" s="3">
        <v>0</v>
      </c>
      <c r="G154" s="3">
        <v>300</v>
      </c>
      <c r="H154" s="3">
        <v>0</v>
      </c>
      <c r="I154" s="3">
        <v>20</v>
      </c>
      <c r="J154" s="3">
        <v>0</v>
      </c>
      <c r="K154" s="3">
        <v>1</v>
      </c>
      <c r="L154" s="3">
        <v>0</v>
      </c>
      <c r="M154" s="3">
        <v>0</v>
      </c>
      <c r="N154" s="3">
        <v>0</v>
      </c>
      <c r="O154" s="3">
        <v>0</v>
      </c>
      <c r="P154" s="3">
        <v>0</v>
      </c>
      <c r="Q154" s="3">
        <v>0</v>
      </c>
      <c r="R154" s="3">
        <v>0</v>
      </c>
      <c r="S154" s="3">
        <v>0</v>
      </c>
      <c r="T154" s="3">
        <v>0</v>
      </c>
      <c r="U154" s="3">
        <v>0</v>
      </c>
      <c r="V154" s="3">
        <v>0</v>
      </c>
      <c r="W154" s="3">
        <v>0</v>
      </c>
      <c r="X154" s="3">
        <v>0</v>
      </c>
      <c r="Y154" s="3">
        <v>20</v>
      </c>
      <c r="Z154" s="3">
        <v>0</v>
      </c>
      <c r="AA154" s="3">
        <v>0</v>
      </c>
      <c r="AB154" s="3">
        <v>0</v>
      </c>
      <c r="AC154" s="3">
        <v>0</v>
      </c>
      <c r="AD154" s="3">
        <v>0</v>
      </c>
      <c r="AE154" s="3">
        <v>0</v>
      </c>
      <c r="AF154" s="3">
        <v>0</v>
      </c>
      <c r="AG154" s="3">
        <v>0</v>
      </c>
      <c r="AH154" s="3">
        <v>0</v>
      </c>
      <c r="AI154" s="3">
        <v>0</v>
      </c>
      <c r="AJ154" s="3">
        <v>0</v>
      </c>
      <c r="AK154" s="3" t="s">
        <v>32</v>
      </c>
      <c r="AL154" s="3" t="s">
        <v>1888</v>
      </c>
      <c r="AM154" s="3" t="s">
        <v>2060</v>
      </c>
      <c r="AN154" s="3" t="s">
        <v>54</v>
      </c>
      <c r="AO154" s="3">
        <v>30</v>
      </c>
      <c r="AP154" s="3">
        <v>1</v>
      </c>
      <c r="AQ154">
        <v>100</v>
      </c>
      <c r="AR154">
        <v>10</v>
      </c>
      <c r="AS154" s="6" t="s">
        <v>53</v>
      </c>
      <c r="AT154" s="6" t="s">
        <v>53</v>
      </c>
      <c r="AU154" s="6" t="s">
        <v>53</v>
      </c>
      <c r="AV154" s="6" t="s">
        <v>53</v>
      </c>
      <c r="AW154" s="6" t="s">
        <v>53</v>
      </c>
      <c r="AX154" s="6" t="s">
        <v>53</v>
      </c>
      <c r="AY154" s="6" t="s">
        <v>53</v>
      </c>
      <c r="AZ154" s="6" t="s">
        <v>53</v>
      </c>
      <c r="BA154" s="6" t="s">
        <v>53</v>
      </c>
      <c r="BB154" s="6" t="s">
        <v>53</v>
      </c>
      <c r="BC154" s="6" t="s">
        <v>53</v>
      </c>
      <c r="BD154" s="6" t="s">
        <v>53</v>
      </c>
      <c r="BE154" s="6" t="s">
        <v>53</v>
      </c>
      <c r="BF154" s="6" t="s">
        <v>53</v>
      </c>
      <c r="BG154" s="6" t="s">
        <v>53</v>
      </c>
      <c r="BH154">
        <v>1</v>
      </c>
      <c r="BI154">
        <v>750</v>
      </c>
      <c r="BJ154">
        <v>1</v>
      </c>
      <c r="BK154">
        <v>30</v>
      </c>
      <c r="BL154">
        <v>0</v>
      </c>
      <c r="BM154">
        <v>0</v>
      </c>
      <c r="BN154">
        <v>0</v>
      </c>
    </row>
    <row r="155" spans="1:66" ht="15.75" customHeight="1" x14ac:dyDescent="0.2">
      <c r="A155" s="3">
        <f t="shared" si="1"/>
        <v>2153</v>
      </c>
      <c r="B155" s="3" t="s">
        <v>1206</v>
      </c>
      <c r="C155" s="3" t="s">
        <v>1206</v>
      </c>
      <c r="D155" s="5" t="s">
        <v>1374</v>
      </c>
      <c r="E155" s="5" t="s">
        <v>1373</v>
      </c>
      <c r="F155" s="3">
        <v>0</v>
      </c>
      <c r="G155" s="3">
        <v>300</v>
      </c>
      <c r="H155" s="3">
        <v>0</v>
      </c>
      <c r="I155" s="3">
        <v>60</v>
      </c>
      <c r="J155" s="3">
        <v>0</v>
      </c>
      <c r="K155" s="3">
        <v>1</v>
      </c>
      <c r="L155" s="3">
        <v>0</v>
      </c>
      <c r="M155" s="3">
        <v>0</v>
      </c>
      <c r="N155" s="3">
        <v>0</v>
      </c>
      <c r="O155" s="3">
        <v>0</v>
      </c>
      <c r="P155" s="3">
        <v>0</v>
      </c>
      <c r="Q155" s="3">
        <v>0</v>
      </c>
      <c r="R155" s="3">
        <v>0</v>
      </c>
      <c r="S155" s="3">
        <v>0</v>
      </c>
      <c r="T155" s="3">
        <v>0</v>
      </c>
      <c r="U155" s="3">
        <v>0</v>
      </c>
      <c r="V155" s="3">
        <v>0</v>
      </c>
      <c r="W155" s="3">
        <v>0</v>
      </c>
      <c r="X155" s="3">
        <v>0</v>
      </c>
      <c r="Y155" s="3">
        <v>20</v>
      </c>
      <c r="Z155" s="3">
        <v>0</v>
      </c>
      <c r="AA155" s="3">
        <v>0</v>
      </c>
      <c r="AB155" s="3">
        <v>0</v>
      </c>
      <c r="AC155" s="3">
        <v>0</v>
      </c>
      <c r="AD155" s="3">
        <v>0</v>
      </c>
      <c r="AE155" s="3">
        <v>0</v>
      </c>
      <c r="AF155" s="3">
        <v>0</v>
      </c>
      <c r="AG155" s="3">
        <v>0</v>
      </c>
      <c r="AH155" s="3">
        <v>0</v>
      </c>
      <c r="AI155" s="3">
        <v>0</v>
      </c>
      <c r="AJ155" s="3">
        <v>0</v>
      </c>
      <c r="AK155" s="3" t="s">
        <v>32</v>
      </c>
      <c r="AL155" s="3" t="s">
        <v>1888</v>
      </c>
      <c r="AM155" s="3" t="s">
        <v>2060</v>
      </c>
      <c r="AN155" s="3" t="s">
        <v>1886</v>
      </c>
      <c r="AO155" s="3">
        <v>30</v>
      </c>
      <c r="AP155" s="3">
        <v>1</v>
      </c>
      <c r="AQ155">
        <v>200</v>
      </c>
      <c r="AR155">
        <v>10</v>
      </c>
      <c r="AS155" s="6" t="s">
        <v>53</v>
      </c>
      <c r="AT155" s="6" t="s">
        <v>53</v>
      </c>
      <c r="AU155" s="6" t="s">
        <v>53</v>
      </c>
      <c r="AV155" s="6" t="s">
        <v>53</v>
      </c>
      <c r="AW155" s="6" t="s">
        <v>53</v>
      </c>
      <c r="AX155" s="6" t="s">
        <v>53</v>
      </c>
      <c r="AY155" s="6" t="s">
        <v>53</v>
      </c>
      <c r="AZ155" s="6" t="s">
        <v>53</v>
      </c>
      <c r="BA155" s="6" t="s">
        <v>53</v>
      </c>
      <c r="BB155" s="6" t="s">
        <v>53</v>
      </c>
      <c r="BC155" s="6" t="s">
        <v>53</v>
      </c>
      <c r="BD155" s="6" t="s">
        <v>53</v>
      </c>
      <c r="BE155" s="6" t="s">
        <v>53</v>
      </c>
      <c r="BF155" s="6" t="s">
        <v>53</v>
      </c>
      <c r="BG155" s="6" t="s">
        <v>53</v>
      </c>
      <c r="BH155">
        <v>1</v>
      </c>
      <c r="BI155">
        <v>751</v>
      </c>
      <c r="BJ155">
        <v>2</v>
      </c>
      <c r="BK155">
        <v>30</v>
      </c>
      <c r="BL155">
        <v>0</v>
      </c>
      <c r="BM155">
        <v>0</v>
      </c>
      <c r="BN155">
        <v>0</v>
      </c>
    </row>
    <row r="156" spans="1:66" ht="15.75" customHeight="1" x14ac:dyDescent="0.2">
      <c r="A156" s="3">
        <f t="shared" si="1"/>
        <v>2154</v>
      </c>
      <c r="B156" s="3" t="s">
        <v>534</v>
      </c>
      <c r="C156" s="3" t="s">
        <v>534</v>
      </c>
      <c r="D156" s="5" t="s">
        <v>533</v>
      </c>
      <c r="E156" s="5" t="s">
        <v>1207</v>
      </c>
      <c r="F156" s="3">
        <v>0</v>
      </c>
      <c r="G156" s="3">
        <v>300</v>
      </c>
      <c r="H156" s="3">
        <v>0</v>
      </c>
      <c r="I156" s="3">
        <v>60</v>
      </c>
      <c r="J156" s="3">
        <v>0</v>
      </c>
      <c r="K156" s="3">
        <v>1</v>
      </c>
      <c r="L156" s="3">
        <v>0</v>
      </c>
      <c r="M156" s="3">
        <v>0</v>
      </c>
      <c r="N156" s="3">
        <v>0</v>
      </c>
      <c r="O156" s="3">
        <v>0</v>
      </c>
      <c r="P156" s="3">
        <v>0</v>
      </c>
      <c r="Q156" s="3">
        <v>0</v>
      </c>
      <c r="R156" s="3">
        <v>0</v>
      </c>
      <c r="S156" s="3">
        <v>0</v>
      </c>
      <c r="T156" s="3">
        <v>0</v>
      </c>
      <c r="U156" s="3">
        <v>0</v>
      </c>
      <c r="V156" s="3">
        <v>0</v>
      </c>
      <c r="W156" s="3">
        <v>0</v>
      </c>
      <c r="X156" s="3">
        <v>0</v>
      </c>
      <c r="Y156" s="3">
        <v>170</v>
      </c>
      <c r="Z156" s="3">
        <v>0</v>
      </c>
      <c r="AA156" s="3">
        <v>0</v>
      </c>
      <c r="AB156" s="3">
        <v>0</v>
      </c>
      <c r="AC156" s="3">
        <v>0</v>
      </c>
      <c r="AD156" s="3">
        <v>0</v>
      </c>
      <c r="AE156" s="3">
        <v>0</v>
      </c>
      <c r="AF156" s="3">
        <v>0</v>
      </c>
      <c r="AG156" s="3">
        <v>0</v>
      </c>
      <c r="AH156" s="3">
        <v>0</v>
      </c>
      <c r="AI156" s="3">
        <v>0</v>
      </c>
      <c r="AJ156" s="3">
        <v>0</v>
      </c>
      <c r="AK156" s="3" t="s">
        <v>32</v>
      </c>
      <c r="AL156" s="3" t="s">
        <v>36</v>
      </c>
      <c r="AM156" s="3" t="s">
        <v>2051</v>
      </c>
      <c r="AN156" s="3" t="s">
        <v>1885</v>
      </c>
      <c r="AO156" s="3">
        <v>30</v>
      </c>
      <c r="AP156" s="3">
        <v>6</v>
      </c>
      <c r="AQ156">
        <v>3000</v>
      </c>
      <c r="AR156">
        <v>10</v>
      </c>
      <c r="AS156" s="6" t="s">
        <v>53</v>
      </c>
      <c r="AT156" s="6" t="s">
        <v>53</v>
      </c>
      <c r="AU156" s="6" t="s">
        <v>53</v>
      </c>
      <c r="AV156" s="6" t="s">
        <v>53</v>
      </c>
      <c r="AW156" s="6" t="s">
        <v>53</v>
      </c>
      <c r="AX156" s="6" t="s">
        <v>53</v>
      </c>
      <c r="AY156" s="6" t="s">
        <v>53</v>
      </c>
      <c r="AZ156" s="6" t="s">
        <v>53</v>
      </c>
      <c r="BA156" s="6" t="s">
        <v>53</v>
      </c>
      <c r="BB156" s="6" t="s">
        <v>53</v>
      </c>
      <c r="BC156" s="6" t="s">
        <v>53</v>
      </c>
      <c r="BD156" s="6" t="s">
        <v>53</v>
      </c>
      <c r="BE156" s="6" t="s">
        <v>53</v>
      </c>
      <c r="BF156" s="6" t="s">
        <v>53</v>
      </c>
      <c r="BG156" s="6" t="s">
        <v>53</v>
      </c>
      <c r="BH156">
        <v>1</v>
      </c>
      <c r="BI156">
        <v>752</v>
      </c>
      <c r="BJ156">
        <v>4</v>
      </c>
      <c r="BK156">
        <v>80</v>
      </c>
      <c r="BL156">
        <v>0</v>
      </c>
      <c r="BM156">
        <v>0</v>
      </c>
      <c r="BN156">
        <v>0</v>
      </c>
    </row>
    <row r="157" spans="1:66" ht="15.75" customHeight="1" x14ac:dyDescent="0.2">
      <c r="A157" s="3">
        <f t="shared" si="1"/>
        <v>2155</v>
      </c>
      <c r="B157" s="3" t="s">
        <v>1442</v>
      </c>
      <c r="C157" s="3" t="s">
        <v>1442</v>
      </c>
      <c r="D157" s="5" t="s">
        <v>1440</v>
      </c>
      <c r="E157" s="5" t="s">
        <v>1441</v>
      </c>
      <c r="F157" s="3">
        <v>0</v>
      </c>
      <c r="G157" s="3">
        <v>300</v>
      </c>
      <c r="H157" s="3">
        <v>0</v>
      </c>
      <c r="I157" s="3">
        <v>60</v>
      </c>
      <c r="J157" s="3">
        <v>0</v>
      </c>
      <c r="K157" s="3">
        <v>1</v>
      </c>
      <c r="L157" s="3">
        <v>0</v>
      </c>
      <c r="M157" s="3">
        <v>0</v>
      </c>
      <c r="N157" s="3">
        <v>0</v>
      </c>
      <c r="O157" s="3">
        <v>0</v>
      </c>
      <c r="P157" s="3">
        <v>0</v>
      </c>
      <c r="Q157" s="3">
        <v>0</v>
      </c>
      <c r="R157" s="3">
        <v>0</v>
      </c>
      <c r="S157" s="3">
        <v>0</v>
      </c>
      <c r="T157" s="3">
        <v>0</v>
      </c>
      <c r="U157" s="3">
        <v>0</v>
      </c>
      <c r="V157" s="3">
        <v>0</v>
      </c>
      <c r="W157" s="3">
        <v>0</v>
      </c>
      <c r="X157" s="3">
        <v>0</v>
      </c>
      <c r="Y157" s="3">
        <v>150</v>
      </c>
      <c r="Z157" s="3">
        <v>0</v>
      </c>
      <c r="AA157" s="3">
        <v>0</v>
      </c>
      <c r="AB157" s="3">
        <v>0</v>
      </c>
      <c r="AC157" s="3">
        <v>0</v>
      </c>
      <c r="AD157" s="3">
        <v>0</v>
      </c>
      <c r="AE157" s="3">
        <v>0</v>
      </c>
      <c r="AF157" s="3">
        <v>0</v>
      </c>
      <c r="AG157" s="3">
        <v>0</v>
      </c>
      <c r="AH157" s="3">
        <v>0</v>
      </c>
      <c r="AI157" s="3">
        <v>0</v>
      </c>
      <c r="AJ157" s="3">
        <v>0</v>
      </c>
      <c r="AK157" s="3" t="s">
        <v>32</v>
      </c>
      <c r="AL157" s="3" t="s">
        <v>36</v>
      </c>
      <c r="AM157" s="3" t="s">
        <v>2051</v>
      </c>
      <c r="AN157" s="3" t="s">
        <v>1885</v>
      </c>
      <c r="AO157" s="3">
        <v>30</v>
      </c>
      <c r="AP157" s="3">
        <v>5</v>
      </c>
      <c r="AQ157">
        <v>2500</v>
      </c>
      <c r="AR157">
        <v>10</v>
      </c>
      <c r="AS157" s="6" t="s">
        <v>53</v>
      </c>
      <c r="AT157" s="6" t="s">
        <v>53</v>
      </c>
      <c r="AU157" s="6" t="s">
        <v>53</v>
      </c>
      <c r="AV157" s="6" t="s">
        <v>53</v>
      </c>
      <c r="AW157" s="6" t="s">
        <v>53</v>
      </c>
      <c r="AX157" s="6" t="s">
        <v>53</v>
      </c>
      <c r="AY157" s="6" t="s">
        <v>53</v>
      </c>
      <c r="AZ157" s="6" t="s">
        <v>53</v>
      </c>
      <c r="BA157" s="6" t="s">
        <v>53</v>
      </c>
      <c r="BB157" s="6" t="s">
        <v>53</v>
      </c>
      <c r="BC157" s="6" t="s">
        <v>53</v>
      </c>
      <c r="BD157" s="6" t="s">
        <v>53</v>
      </c>
      <c r="BE157" s="6" t="s">
        <v>53</v>
      </c>
      <c r="BF157" s="6" t="s">
        <v>53</v>
      </c>
      <c r="BG157" s="6" t="s">
        <v>53</v>
      </c>
      <c r="BH157">
        <v>1</v>
      </c>
      <c r="BI157">
        <v>753</v>
      </c>
      <c r="BJ157">
        <v>3</v>
      </c>
      <c r="BK157">
        <v>80</v>
      </c>
      <c r="BL157">
        <v>0</v>
      </c>
      <c r="BM157">
        <v>0</v>
      </c>
      <c r="BN157">
        <v>0</v>
      </c>
    </row>
    <row r="158" spans="1:66" s="26" customFormat="1" ht="15.75" customHeight="1" x14ac:dyDescent="0.2">
      <c r="A158" s="24">
        <f t="shared" si="1"/>
        <v>2156</v>
      </c>
      <c r="B158" s="24" t="s">
        <v>1442</v>
      </c>
      <c r="C158" s="24" t="s">
        <v>2401</v>
      </c>
      <c r="D158" s="25" t="s">
        <v>2400</v>
      </c>
      <c r="E158" s="25" t="s">
        <v>2402</v>
      </c>
      <c r="F158" s="24">
        <v>0</v>
      </c>
      <c r="G158" s="24">
        <v>300</v>
      </c>
      <c r="H158" s="24">
        <v>0</v>
      </c>
      <c r="I158" s="24">
        <v>60</v>
      </c>
      <c r="J158" s="24">
        <v>0</v>
      </c>
      <c r="K158" s="24">
        <v>1</v>
      </c>
      <c r="L158" s="24">
        <v>0</v>
      </c>
      <c r="M158" s="24">
        <v>0</v>
      </c>
      <c r="N158" s="24">
        <v>0</v>
      </c>
      <c r="O158" s="24">
        <v>0</v>
      </c>
      <c r="P158" s="24">
        <v>0</v>
      </c>
      <c r="Q158" s="24">
        <v>0</v>
      </c>
      <c r="R158" s="24">
        <v>0</v>
      </c>
      <c r="S158" s="24">
        <v>0</v>
      </c>
      <c r="T158" s="24">
        <v>0</v>
      </c>
      <c r="U158" s="24">
        <v>0</v>
      </c>
      <c r="V158" s="24">
        <v>0</v>
      </c>
      <c r="W158" s="24">
        <v>0</v>
      </c>
      <c r="X158" s="24">
        <v>0</v>
      </c>
      <c r="Y158" s="24">
        <v>150</v>
      </c>
      <c r="Z158" s="24">
        <v>0</v>
      </c>
      <c r="AA158" s="24">
        <v>0</v>
      </c>
      <c r="AB158" s="24">
        <v>0</v>
      </c>
      <c r="AC158" s="24">
        <v>0</v>
      </c>
      <c r="AD158" s="24">
        <v>0</v>
      </c>
      <c r="AE158" s="24">
        <v>0</v>
      </c>
      <c r="AF158" s="24">
        <v>0</v>
      </c>
      <c r="AG158" s="24">
        <v>0</v>
      </c>
      <c r="AH158" s="24">
        <v>0</v>
      </c>
      <c r="AI158" s="24">
        <v>0</v>
      </c>
      <c r="AJ158" s="24">
        <v>0</v>
      </c>
      <c r="AK158" s="24" t="s">
        <v>32</v>
      </c>
      <c r="AL158" s="24" t="s">
        <v>36</v>
      </c>
      <c r="AM158" s="24" t="s">
        <v>2051</v>
      </c>
      <c r="AN158" s="24" t="s">
        <v>53</v>
      </c>
      <c r="AO158" s="24">
        <v>30</v>
      </c>
      <c r="AP158" s="24">
        <v>5</v>
      </c>
      <c r="AQ158" s="26">
        <v>2500</v>
      </c>
      <c r="AR158" s="26">
        <v>10</v>
      </c>
      <c r="AS158" s="27" t="s">
        <v>53</v>
      </c>
      <c r="AT158" s="27" t="s">
        <v>53</v>
      </c>
      <c r="AU158" s="27" t="s">
        <v>53</v>
      </c>
      <c r="AV158" s="27" t="s">
        <v>53</v>
      </c>
      <c r="AW158" s="27" t="s">
        <v>53</v>
      </c>
      <c r="AX158" s="27" t="s">
        <v>53</v>
      </c>
      <c r="AY158" s="27" t="s">
        <v>53</v>
      </c>
      <c r="AZ158" s="27" t="s">
        <v>53</v>
      </c>
      <c r="BA158" s="27" t="s">
        <v>53</v>
      </c>
      <c r="BB158" s="27" t="s">
        <v>53</v>
      </c>
      <c r="BC158" s="27" t="s">
        <v>53</v>
      </c>
      <c r="BD158" s="27" t="s">
        <v>53</v>
      </c>
      <c r="BE158" s="27" t="s">
        <v>53</v>
      </c>
      <c r="BF158" s="27" t="s">
        <v>53</v>
      </c>
      <c r="BG158" s="27" t="s">
        <v>53</v>
      </c>
      <c r="BH158" s="26">
        <v>1</v>
      </c>
      <c r="BI158" s="26">
        <v>753</v>
      </c>
      <c r="BJ158" s="26">
        <v>3</v>
      </c>
      <c r="BK158" s="26">
        <v>80</v>
      </c>
      <c r="BL158">
        <v>0</v>
      </c>
      <c r="BM158">
        <v>0</v>
      </c>
      <c r="BN158" s="26">
        <v>0</v>
      </c>
    </row>
    <row r="159" spans="1:66" s="26" customFormat="1" ht="15.75" customHeight="1" x14ac:dyDescent="0.2">
      <c r="A159" s="24">
        <f t="shared" si="1"/>
        <v>2157</v>
      </c>
      <c r="B159" s="24" t="s">
        <v>2414</v>
      </c>
      <c r="C159" s="24" t="s">
        <v>2414</v>
      </c>
      <c r="D159" s="25" t="s">
        <v>2412</v>
      </c>
      <c r="E159" s="25" t="s">
        <v>2413</v>
      </c>
      <c r="F159" s="24">
        <v>0</v>
      </c>
      <c r="G159" s="24">
        <v>300</v>
      </c>
      <c r="H159" s="24">
        <v>0</v>
      </c>
      <c r="I159" s="24">
        <v>60</v>
      </c>
      <c r="J159" s="24">
        <v>0</v>
      </c>
      <c r="K159" s="24">
        <v>1</v>
      </c>
      <c r="L159" s="24">
        <v>0</v>
      </c>
      <c r="M159" s="24">
        <v>0</v>
      </c>
      <c r="N159" s="24">
        <v>0</v>
      </c>
      <c r="O159" s="24">
        <v>0</v>
      </c>
      <c r="P159" s="24">
        <v>0</v>
      </c>
      <c r="Q159" s="24">
        <v>0</v>
      </c>
      <c r="R159" s="24">
        <v>0</v>
      </c>
      <c r="S159" s="24">
        <v>0</v>
      </c>
      <c r="T159" s="24">
        <v>0</v>
      </c>
      <c r="U159" s="24">
        <v>0</v>
      </c>
      <c r="V159" s="24">
        <v>0</v>
      </c>
      <c r="W159" s="24">
        <v>0</v>
      </c>
      <c r="X159" s="24">
        <v>0</v>
      </c>
      <c r="Y159" s="24">
        <v>150</v>
      </c>
      <c r="Z159" s="24">
        <v>0</v>
      </c>
      <c r="AA159" s="24">
        <v>0</v>
      </c>
      <c r="AB159" s="24">
        <v>0</v>
      </c>
      <c r="AC159" s="24">
        <v>0</v>
      </c>
      <c r="AD159" s="24">
        <v>0</v>
      </c>
      <c r="AE159" s="24">
        <v>0</v>
      </c>
      <c r="AF159" s="24">
        <v>0</v>
      </c>
      <c r="AG159" s="24">
        <v>0</v>
      </c>
      <c r="AH159" s="24">
        <v>0</v>
      </c>
      <c r="AI159" s="24">
        <v>0</v>
      </c>
      <c r="AJ159" s="24">
        <v>0</v>
      </c>
      <c r="AK159" s="24" t="s">
        <v>32</v>
      </c>
      <c r="AL159" s="24" t="s">
        <v>36</v>
      </c>
      <c r="AM159" s="24" t="s">
        <v>2051</v>
      </c>
      <c r="AN159" s="24" t="s">
        <v>53</v>
      </c>
      <c r="AO159" s="24">
        <v>30</v>
      </c>
      <c r="AP159" s="24">
        <v>5</v>
      </c>
      <c r="AQ159" s="26">
        <v>2500</v>
      </c>
      <c r="AR159" s="26">
        <v>10</v>
      </c>
      <c r="AS159" s="27" t="s">
        <v>53</v>
      </c>
      <c r="AT159" s="27" t="s">
        <v>53</v>
      </c>
      <c r="AU159" s="27" t="s">
        <v>53</v>
      </c>
      <c r="AV159" s="27" t="s">
        <v>53</v>
      </c>
      <c r="AW159" s="27" t="s">
        <v>53</v>
      </c>
      <c r="AX159" s="27" t="s">
        <v>53</v>
      </c>
      <c r="AY159" s="27" t="s">
        <v>53</v>
      </c>
      <c r="AZ159" s="27" t="s">
        <v>53</v>
      </c>
      <c r="BA159" s="27" t="s">
        <v>53</v>
      </c>
      <c r="BB159" s="27" t="s">
        <v>53</v>
      </c>
      <c r="BC159" s="27" t="s">
        <v>53</v>
      </c>
      <c r="BD159" s="27" t="s">
        <v>53</v>
      </c>
      <c r="BE159" s="27" t="s">
        <v>53</v>
      </c>
      <c r="BF159" s="27" t="s">
        <v>53</v>
      </c>
      <c r="BG159" s="27" t="s">
        <v>53</v>
      </c>
      <c r="BH159" s="26">
        <v>1</v>
      </c>
      <c r="BI159" s="26">
        <v>753</v>
      </c>
      <c r="BJ159" s="26">
        <v>3</v>
      </c>
      <c r="BK159" s="26">
        <v>80</v>
      </c>
      <c r="BL159">
        <v>0</v>
      </c>
      <c r="BM159">
        <v>0</v>
      </c>
      <c r="BN159" s="26">
        <v>0</v>
      </c>
    </row>
    <row r="160" spans="1:66" s="26" customFormat="1" ht="15.75" customHeight="1" x14ac:dyDescent="0.2">
      <c r="A160" s="24">
        <f t="shared" si="1"/>
        <v>2158</v>
      </c>
      <c r="B160" s="24" t="s">
        <v>72</v>
      </c>
      <c r="C160" s="24" t="s">
        <v>2276</v>
      </c>
      <c r="D160" s="28" t="s">
        <v>2275</v>
      </c>
      <c r="E160" s="28" t="s">
        <v>2277</v>
      </c>
      <c r="F160" s="24">
        <v>0</v>
      </c>
      <c r="G160" s="24">
        <v>300</v>
      </c>
      <c r="H160" s="24">
        <v>0</v>
      </c>
      <c r="I160" s="24">
        <v>50</v>
      </c>
      <c r="J160" s="24">
        <v>0</v>
      </c>
      <c r="K160" s="24">
        <v>1</v>
      </c>
      <c r="L160" s="24">
        <v>0</v>
      </c>
      <c r="M160" s="24">
        <v>0</v>
      </c>
      <c r="N160" s="24">
        <v>0</v>
      </c>
      <c r="O160" s="24">
        <v>0</v>
      </c>
      <c r="P160" s="24">
        <v>0</v>
      </c>
      <c r="Q160" s="24">
        <v>0</v>
      </c>
      <c r="R160" s="24">
        <v>0</v>
      </c>
      <c r="S160" s="24">
        <v>0</v>
      </c>
      <c r="T160" s="24">
        <v>0</v>
      </c>
      <c r="U160" s="24">
        <v>0</v>
      </c>
      <c r="V160" s="24">
        <v>0</v>
      </c>
      <c r="W160" s="24">
        <v>0</v>
      </c>
      <c r="X160" s="24">
        <v>0</v>
      </c>
      <c r="Y160" s="24">
        <v>50</v>
      </c>
      <c r="Z160" s="24">
        <v>0</v>
      </c>
      <c r="AA160" s="24">
        <v>0</v>
      </c>
      <c r="AB160" s="24">
        <v>0</v>
      </c>
      <c r="AC160" s="24">
        <v>0</v>
      </c>
      <c r="AD160" s="24">
        <v>0</v>
      </c>
      <c r="AE160" s="24">
        <v>0</v>
      </c>
      <c r="AF160" s="24">
        <v>0</v>
      </c>
      <c r="AG160" s="24">
        <v>0</v>
      </c>
      <c r="AH160" s="24">
        <v>0</v>
      </c>
      <c r="AI160" s="24">
        <v>0</v>
      </c>
      <c r="AJ160" s="24">
        <v>0</v>
      </c>
      <c r="AK160" s="24" t="s">
        <v>32</v>
      </c>
      <c r="AL160" s="24" t="s">
        <v>106</v>
      </c>
      <c r="AM160" s="24" t="s">
        <v>2051</v>
      </c>
      <c r="AN160" s="24" t="s">
        <v>53</v>
      </c>
      <c r="AO160" s="24">
        <v>30</v>
      </c>
      <c r="AP160" s="24">
        <v>50</v>
      </c>
      <c r="AQ160" s="26">
        <v>12345</v>
      </c>
      <c r="AR160" s="26">
        <v>12000</v>
      </c>
      <c r="AS160" s="27" t="s">
        <v>53</v>
      </c>
      <c r="AT160" s="27" t="s">
        <v>53</v>
      </c>
      <c r="AU160" s="27" t="s">
        <v>53</v>
      </c>
      <c r="AV160" s="27" t="s">
        <v>53</v>
      </c>
      <c r="AW160" s="27" t="s">
        <v>53</v>
      </c>
      <c r="AX160" s="27" t="s">
        <v>53</v>
      </c>
      <c r="AY160" s="27" t="s">
        <v>53</v>
      </c>
      <c r="AZ160" s="27" t="s">
        <v>53</v>
      </c>
      <c r="BA160" s="27" t="s">
        <v>53</v>
      </c>
      <c r="BB160" s="27" t="s">
        <v>53</v>
      </c>
      <c r="BC160" s="27" t="s">
        <v>53</v>
      </c>
      <c r="BD160" s="27" t="s">
        <v>53</v>
      </c>
      <c r="BE160" s="27" t="s">
        <v>53</v>
      </c>
      <c r="BF160" s="27" t="s">
        <v>53</v>
      </c>
      <c r="BG160" s="27" t="s">
        <v>53</v>
      </c>
      <c r="BH160" s="26">
        <v>1</v>
      </c>
      <c r="BI160" s="26">
        <v>0</v>
      </c>
      <c r="BJ160" s="26">
        <v>1</v>
      </c>
      <c r="BK160" s="26">
        <v>30</v>
      </c>
      <c r="BL160">
        <v>0</v>
      </c>
      <c r="BM160">
        <v>0</v>
      </c>
      <c r="BN160" s="26">
        <v>0</v>
      </c>
    </row>
    <row r="161" spans="1:66" s="10" customFormat="1" ht="15.75" customHeight="1" x14ac:dyDescent="0.2">
      <c r="A161" s="3">
        <f t="shared" si="1"/>
        <v>2159</v>
      </c>
      <c r="B161" s="8" t="s">
        <v>41</v>
      </c>
      <c r="C161" s="8" t="s">
        <v>444</v>
      </c>
      <c r="D161" s="13" t="s">
        <v>443</v>
      </c>
      <c r="E161" s="9" t="s">
        <v>445</v>
      </c>
      <c r="F161" s="8">
        <v>0</v>
      </c>
      <c r="G161" s="8">
        <v>300</v>
      </c>
      <c r="H161" s="8">
        <v>0</v>
      </c>
      <c r="I161" s="8">
        <v>20</v>
      </c>
      <c r="J161" s="8">
        <v>0</v>
      </c>
      <c r="K161" s="8">
        <v>1</v>
      </c>
      <c r="L161" s="8">
        <v>0</v>
      </c>
      <c r="M161" s="8">
        <v>0</v>
      </c>
      <c r="N161" s="8">
        <v>0</v>
      </c>
      <c r="O161" s="8">
        <v>0</v>
      </c>
      <c r="P161" s="8">
        <v>0</v>
      </c>
      <c r="Q161" s="8">
        <v>0</v>
      </c>
      <c r="R161" s="8">
        <v>0</v>
      </c>
      <c r="S161" s="8">
        <v>0</v>
      </c>
      <c r="T161" s="8">
        <v>0</v>
      </c>
      <c r="U161" s="8">
        <v>0</v>
      </c>
      <c r="V161" s="8">
        <v>0</v>
      </c>
      <c r="W161" s="8">
        <v>0</v>
      </c>
      <c r="X161" s="8">
        <v>0</v>
      </c>
      <c r="Y161" s="8">
        <v>50</v>
      </c>
      <c r="Z161" s="8">
        <v>0</v>
      </c>
      <c r="AA161" s="8">
        <v>0</v>
      </c>
      <c r="AB161" s="8">
        <v>0</v>
      </c>
      <c r="AC161" s="8">
        <v>0</v>
      </c>
      <c r="AD161" s="8">
        <v>0</v>
      </c>
      <c r="AE161" s="8">
        <v>0</v>
      </c>
      <c r="AF161" s="8">
        <v>0</v>
      </c>
      <c r="AG161" s="8">
        <v>0</v>
      </c>
      <c r="AH161" s="8">
        <v>0</v>
      </c>
      <c r="AI161" s="8">
        <v>0</v>
      </c>
      <c r="AJ161" s="8">
        <v>0</v>
      </c>
      <c r="AK161" s="8" t="s">
        <v>32</v>
      </c>
      <c r="AL161" s="8" t="s">
        <v>36</v>
      </c>
      <c r="AM161" s="8" t="s">
        <v>2051</v>
      </c>
      <c r="AN161" s="8" t="s">
        <v>1885</v>
      </c>
      <c r="AO161" s="8">
        <v>30</v>
      </c>
      <c r="AP161" s="8">
        <v>20</v>
      </c>
      <c r="AQ161" s="10">
        <v>1300</v>
      </c>
      <c r="AR161" s="10">
        <v>10</v>
      </c>
      <c r="AS161" s="11" t="s">
        <v>53</v>
      </c>
      <c r="AT161" s="11" t="s">
        <v>53</v>
      </c>
      <c r="AU161" s="11" t="s">
        <v>53</v>
      </c>
      <c r="AV161" s="11" t="s">
        <v>53</v>
      </c>
      <c r="AW161" s="11" t="s">
        <v>53</v>
      </c>
      <c r="AX161" s="11" t="s">
        <v>53</v>
      </c>
      <c r="AY161" s="11" t="s">
        <v>53</v>
      </c>
      <c r="AZ161" s="11" t="s">
        <v>53</v>
      </c>
      <c r="BA161" s="11" t="s">
        <v>53</v>
      </c>
      <c r="BB161" s="11" t="s">
        <v>53</v>
      </c>
      <c r="BC161" s="11" t="s">
        <v>53</v>
      </c>
      <c r="BD161" s="11" t="s">
        <v>53</v>
      </c>
      <c r="BE161" s="11" t="s">
        <v>53</v>
      </c>
      <c r="BF161" s="11" t="s">
        <v>53</v>
      </c>
      <c r="BG161" s="11" t="s">
        <v>53</v>
      </c>
      <c r="BH161" s="10">
        <v>0</v>
      </c>
      <c r="BI161" s="10">
        <v>0</v>
      </c>
      <c r="BJ161" s="10">
        <v>3</v>
      </c>
      <c r="BK161" s="10">
        <v>30</v>
      </c>
      <c r="BL161">
        <v>0</v>
      </c>
      <c r="BM161">
        <v>0</v>
      </c>
      <c r="BN161" s="10">
        <v>0</v>
      </c>
    </row>
    <row r="162" spans="1:66" s="10" customFormat="1" ht="15.75" customHeight="1" x14ac:dyDescent="0.2">
      <c r="A162" s="3">
        <f t="shared" ref="A162:A264" si="2">ROW()+1998</f>
        <v>2160</v>
      </c>
      <c r="B162" s="8" t="s">
        <v>403</v>
      </c>
      <c r="C162" s="8" t="s">
        <v>179</v>
      </c>
      <c r="D162" s="9" t="s">
        <v>180</v>
      </c>
      <c r="E162" s="9" t="s">
        <v>1919</v>
      </c>
      <c r="F162" s="8">
        <v>1</v>
      </c>
      <c r="G162" s="8">
        <v>300</v>
      </c>
      <c r="H162" s="8">
        <v>0</v>
      </c>
      <c r="I162" s="8">
        <v>70</v>
      </c>
      <c r="J162" s="8">
        <v>0</v>
      </c>
      <c r="K162" s="8">
        <v>1</v>
      </c>
      <c r="L162" s="8">
        <v>0</v>
      </c>
      <c r="M162" s="8">
        <v>67</v>
      </c>
      <c r="N162" s="8">
        <v>50</v>
      </c>
      <c r="O162" s="8">
        <v>20</v>
      </c>
      <c r="P162" s="8">
        <v>100</v>
      </c>
      <c r="Q162" s="8">
        <v>100</v>
      </c>
      <c r="R162" s="8">
        <v>0</v>
      </c>
      <c r="S162" s="8">
        <v>0</v>
      </c>
      <c r="T162" s="8">
        <v>80</v>
      </c>
      <c r="U162" s="8">
        <v>0</v>
      </c>
      <c r="V162" s="8">
        <v>0</v>
      </c>
      <c r="W162" s="8">
        <v>0</v>
      </c>
      <c r="X162" s="8">
        <v>0</v>
      </c>
      <c r="Y162" s="8">
        <v>50</v>
      </c>
      <c r="Z162" s="8">
        <v>0</v>
      </c>
      <c r="AA162" s="8">
        <v>0</v>
      </c>
      <c r="AB162" s="8">
        <v>0</v>
      </c>
      <c r="AC162" s="8">
        <v>0</v>
      </c>
      <c r="AD162" s="8">
        <v>0</v>
      </c>
      <c r="AE162" s="8">
        <v>0</v>
      </c>
      <c r="AF162" s="8">
        <v>0</v>
      </c>
      <c r="AG162" s="8">
        <v>0</v>
      </c>
      <c r="AH162" s="8">
        <v>0</v>
      </c>
      <c r="AI162" s="8">
        <v>0</v>
      </c>
      <c r="AJ162" s="8">
        <v>0</v>
      </c>
      <c r="AK162" s="8" t="s">
        <v>32</v>
      </c>
      <c r="AL162" s="8" t="s">
        <v>36</v>
      </c>
      <c r="AM162" s="8" t="s">
        <v>2051</v>
      </c>
      <c r="AN162" s="8" t="s">
        <v>1885</v>
      </c>
      <c r="AO162" s="8">
        <v>30</v>
      </c>
      <c r="AP162" s="8">
        <v>50</v>
      </c>
      <c r="AQ162" s="10">
        <v>7777</v>
      </c>
      <c r="AR162" s="10">
        <v>10</v>
      </c>
      <c r="AS162" s="11" t="s">
        <v>53</v>
      </c>
      <c r="AT162" s="11" t="s">
        <v>53</v>
      </c>
      <c r="AU162" s="11" t="s">
        <v>53</v>
      </c>
      <c r="AV162" s="11" t="s">
        <v>53</v>
      </c>
      <c r="AW162" s="11" t="s">
        <v>53</v>
      </c>
      <c r="AX162" s="11" t="s">
        <v>53</v>
      </c>
      <c r="AY162" s="11" t="s">
        <v>53</v>
      </c>
      <c r="AZ162" s="11" t="s">
        <v>53</v>
      </c>
      <c r="BA162" s="11" t="s">
        <v>53</v>
      </c>
      <c r="BB162" s="11" t="s">
        <v>53</v>
      </c>
      <c r="BC162" s="11" t="s">
        <v>53</v>
      </c>
      <c r="BD162" s="11" t="s">
        <v>53</v>
      </c>
      <c r="BE162" s="11" t="s">
        <v>53</v>
      </c>
      <c r="BF162" s="11" t="s">
        <v>53</v>
      </c>
      <c r="BG162" s="11" t="s">
        <v>53</v>
      </c>
      <c r="BH162" s="10">
        <v>1</v>
      </c>
      <c r="BI162" s="10">
        <v>0</v>
      </c>
      <c r="BJ162" s="10">
        <v>1</v>
      </c>
      <c r="BK162" s="10">
        <v>30</v>
      </c>
      <c r="BL162">
        <v>0</v>
      </c>
      <c r="BM162">
        <v>0</v>
      </c>
      <c r="BN162" s="10">
        <v>0</v>
      </c>
    </row>
    <row r="163" spans="1:66" s="26" customFormat="1" ht="15.75" customHeight="1" x14ac:dyDescent="0.2">
      <c r="A163" s="24">
        <f t="shared" si="2"/>
        <v>2161</v>
      </c>
      <c r="B163" s="24" t="s">
        <v>318</v>
      </c>
      <c r="C163" s="24" t="s">
        <v>1913</v>
      </c>
      <c r="D163" s="25" t="s">
        <v>1936</v>
      </c>
      <c r="E163" s="25" t="s">
        <v>1930</v>
      </c>
      <c r="F163" s="24">
        <v>0</v>
      </c>
      <c r="G163" s="24">
        <v>300</v>
      </c>
      <c r="H163" s="24">
        <v>0</v>
      </c>
      <c r="I163" s="24">
        <v>20</v>
      </c>
      <c r="J163" s="24">
        <v>0</v>
      </c>
      <c r="K163" s="24">
        <v>1</v>
      </c>
      <c r="L163" s="24">
        <v>0</v>
      </c>
      <c r="M163" s="24">
        <v>0</v>
      </c>
      <c r="N163" s="24">
        <v>0</v>
      </c>
      <c r="O163" s="24">
        <v>0</v>
      </c>
      <c r="P163" s="24">
        <v>0</v>
      </c>
      <c r="Q163" s="24">
        <v>0</v>
      </c>
      <c r="R163" s="24">
        <v>0</v>
      </c>
      <c r="S163" s="24">
        <v>0</v>
      </c>
      <c r="T163" s="24">
        <v>0</v>
      </c>
      <c r="U163" s="24">
        <v>0</v>
      </c>
      <c r="V163" s="24">
        <v>0</v>
      </c>
      <c r="W163" s="24">
        <v>0</v>
      </c>
      <c r="X163" s="24">
        <v>0</v>
      </c>
      <c r="Y163" s="24">
        <v>20</v>
      </c>
      <c r="Z163" s="24">
        <v>0</v>
      </c>
      <c r="AA163" s="24">
        <v>0</v>
      </c>
      <c r="AB163" s="24">
        <v>0</v>
      </c>
      <c r="AC163" s="24">
        <v>0</v>
      </c>
      <c r="AD163" s="24">
        <v>0</v>
      </c>
      <c r="AE163" s="24">
        <v>0</v>
      </c>
      <c r="AF163" s="24">
        <v>0</v>
      </c>
      <c r="AG163" s="24">
        <v>0</v>
      </c>
      <c r="AH163" s="24">
        <v>0</v>
      </c>
      <c r="AI163" s="24">
        <v>0</v>
      </c>
      <c r="AJ163" s="24">
        <v>0</v>
      </c>
      <c r="AK163" s="24" t="s">
        <v>32</v>
      </c>
      <c r="AL163" s="24" t="s">
        <v>1888</v>
      </c>
      <c r="AM163" s="24" t="s">
        <v>2060</v>
      </c>
      <c r="AN163" s="24" t="s">
        <v>54</v>
      </c>
      <c r="AO163" s="24">
        <v>30</v>
      </c>
      <c r="AP163" s="24">
        <v>1</v>
      </c>
      <c r="AQ163" s="26">
        <v>100</v>
      </c>
      <c r="AR163" s="26">
        <v>10</v>
      </c>
      <c r="AS163" s="27" t="s">
        <v>53</v>
      </c>
      <c r="AT163" s="27" t="s">
        <v>53</v>
      </c>
      <c r="AU163" s="27" t="s">
        <v>53</v>
      </c>
      <c r="AV163" s="27" t="s">
        <v>53</v>
      </c>
      <c r="AW163" s="27" t="s">
        <v>53</v>
      </c>
      <c r="AX163" s="27" t="s">
        <v>53</v>
      </c>
      <c r="AY163" s="27" t="s">
        <v>53</v>
      </c>
      <c r="AZ163" s="27" t="s">
        <v>53</v>
      </c>
      <c r="BA163" s="27" t="s">
        <v>53</v>
      </c>
      <c r="BB163" s="27" t="s">
        <v>53</v>
      </c>
      <c r="BC163" s="27" t="s">
        <v>53</v>
      </c>
      <c r="BD163" s="27" t="s">
        <v>53</v>
      </c>
      <c r="BE163" s="27" t="s">
        <v>53</v>
      </c>
      <c r="BF163" s="27" t="s">
        <v>53</v>
      </c>
      <c r="BG163" s="27" t="s">
        <v>53</v>
      </c>
      <c r="BH163" s="26">
        <v>1</v>
      </c>
      <c r="BI163" s="26">
        <v>750</v>
      </c>
      <c r="BJ163" s="26">
        <v>1</v>
      </c>
      <c r="BK163" s="26">
        <v>30</v>
      </c>
      <c r="BL163">
        <v>0</v>
      </c>
      <c r="BM163">
        <v>0</v>
      </c>
      <c r="BN163" s="26">
        <v>0</v>
      </c>
    </row>
    <row r="164" spans="1:66" s="26" customFormat="1" ht="15.75" customHeight="1" x14ac:dyDescent="0.2">
      <c r="A164" s="24">
        <f t="shared" si="2"/>
        <v>2162</v>
      </c>
      <c r="B164" s="24" t="s">
        <v>318</v>
      </c>
      <c r="C164" s="24" t="s">
        <v>1940</v>
      </c>
      <c r="D164" s="25" t="s">
        <v>1937</v>
      </c>
      <c r="E164" s="25" t="s">
        <v>1938</v>
      </c>
      <c r="F164" s="24">
        <v>0</v>
      </c>
      <c r="G164" s="24">
        <v>300</v>
      </c>
      <c r="H164" s="24">
        <v>0</v>
      </c>
      <c r="I164" s="24">
        <v>20</v>
      </c>
      <c r="J164" s="24">
        <v>0</v>
      </c>
      <c r="K164" s="24">
        <v>1</v>
      </c>
      <c r="L164" s="24">
        <v>0</v>
      </c>
      <c r="M164" s="24">
        <v>0</v>
      </c>
      <c r="N164" s="24">
        <v>0</v>
      </c>
      <c r="O164" s="24">
        <v>0</v>
      </c>
      <c r="P164" s="24">
        <v>0</v>
      </c>
      <c r="Q164" s="24">
        <v>0</v>
      </c>
      <c r="R164" s="24">
        <v>0</v>
      </c>
      <c r="S164" s="24">
        <v>0</v>
      </c>
      <c r="T164" s="24">
        <v>0</v>
      </c>
      <c r="U164" s="24">
        <v>0</v>
      </c>
      <c r="V164" s="24">
        <v>0</v>
      </c>
      <c r="W164" s="24">
        <v>0</v>
      </c>
      <c r="X164" s="24">
        <v>0</v>
      </c>
      <c r="Y164" s="24">
        <v>20</v>
      </c>
      <c r="Z164" s="24">
        <v>0</v>
      </c>
      <c r="AA164" s="24">
        <v>0</v>
      </c>
      <c r="AB164" s="24">
        <v>0</v>
      </c>
      <c r="AC164" s="24">
        <v>0</v>
      </c>
      <c r="AD164" s="24">
        <v>0</v>
      </c>
      <c r="AE164" s="24">
        <v>0</v>
      </c>
      <c r="AF164" s="24">
        <v>0</v>
      </c>
      <c r="AG164" s="24">
        <v>0</v>
      </c>
      <c r="AH164" s="24">
        <v>0</v>
      </c>
      <c r="AI164" s="24">
        <v>0</v>
      </c>
      <c r="AJ164" s="24">
        <v>0</v>
      </c>
      <c r="AK164" s="24" t="s">
        <v>32</v>
      </c>
      <c r="AL164" s="24" t="s">
        <v>1888</v>
      </c>
      <c r="AM164" s="24" t="s">
        <v>2060</v>
      </c>
      <c r="AN164" s="24" t="s">
        <v>54</v>
      </c>
      <c r="AO164" s="24">
        <v>30</v>
      </c>
      <c r="AP164" s="24">
        <v>1</v>
      </c>
      <c r="AQ164" s="26">
        <v>100</v>
      </c>
      <c r="AR164" s="26">
        <v>10</v>
      </c>
      <c r="AS164" s="27" t="s">
        <v>53</v>
      </c>
      <c r="AT164" s="27" t="s">
        <v>53</v>
      </c>
      <c r="AU164" s="27" t="s">
        <v>53</v>
      </c>
      <c r="AV164" s="27" t="s">
        <v>53</v>
      </c>
      <c r="AW164" s="27" t="s">
        <v>53</v>
      </c>
      <c r="AX164" s="27" t="s">
        <v>53</v>
      </c>
      <c r="AY164" s="27" t="s">
        <v>53</v>
      </c>
      <c r="AZ164" s="27" t="s">
        <v>53</v>
      </c>
      <c r="BA164" s="27" t="s">
        <v>53</v>
      </c>
      <c r="BB164" s="27" t="s">
        <v>53</v>
      </c>
      <c r="BC164" s="27" t="s">
        <v>53</v>
      </c>
      <c r="BD164" s="27" t="s">
        <v>53</v>
      </c>
      <c r="BE164" s="27" t="s">
        <v>53</v>
      </c>
      <c r="BF164" s="27" t="s">
        <v>53</v>
      </c>
      <c r="BG164" s="27" t="s">
        <v>53</v>
      </c>
      <c r="BH164" s="26">
        <v>1</v>
      </c>
      <c r="BI164" s="26">
        <v>750</v>
      </c>
      <c r="BJ164" s="26">
        <v>1</v>
      </c>
      <c r="BK164" s="26">
        <v>30</v>
      </c>
      <c r="BL164">
        <v>0</v>
      </c>
      <c r="BM164">
        <v>0</v>
      </c>
      <c r="BN164" s="26">
        <v>0</v>
      </c>
    </row>
    <row r="165" spans="1:66" s="26" customFormat="1" ht="15.75" customHeight="1" x14ac:dyDescent="0.2">
      <c r="A165" s="24">
        <f t="shared" si="2"/>
        <v>2163</v>
      </c>
      <c r="B165" s="24" t="s">
        <v>318</v>
      </c>
      <c r="C165" s="24" t="s">
        <v>1916</v>
      </c>
      <c r="D165" s="25" t="s">
        <v>1927</v>
      </c>
      <c r="E165" s="25" t="s">
        <v>1914</v>
      </c>
      <c r="F165" s="24">
        <v>0</v>
      </c>
      <c r="G165" s="24">
        <v>300</v>
      </c>
      <c r="H165" s="24">
        <v>0</v>
      </c>
      <c r="I165" s="24">
        <v>20</v>
      </c>
      <c r="J165" s="24">
        <v>0</v>
      </c>
      <c r="K165" s="24">
        <v>1</v>
      </c>
      <c r="L165" s="24">
        <v>0</v>
      </c>
      <c r="M165" s="24">
        <v>0</v>
      </c>
      <c r="N165" s="24">
        <v>0</v>
      </c>
      <c r="O165" s="24">
        <v>0</v>
      </c>
      <c r="P165" s="24">
        <v>0</v>
      </c>
      <c r="Q165" s="24">
        <v>0</v>
      </c>
      <c r="R165" s="24">
        <v>0</v>
      </c>
      <c r="S165" s="24">
        <v>0</v>
      </c>
      <c r="T165" s="24">
        <v>0</v>
      </c>
      <c r="U165" s="24">
        <v>0</v>
      </c>
      <c r="V165" s="24">
        <v>0</v>
      </c>
      <c r="W165" s="24">
        <v>0</v>
      </c>
      <c r="X165" s="24">
        <v>0</v>
      </c>
      <c r="Y165" s="24">
        <v>20</v>
      </c>
      <c r="Z165" s="24">
        <v>0</v>
      </c>
      <c r="AA165" s="24">
        <v>0</v>
      </c>
      <c r="AB165" s="24">
        <v>0</v>
      </c>
      <c r="AC165" s="24">
        <v>0</v>
      </c>
      <c r="AD165" s="24">
        <v>0</v>
      </c>
      <c r="AE165" s="24">
        <v>0</v>
      </c>
      <c r="AF165" s="24">
        <v>0</v>
      </c>
      <c r="AG165" s="24">
        <v>0</v>
      </c>
      <c r="AH165" s="24">
        <v>0</v>
      </c>
      <c r="AI165" s="24">
        <v>0</v>
      </c>
      <c r="AJ165" s="24">
        <v>0</v>
      </c>
      <c r="AK165" s="24" t="s">
        <v>32</v>
      </c>
      <c r="AL165" s="24" t="s">
        <v>1888</v>
      </c>
      <c r="AM165" s="24" t="s">
        <v>2060</v>
      </c>
      <c r="AN165" s="24" t="s">
        <v>54</v>
      </c>
      <c r="AO165" s="24">
        <v>30</v>
      </c>
      <c r="AP165" s="24">
        <v>1</v>
      </c>
      <c r="AQ165" s="26">
        <v>100</v>
      </c>
      <c r="AR165" s="26">
        <v>10</v>
      </c>
      <c r="AS165" s="27" t="s">
        <v>53</v>
      </c>
      <c r="AT165" s="27" t="s">
        <v>53</v>
      </c>
      <c r="AU165" s="27" t="s">
        <v>53</v>
      </c>
      <c r="AV165" s="27" t="s">
        <v>53</v>
      </c>
      <c r="AW165" s="27" t="s">
        <v>53</v>
      </c>
      <c r="AX165" s="27" t="s">
        <v>53</v>
      </c>
      <c r="AY165" s="27" t="s">
        <v>53</v>
      </c>
      <c r="AZ165" s="27" t="s">
        <v>53</v>
      </c>
      <c r="BA165" s="27" t="s">
        <v>53</v>
      </c>
      <c r="BB165" s="27" t="s">
        <v>53</v>
      </c>
      <c r="BC165" s="27" t="s">
        <v>53</v>
      </c>
      <c r="BD165" s="27" t="s">
        <v>53</v>
      </c>
      <c r="BE165" s="27" t="s">
        <v>53</v>
      </c>
      <c r="BF165" s="27" t="s">
        <v>53</v>
      </c>
      <c r="BG165" s="27" t="s">
        <v>53</v>
      </c>
      <c r="BH165" s="26">
        <v>1</v>
      </c>
      <c r="BI165" s="26">
        <v>750</v>
      </c>
      <c r="BJ165" s="26">
        <v>1</v>
      </c>
      <c r="BK165" s="26">
        <v>30</v>
      </c>
      <c r="BL165">
        <v>0</v>
      </c>
      <c r="BM165">
        <v>0</v>
      </c>
      <c r="BN165" s="26">
        <v>0</v>
      </c>
    </row>
    <row r="166" spans="1:66" s="26" customFormat="1" ht="15.75" customHeight="1" x14ac:dyDescent="0.2">
      <c r="A166" s="24">
        <f t="shared" si="2"/>
        <v>2164</v>
      </c>
      <c r="B166" s="24" t="s">
        <v>318</v>
      </c>
      <c r="C166" s="24" t="s">
        <v>1917</v>
      </c>
      <c r="D166" s="25" t="s">
        <v>1928</v>
      </c>
      <c r="E166" s="25" t="s">
        <v>1915</v>
      </c>
      <c r="F166" s="24">
        <v>0</v>
      </c>
      <c r="G166" s="24">
        <v>300</v>
      </c>
      <c r="H166" s="24">
        <v>0</v>
      </c>
      <c r="I166" s="24">
        <v>20</v>
      </c>
      <c r="J166" s="24">
        <v>0</v>
      </c>
      <c r="K166" s="24">
        <v>1</v>
      </c>
      <c r="L166" s="24">
        <v>0</v>
      </c>
      <c r="M166" s="24">
        <v>0</v>
      </c>
      <c r="N166" s="24">
        <v>0</v>
      </c>
      <c r="O166" s="24">
        <v>0</v>
      </c>
      <c r="P166" s="24">
        <v>0</v>
      </c>
      <c r="Q166" s="24">
        <v>0</v>
      </c>
      <c r="R166" s="24">
        <v>0</v>
      </c>
      <c r="S166" s="24">
        <v>0</v>
      </c>
      <c r="T166" s="24">
        <v>0</v>
      </c>
      <c r="U166" s="24">
        <v>0</v>
      </c>
      <c r="V166" s="24">
        <v>0</v>
      </c>
      <c r="W166" s="24">
        <v>0</v>
      </c>
      <c r="X166" s="24">
        <v>0</v>
      </c>
      <c r="Y166" s="24">
        <v>20</v>
      </c>
      <c r="Z166" s="24">
        <v>0</v>
      </c>
      <c r="AA166" s="24">
        <v>0</v>
      </c>
      <c r="AB166" s="24">
        <v>0</v>
      </c>
      <c r="AC166" s="24">
        <v>0</v>
      </c>
      <c r="AD166" s="24">
        <v>0</v>
      </c>
      <c r="AE166" s="24">
        <v>0</v>
      </c>
      <c r="AF166" s="24">
        <v>0</v>
      </c>
      <c r="AG166" s="24">
        <v>0</v>
      </c>
      <c r="AH166" s="24">
        <v>0</v>
      </c>
      <c r="AI166" s="24">
        <v>0</v>
      </c>
      <c r="AJ166" s="24">
        <v>0</v>
      </c>
      <c r="AK166" s="24" t="s">
        <v>32</v>
      </c>
      <c r="AL166" s="24" t="s">
        <v>1888</v>
      </c>
      <c r="AM166" s="24" t="s">
        <v>2060</v>
      </c>
      <c r="AN166" s="24" t="s">
        <v>54</v>
      </c>
      <c r="AO166" s="24">
        <v>30</v>
      </c>
      <c r="AP166" s="24">
        <v>1</v>
      </c>
      <c r="AQ166" s="26">
        <v>100</v>
      </c>
      <c r="AR166" s="26">
        <v>10</v>
      </c>
      <c r="AS166" s="27" t="s">
        <v>53</v>
      </c>
      <c r="AT166" s="27" t="s">
        <v>53</v>
      </c>
      <c r="AU166" s="27" t="s">
        <v>53</v>
      </c>
      <c r="AV166" s="27" t="s">
        <v>53</v>
      </c>
      <c r="AW166" s="27" t="s">
        <v>53</v>
      </c>
      <c r="AX166" s="27" t="s">
        <v>53</v>
      </c>
      <c r="AY166" s="27" t="s">
        <v>53</v>
      </c>
      <c r="AZ166" s="27" t="s">
        <v>53</v>
      </c>
      <c r="BA166" s="27" t="s">
        <v>53</v>
      </c>
      <c r="BB166" s="27" t="s">
        <v>53</v>
      </c>
      <c r="BC166" s="27" t="s">
        <v>53</v>
      </c>
      <c r="BD166" s="27" t="s">
        <v>53</v>
      </c>
      <c r="BE166" s="27" t="s">
        <v>53</v>
      </c>
      <c r="BF166" s="27" t="s">
        <v>53</v>
      </c>
      <c r="BG166" s="27" t="s">
        <v>53</v>
      </c>
      <c r="BH166" s="26">
        <v>1</v>
      </c>
      <c r="BI166" s="26">
        <v>750</v>
      </c>
      <c r="BJ166" s="26">
        <v>1</v>
      </c>
      <c r="BK166" s="26">
        <v>30</v>
      </c>
      <c r="BL166">
        <v>0</v>
      </c>
      <c r="BM166">
        <v>0</v>
      </c>
      <c r="BN166" s="26">
        <v>0</v>
      </c>
    </row>
    <row r="167" spans="1:66" s="26" customFormat="1" ht="15.75" customHeight="1" x14ac:dyDescent="0.2">
      <c r="A167" s="24">
        <f t="shared" si="2"/>
        <v>2165</v>
      </c>
      <c r="B167" s="24" t="s">
        <v>318</v>
      </c>
      <c r="C167" s="24" t="s">
        <v>1923</v>
      </c>
      <c r="D167" s="25" t="s">
        <v>1932</v>
      </c>
      <c r="E167" s="25" t="s">
        <v>1931</v>
      </c>
      <c r="F167" s="24">
        <v>0</v>
      </c>
      <c r="G167" s="24">
        <v>300</v>
      </c>
      <c r="H167" s="24">
        <v>0</v>
      </c>
      <c r="I167" s="24">
        <v>20</v>
      </c>
      <c r="J167" s="24">
        <v>0</v>
      </c>
      <c r="K167" s="24">
        <v>1</v>
      </c>
      <c r="L167" s="24">
        <v>0</v>
      </c>
      <c r="M167" s="24">
        <v>0</v>
      </c>
      <c r="N167" s="24">
        <v>0</v>
      </c>
      <c r="O167" s="24">
        <v>0</v>
      </c>
      <c r="P167" s="24">
        <v>0</v>
      </c>
      <c r="Q167" s="24">
        <v>0</v>
      </c>
      <c r="R167" s="24">
        <v>0</v>
      </c>
      <c r="S167" s="24">
        <v>0</v>
      </c>
      <c r="T167" s="24">
        <v>0</v>
      </c>
      <c r="U167" s="24">
        <v>0</v>
      </c>
      <c r="V167" s="24">
        <v>0</v>
      </c>
      <c r="W167" s="24">
        <v>0</v>
      </c>
      <c r="X167" s="24">
        <v>0</v>
      </c>
      <c r="Y167" s="24">
        <v>20</v>
      </c>
      <c r="Z167" s="24">
        <v>0</v>
      </c>
      <c r="AA167" s="24">
        <v>0</v>
      </c>
      <c r="AB167" s="24">
        <v>0</v>
      </c>
      <c r="AC167" s="24">
        <v>0</v>
      </c>
      <c r="AD167" s="24">
        <v>0</v>
      </c>
      <c r="AE167" s="24">
        <v>0</v>
      </c>
      <c r="AF167" s="24">
        <v>0</v>
      </c>
      <c r="AG167" s="24">
        <v>0</v>
      </c>
      <c r="AH167" s="24">
        <v>0</v>
      </c>
      <c r="AI167" s="24">
        <v>0</v>
      </c>
      <c r="AJ167" s="24">
        <v>0</v>
      </c>
      <c r="AK167" s="24" t="s">
        <v>32</v>
      </c>
      <c r="AL167" s="24" t="s">
        <v>1888</v>
      </c>
      <c r="AM167" s="24" t="s">
        <v>2060</v>
      </c>
      <c r="AN167" s="24" t="s">
        <v>54</v>
      </c>
      <c r="AO167" s="24">
        <v>30</v>
      </c>
      <c r="AP167" s="24">
        <v>1</v>
      </c>
      <c r="AQ167" s="26">
        <v>100</v>
      </c>
      <c r="AR167" s="26">
        <v>10</v>
      </c>
      <c r="AS167" s="27" t="s">
        <v>53</v>
      </c>
      <c r="AT167" s="27" t="s">
        <v>53</v>
      </c>
      <c r="AU167" s="27" t="s">
        <v>53</v>
      </c>
      <c r="AV167" s="27" t="s">
        <v>53</v>
      </c>
      <c r="AW167" s="27" t="s">
        <v>53</v>
      </c>
      <c r="AX167" s="27" t="s">
        <v>53</v>
      </c>
      <c r="AY167" s="27" t="s">
        <v>53</v>
      </c>
      <c r="AZ167" s="27" t="s">
        <v>53</v>
      </c>
      <c r="BA167" s="27" t="s">
        <v>53</v>
      </c>
      <c r="BB167" s="27" t="s">
        <v>53</v>
      </c>
      <c r="BC167" s="27" t="s">
        <v>53</v>
      </c>
      <c r="BD167" s="27" t="s">
        <v>53</v>
      </c>
      <c r="BE167" s="27" t="s">
        <v>53</v>
      </c>
      <c r="BF167" s="27" t="s">
        <v>53</v>
      </c>
      <c r="BG167" s="27" t="s">
        <v>53</v>
      </c>
      <c r="BH167" s="26">
        <v>1</v>
      </c>
      <c r="BI167" s="26">
        <v>750</v>
      </c>
      <c r="BJ167" s="26">
        <v>1</v>
      </c>
      <c r="BK167" s="26">
        <v>30</v>
      </c>
      <c r="BL167">
        <v>0</v>
      </c>
      <c r="BM167">
        <v>0</v>
      </c>
      <c r="BN167" s="26">
        <v>0</v>
      </c>
    </row>
    <row r="168" spans="1:66" s="26" customFormat="1" ht="15.75" customHeight="1" x14ac:dyDescent="0.2">
      <c r="A168" s="24">
        <f t="shared" si="2"/>
        <v>2166</v>
      </c>
      <c r="B168" s="24" t="s">
        <v>318</v>
      </c>
      <c r="C168" s="24" t="s">
        <v>1947</v>
      </c>
      <c r="D168" s="25" t="s">
        <v>1949</v>
      </c>
      <c r="E168" s="25" t="s">
        <v>1929</v>
      </c>
      <c r="F168" s="24">
        <v>0</v>
      </c>
      <c r="G168" s="24">
        <v>300</v>
      </c>
      <c r="H168" s="24">
        <v>0</v>
      </c>
      <c r="I168" s="24">
        <v>20</v>
      </c>
      <c r="J168" s="24">
        <v>0</v>
      </c>
      <c r="K168" s="24">
        <v>1</v>
      </c>
      <c r="L168" s="24">
        <v>0</v>
      </c>
      <c r="M168" s="24">
        <v>0</v>
      </c>
      <c r="N168" s="24">
        <v>0</v>
      </c>
      <c r="O168" s="24">
        <v>0</v>
      </c>
      <c r="P168" s="24">
        <v>0</v>
      </c>
      <c r="Q168" s="24">
        <v>0</v>
      </c>
      <c r="R168" s="24">
        <v>0</v>
      </c>
      <c r="S168" s="24">
        <v>0</v>
      </c>
      <c r="T168" s="24">
        <v>0</v>
      </c>
      <c r="U168" s="24">
        <v>0</v>
      </c>
      <c r="V168" s="24">
        <v>0</v>
      </c>
      <c r="W168" s="24">
        <v>0</v>
      </c>
      <c r="X168" s="24">
        <v>0</v>
      </c>
      <c r="Y168" s="24">
        <v>20</v>
      </c>
      <c r="Z168" s="24">
        <v>0</v>
      </c>
      <c r="AA168" s="24">
        <v>0</v>
      </c>
      <c r="AB168" s="24">
        <v>0</v>
      </c>
      <c r="AC168" s="24">
        <v>0</v>
      </c>
      <c r="AD168" s="24">
        <v>0</v>
      </c>
      <c r="AE168" s="24">
        <v>0</v>
      </c>
      <c r="AF168" s="24">
        <v>0</v>
      </c>
      <c r="AG168" s="24">
        <v>0</v>
      </c>
      <c r="AH168" s="24">
        <v>0</v>
      </c>
      <c r="AI168" s="24">
        <v>0</v>
      </c>
      <c r="AJ168" s="24">
        <v>0</v>
      </c>
      <c r="AK168" s="24" t="s">
        <v>32</v>
      </c>
      <c r="AL168" s="24" t="s">
        <v>36</v>
      </c>
      <c r="AM168" s="24" t="s">
        <v>2051</v>
      </c>
      <c r="AN168" s="24" t="s">
        <v>53</v>
      </c>
      <c r="AO168" s="24">
        <v>30</v>
      </c>
      <c r="AP168" s="24">
        <v>1</v>
      </c>
      <c r="AQ168" s="26">
        <v>100</v>
      </c>
      <c r="AR168" s="26">
        <v>10</v>
      </c>
      <c r="AS168" s="27" t="s">
        <v>53</v>
      </c>
      <c r="AT168" s="27" t="s">
        <v>53</v>
      </c>
      <c r="AU168" s="27" t="s">
        <v>53</v>
      </c>
      <c r="AV168" s="27" t="s">
        <v>53</v>
      </c>
      <c r="AW168" s="27" t="s">
        <v>53</v>
      </c>
      <c r="AX168" s="27" t="s">
        <v>53</v>
      </c>
      <c r="AY168" s="27" t="s">
        <v>53</v>
      </c>
      <c r="AZ168" s="27" t="s">
        <v>53</v>
      </c>
      <c r="BA168" s="27" t="s">
        <v>53</v>
      </c>
      <c r="BB168" s="27" t="s">
        <v>53</v>
      </c>
      <c r="BC168" s="27" t="s">
        <v>53</v>
      </c>
      <c r="BD168" s="27" t="s">
        <v>53</v>
      </c>
      <c r="BE168" s="27" t="s">
        <v>53</v>
      </c>
      <c r="BF168" s="27" t="s">
        <v>53</v>
      </c>
      <c r="BG168" s="27" t="s">
        <v>53</v>
      </c>
      <c r="BH168" s="26">
        <v>1</v>
      </c>
      <c r="BI168" s="26">
        <v>750</v>
      </c>
      <c r="BJ168" s="26">
        <v>1</v>
      </c>
      <c r="BK168" s="26">
        <v>30</v>
      </c>
      <c r="BL168">
        <v>0</v>
      </c>
      <c r="BM168">
        <v>0</v>
      </c>
      <c r="BN168" s="26">
        <v>0</v>
      </c>
    </row>
    <row r="169" spans="1:66" s="26" customFormat="1" ht="15.75" customHeight="1" x14ac:dyDescent="0.2">
      <c r="A169" s="24">
        <f t="shared" si="2"/>
        <v>2167</v>
      </c>
      <c r="B169" s="24" t="s">
        <v>318</v>
      </c>
      <c r="C169" s="24" t="s">
        <v>1948</v>
      </c>
      <c r="D169" s="25" t="s">
        <v>1950</v>
      </c>
      <c r="E169" s="25" t="s">
        <v>1933</v>
      </c>
      <c r="F169" s="24">
        <v>0</v>
      </c>
      <c r="G169" s="24">
        <v>300</v>
      </c>
      <c r="H169" s="24">
        <v>0</v>
      </c>
      <c r="I169" s="24">
        <v>20</v>
      </c>
      <c r="J169" s="24">
        <v>0</v>
      </c>
      <c r="K169" s="24">
        <v>1</v>
      </c>
      <c r="L169" s="24">
        <v>0</v>
      </c>
      <c r="M169" s="24">
        <v>0</v>
      </c>
      <c r="N169" s="24">
        <v>0</v>
      </c>
      <c r="O169" s="24">
        <v>0</v>
      </c>
      <c r="P169" s="24">
        <v>0</v>
      </c>
      <c r="Q169" s="24">
        <v>0</v>
      </c>
      <c r="R169" s="24">
        <v>0</v>
      </c>
      <c r="S169" s="24">
        <v>0</v>
      </c>
      <c r="T169" s="24">
        <v>0</v>
      </c>
      <c r="U169" s="24">
        <v>0</v>
      </c>
      <c r="V169" s="24">
        <v>0</v>
      </c>
      <c r="W169" s="24">
        <v>0</v>
      </c>
      <c r="X169" s="24">
        <v>0</v>
      </c>
      <c r="Y169" s="24">
        <v>20</v>
      </c>
      <c r="Z169" s="24">
        <v>0</v>
      </c>
      <c r="AA169" s="24">
        <v>0</v>
      </c>
      <c r="AB169" s="24">
        <v>0</v>
      </c>
      <c r="AC169" s="24">
        <v>0</v>
      </c>
      <c r="AD169" s="24">
        <v>0</v>
      </c>
      <c r="AE169" s="24">
        <v>0</v>
      </c>
      <c r="AF169" s="24">
        <v>0</v>
      </c>
      <c r="AG169" s="24">
        <v>0</v>
      </c>
      <c r="AH169" s="24">
        <v>0</v>
      </c>
      <c r="AI169" s="24">
        <v>0</v>
      </c>
      <c r="AJ169" s="24">
        <v>0</v>
      </c>
      <c r="AK169" s="24" t="s">
        <v>32</v>
      </c>
      <c r="AL169" s="24" t="s">
        <v>36</v>
      </c>
      <c r="AM169" s="24" t="s">
        <v>2051</v>
      </c>
      <c r="AN169" s="24" t="s">
        <v>53</v>
      </c>
      <c r="AO169" s="24">
        <v>30</v>
      </c>
      <c r="AP169" s="24">
        <v>1</v>
      </c>
      <c r="AQ169" s="26">
        <v>100</v>
      </c>
      <c r="AR169" s="26">
        <v>10</v>
      </c>
      <c r="AS169" s="27" t="s">
        <v>53</v>
      </c>
      <c r="AT169" s="27" t="s">
        <v>53</v>
      </c>
      <c r="AU169" s="27" t="s">
        <v>53</v>
      </c>
      <c r="AV169" s="27" t="s">
        <v>53</v>
      </c>
      <c r="AW169" s="27" t="s">
        <v>53</v>
      </c>
      <c r="AX169" s="27" t="s">
        <v>53</v>
      </c>
      <c r="AY169" s="27" t="s">
        <v>53</v>
      </c>
      <c r="AZ169" s="27" t="s">
        <v>53</v>
      </c>
      <c r="BA169" s="27" t="s">
        <v>53</v>
      </c>
      <c r="BB169" s="27" t="s">
        <v>53</v>
      </c>
      <c r="BC169" s="27" t="s">
        <v>53</v>
      </c>
      <c r="BD169" s="27" t="s">
        <v>53</v>
      </c>
      <c r="BE169" s="27" t="s">
        <v>53</v>
      </c>
      <c r="BF169" s="27" t="s">
        <v>53</v>
      </c>
      <c r="BG169" s="27" t="s">
        <v>53</v>
      </c>
      <c r="BH169" s="26">
        <v>1</v>
      </c>
      <c r="BI169" s="26">
        <v>750</v>
      </c>
      <c r="BJ169" s="26">
        <v>1</v>
      </c>
      <c r="BK169" s="26">
        <v>30</v>
      </c>
      <c r="BL169">
        <v>0</v>
      </c>
      <c r="BM169">
        <v>0</v>
      </c>
      <c r="BN169" s="26">
        <v>0</v>
      </c>
    </row>
    <row r="170" spans="1:66" s="26" customFormat="1" ht="15.75" customHeight="1" x14ac:dyDescent="0.2">
      <c r="A170" s="24">
        <f t="shared" si="2"/>
        <v>2168</v>
      </c>
      <c r="B170" s="24" t="s">
        <v>402</v>
      </c>
      <c r="C170" s="24" t="s">
        <v>181</v>
      </c>
      <c r="D170" s="25" t="s">
        <v>182</v>
      </c>
      <c r="E170" s="25" t="s">
        <v>1918</v>
      </c>
      <c r="F170" s="24">
        <v>1</v>
      </c>
      <c r="G170" s="24">
        <v>300</v>
      </c>
      <c r="H170" s="24">
        <v>0</v>
      </c>
      <c r="I170" s="24">
        <v>70</v>
      </c>
      <c r="J170" s="24">
        <v>0</v>
      </c>
      <c r="K170" s="24">
        <v>1</v>
      </c>
      <c r="L170" s="24">
        <v>0</v>
      </c>
      <c r="M170" s="24">
        <v>40</v>
      </c>
      <c r="N170" s="24">
        <v>70</v>
      </c>
      <c r="O170" s="24">
        <v>40</v>
      </c>
      <c r="P170" s="24">
        <v>0</v>
      </c>
      <c r="Q170" s="24">
        <v>100</v>
      </c>
      <c r="R170" s="24">
        <v>100</v>
      </c>
      <c r="S170" s="24">
        <v>0</v>
      </c>
      <c r="T170" s="24">
        <v>80</v>
      </c>
      <c r="U170" s="24">
        <v>0</v>
      </c>
      <c r="V170" s="24">
        <v>0</v>
      </c>
      <c r="W170" s="24">
        <v>0</v>
      </c>
      <c r="X170" s="24">
        <v>0</v>
      </c>
      <c r="Y170" s="24">
        <v>50</v>
      </c>
      <c r="Z170" s="24">
        <v>0</v>
      </c>
      <c r="AA170" s="24">
        <v>0</v>
      </c>
      <c r="AB170" s="24">
        <v>0</v>
      </c>
      <c r="AC170" s="24">
        <v>0</v>
      </c>
      <c r="AD170" s="24">
        <v>0</v>
      </c>
      <c r="AE170" s="24">
        <v>0</v>
      </c>
      <c r="AF170" s="24">
        <v>0</v>
      </c>
      <c r="AG170" s="24">
        <v>0</v>
      </c>
      <c r="AH170" s="24">
        <v>0</v>
      </c>
      <c r="AI170" s="24">
        <v>0</v>
      </c>
      <c r="AJ170" s="24">
        <v>0</v>
      </c>
      <c r="AK170" s="24" t="s">
        <v>32</v>
      </c>
      <c r="AL170" s="24" t="s">
        <v>36</v>
      </c>
      <c r="AM170" s="24" t="s">
        <v>2051</v>
      </c>
      <c r="AN170" s="24" t="s">
        <v>1885</v>
      </c>
      <c r="AO170" s="24">
        <v>30</v>
      </c>
      <c r="AP170" s="24">
        <v>50</v>
      </c>
      <c r="AQ170" s="26">
        <v>10000</v>
      </c>
      <c r="AR170" s="26">
        <v>10</v>
      </c>
      <c r="AS170" s="27" t="s">
        <v>53</v>
      </c>
      <c r="AT170" s="27" t="s">
        <v>53</v>
      </c>
      <c r="AU170" s="27" t="s">
        <v>53</v>
      </c>
      <c r="AV170" s="27" t="s">
        <v>53</v>
      </c>
      <c r="AW170" s="27" t="s">
        <v>53</v>
      </c>
      <c r="AX170" s="27" t="s">
        <v>53</v>
      </c>
      <c r="AY170" s="27" t="s">
        <v>53</v>
      </c>
      <c r="AZ170" s="27" t="s">
        <v>53</v>
      </c>
      <c r="BA170" s="27" t="s">
        <v>53</v>
      </c>
      <c r="BB170" s="27" t="s">
        <v>53</v>
      </c>
      <c r="BC170" s="27" t="s">
        <v>53</v>
      </c>
      <c r="BD170" s="27" t="s">
        <v>53</v>
      </c>
      <c r="BE170" s="27" t="s">
        <v>53</v>
      </c>
      <c r="BF170" s="27" t="s">
        <v>53</v>
      </c>
      <c r="BG170" s="27" t="s">
        <v>53</v>
      </c>
      <c r="BH170" s="26">
        <v>1</v>
      </c>
      <c r="BI170" s="26">
        <v>0</v>
      </c>
      <c r="BJ170" s="26">
        <v>1</v>
      </c>
      <c r="BK170" s="26">
        <v>30</v>
      </c>
      <c r="BL170" s="26">
        <v>0</v>
      </c>
      <c r="BM170" s="26">
        <v>0</v>
      </c>
      <c r="BN170" s="26">
        <v>0</v>
      </c>
    </row>
    <row r="171" spans="1:66" s="10" customFormat="1" ht="15.75" customHeight="1" x14ac:dyDescent="0.2">
      <c r="A171" s="3">
        <f t="shared" si="2"/>
        <v>2169</v>
      </c>
      <c r="B171" s="8" t="s">
        <v>402</v>
      </c>
      <c r="C171" s="8" t="s">
        <v>437</v>
      </c>
      <c r="D171" s="9" t="s">
        <v>436</v>
      </c>
      <c r="E171" s="9" t="s">
        <v>438</v>
      </c>
      <c r="F171" s="8">
        <v>1</v>
      </c>
      <c r="G171" s="8">
        <v>300</v>
      </c>
      <c r="H171" s="8">
        <v>0</v>
      </c>
      <c r="I171" s="8">
        <v>70</v>
      </c>
      <c r="J171" s="8">
        <v>0</v>
      </c>
      <c r="K171" s="8">
        <v>1</v>
      </c>
      <c r="L171" s="8">
        <v>0</v>
      </c>
      <c r="M171" s="8">
        <v>40</v>
      </c>
      <c r="N171" s="8">
        <v>70</v>
      </c>
      <c r="O171" s="8">
        <v>100</v>
      </c>
      <c r="P171" s="8">
        <v>0</v>
      </c>
      <c r="Q171" s="8">
        <v>100</v>
      </c>
      <c r="R171" s="8">
        <v>100</v>
      </c>
      <c r="S171" s="8">
        <v>0</v>
      </c>
      <c r="T171" s="8">
        <v>80</v>
      </c>
      <c r="U171" s="8">
        <v>0</v>
      </c>
      <c r="V171" s="8">
        <v>0</v>
      </c>
      <c r="W171" s="8">
        <v>0</v>
      </c>
      <c r="X171" s="8">
        <v>0</v>
      </c>
      <c r="Y171" s="8">
        <v>50</v>
      </c>
      <c r="Z171" s="8">
        <v>0</v>
      </c>
      <c r="AA171" s="8">
        <v>0</v>
      </c>
      <c r="AB171" s="8">
        <v>0</v>
      </c>
      <c r="AC171" s="8">
        <v>0</v>
      </c>
      <c r="AD171" s="8">
        <v>0</v>
      </c>
      <c r="AE171" s="8">
        <v>0</v>
      </c>
      <c r="AF171" s="8">
        <v>0</v>
      </c>
      <c r="AG171" s="8">
        <v>0</v>
      </c>
      <c r="AH171" s="8">
        <v>0</v>
      </c>
      <c r="AI171" s="8">
        <v>0</v>
      </c>
      <c r="AJ171" s="8">
        <v>0</v>
      </c>
      <c r="AK171" s="8" t="s">
        <v>32</v>
      </c>
      <c r="AL171" s="8" t="s">
        <v>36</v>
      </c>
      <c r="AM171" s="8" t="s">
        <v>2051</v>
      </c>
      <c r="AN171" s="8" t="s">
        <v>1885</v>
      </c>
      <c r="AO171" s="8">
        <v>30</v>
      </c>
      <c r="AP171" s="8">
        <v>30</v>
      </c>
      <c r="AQ171" s="10">
        <v>10000</v>
      </c>
      <c r="AR171" s="10">
        <v>10</v>
      </c>
      <c r="AS171" s="11" t="s">
        <v>53</v>
      </c>
      <c r="AT171" s="11" t="s">
        <v>53</v>
      </c>
      <c r="AU171" s="11" t="s">
        <v>53</v>
      </c>
      <c r="AV171" s="11" t="s">
        <v>53</v>
      </c>
      <c r="AW171" s="11" t="s">
        <v>53</v>
      </c>
      <c r="AX171" s="11" t="s">
        <v>53</v>
      </c>
      <c r="AY171" s="11" t="s">
        <v>53</v>
      </c>
      <c r="AZ171" s="11" t="s">
        <v>53</v>
      </c>
      <c r="BA171" s="11" t="s">
        <v>53</v>
      </c>
      <c r="BB171" s="11" t="s">
        <v>53</v>
      </c>
      <c r="BC171" s="11" t="s">
        <v>53</v>
      </c>
      <c r="BD171" s="11" t="s">
        <v>53</v>
      </c>
      <c r="BE171" s="11" t="s">
        <v>53</v>
      </c>
      <c r="BF171" s="11" t="s">
        <v>53</v>
      </c>
      <c r="BG171" s="11" t="s">
        <v>53</v>
      </c>
      <c r="BH171" s="10">
        <v>1</v>
      </c>
      <c r="BI171" s="10">
        <v>0</v>
      </c>
      <c r="BJ171" s="10">
        <v>1</v>
      </c>
      <c r="BK171" s="10">
        <v>30</v>
      </c>
      <c r="BL171">
        <v>0</v>
      </c>
      <c r="BM171">
        <v>0</v>
      </c>
      <c r="BN171" s="10">
        <v>0</v>
      </c>
    </row>
    <row r="172" spans="1:66" s="10" customFormat="1" ht="15.75" customHeight="1" x14ac:dyDescent="0.2">
      <c r="A172" s="3">
        <f t="shared" si="2"/>
        <v>2170</v>
      </c>
      <c r="B172" s="8" t="s">
        <v>402</v>
      </c>
      <c r="C172" s="8" t="s">
        <v>439</v>
      </c>
      <c r="D172" s="9" t="s">
        <v>875</v>
      </c>
      <c r="E172" s="9" t="s">
        <v>440</v>
      </c>
      <c r="F172" s="8">
        <v>1</v>
      </c>
      <c r="G172" s="8">
        <v>300</v>
      </c>
      <c r="H172" s="8">
        <v>0</v>
      </c>
      <c r="I172" s="8">
        <v>70</v>
      </c>
      <c r="J172" s="8">
        <v>0</v>
      </c>
      <c r="K172" s="8">
        <v>1</v>
      </c>
      <c r="L172" s="8">
        <v>0</v>
      </c>
      <c r="M172" s="8">
        <v>40</v>
      </c>
      <c r="N172" s="8">
        <v>70</v>
      </c>
      <c r="O172" s="8">
        <v>40</v>
      </c>
      <c r="P172" s="8">
        <v>0</v>
      </c>
      <c r="Q172" s="8">
        <v>100</v>
      </c>
      <c r="R172" s="8">
        <v>100</v>
      </c>
      <c r="S172" s="8">
        <v>0</v>
      </c>
      <c r="T172" s="8">
        <v>80</v>
      </c>
      <c r="U172" s="8">
        <v>0</v>
      </c>
      <c r="V172" s="8">
        <v>0</v>
      </c>
      <c r="W172" s="8">
        <v>0</v>
      </c>
      <c r="X172" s="8">
        <v>0</v>
      </c>
      <c r="Y172" s="8">
        <v>50</v>
      </c>
      <c r="Z172" s="8">
        <v>0</v>
      </c>
      <c r="AA172" s="8">
        <v>0</v>
      </c>
      <c r="AB172" s="8">
        <v>0</v>
      </c>
      <c r="AC172" s="8">
        <v>0</v>
      </c>
      <c r="AD172" s="8">
        <v>0</v>
      </c>
      <c r="AE172" s="8">
        <v>0</v>
      </c>
      <c r="AF172" s="8">
        <v>0</v>
      </c>
      <c r="AG172" s="8">
        <v>0</v>
      </c>
      <c r="AH172" s="8">
        <v>0</v>
      </c>
      <c r="AI172" s="8">
        <v>0</v>
      </c>
      <c r="AJ172" s="8">
        <v>0</v>
      </c>
      <c r="AK172" s="8" t="s">
        <v>32</v>
      </c>
      <c r="AL172" s="8" t="s">
        <v>36</v>
      </c>
      <c r="AM172" s="8" t="s">
        <v>2051</v>
      </c>
      <c r="AN172" s="8" t="s">
        <v>1885</v>
      </c>
      <c r="AO172" s="8">
        <v>30</v>
      </c>
      <c r="AP172" s="8">
        <v>35</v>
      </c>
      <c r="AQ172" s="10">
        <v>10000</v>
      </c>
      <c r="AR172" s="10">
        <v>10</v>
      </c>
      <c r="AS172" s="11" t="s">
        <v>53</v>
      </c>
      <c r="AT172" s="11" t="s">
        <v>53</v>
      </c>
      <c r="AU172" s="11" t="s">
        <v>53</v>
      </c>
      <c r="AV172" s="11" t="s">
        <v>53</v>
      </c>
      <c r="AW172" s="11" t="s">
        <v>53</v>
      </c>
      <c r="AX172" s="11" t="s">
        <v>53</v>
      </c>
      <c r="AY172" s="11" t="s">
        <v>53</v>
      </c>
      <c r="AZ172" s="11" t="s">
        <v>53</v>
      </c>
      <c r="BA172" s="11" t="s">
        <v>53</v>
      </c>
      <c r="BB172" s="11" t="s">
        <v>53</v>
      </c>
      <c r="BC172" s="11" t="s">
        <v>53</v>
      </c>
      <c r="BD172" s="11" t="s">
        <v>53</v>
      </c>
      <c r="BE172" s="11" t="s">
        <v>53</v>
      </c>
      <c r="BF172" s="11" t="s">
        <v>53</v>
      </c>
      <c r="BG172" s="11" t="s">
        <v>53</v>
      </c>
      <c r="BH172" s="10">
        <v>1</v>
      </c>
      <c r="BI172" s="10">
        <v>0</v>
      </c>
      <c r="BJ172" s="10">
        <v>1</v>
      </c>
      <c r="BK172" s="10">
        <v>30</v>
      </c>
      <c r="BL172">
        <v>0</v>
      </c>
      <c r="BM172">
        <v>0</v>
      </c>
      <c r="BN172" s="10">
        <v>0</v>
      </c>
    </row>
    <row r="173" spans="1:66" ht="15.75" customHeight="1" x14ac:dyDescent="0.2">
      <c r="A173" s="3">
        <f t="shared" si="2"/>
        <v>2171</v>
      </c>
      <c r="B173" s="3" t="s">
        <v>1324</v>
      </c>
      <c r="C173" s="3" t="s">
        <v>448</v>
      </c>
      <c r="D173" s="5" t="s">
        <v>1088</v>
      </c>
      <c r="E173" s="5" t="s">
        <v>1089</v>
      </c>
      <c r="F173" s="3">
        <v>0</v>
      </c>
      <c r="G173" s="3">
        <v>300</v>
      </c>
      <c r="H173" s="3">
        <v>0</v>
      </c>
      <c r="I173" s="3">
        <v>70</v>
      </c>
      <c r="J173" s="3">
        <v>0</v>
      </c>
      <c r="K173" s="3">
        <v>1</v>
      </c>
      <c r="L173" s="3">
        <v>0</v>
      </c>
      <c r="M173" s="3">
        <v>0</v>
      </c>
      <c r="N173" s="3">
        <v>0</v>
      </c>
      <c r="O173" s="3">
        <v>0</v>
      </c>
      <c r="P173" s="3">
        <v>0</v>
      </c>
      <c r="Q173" s="3">
        <v>0</v>
      </c>
      <c r="R173" s="3">
        <v>0</v>
      </c>
      <c r="S173" s="3">
        <v>0</v>
      </c>
      <c r="T173" s="3">
        <v>0</v>
      </c>
      <c r="U173" s="3">
        <v>0</v>
      </c>
      <c r="V173" s="3">
        <v>0</v>
      </c>
      <c r="W173" s="3">
        <v>0</v>
      </c>
      <c r="X173" s="3">
        <v>0</v>
      </c>
      <c r="Y173" s="3">
        <v>200</v>
      </c>
      <c r="Z173" s="3">
        <v>0</v>
      </c>
      <c r="AA173" s="3">
        <v>0</v>
      </c>
      <c r="AB173" s="3">
        <v>0</v>
      </c>
      <c r="AC173" s="3">
        <v>0</v>
      </c>
      <c r="AD173" s="3">
        <v>0</v>
      </c>
      <c r="AE173" s="3">
        <v>0</v>
      </c>
      <c r="AF173" s="3">
        <v>0</v>
      </c>
      <c r="AG173" s="3">
        <v>0</v>
      </c>
      <c r="AH173" s="3">
        <v>0</v>
      </c>
      <c r="AI173" s="3">
        <v>0</v>
      </c>
      <c r="AJ173" s="3">
        <v>0</v>
      </c>
      <c r="AK173" s="3" t="s">
        <v>32</v>
      </c>
      <c r="AL173" s="3" t="s">
        <v>1507</v>
      </c>
      <c r="AM173" s="3" t="s">
        <v>2061</v>
      </c>
      <c r="AN173" s="3" t="s">
        <v>1885</v>
      </c>
      <c r="AO173" s="3">
        <v>30</v>
      </c>
      <c r="AP173" s="3">
        <v>5</v>
      </c>
      <c r="AQ173">
        <v>1000</v>
      </c>
      <c r="AR173">
        <v>10</v>
      </c>
      <c r="AS173" s="6" t="s">
        <v>53</v>
      </c>
      <c r="AT173" s="6" t="s">
        <v>53</v>
      </c>
      <c r="AU173" s="6" t="s">
        <v>53</v>
      </c>
      <c r="AV173" s="6" t="s">
        <v>53</v>
      </c>
      <c r="AW173" s="6" t="s">
        <v>53</v>
      </c>
      <c r="AX173" s="6" t="s">
        <v>53</v>
      </c>
      <c r="AY173" s="6" t="s">
        <v>53</v>
      </c>
      <c r="AZ173" s="6" t="s">
        <v>53</v>
      </c>
      <c r="BA173" s="6" t="s">
        <v>53</v>
      </c>
      <c r="BB173" s="6" t="s">
        <v>53</v>
      </c>
      <c r="BC173" s="6" t="s">
        <v>53</v>
      </c>
      <c r="BD173" s="6" t="s">
        <v>53</v>
      </c>
      <c r="BE173" s="6" t="s">
        <v>53</v>
      </c>
      <c r="BF173" s="6" t="s">
        <v>53</v>
      </c>
      <c r="BG173" s="6" t="s">
        <v>53</v>
      </c>
      <c r="BH173">
        <v>1</v>
      </c>
      <c r="BI173">
        <v>760</v>
      </c>
      <c r="BJ173">
        <v>4</v>
      </c>
      <c r="BK173">
        <v>30</v>
      </c>
      <c r="BL173">
        <v>0</v>
      </c>
      <c r="BM173">
        <v>0</v>
      </c>
      <c r="BN173">
        <v>0</v>
      </c>
    </row>
    <row r="174" spans="1:66" s="10" customFormat="1" ht="15.75" customHeight="1" x14ac:dyDescent="0.2">
      <c r="A174" s="3">
        <f t="shared" si="2"/>
        <v>2172</v>
      </c>
      <c r="B174" s="8" t="s">
        <v>402</v>
      </c>
      <c r="C174" s="8" t="s">
        <v>1548</v>
      </c>
      <c r="D174" s="9" t="s">
        <v>2450</v>
      </c>
      <c r="E174" s="9" t="s">
        <v>451</v>
      </c>
      <c r="F174" s="8">
        <v>1</v>
      </c>
      <c r="G174" s="8">
        <v>300</v>
      </c>
      <c r="H174" s="8">
        <v>0</v>
      </c>
      <c r="I174" s="8">
        <v>70</v>
      </c>
      <c r="J174" s="8">
        <v>0</v>
      </c>
      <c r="K174" s="8">
        <v>1</v>
      </c>
      <c r="L174" s="8">
        <v>0</v>
      </c>
      <c r="M174" s="8">
        <v>40</v>
      </c>
      <c r="N174" s="8">
        <v>70</v>
      </c>
      <c r="O174" s="8">
        <v>40</v>
      </c>
      <c r="P174" s="8">
        <v>0</v>
      </c>
      <c r="Q174" s="8">
        <v>100</v>
      </c>
      <c r="R174" s="8">
        <v>100</v>
      </c>
      <c r="S174" s="8">
        <v>0</v>
      </c>
      <c r="T174" s="8">
        <v>80</v>
      </c>
      <c r="U174" s="8">
        <v>0</v>
      </c>
      <c r="V174" s="8">
        <v>0</v>
      </c>
      <c r="W174" s="8">
        <v>0</v>
      </c>
      <c r="X174" s="8">
        <v>0</v>
      </c>
      <c r="Y174" s="8">
        <v>50</v>
      </c>
      <c r="Z174" s="8">
        <v>0</v>
      </c>
      <c r="AA174" s="8">
        <v>0</v>
      </c>
      <c r="AB174" s="8">
        <v>0</v>
      </c>
      <c r="AC174" s="8">
        <v>0</v>
      </c>
      <c r="AD174" s="8">
        <v>0</v>
      </c>
      <c r="AE174" s="8">
        <v>0</v>
      </c>
      <c r="AF174" s="8">
        <v>0</v>
      </c>
      <c r="AG174" s="8">
        <v>0</v>
      </c>
      <c r="AH174" s="8">
        <v>0</v>
      </c>
      <c r="AI174" s="8">
        <v>0</v>
      </c>
      <c r="AJ174" s="8">
        <v>0</v>
      </c>
      <c r="AK174" s="8" t="s">
        <v>32</v>
      </c>
      <c r="AL174" s="8" t="s">
        <v>36</v>
      </c>
      <c r="AM174" s="8" t="s">
        <v>2051</v>
      </c>
      <c r="AN174" s="8" t="s">
        <v>1885</v>
      </c>
      <c r="AO174" s="8">
        <v>30</v>
      </c>
      <c r="AP174" s="8">
        <v>20</v>
      </c>
      <c r="AQ174" s="10">
        <v>10000</v>
      </c>
      <c r="AR174" s="10">
        <v>10</v>
      </c>
      <c r="AS174" s="11" t="s">
        <v>53</v>
      </c>
      <c r="AT174" s="11" t="s">
        <v>53</v>
      </c>
      <c r="AU174" s="11" t="s">
        <v>53</v>
      </c>
      <c r="AV174" s="11" t="s">
        <v>53</v>
      </c>
      <c r="AW174" s="11" t="s">
        <v>53</v>
      </c>
      <c r="AX174" s="11" t="s">
        <v>53</v>
      </c>
      <c r="AY174" s="11" t="s">
        <v>53</v>
      </c>
      <c r="AZ174" s="11" t="s">
        <v>53</v>
      </c>
      <c r="BA174" s="11" t="s">
        <v>53</v>
      </c>
      <c r="BB174" s="11" t="s">
        <v>53</v>
      </c>
      <c r="BC174" s="11" t="s">
        <v>53</v>
      </c>
      <c r="BD174" s="11" t="s">
        <v>53</v>
      </c>
      <c r="BE174" s="11" t="s">
        <v>53</v>
      </c>
      <c r="BF174" s="11" t="s">
        <v>53</v>
      </c>
      <c r="BG174" s="11" t="s">
        <v>53</v>
      </c>
      <c r="BH174" s="10">
        <v>1</v>
      </c>
      <c r="BI174" s="10">
        <v>0</v>
      </c>
      <c r="BJ174" s="10">
        <v>4</v>
      </c>
      <c r="BK174" s="10">
        <v>30</v>
      </c>
      <c r="BL174">
        <v>0</v>
      </c>
      <c r="BM174">
        <v>0</v>
      </c>
      <c r="BN174" s="10">
        <v>0</v>
      </c>
    </row>
    <row r="175" spans="1:66" s="10" customFormat="1" ht="15.75" customHeight="1" x14ac:dyDescent="0.2">
      <c r="A175" s="3">
        <f t="shared" si="2"/>
        <v>2173</v>
      </c>
      <c r="B175" s="8" t="s">
        <v>402</v>
      </c>
      <c r="C175" s="8" t="s">
        <v>1547</v>
      </c>
      <c r="D175" s="9" t="s">
        <v>1546</v>
      </c>
      <c r="E175" s="9" t="s">
        <v>451</v>
      </c>
      <c r="F175" s="8">
        <v>1</v>
      </c>
      <c r="G175" s="8">
        <v>300</v>
      </c>
      <c r="H175" s="8">
        <v>0</v>
      </c>
      <c r="I175" s="8">
        <v>70</v>
      </c>
      <c r="J175" s="8">
        <v>0</v>
      </c>
      <c r="K175" s="8">
        <v>1</v>
      </c>
      <c r="L175" s="8">
        <v>0</v>
      </c>
      <c r="M175" s="8">
        <v>40</v>
      </c>
      <c r="N175" s="8">
        <v>70</v>
      </c>
      <c r="O175" s="8">
        <v>40</v>
      </c>
      <c r="P175" s="8">
        <v>0</v>
      </c>
      <c r="Q175" s="8">
        <v>100</v>
      </c>
      <c r="R175" s="8">
        <v>100</v>
      </c>
      <c r="S175" s="8">
        <v>0</v>
      </c>
      <c r="T175" s="8">
        <v>80</v>
      </c>
      <c r="U175" s="8">
        <v>0</v>
      </c>
      <c r="V175" s="8">
        <v>0</v>
      </c>
      <c r="W175" s="8">
        <v>0</v>
      </c>
      <c r="X175" s="8">
        <v>0</v>
      </c>
      <c r="Y175" s="8">
        <v>50</v>
      </c>
      <c r="Z175" s="8">
        <v>0</v>
      </c>
      <c r="AA175" s="8">
        <v>0</v>
      </c>
      <c r="AB175" s="8">
        <v>0</v>
      </c>
      <c r="AC175" s="8">
        <v>0</v>
      </c>
      <c r="AD175" s="8">
        <v>0</v>
      </c>
      <c r="AE175" s="8">
        <v>0</v>
      </c>
      <c r="AF175" s="8">
        <v>0</v>
      </c>
      <c r="AG175" s="8">
        <v>0</v>
      </c>
      <c r="AH175" s="8">
        <v>0</v>
      </c>
      <c r="AI175" s="8">
        <v>0</v>
      </c>
      <c r="AJ175" s="8">
        <v>0</v>
      </c>
      <c r="AK175" s="8" t="s">
        <v>32</v>
      </c>
      <c r="AL175" s="8" t="s">
        <v>36</v>
      </c>
      <c r="AM175" s="8" t="s">
        <v>2051</v>
      </c>
      <c r="AN175" s="8" t="s">
        <v>1885</v>
      </c>
      <c r="AO175" s="8">
        <v>30</v>
      </c>
      <c r="AP175" s="8">
        <v>20</v>
      </c>
      <c r="AQ175" s="10">
        <v>10000</v>
      </c>
      <c r="AR175" s="10">
        <v>5000</v>
      </c>
      <c r="AS175" s="11" t="s">
        <v>53</v>
      </c>
      <c r="AT175" s="11" t="s">
        <v>53</v>
      </c>
      <c r="AU175" s="11" t="s">
        <v>53</v>
      </c>
      <c r="AV175" s="11" t="s">
        <v>53</v>
      </c>
      <c r="AW175" s="11" t="s">
        <v>53</v>
      </c>
      <c r="AX175" s="11" t="s">
        <v>53</v>
      </c>
      <c r="AY175" s="11" t="s">
        <v>53</v>
      </c>
      <c r="AZ175" s="11" t="s">
        <v>53</v>
      </c>
      <c r="BA175" s="11" t="s">
        <v>53</v>
      </c>
      <c r="BB175" s="11" t="s">
        <v>53</v>
      </c>
      <c r="BC175" s="11" t="s">
        <v>53</v>
      </c>
      <c r="BD175" s="11" t="s">
        <v>53</v>
      </c>
      <c r="BE175" s="11" t="s">
        <v>53</v>
      </c>
      <c r="BF175" s="11" t="s">
        <v>53</v>
      </c>
      <c r="BG175" s="11" t="s">
        <v>53</v>
      </c>
      <c r="BH175" s="10">
        <v>1</v>
      </c>
      <c r="BI175" s="10">
        <v>0</v>
      </c>
      <c r="BJ175" s="10">
        <v>4</v>
      </c>
      <c r="BK175" s="10">
        <v>30</v>
      </c>
      <c r="BL175">
        <v>0</v>
      </c>
      <c r="BM175">
        <v>0</v>
      </c>
      <c r="BN175" s="10">
        <v>0</v>
      </c>
    </row>
    <row r="176" spans="1:66" s="10" customFormat="1" ht="15.75" customHeight="1" x14ac:dyDescent="0.2">
      <c r="A176" s="3">
        <f t="shared" si="2"/>
        <v>2174</v>
      </c>
      <c r="B176" s="8" t="s">
        <v>402</v>
      </c>
      <c r="C176" s="8" t="s">
        <v>450</v>
      </c>
      <c r="D176" s="9" t="s">
        <v>449</v>
      </c>
      <c r="E176" s="9" t="s">
        <v>451</v>
      </c>
      <c r="F176" s="8">
        <v>1</v>
      </c>
      <c r="G176" s="8">
        <v>300</v>
      </c>
      <c r="H176" s="8">
        <v>0</v>
      </c>
      <c r="I176" s="8">
        <v>70</v>
      </c>
      <c r="J176" s="8">
        <v>0</v>
      </c>
      <c r="K176" s="8">
        <v>1</v>
      </c>
      <c r="L176" s="8">
        <v>0</v>
      </c>
      <c r="M176" s="8">
        <v>40</v>
      </c>
      <c r="N176" s="8">
        <v>70</v>
      </c>
      <c r="O176" s="8">
        <v>40</v>
      </c>
      <c r="P176" s="8">
        <v>0</v>
      </c>
      <c r="Q176" s="8">
        <v>100</v>
      </c>
      <c r="R176" s="8">
        <v>100</v>
      </c>
      <c r="S176" s="8">
        <v>0</v>
      </c>
      <c r="T176" s="8">
        <v>80</v>
      </c>
      <c r="U176" s="8">
        <v>0</v>
      </c>
      <c r="V176" s="8">
        <v>0</v>
      </c>
      <c r="W176" s="8">
        <v>0</v>
      </c>
      <c r="X176" s="8">
        <v>0</v>
      </c>
      <c r="Y176" s="8">
        <v>50</v>
      </c>
      <c r="Z176" s="8">
        <v>0</v>
      </c>
      <c r="AA176" s="8">
        <v>0</v>
      </c>
      <c r="AB176" s="8">
        <v>0</v>
      </c>
      <c r="AC176" s="8">
        <v>0</v>
      </c>
      <c r="AD176" s="8">
        <v>0</v>
      </c>
      <c r="AE176" s="8">
        <v>0</v>
      </c>
      <c r="AF176" s="8">
        <v>0</v>
      </c>
      <c r="AG176" s="8">
        <v>0</v>
      </c>
      <c r="AH176" s="8">
        <v>0</v>
      </c>
      <c r="AI176" s="8">
        <v>0</v>
      </c>
      <c r="AJ176" s="8">
        <v>0</v>
      </c>
      <c r="AK176" s="8" t="s">
        <v>32</v>
      </c>
      <c r="AL176" s="8" t="s">
        <v>36</v>
      </c>
      <c r="AM176" s="8" t="s">
        <v>2051</v>
      </c>
      <c r="AN176" s="8" t="s">
        <v>1885</v>
      </c>
      <c r="AO176" s="8">
        <v>30</v>
      </c>
      <c r="AP176" s="8">
        <v>20</v>
      </c>
      <c r="AQ176" s="10">
        <v>10000</v>
      </c>
      <c r="AR176" s="10">
        <v>5000</v>
      </c>
      <c r="AS176" s="11" t="s">
        <v>53</v>
      </c>
      <c r="AT176" s="11" t="s">
        <v>53</v>
      </c>
      <c r="AU176" s="11" t="s">
        <v>53</v>
      </c>
      <c r="AV176" s="11" t="s">
        <v>53</v>
      </c>
      <c r="AW176" s="11" t="s">
        <v>53</v>
      </c>
      <c r="AX176" s="11" t="s">
        <v>53</v>
      </c>
      <c r="AY176" s="11" t="s">
        <v>53</v>
      </c>
      <c r="AZ176" s="11" t="s">
        <v>53</v>
      </c>
      <c r="BA176" s="11" t="s">
        <v>53</v>
      </c>
      <c r="BB176" s="11" t="s">
        <v>53</v>
      </c>
      <c r="BC176" s="11" t="s">
        <v>53</v>
      </c>
      <c r="BD176" s="11" t="s">
        <v>53</v>
      </c>
      <c r="BE176" s="11" t="s">
        <v>53</v>
      </c>
      <c r="BF176" s="11" t="s">
        <v>53</v>
      </c>
      <c r="BG176" s="11" t="s">
        <v>53</v>
      </c>
      <c r="BH176" s="10">
        <v>1</v>
      </c>
      <c r="BI176" s="10">
        <v>0</v>
      </c>
      <c r="BJ176" s="10">
        <v>4</v>
      </c>
      <c r="BK176" s="10">
        <v>30</v>
      </c>
      <c r="BL176">
        <v>0</v>
      </c>
      <c r="BM176">
        <v>0</v>
      </c>
      <c r="BN176" s="10">
        <v>0</v>
      </c>
    </row>
    <row r="177" spans="1:66" s="10" customFormat="1" ht="15.75" customHeight="1" x14ac:dyDescent="0.2">
      <c r="A177" s="3">
        <f t="shared" si="2"/>
        <v>2175</v>
      </c>
      <c r="B177" s="8" t="s">
        <v>402</v>
      </c>
      <c r="C177" s="8" t="s">
        <v>455</v>
      </c>
      <c r="D177" s="9" t="s">
        <v>454</v>
      </c>
      <c r="E177" s="9" t="s">
        <v>1087</v>
      </c>
      <c r="F177" s="8">
        <v>1</v>
      </c>
      <c r="G177" s="8">
        <v>300</v>
      </c>
      <c r="H177" s="8">
        <v>0</v>
      </c>
      <c r="I177" s="8">
        <v>70</v>
      </c>
      <c r="J177" s="8">
        <v>0</v>
      </c>
      <c r="K177" s="8">
        <v>1</v>
      </c>
      <c r="L177" s="8">
        <v>0</v>
      </c>
      <c r="M177" s="8">
        <v>40</v>
      </c>
      <c r="N177" s="8">
        <v>70</v>
      </c>
      <c r="O177" s="8">
        <v>40</v>
      </c>
      <c r="P177" s="8">
        <v>0</v>
      </c>
      <c r="Q177" s="8">
        <v>100</v>
      </c>
      <c r="R177" s="8">
        <v>100</v>
      </c>
      <c r="S177" s="8">
        <v>0</v>
      </c>
      <c r="T177" s="8">
        <v>80</v>
      </c>
      <c r="U177" s="8">
        <v>0</v>
      </c>
      <c r="V177" s="8">
        <v>0</v>
      </c>
      <c r="W177" s="8">
        <v>0</v>
      </c>
      <c r="X177" s="8">
        <v>0</v>
      </c>
      <c r="Y177" s="8">
        <v>50</v>
      </c>
      <c r="Z177" s="8">
        <v>0</v>
      </c>
      <c r="AA177" s="8">
        <v>0</v>
      </c>
      <c r="AB177" s="8">
        <v>0</v>
      </c>
      <c r="AC177" s="8">
        <v>0</v>
      </c>
      <c r="AD177" s="8">
        <v>0</v>
      </c>
      <c r="AE177" s="8">
        <v>0</v>
      </c>
      <c r="AF177" s="8">
        <v>0</v>
      </c>
      <c r="AG177" s="8">
        <v>0</v>
      </c>
      <c r="AH177" s="8">
        <v>0</v>
      </c>
      <c r="AI177" s="8">
        <v>0</v>
      </c>
      <c r="AJ177" s="8">
        <v>0</v>
      </c>
      <c r="AK177" s="8" t="s">
        <v>32</v>
      </c>
      <c r="AL177" s="8" t="s">
        <v>36</v>
      </c>
      <c r="AM177" s="8" t="s">
        <v>2051</v>
      </c>
      <c r="AN177" s="8" t="s">
        <v>1885</v>
      </c>
      <c r="AO177" s="8">
        <v>30</v>
      </c>
      <c r="AP177" s="8">
        <v>50</v>
      </c>
      <c r="AQ177" s="10">
        <v>10000</v>
      </c>
      <c r="AR177" s="10">
        <v>5000</v>
      </c>
      <c r="AS177" s="11" t="s">
        <v>53</v>
      </c>
      <c r="AT177" s="11" t="s">
        <v>53</v>
      </c>
      <c r="AU177" s="11" t="s">
        <v>53</v>
      </c>
      <c r="AV177" s="11" t="s">
        <v>53</v>
      </c>
      <c r="AW177" s="11" t="s">
        <v>53</v>
      </c>
      <c r="AX177" s="11" t="s">
        <v>53</v>
      </c>
      <c r="AY177" s="11" t="s">
        <v>53</v>
      </c>
      <c r="AZ177" s="11" t="s">
        <v>53</v>
      </c>
      <c r="BA177" s="11" t="s">
        <v>53</v>
      </c>
      <c r="BB177" s="11" t="s">
        <v>53</v>
      </c>
      <c r="BC177" s="11" t="s">
        <v>53</v>
      </c>
      <c r="BD177" s="11" t="s">
        <v>53</v>
      </c>
      <c r="BE177" s="11" t="s">
        <v>53</v>
      </c>
      <c r="BF177" s="11" t="s">
        <v>53</v>
      </c>
      <c r="BG177" s="11" t="s">
        <v>53</v>
      </c>
      <c r="BH177" s="10">
        <v>1</v>
      </c>
      <c r="BI177" s="10">
        <v>0</v>
      </c>
      <c r="BJ177" s="10">
        <v>4</v>
      </c>
      <c r="BK177" s="10">
        <v>30</v>
      </c>
      <c r="BL177">
        <v>0</v>
      </c>
      <c r="BM177">
        <v>0</v>
      </c>
      <c r="BN177" s="10">
        <v>0</v>
      </c>
    </row>
    <row r="178" spans="1:66" s="10" customFormat="1" ht="15.75" customHeight="1" x14ac:dyDescent="0.2">
      <c r="A178" s="3">
        <f t="shared" si="2"/>
        <v>2176</v>
      </c>
      <c r="B178" s="8" t="s">
        <v>404</v>
      </c>
      <c r="C178" s="8" t="s">
        <v>228</v>
      </c>
      <c r="D178" s="9" t="s">
        <v>229</v>
      </c>
      <c r="E178" s="9" t="s">
        <v>230</v>
      </c>
      <c r="F178" s="8">
        <v>1</v>
      </c>
      <c r="G178" s="8">
        <v>300</v>
      </c>
      <c r="H178" s="8">
        <v>0</v>
      </c>
      <c r="I178" s="8">
        <v>20</v>
      </c>
      <c r="J178" s="8">
        <v>0</v>
      </c>
      <c r="K178" s="8">
        <v>1</v>
      </c>
      <c r="L178" s="8">
        <v>0</v>
      </c>
      <c r="M178" s="8">
        <v>40</v>
      </c>
      <c r="N178" s="8">
        <v>12</v>
      </c>
      <c r="O178" s="8">
        <v>0</v>
      </c>
      <c r="P178" s="8">
        <v>0</v>
      </c>
      <c r="Q178" s="8">
        <v>30</v>
      </c>
      <c r="R178" s="8">
        <v>10</v>
      </c>
      <c r="S178" s="8">
        <v>10</v>
      </c>
      <c r="T178" s="8">
        <v>0</v>
      </c>
      <c r="U178" s="8">
        <v>0</v>
      </c>
      <c r="V178" s="8">
        <v>0</v>
      </c>
      <c r="W178" s="8">
        <v>0</v>
      </c>
      <c r="X178" s="8">
        <v>0</v>
      </c>
      <c r="Y178" s="8">
        <v>50</v>
      </c>
      <c r="Z178" s="8">
        <v>0</v>
      </c>
      <c r="AA178" s="8">
        <v>0</v>
      </c>
      <c r="AB178" s="8">
        <v>0</v>
      </c>
      <c r="AC178" s="8">
        <v>0</v>
      </c>
      <c r="AD178" s="8">
        <v>0</v>
      </c>
      <c r="AE178" s="8">
        <v>0</v>
      </c>
      <c r="AF178" s="8">
        <v>0</v>
      </c>
      <c r="AG178" s="8">
        <v>0</v>
      </c>
      <c r="AH178" s="8">
        <v>0</v>
      </c>
      <c r="AI178" s="8">
        <v>0</v>
      </c>
      <c r="AJ178" s="8">
        <v>0</v>
      </c>
      <c r="AK178" s="8" t="s">
        <v>32</v>
      </c>
      <c r="AL178" s="8" t="s">
        <v>36</v>
      </c>
      <c r="AM178" s="8" t="s">
        <v>2062</v>
      </c>
      <c r="AN178" s="8" t="s">
        <v>1885</v>
      </c>
      <c r="AO178" s="8">
        <v>30</v>
      </c>
      <c r="AP178" s="8">
        <v>20</v>
      </c>
      <c r="AQ178" s="10">
        <v>10000</v>
      </c>
      <c r="AR178" s="10">
        <v>3200</v>
      </c>
      <c r="AS178" s="11" t="s">
        <v>53</v>
      </c>
      <c r="AT178" s="11" t="s">
        <v>53</v>
      </c>
      <c r="AU178" s="11" t="s">
        <v>53</v>
      </c>
      <c r="AV178" s="11" t="s">
        <v>53</v>
      </c>
      <c r="AW178" s="11" t="s">
        <v>53</v>
      </c>
      <c r="AX178" s="11" t="s">
        <v>53</v>
      </c>
      <c r="AY178" s="11" t="s">
        <v>53</v>
      </c>
      <c r="AZ178" s="11" t="s">
        <v>53</v>
      </c>
      <c r="BA178" s="11" t="s">
        <v>53</v>
      </c>
      <c r="BB178" s="11" t="s">
        <v>53</v>
      </c>
      <c r="BC178" s="11" t="s">
        <v>53</v>
      </c>
      <c r="BD178" s="11" t="s">
        <v>53</v>
      </c>
      <c r="BE178" s="11" t="s">
        <v>53</v>
      </c>
      <c r="BF178" s="11" t="s">
        <v>53</v>
      </c>
      <c r="BG178" s="11" t="s">
        <v>53</v>
      </c>
      <c r="BH178" s="10">
        <v>1</v>
      </c>
      <c r="BI178" s="10">
        <v>0</v>
      </c>
      <c r="BJ178" s="10">
        <v>4</v>
      </c>
      <c r="BK178" s="10">
        <v>30</v>
      </c>
      <c r="BL178">
        <v>0</v>
      </c>
      <c r="BM178">
        <v>0</v>
      </c>
      <c r="BN178" s="10">
        <v>0</v>
      </c>
    </row>
    <row r="179" spans="1:66" s="10" customFormat="1" ht="15.75" customHeight="1" x14ac:dyDescent="0.2">
      <c r="A179" s="3">
        <f t="shared" si="1"/>
        <v>2177</v>
      </c>
      <c r="B179" s="8" t="s">
        <v>41</v>
      </c>
      <c r="C179" s="8" t="s">
        <v>68</v>
      </c>
      <c r="D179" s="8" t="s">
        <v>42</v>
      </c>
      <c r="E179" s="9" t="s">
        <v>142</v>
      </c>
      <c r="F179" s="8">
        <v>0</v>
      </c>
      <c r="G179" s="8">
        <v>300</v>
      </c>
      <c r="H179" s="8">
        <v>0</v>
      </c>
      <c r="I179" s="8">
        <v>20</v>
      </c>
      <c r="J179" s="8">
        <v>0</v>
      </c>
      <c r="K179" s="8">
        <v>1</v>
      </c>
      <c r="L179" s="8">
        <v>0</v>
      </c>
      <c r="M179" s="8">
        <v>0</v>
      </c>
      <c r="N179" s="8">
        <v>0</v>
      </c>
      <c r="O179" s="8">
        <v>0</v>
      </c>
      <c r="P179" s="8">
        <v>0</v>
      </c>
      <c r="Q179" s="8">
        <v>0</v>
      </c>
      <c r="R179" s="8">
        <v>0</v>
      </c>
      <c r="S179" s="8">
        <v>0</v>
      </c>
      <c r="T179" s="8">
        <v>0</v>
      </c>
      <c r="U179" s="8">
        <v>0</v>
      </c>
      <c r="V179" s="8">
        <v>0</v>
      </c>
      <c r="W179" s="8">
        <v>0</v>
      </c>
      <c r="X179" s="8">
        <v>0</v>
      </c>
      <c r="Y179" s="8">
        <v>50</v>
      </c>
      <c r="Z179" s="8">
        <v>0</v>
      </c>
      <c r="AA179" s="8">
        <v>0</v>
      </c>
      <c r="AB179" s="8">
        <v>0</v>
      </c>
      <c r="AC179" s="8">
        <v>0</v>
      </c>
      <c r="AD179" s="8">
        <v>0</v>
      </c>
      <c r="AE179" s="8">
        <v>0</v>
      </c>
      <c r="AF179" s="8">
        <v>0</v>
      </c>
      <c r="AG179" s="8">
        <v>0</v>
      </c>
      <c r="AH179" s="8">
        <v>0</v>
      </c>
      <c r="AI179" s="8">
        <v>0</v>
      </c>
      <c r="AJ179" s="8">
        <v>0</v>
      </c>
      <c r="AK179" s="8" t="s">
        <v>32</v>
      </c>
      <c r="AL179" s="8" t="s">
        <v>36</v>
      </c>
      <c r="AM179" s="8" t="s">
        <v>2051</v>
      </c>
      <c r="AN179" s="8" t="s">
        <v>1885</v>
      </c>
      <c r="AO179" s="8">
        <v>30</v>
      </c>
      <c r="AP179" s="8">
        <v>10</v>
      </c>
      <c r="AQ179" s="10">
        <v>1300</v>
      </c>
      <c r="AR179" s="10">
        <v>10</v>
      </c>
      <c r="AS179" s="11" t="s">
        <v>158</v>
      </c>
      <c r="AT179" s="11" t="s">
        <v>158</v>
      </c>
      <c r="AU179" s="11" t="s">
        <v>158</v>
      </c>
      <c r="AV179" s="11" t="s">
        <v>158</v>
      </c>
      <c r="AW179" s="11" t="s">
        <v>158</v>
      </c>
      <c r="AX179" s="11" t="s">
        <v>158</v>
      </c>
      <c r="AY179" s="11" t="s">
        <v>158</v>
      </c>
      <c r="AZ179" s="11" t="s">
        <v>158</v>
      </c>
      <c r="BA179" s="11" t="s">
        <v>158</v>
      </c>
      <c r="BB179" s="11" t="s">
        <v>158</v>
      </c>
      <c r="BC179" s="11" t="s">
        <v>53</v>
      </c>
      <c r="BD179" s="11" t="s">
        <v>53</v>
      </c>
      <c r="BE179" s="11" t="s">
        <v>53</v>
      </c>
      <c r="BF179" s="11" t="s">
        <v>53</v>
      </c>
      <c r="BG179" s="11" t="s">
        <v>53</v>
      </c>
      <c r="BH179" s="10">
        <v>0</v>
      </c>
      <c r="BI179" s="10">
        <v>0</v>
      </c>
      <c r="BJ179" s="10">
        <v>1</v>
      </c>
      <c r="BK179" s="10">
        <v>30</v>
      </c>
      <c r="BL179">
        <v>0</v>
      </c>
      <c r="BM179">
        <v>0</v>
      </c>
      <c r="BN179" s="10">
        <v>0</v>
      </c>
    </row>
    <row r="180" spans="1:66" s="10" customFormat="1" ht="15.75" customHeight="1" x14ac:dyDescent="0.2">
      <c r="A180" s="3">
        <f t="shared" si="2"/>
        <v>2178</v>
      </c>
      <c r="B180" s="8" t="s">
        <v>41</v>
      </c>
      <c r="C180" s="8" t="s">
        <v>41</v>
      </c>
      <c r="D180" s="8" t="s">
        <v>43</v>
      </c>
      <c r="E180" s="9" t="s">
        <v>147</v>
      </c>
      <c r="F180" s="8">
        <v>0</v>
      </c>
      <c r="G180" s="8">
        <v>300</v>
      </c>
      <c r="H180" s="8">
        <v>0</v>
      </c>
      <c r="I180" s="8">
        <v>20</v>
      </c>
      <c r="J180" s="8">
        <v>0</v>
      </c>
      <c r="K180" s="8">
        <v>1</v>
      </c>
      <c r="L180" s="8">
        <v>0</v>
      </c>
      <c r="M180" s="8">
        <v>0</v>
      </c>
      <c r="N180" s="8">
        <v>0</v>
      </c>
      <c r="O180" s="8">
        <v>0</v>
      </c>
      <c r="P180" s="8">
        <v>0</v>
      </c>
      <c r="Q180" s="8">
        <v>0</v>
      </c>
      <c r="R180" s="8">
        <v>0</v>
      </c>
      <c r="S180" s="8">
        <v>0</v>
      </c>
      <c r="T180" s="8">
        <v>0</v>
      </c>
      <c r="U180" s="8">
        <v>0</v>
      </c>
      <c r="V180" s="8">
        <v>0</v>
      </c>
      <c r="W180" s="8">
        <v>0</v>
      </c>
      <c r="X180" s="8">
        <v>0</v>
      </c>
      <c r="Y180" s="8">
        <v>50</v>
      </c>
      <c r="Z180" s="8">
        <v>0</v>
      </c>
      <c r="AA180" s="8">
        <v>0</v>
      </c>
      <c r="AB180" s="8">
        <v>0</v>
      </c>
      <c r="AC180" s="8">
        <v>0</v>
      </c>
      <c r="AD180" s="8">
        <v>0</v>
      </c>
      <c r="AE180" s="8">
        <v>0</v>
      </c>
      <c r="AF180" s="8">
        <v>0</v>
      </c>
      <c r="AG180" s="8">
        <v>0</v>
      </c>
      <c r="AH180" s="8">
        <v>0</v>
      </c>
      <c r="AI180" s="8">
        <v>0</v>
      </c>
      <c r="AJ180" s="8">
        <v>0</v>
      </c>
      <c r="AK180" s="8" t="s">
        <v>32</v>
      </c>
      <c r="AL180" s="8" t="s">
        <v>36</v>
      </c>
      <c r="AM180" s="8" t="s">
        <v>2051</v>
      </c>
      <c r="AN180" s="8" t="s">
        <v>1885</v>
      </c>
      <c r="AO180" s="8">
        <v>30</v>
      </c>
      <c r="AP180" s="8">
        <v>10</v>
      </c>
      <c r="AQ180" s="10">
        <v>1500</v>
      </c>
      <c r="AR180" s="10">
        <v>10</v>
      </c>
      <c r="AS180" s="11" t="s">
        <v>158</v>
      </c>
      <c r="AT180" s="11" t="s">
        <v>158</v>
      </c>
      <c r="AU180" s="11" t="s">
        <v>158</v>
      </c>
      <c r="AV180" s="11" t="s">
        <v>158</v>
      </c>
      <c r="AW180" s="11" t="s">
        <v>158</v>
      </c>
      <c r="AX180" s="11" t="s">
        <v>158</v>
      </c>
      <c r="AY180" s="11" t="s">
        <v>158</v>
      </c>
      <c r="AZ180" s="11" t="s">
        <v>158</v>
      </c>
      <c r="BA180" s="11" t="s">
        <v>158</v>
      </c>
      <c r="BB180" s="11" t="s">
        <v>158</v>
      </c>
      <c r="BC180" s="11" t="s">
        <v>53</v>
      </c>
      <c r="BD180" s="11" t="s">
        <v>53</v>
      </c>
      <c r="BE180" s="11" t="s">
        <v>53</v>
      </c>
      <c r="BF180" s="11" t="s">
        <v>53</v>
      </c>
      <c r="BG180" s="11" t="s">
        <v>53</v>
      </c>
      <c r="BH180" s="10">
        <v>0</v>
      </c>
      <c r="BI180" s="10">
        <v>0</v>
      </c>
      <c r="BJ180" s="10">
        <v>1</v>
      </c>
      <c r="BK180" s="10">
        <v>30</v>
      </c>
      <c r="BL180">
        <v>0</v>
      </c>
      <c r="BM180">
        <v>0</v>
      </c>
      <c r="BN180" s="10">
        <v>0</v>
      </c>
    </row>
    <row r="181" spans="1:66" s="37" customFormat="1" ht="15.75" customHeight="1" x14ac:dyDescent="0.2">
      <c r="A181" s="35">
        <f t="shared" si="2"/>
        <v>2179</v>
      </c>
      <c r="B181" s="35" t="s">
        <v>72</v>
      </c>
      <c r="C181" s="35" t="s">
        <v>2374</v>
      </c>
      <c r="D181" s="36" t="s">
        <v>2377</v>
      </c>
      <c r="E181" s="36" t="s">
        <v>2373</v>
      </c>
      <c r="F181" s="35">
        <v>0</v>
      </c>
      <c r="G181" s="35">
        <v>300</v>
      </c>
      <c r="H181" s="35">
        <v>0</v>
      </c>
      <c r="I181" s="35">
        <v>20</v>
      </c>
      <c r="J181" s="35">
        <v>150</v>
      </c>
      <c r="K181" s="35">
        <v>1</v>
      </c>
      <c r="L181" s="35">
        <v>0</v>
      </c>
      <c r="M181" s="35">
        <v>0</v>
      </c>
      <c r="N181" s="35">
        <v>0</v>
      </c>
      <c r="O181" s="35">
        <v>0</v>
      </c>
      <c r="P181" s="35">
        <v>0</v>
      </c>
      <c r="Q181" s="35">
        <v>0</v>
      </c>
      <c r="R181" s="35">
        <v>0</v>
      </c>
      <c r="S181" s="35">
        <v>0</v>
      </c>
      <c r="T181" s="35">
        <v>0</v>
      </c>
      <c r="U181" s="35">
        <v>0</v>
      </c>
      <c r="V181" s="35">
        <v>0</v>
      </c>
      <c r="W181" s="35">
        <v>0</v>
      </c>
      <c r="X181" s="35">
        <v>0</v>
      </c>
      <c r="Y181" s="35">
        <v>0</v>
      </c>
      <c r="Z181" s="35">
        <v>0</v>
      </c>
      <c r="AA181" s="35">
        <v>0</v>
      </c>
      <c r="AB181" s="35">
        <v>0</v>
      </c>
      <c r="AC181" s="35">
        <v>0</v>
      </c>
      <c r="AD181" s="35">
        <v>0</v>
      </c>
      <c r="AE181" s="35">
        <v>0</v>
      </c>
      <c r="AF181" s="35">
        <v>0</v>
      </c>
      <c r="AG181" s="35">
        <v>0</v>
      </c>
      <c r="AH181" s="35">
        <v>0</v>
      </c>
      <c r="AI181" s="35">
        <v>0</v>
      </c>
      <c r="AJ181" s="35">
        <v>0</v>
      </c>
      <c r="AK181" s="35" t="s">
        <v>32</v>
      </c>
      <c r="AL181" s="35" t="s">
        <v>51</v>
      </c>
      <c r="AM181" s="35" t="s">
        <v>2063</v>
      </c>
      <c r="AN181" s="35" t="s">
        <v>53</v>
      </c>
      <c r="AO181" s="35">
        <v>30</v>
      </c>
      <c r="AP181" s="35">
        <v>20</v>
      </c>
      <c r="AQ181" s="37">
        <v>1500</v>
      </c>
      <c r="AR181" s="37">
        <v>1200</v>
      </c>
      <c r="AS181" s="38" t="s">
        <v>53</v>
      </c>
      <c r="AT181" s="38" t="s">
        <v>53</v>
      </c>
      <c r="AU181" s="38" t="s">
        <v>53</v>
      </c>
      <c r="AV181" s="38" t="s">
        <v>53</v>
      </c>
      <c r="AW181" s="38" t="s">
        <v>53</v>
      </c>
      <c r="AX181" s="38" t="s">
        <v>53</v>
      </c>
      <c r="AY181" s="38" t="s">
        <v>53</v>
      </c>
      <c r="AZ181" s="38" t="s">
        <v>53</v>
      </c>
      <c r="BA181" s="38" t="s">
        <v>53</v>
      </c>
      <c r="BB181" s="38" t="s">
        <v>53</v>
      </c>
      <c r="BC181" s="38" t="s">
        <v>53</v>
      </c>
      <c r="BD181" s="38" t="s">
        <v>53</v>
      </c>
      <c r="BE181" s="38" t="s">
        <v>53</v>
      </c>
      <c r="BF181" s="38" t="s">
        <v>53</v>
      </c>
      <c r="BG181" s="38" t="s">
        <v>53</v>
      </c>
      <c r="BH181" s="37">
        <v>0</v>
      </c>
      <c r="BI181" s="37">
        <v>0</v>
      </c>
      <c r="BJ181" s="37">
        <v>1</v>
      </c>
      <c r="BK181" s="37">
        <v>30</v>
      </c>
      <c r="BL181">
        <v>0</v>
      </c>
      <c r="BM181">
        <v>0</v>
      </c>
      <c r="BN181" s="37">
        <v>0</v>
      </c>
    </row>
    <row r="182" spans="1:66" s="26" customFormat="1" ht="15.75" customHeight="1" x14ac:dyDescent="0.2">
      <c r="A182" s="24">
        <f t="shared" si="2"/>
        <v>2180</v>
      </c>
      <c r="B182" s="24" t="s">
        <v>72</v>
      </c>
      <c r="C182" s="24" t="s">
        <v>2099</v>
      </c>
      <c r="D182" s="28" t="s">
        <v>2098</v>
      </c>
      <c r="E182" s="28" t="s">
        <v>2192</v>
      </c>
      <c r="F182" s="24">
        <v>1</v>
      </c>
      <c r="G182" s="24">
        <v>300</v>
      </c>
      <c r="H182" s="24">
        <v>0</v>
      </c>
      <c r="I182" s="24">
        <v>20</v>
      </c>
      <c r="J182" s="24">
        <v>150</v>
      </c>
      <c r="K182" s="24">
        <v>1</v>
      </c>
      <c r="L182" s="24">
        <v>0</v>
      </c>
      <c r="M182" s="24">
        <v>20</v>
      </c>
      <c r="N182" s="24">
        <v>20</v>
      </c>
      <c r="O182" s="24">
        <v>0</v>
      </c>
      <c r="P182" s="24">
        <v>0</v>
      </c>
      <c r="Q182" s="24">
        <v>0</v>
      </c>
      <c r="R182" s="24">
        <v>30</v>
      </c>
      <c r="S182" s="24">
        <v>30</v>
      </c>
      <c r="T182" s="24">
        <v>0</v>
      </c>
      <c r="U182" s="24">
        <v>0</v>
      </c>
      <c r="V182" s="24">
        <v>0</v>
      </c>
      <c r="W182" s="24">
        <v>0</v>
      </c>
      <c r="X182" s="24">
        <v>0</v>
      </c>
      <c r="Y182" s="24">
        <v>50</v>
      </c>
      <c r="Z182" s="24">
        <v>0</v>
      </c>
      <c r="AA182" s="24">
        <v>0</v>
      </c>
      <c r="AB182" s="24">
        <v>0</v>
      </c>
      <c r="AC182" s="24">
        <v>0</v>
      </c>
      <c r="AD182" s="24">
        <v>0</v>
      </c>
      <c r="AE182" s="24">
        <v>0</v>
      </c>
      <c r="AF182" s="24">
        <v>0</v>
      </c>
      <c r="AG182" s="24">
        <v>0</v>
      </c>
      <c r="AH182" s="24">
        <v>0</v>
      </c>
      <c r="AI182" s="24">
        <v>0</v>
      </c>
      <c r="AJ182" s="24">
        <v>0</v>
      </c>
      <c r="AK182" s="24" t="s">
        <v>32</v>
      </c>
      <c r="AL182" s="24" t="s">
        <v>51</v>
      </c>
      <c r="AM182" s="24" t="s">
        <v>2063</v>
      </c>
      <c r="AN182" s="24" t="s">
        <v>1885</v>
      </c>
      <c r="AO182" s="24">
        <v>30</v>
      </c>
      <c r="AP182" s="24">
        <v>20</v>
      </c>
      <c r="AQ182" s="26">
        <v>1500</v>
      </c>
      <c r="AR182" s="26">
        <v>1200</v>
      </c>
      <c r="AS182" s="27" t="s">
        <v>53</v>
      </c>
      <c r="AT182" s="27" t="s">
        <v>158</v>
      </c>
      <c r="AU182" s="27" t="s">
        <v>158</v>
      </c>
      <c r="AV182" s="27" t="s">
        <v>158</v>
      </c>
      <c r="AW182" s="27" t="s">
        <v>158</v>
      </c>
      <c r="AX182" s="27" t="s">
        <v>158</v>
      </c>
      <c r="AY182" s="27" t="s">
        <v>158</v>
      </c>
      <c r="AZ182" s="27" t="s">
        <v>158</v>
      </c>
      <c r="BA182" s="27" t="s">
        <v>158</v>
      </c>
      <c r="BB182" s="27" t="s">
        <v>158</v>
      </c>
      <c r="BC182" s="27" t="s">
        <v>53</v>
      </c>
      <c r="BD182" s="27" t="s">
        <v>53</v>
      </c>
      <c r="BE182" s="27" t="s">
        <v>53</v>
      </c>
      <c r="BF182" s="27" t="s">
        <v>53</v>
      </c>
      <c r="BG182" s="27" t="s">
        <v>53</v>
      </c>
      <c r="BH182" s="26">
        <v>1</v>
      </c>
      <c r="BI182" s="26">
        <v>0</v>
      </c>
      <c r="BJ182" s="26">
        <v>1</v>
      </c>
      <c r="BK182" s="26">
        <v>30</v>
      </c>
      <c r="BL182">
        <v>0</v>
      </c>
      <c r="BM182">
        <v>0</v>
      </c>
      <c r="BN182" s="26">
        <v>0</v>
      </c>
    </row>
    <row r="183" spans="1:66" s="26" customFormat="1" ht="15.75" customHeight="1" x14ac:dyDescent="0.2">
      <c r="A183" s="24">
        <f t="shared" si="2"/>
        <v>2181</v>
      </c>
      <c r="B183" s="24" t="s">
        <v>2146</v>
      </c>
      <c r="C183" s="24" t="s">
        <v>2104</v>
      </c>
      <c r="D183" s="28" t="s">
        <v>2148</v>
      </c>
      <c r="E183" s="28" t="s">
        <v>2193</v>
      </c>
      <c r="F183" s="24">
        <v>1</v>
      </c>
      <c r="G183" s="24">
        <v>300</v>
      </c>
      <c r="H183" s="24">
        <v>0</v>
      </c>
      <c r="I183" s="24">
        <v>20</v>
      </c>
      <c r="J183" s="24">
        <v>150</v>
      </c>
      <c r="K183" s="24">
        <v>1</v>
      </c>
      <c r="L183" s="24">
        <v>0</v>
      </c>
      <c r="M183" s="24">
        <v>20</v>
      </c>
      <c r="N183" s="24">
        <v>20</v>
      </c>
      <c r="O183" s="24">
        <v>0</v>
      </c>
      <c r="P183" s="24">
        <v>0</v>
      </c>
      <c r="Q183" s="24">
        <v>0</v>
      </c>
      <c r="R183" s="24">
        <v>30</v>
      </c>
      <c r="S183" s="24">
        <v>30</v>
      </c>
      <c r="T183" s="24">
        <v>0</v>
      </c>
      <c r="U183" s="24">
        <v>0</v>
      </c>
      <c r="V183" s="24">
        <v>0</v>
      </c>
      <c r="W183" s="24">
        <v>0</v>
      </c>
      <c r="X183" s="24">
        <v>0</v>
      </c>
      <c r="Y183" s="24">
        <v>50</v>
      </c>
      <c r="Z183" s="24">
        <v>20</v>
      </c>
      <c r="AA183" s="24">
        <v>20</v>
      </c>
      <c r="AB183" s="24">
        <v>20</v>
      </c>
      <c r="AC183" s="24">
        <v>20</v>
      </c>
      <c r="AD183" s="24">
        <v>20</v>
      </c>
      <c r="AE183" s="24">
        <v>20</v>
      </c>
      <c r="AF183" s="24">
        <v>20</v>
      </c>
      <c r="AG183" s="24">
        <v>20</v>
      </c>
      <c r="AH183" s="24">
        <v>20</v>
      </c>
      <c r="AI183" s="24">
        <v>20</v>
      </c>
      <c r="AJ183" s="24">
        <v>20</v>
      </c>
      <c r="AK183" s="24" t="s">
        <v>32</v>
      </c>
      <c r="AL183" s="24" t="s">
        <v>51</v>
      </c>
      <c r="AM183" s="24" t="s">
        <v>2105</v>
      </c>
      <c r="AN183" s="24" t="s">
        <v>54</v>
      </c>
      <c r="AO183" s="24">
        <v>30</v>
      </c>
      <c r="AP183" s="24">
        <v>20</v>
      </c>
      <c r="AQ183" s="26">
        <v>1500</v>
      </c>
      <c r="AR183" s="26">
        <v>1200</v>
      </c>
      <c r="AS183" s="27" t="s">
        <v>53</v>
      </c>
      <c r="AT183" s="27" t="s">
        <v>53</v>
      </c>
      <c r="AU183" s="27" t="s">
        <v>53</v>
      </c>
      <c r="AV183" s="27" t="s">
        <v>53</v>
      </c>
      <c r="AW183" s="27" t="s">
        <v>53</v>
      </c>
      <c r="AX183" s="27" t="s">
        <v>53</v>
      </c>
      <c r="AY183" s="27" t="s">
        <v>53</v>
      </c>
      <c r="AZ183" s="27" t="s">
        <v>53</v>
      </c>
      <c r="BA183" s="27" t="s">
        <v>53</v>
      </c>
      <c r="BB183" s="27" t="s">
        <v>53</v>
      </c>
      <c r="BC183" s="27" t="s">
        <v>53</v>
      </c>
      <c r="BD183" s="27" t="s">
        <v>53</v>
      </c>
      <c r="BE183" s="27" t="s">
        <v>53</v>
      </c>
      <c r="BF183" s="27" t="s">
        <v>53</v>
      </c>
      <c r="BG183" s="27" t="s">
        <v>53</v>
      </c>
      <c r="BH183" s="26">
        <v>1</v>
      </c>
      <c r="BI183" s="26">
        <v>0</v>
      </c>
      <c r="BJ183" s="26">
        <v>1</v>
      </c>
      <c r="BK183" s="26">
        <v>30</v>
      </c>
      <c r="BL183">
        <v>1</v>
      </c>
      <c r="BM183">
        <v>0</v>
      </c>
      <c r="BN183" s="26">
        <v>0</v>
      </c>
    </row>
    <row r="184" spans="1:66" s="26" customFormat="1" ht="15.75" customHeight="1" x14ac:dyDescent="0.2">
      <c r="A184" s="24">
        <f t="shared" si="2"/>
        <v>2182</v>
      </c>
      <c r="B184" s="24" t="s">
        <v>2146</v>
      </c>
      <c r="C184" s="24" t="s">
        <v>2154</v>
      </c>
      <c r="D184" s="28" t="s">
        <v>2155</v>
      </c>
      <c r="E184" s="28" t="s">
        <v>2156</v>
      </c>
      <c r="F184" s="24">
        <v>1</v>
      </c>
      <c r="G184" s="24">
        <v>300</v>
      </c>
      <c r="H184" s="24">
        <v>0</v>
      </c>
      <c r="I184" s="24">
        <v>20</v>
      </c>
      <c r="J184" s="24">
        <v>150</v>
      </c>
      <c r="K184" s="24">
        <v>1</v>
      </c>
      <c r="L184" s="24">
        <v>0</v>
      </c>
      <c r="M184" s="24">
        <v>20</v>
      </c>
      <c r="N184" s="24">
        <v>20</v>
      </c>
      <c r="O184" s="24">
        <v>0</v>
      </c>
      <c r="P184" s="24">
        <v>0</v>
      </c>
      <c r="Q184" s="24">
        <v>0</v>
      </c>
      <c r="R184" s="24">
        <v>30</v>
      </c>
      <c r="S184" s="24">
        <v>30</v>
      </c>
      <c r="T184" s="24">
        <v>0</v>
      </c>
      <c r="U184" s="24">
        <v>0</v>
      </c>
      <c r="V184" s="24">
        <v>0</v>
      </c>
      <c r="W184" s="24">
        <v>0</v>
      </c>
      <c r="X184" s="24">
        <v>0</v>
      </c>
      <c r="Y184" s="24">
        <v>50</v>
      </c>
      <c r="Z184" s="24">
        <v>0</v>
      </c>
      <c r="AA184" s="24">
        <v>0</v>
      </c>
      <c r="AB184" s="24">
        <v>0</v>
      </c>
      <c r="AC184" s="24">
        <v>0</v>
      </c>
      <c r="AD184" s="24">
        <v>0</v>
      </c>
      <c r="AE184" s="24">
        <v>0</v>
      </c>
      <c r="AF184" s="24">
        <v>0</v>
      </c>
      <c r="AG184" s="24">
        <v>0</v>
      </c>
      <c r="AH184" s="24">
        <v>0</v>
      </c>
      <c r="AI184" s="24">
        <v>0</v>
      </c>
      <c r="AJ184" s="24">
        <v>0</v>
      </c>
      <c r="AK184" s="24" t="s">
        <v>32</v>
      </c>
      <c r="AL184" s="24" t="s">
        <v>51</v>
      </c>
      <c r="AM184" s="24" t="s">
        <v>2105</v>
      </c>
      <c r="AN184" s="24" t="s">
        <v>54</v>
      </c>
      <c r="AO184" s="24">
        <v>30</v>
      </c>
      <c r="AP184" s="24">
        <v>20</v>
      </c>
      <c r="AQ184" s="26">
        <v>1500</v>
      </c>
      <c r="AR184" s="26">
        <v>1200</v>
      </c>
      <c r="AS184" s="27" t="s">
        <v>53</v>
      </c>
      <c r="AT184" s="27" t="s">
        <v>53</v>
      </c>
      <c r="AU184" s="27" t="s">
        <v>53</v>
      </c>
      <c r="AV184" s="27" t="s">
        <v>53</v>
      </c>
      <c r="AW184" s="27" t="s">
        <v>53</v>
      </c>
      <c r="AX184" s="27" t="s">
        <v>53</v>
      </c>
      <c r="AY184" s="27" t="s">
        <v>53</v>
      </c>
      <c r="AZ184" s="27" t="s">
        <v>53</v>
      </c>
      <c r="BA184" s="27" t="s">
        <v>53</v>
      </c>
      <c r="BB184" s="27" t="s">
        <v>53</v>
      </c>
      <c r="BC184" s="27" t="s">
        <v>53</v>
      </c>
      <c r="BD184" s="27" t="s">
        <v>53</v>
      </c>
      <c r="BE184" s="27" t="s">
        <v>53</v>
      </c>
      <c r="BF184" s="27" t="s">
        <v>53</v>
      </c>
      <c r="BG184" s="27" t="s">
        <v>53</v>
      </c>
      <c r="BH184" s="26">
        <v>1</v>
      </c>
      <c r="BI184" s="26">
        <v>0</v>
      </c>
      <c r="BJ184" s="26">
        <v>1</v>
      </c>
      <c r="BK184" s="26">
        <v>30</v>
      </c>
      <c r="BL184">
        <v>1</v>
      </c>
      <c r="BM184">
        <v>0</v>
      </c>
      <c r="BN184" s="26">
        <v>0</v>
      </c>
    </row>
    <row r="185" spans="1:66" s="26" customFormat="1" ht="15.75" customHeight="1" x14ac:dyDescent="0.2">
      <c r="A185" s="24">
        <f t="shared" si="2"/>
        <v>2183</v>
      </c>
      <c r="B185" s="24" t="s">
        <v>2147</v>
      </c>
      <c r="C185" s="24" t="s">
        <v>2160</v>
      </c>
      <c r="D185" s="28" t="s">
        <v>2159</v>
      </c>
      <c r="E185" s="28" t="s">
        <v>2194</v>
      </c>
      <c r="F185" s="24">
        <v>1</v>
      </c>
      <c r="G185" s="24">
        <v>300</v>
      </c>
      <c r="H185" s="24">
        <v>0</v>
      </c>
      <c r="I185" s="24">
        <v>20</v>
      </c>
      <c r="J185" s="24">
        <v>150</v>
      </c>
      <c r="K185" s="24">
        <v>1</v>
      </c>
      <c r="L185" s="24">
        <v>0</v>
      </c>
      <c r="M185" s="24">
        <v>20</v>
      </c>
      <c r="N185" s="24">
        <v>20</v>
      </c>
      <c r="O185" s="24">
        <v>0</v>
      </c>
      <c r="P185" s="24">
        <v>0</v>
      </c>
      <c r="Q185" s="24">
        <v>0</v>
      </c>
      <c r="R185" s="24">
        <v>30</v>
      </c>
      <c r="S185" s="24">
        <v>30</v>
      </c>
      <c r="T185" s="24">
        <v>0</v>
      </c>
      <c r="U185" s="24">
        <v>0</v>
      </c>
      <c r="V185" s="24">
        <v>0</v>
      </c>
      <c r="W185" s="24">
        <v>0</v>
      </c>
      <c r="X185" s="24">
        <v>0</v>
      </c>
      <c r="Y185" s="24">
        <v>50</v>
      </c>
      <c r="Z185" s="24">
        <v>50</v>
      </c>
      <c r="AA185" s="24">
        <v>50</v>
      </c>
      <c r="AB185" s="24">
        <v>50</v>
      </c>
      <c r="AC185" s="24">
        <v>50</v>
      </c>
      <c r="AD185" s="24">
        <v>50</v>
      </c>
      <c r="AE185" s="24">
        <v>50</v>
      </c>
      <c r="AF185" s="24">
        <v>50</v>
      </c>
      <c r="AG185" s="24">
        <v>50</v>
      </c>
      <c r="AH185" s="24">
        <v>50</v>
      </c>
      <c r="AI185" s="24">
        <v>50</v>
      </c>
      <c r="AJ185" s="24">
        <v>50</v>
      </c>
      <c r="AK185" s="24" t="s">
        <v>32</v>
      </c>
      <c r="AL185" s="24" t="s">
        <v>51</v>
      </c>
      <c r="AM185" s="24" t="s">
        <v>2105</v>
      </c>
      <c r="AN185" s="24" t="s">
        <v>54</v>
      </c>
      <c r="AO185" s="24">
        <v>30</v>
      </c>
      <c r="AP185" s="24">
        <v>20</v>
      </c>
      <c r="AQ185" s="26">
        <v>1500</v>
      </c>
      <c r="AR185" s="26">
        <v>1200</v>
      </c>
      <c r="AS185" s="27" t="s">
        <v>53</v>
      </c>
      <c r="AT185" s="27" t="s">
        <v>53</v>
      </c>
      <c r="AU185" s="27" t="s">
        <v>53</v>
      </c>
      <c r="AV185" s="27" t="s">
        <v>53</v>
      </c>
      <c r="AW185" s="27" t="s">
        <v>53</v>
      </c>
      <c r="AX185" s="27" t="s">
        <v>53</v>
      </c>
      <c r="AY185" s="27" t="s">
        <v>53</v>
      </c>
      <c r="AZ185" s="27" t="s">
        <v>53</v>
      </c>
      <c r="BA185" s="27" t="s">
        <v>53</v>
      </c>
      <c r="BB185" s="27" t="s">
        <v>53</v>
      </c>
      <c r="BC185" s="27" t="s">
        <v>53</v>
      </c>
      <c r="BD185" s="27" t="s">
        <v>53</v>
      </c>
      <c r="BE185" s="27" t="s">
        <v>53</v>
      </c>
      <c r="BF185" s="27" t="s">
        <v>53</v>
      </c>
      <c r="BG185" s="27" t="s">
        <v>53</v>
      </c>
      <c r="BH185" s="26">
        <v>1</v>
      </c>
      <c r="BI185" s="26">
        <v>0</v>
      </c>
      <c r="BJ185" s="26">
        <v>1</v>
      </c>
      <c r="BK185" s="26">
        <v>30</v>
      </c>
      <c r="BL185">
        <v>1</v>
      </c>
      <c r="BM185">
        <v>0</v>
      </c>
      <c r="BN185" s="26">
        <v>0</v>
      </c>
    </row>
    <row r="186" spans="1:66" s="26" customFormat="1" ht="15.75" customHeight="1" x14ac:dyDescent="0.2">
      <c r="A186" s="24">
        <f t="shared" si="2"/>
        <v>2184</v>
      </c>
      <c r="B186" s="24" t="s">
        <v>72</v>
      </c>
      <c r="C186" s="24" t="s">
        <v>2111</v>
      </c>
      <c r="D186" s="28" t="s">
        <v>2110</v>
      </c>
      <c r="E186" s="28" t="s">
        <v>2190</v>
      </c>
      <c r="F186" s="24">
        <v>1</v>
      </c>
      <c r="G186" s="24">
        <v>300</v>
      </c>
      <c r="H186" s="24">
        <v>0</v>
      </c>
      <c r="I186" s="24">
        <v>20</v>
      </c>
      <c r="J186" s="24">
        <v>150</v>
      </c>
      <c r="K186" s="24">
        <v>1</v>
      </c>
      <c r="L186" s="24">
        <v>0</v>
      </c>
      <c r="M186" s="24">
        <v>20</v>
      </c>
      <c r="N186" s="24">
        <v>20</v>
      </c>
      <c r="O186" s="24">
        <v>0</v>
      </c>
      <c r="P186" s="24">
        <v>0</v>
      </c>
      <c r="Q186" s="24">
        <v>0</v>
      </c>
      <c r="R186" s="24">
        <v>30</v>
      </c>
      <c r="S186" s="24">
        <v>30</v>
      </c>
      <c r="T186" s="24">
        <v>0</v>
      </c>
      <c r="U186" s="24">
        <v>0</v>
      </c>
      <c r="V186" s="24">
        <v>0</v>
      </c>
      <c r="W186" s="24">
        <v>0</v>
      </c>
      <c r="X186" s="24">
        <v>0</v>
      </c>
      <c r="Y186" s="24">
        <v>50</v>
      </c>
      <c r="Z186" s="24">
        <v>0</v>
      </c>
      <c r="AA186" s="24">
        <v>0</v>
      </c>
      <c r="AB186" s="24">
        <v>0</v>
      </c>
      <c r="AC186" s="24">
        <v>0</v>
      </c>
      <c r="AD186" s="24">
        <v>0</v>
      </c>
      <c r="AE186" s="24">
        <v>0</v>
      </c>
      <c r="AF186" s="24">
        <v>0</v>
      </c>
      <c r="AG186" s="24">
        <v>0</v>
      </c>
      <c r="AH186" s="24">
        <v>0</v>
      </c>
      <c r="AI186" s="24">
        <v>0</v>
      </c>
      <c r="AJ186" s="24">
        <v>0</v>
      </c>
      <c r="AK186" s="24" t="s">
        <v>32</v>
      </c>
      <c r="AL186" s="24" t="s">
        <v>51</v>
      </c>
      <c r="AM186" s="24" t="s">
        <v>2063</v>
      </c>
      <c r="AN186" s="24" t="s">
        <v>53</v>
      </c>
      <c r="AO186" s="24">
        <v>30</v>
      </c>
      <c r="AP186" s="24">
        <v>20</v>
      </c>
      <c r="AQ186" s="26">
        <v>1500</v>
      </c>
      <c r="AR186" s="26">
        <v>1200</v>
      </c>
      <c r="AS186" s="27" t="s">
        <v>53</v>
      </c>
      <c r="AT186" s="27" t="s">
        <v>53</v>
      </c>
      <c r="AU186" s="27" t="s">
        <v>53</v>
      </c>
      <c r="AV186" s="27" t="s">
        <v>53</v>
      </c>
      <c r="AW186" s="27" t="s">
        <v>53</v>
      </c>
      <c r="AX186" s="27" t="s">
        <v>53</v>
      </c>
      <c r="AY186" s="27" t="s">
        <v>53</v>
      </c>
      <c r="AZ186" s="27" t="s">
        <v>53</v>
      </c>
      <c r="BA186" s="27" t="s">
        <v>53</v>
      </c>
      <c r="BB186" s="27" t="s">
        <v>53</v>
      </c>
      <c r="BC186" s="27" t="s">
        <v>53</v>
      </c>
      <c r="BD186" s="27" t="s">
        <v>53</v>
      </c>
      <c r="BE186" s="27" t="s">
        <v>53</v>
      </c>
      <c r="BF186" s="27" t="s">
        <v>53</v>
      </c>
      <c r="BG186" s="27" t="s">
        <v>53</v>
      </c>
      <c r="BH186" s="26">
        <v>1</v>
      </c>
      <c r="BI186" s="26">
        <v>0</v>
      </c>
      <c r="BJ186" s="26">
        <v>1</v>
      </c>
      <c r="BK186" s="26">
        <v>30</v>
      </c>
      <c r="BL186">
        <v>0</v>
      </c>
      <c r="BM186">
        <v>0</v>
      </c>
      <c r="BN186" s="26">
        <v>0</v>
      </c>
    </row>
    <row r="187" spans="1:66" s="26" customFormat="1" ht="15.75" customHeight="1" x14ac:dyDescent="0.2">
      <c r="A187" s="24">
        <f t="shared" si="2"/>
        <v>2185</v>
      </c>
      <c r="B187" s="24" t="s">
        <v>72</v>
      </c>
      <c r="C187" s="24" t="s">
        <v>2188</v>
      </c>
      <c r="D187" s="28" t="s">
        <v>2186</v>
      </c>
      <c r="E187" s="28" t="s">
        <v>2191</v>
      </c>
      <c r="F187" s="24">
        <v>1</v>
      </c>
      <c r="G187" s="24">
        <v>300</v>
      </c>
      <c r="H187" s="24">
        <v>0</v>
      </c>
      <c r="I187" s="24">
        <v>20</v>
      </c>
      <c r="J187" s="24">
        <v>150</v>
      </c>
      <c r="K187" s="24">
        <v>1</v>
      </c>
      <c r="L187" s="24">
        <v>0</v>
      </c>
      <c r="M187" s="24">
        <v>20</v>
      </c>
      <c r="N187" s="24">
        <v>20</v>
      </c>
      <c r="O187" s="24">
        <v>0</v>
      </c>
      <c r="P187" s="24">
        <v>0</v>
      </c>
      <c r="Q187" s="24">
        <v>0</v>
      </c>
      <c r="R187" s="24">
        <v>30</v>
      </c>
      <c r="S187" s="24">
        <v>30</v>
      </c>
      <c r="T187" s="24">
        <v>0</v>
      </c>
      <c r="U187" s="24">
        <v>0</v>
      </c>
      <c r="V187" s="24">
        <v>0</v>
      </c>
      <c r="W187" s="24">
        <v>0</v>
      </c>
      <c r="X187" s="24">
        <v>0</v>
      </c>
      <c r="Y187" s="24">
        <v>50</v>
      </c>
      <c r="Z187" s="24">
        <v>0</v>
      </c>
      <c r="AA187" s="24">
        <v>0</v>
      </c>
      <c r="AB187" s="24">
        <v>0</v>
      </c>
      <c r="AC187" s="24">
        <v>0</v>
      </c>
      <c r="AD187" s="24">
        <v>0</v>
      </c>
      <c r="AE187" s="24">
        <v>0</v>
      </c>
      <c r="AF187" s="24">
        <v>0</v>
      </c>
      <c r="AG187" s="24">
        <v>0</v>
      </c>
      <c r="AH187" s="24">
        <v>0</v>
      </c>
      <c r="AI187" s="24">
        <v>0</v>
      </c>
      <c r="AJ187" s="24">
        <v>0</v>
      </c>
      <c r="AK187" s="24" t="s">
        <v>32</v>
      </c>
      <c r="AL187" s="24" t="s">
        <v>51</v>
      </c>
      <c r="AM187" s="24" t="s">
        <v>2063</v>
      </c>
      <c r="AN187" s="24" t="s">
        <v>53</v>
      </c>
      <c r="AO187" s="24">
        <v>30</v>
      </c>
      <c r="AP187" s="24">
        <v>20</v>
      </c>
      <c r="AQ187" s="26">
        <v>1500</v>
      </c>
      <c r="AR187" s="26">
        <v>1200</v>
      </c>
      <c r="AS187" s="27" t="s">
        <v>53</v>
      </c>
      <c r="AT187" s="27" t="s">
        <v>53</v>
      </c>
      <c r="AU187" s="27" t="s">
        <v>53</v>
      </c>
      <c r="AV187" s="27" t="s">
        <v>53</v>
      </c>
      <c r="AW187" s="27" t="s">
        <v>53</v>
      </c>
      <c r="AX187" s="27" t="s">
        <v>53</v>
      </c>
      <c r="AY187" s="27" t="s">
        <v>53</v>
      </c>
      <c r="AZ187" s="27" t="s">
        <v>53</v>
      </c>
      <c r="BA187" s="27" t="s">
        <v>53</v>
      </c>
      <c r="BB187" s="27" t="s">
        <v>53</v>
      </c>
      <c r="BC187" s="27" t="s">
        <v>53</v>
      </c>
      <c r="BD187" s="27" t="s">
        <v>53</v>
      </c>
      <c r="BE187" s="27" t="s">
        <v>53</v>
      </c>
      <c r="BF187" s="27" t="s">
        <v>53</v>
      </c>
      <c r="BG187" s="27" t="s">
        <v>53</v>
      </c>
      <c r="BH187" s="26">
        <v>1</v>
      </c>
      <c r="BI187" s="26">
        <v>0</v>
      </c>
      <c r="BJ187" s="26">
        <v>1</v>
      </c>
      <c r="BK187" s="26">
        <v>30</v>
      </c>
      <c r="BL187">
        <v>0</v>
      </c>
      <c r="BM187">
        <v>0</v>
      </c>
      <c r="BN187" s="26">
        <v>0</v>
      </c>
    </row>
    <row r="188" spans="1:66" s="26" customFormat="1" ht="15.75" customHeight="1" x14ac:dyDescent="0.2">
      <c r="A188" s="24">
        <f t="shared" si="2"/>
        <v>2186</v>
      </c>
      <c r="B188" s="24" t="s">
        <v>72</v>
      </c>
      <c r="C188" s="24" t="s">
        <v>2189</v>
      </c>
      <c r="D188" s="28" t="s">
        <v>2187</v>
      </c>
      <c r="E188" s="28" t="s">
        <v>2209</v>
      </c>
      <c r="F188" s="24">
        <v>1</v>
      </c>
      <c r="G188" s="24">
        <v>300</v>
      </c>
      <c r="H188" s="24">
        <v>0</v>
      </c>
      <c r="I188" s="24">
        <v>20</v>
      </c>
      <c r="J188" s="24">
        <v>150</v>
      </c>
      <c r="K188" s="24">
        <v>1</v>
      </c>
      <c r="L188" s="24">
        <v>0</v>
      </c>
      <c r="M188" s="24">
        <v>20</v>
      </c>
      <c r="N188" s="24">
        <v>20</v>
      </c>
      <c r="O188" s="24">
        <v>0</v>
      </c>
      <c r="P188" s="24">
        <v>0</v>
      </c>
      <c r="Q188" s="24">
        <v>0</v>
      </c>
      <c r="R188" s="24">
        <v>30</v>
      </c>
      <c r="S188" s="24">
        <v>30</v>
      </c>
      <c r="T188" s="24">
        <v>0</v>
      </c>
      <c r="U188" s="24">
        <v>0</v>
      </c>
      <c r="V188" s="24">
        <v>0</v>
      </c>
      <c r="W188" s="24">
        <v>0</v>
      </c>
      <c r="X188" s="24">
        <v>0</v>
      </c>
      <c r="Y188" s="24">
        <v>50</v>
      </c>
      <c r="Z188" s="24">
        <v>0</v>
      </c>
      <c r="AA188" s="24">
        <v>0</v>
      </c>
      <c r="AB188" s="24">
        <v>0</v>
      </c>
      <c r="AC188" s="24">
        <v>0</v>
      </c>
      <c r="AD188" s="24">
        <v>0</v>
      </c>
      <c r="AE188" s="24">
        <v>0</v>
      </c>
      <c r="AF188" s="24">
        <v>0</v>
      </c>
      <c r="AG188" s="24">
        <v>0</v>
      </c>
      <c r="AH188" s="24">
        <v>0</v>
      </c>
      <c r="AI188" s="24">
        <v>0</v>
      </c>
      <c r="AJ188" s="24">
        <v>0</v>
      </c>
      <c r="AK188" s="24" t="s">
        <v>32</v>
      </c>
      <c r="AL188" s="24" t="s">
        <v>51</v>
      </c>
      <c r="AM188" s="24" t="s">
        <v>2063</v>
      </c>
      <c r="AN188" s="24" t="s">
        <v>53</v>
      </c>
      <c r="AO188" s="24">
        <v>30</v>
      </c>
      <c r="AP188" s="24">
        <v>20</v>
      </c>
      <c r="AQ188" s="26">
        <v>1500</v>
      </c>
      <c r="AR188" s="26">
        <v>1200</v>
      </c>
      <c r="AS188" s="27" t="s">
        <v>53</v>
      </c>
      <c r="AT188" s="27" t="s">
        <v>53</v>
      </c>
      <c r="AU188" s="27" t="s">
        <v>53</v>
      </c>
      <c r="AV188" s="27" t="s">
        <v>53</v>
      </c>
      <c r="AW188" s="27" t="s">
        <v>53</v>
      </c>
      <c r="AX188" s="27" t="s">
        <v>53</v>
      </c>
      <c r="AY188" s="27" t="s">
        <v>53</v>
      </c>
      <c r="AZ188" s="27" t="s">
        <v>53</v>
      </c>
      <c r="BA188" s="27" t="s">
        <v>53</v>
      </c>
      <c r="BB188" s="27" t="s">
        <v>53</v>
      </c>
      <c r="BC188" s="27" t="s">
        <v>53</v>
      </c>
      <c r="BD188" s="27" t="s">
        <v>53</v>
      </c>
      <c r="BE188" s="27" t="s">
        <v>53</v>
      </c>
      <c r="BF188" s="27" t="s">
        <v>53</v>
      </c>
      <c r="BG188" s="27" t="s">
        <v>53</v>
      </c>
      <c r="BH188" s="26">
        <v>1</v>
      </c>
      <c r="BI188" s="26">
        <v>0</v>
      </c>
      <c r="BJ188" s="26">
        <v>1</v>
      </c>
      <c r="BK188" s="26">
        <v>30</v>
      </c>
      <c r="BL188">
        <v>0</v>
      </c>
      <c r="BM188">
        <v>0</v>
      </c>
      <c r="BN188" s="26">
        <v>0</v>
      </c>
    </row>
    <row r="189" spans="1:66" s="26" customFormat="1" ht="15.75" customHeight="1" x14ac:dyDescent="0.2">
      <c r="A189" s="24">
        <f t="shared" si="2"/>
        <v>2187</v>
      </c>
      <c r="B189" s="24" t="s">
        <v>72</v>
      </c>
      <c r="C189" s="24" t="s">
        <v>2196</v>
      </c>
      <c r="D189" s="28" t="s">
        <v>2195</v>
      </c>
      <c r="E189" s="28" t="s">
        <v>2274</v>
      </c>
      <c r="F189" s="24">
        <v>1</v>
      </c>
      <c r="G189" s="24">
        <v>300</v>
      </c>
      <c r="H189" s="24">
        <v>0</v>
      </c>
      <c r="I189" s="24">
        <v>20</v>
      </c>
      <c r="J189" s="24">
        <v>150</v>
      </c>
      <c r="K189" s="24">
        <v>1</v>
      </c>
      <c r="L189" s="24">
        <v>0</v>
      </c>
      <c r="M189" s="24">
        <v>20</v>
      </c>
      <c r="N189" s="24">
        <v>20</v>
      </c>
      <c r="O189" s="24">
        <v>0</v>
      </c>
      <c r="P189" s="24">
        <v>0</v>
      </c>
      <c r="Q189" s="24">
        <v>0</v>
      </c>
      <c r="R189" s="24">
        <v>30</v>
      </c>
      <c r="S189" s="24">
        <v>30</v>
      </c>
      <c r="T189" s="24">
        <v>0</v>
      </c>
      <c r="U189" s="24">
        <v>0</v>
      </c>
      <c r="V189" s="24">
        <v>0</v>
      </c>
      <c r="W189" s="24">
        <v>0</v>
      </c>
      <c r="X189" s="24">
        <v>0</v>
      </c>
      <c r="Y189" s="24">
        <v>50</v>
      </c>
      <c r="Z189" s="24">
        <v>20</v>
      </c>
      <c r="AA189" s="24">
        <v>20</v>
      </c>
      <c r="AB189" s="24">
        <v>20</v>
      </c>
      <c r="AC189" s="24">
        <v>20</v>
      </c>
      <c r="AD189" s="24">
        <v>20</v>
      </c>
      <c r="AE189" s="24">
        <v>20</v>
      </c>
      <c r="AF189" s="24">
        <v>20</v>
      </c>
      <c r="AG189" s="24">
        <v>20</v>
      </c>
      <c r="AH189" s="24">
        <v>20</v>
      </c>
      <c r="AI189" s="24">
        <v>20</v>
      </c>
      <c r="AJ189" s="24">
        <v>20</v>
      </c>
      <c r="AK189" s="24" t="s">
        <v>32</v>
      </c>
      <c r="AL189" s="24" t="s">
        <v>51</v>
      </c>
      <c r="AM189" s="24" t="s">
        <v>2063</v>
      </c>
      <c r="AN189" s="24" t="s">
        <v>53</v>
      </c>
      <c r="AO189" s="24">
        <v>30</v>
      </c>
      <c r="AP189" s="24">
        <v>20</v>
      </c>
      <c r="AQ189" s="26">
        <v>1500</v>
      </c>
      <c r="AR189" s="26">
        <v>1200</v>
      </c>
      <c r="AS189" s="27" t="s">
        <v>53</v>
      </c>
      <c r="AT189" s="27" t="s">
        <v>53</v>
      </c>
      <c r="AU189" s="27" t="s">
        <v>53</v>
      </c>
      <c r="AV189" s="27" t="s">
        <v>53</v>
      </c>
      <c r="AW189" s="27" t="s">
        <v>53</v>
      </c>
      <c r="AX189" s="27" t="s">
        <v>53</v>
      </c>
      <c r="AY189" s="27" t="s">
        <v>53</v>
      </c>
      <c r="AZ189" s="27" t="s">
        <v>53</v>
      </c>
      <c r="BA189" s="27" t="s">
        <v>53</v>
      </c>
      <c r="BB189" s="27" t="s">
        <v>53</v>
      </c>
      <c r="BC189" s="27" t="s">
        <v>53</v>
      </c>
      <c r="BD189" s="27" t="s">
        <v>53</v>
      </c>
      <c r="BE189" s="27" t="s">
        <v>53</v>
      </c>
      <c r="BF189" s="27" t="s">
        <v>53</v>
      </c>
      <c r="BG189" s="27" t="s">
        <v>53</v>
      </c>
      <c r="BH189" s="26">
        <v>1</v>
      </c>
      <c r="BI189" s="26">
        <v>0</v>
      </c>
      <c r="BJ189" s="26">
        <v>1</v>
      </c>
      <c r="BK189" s="26">
        <v>30</v>
      </c>
      <c r="BL189">
        <v>0</v>
      </c>
      <c r="BM189">
        <v>0</v>
      </c>
      <c r="BN189" s="26">
        <v>0</v>
      </c>
    </row>
    <row r="190" spans="1:66" s="26" customFormat="1" ht="15.75" customHeight="1" x14ac:dyDescent="0.2">
      <c r="A190" s="24">
        <f t="shared" si="2"/>
        <v>2188</v>
      </c>
      <c r="B190" s="24" t="s">
        <v>2146</v>
      </c>
      <c r="C190" s="24" t="s">
        <v>2197</v>
      </c>
      <c r="D190" s="28" t="s">
        <v>2206</v>
      </c>
      <c r="E190" s="28" t="s">
        <v>2193</v>
      </c>
      <c r="F190" s="24">
        <v>1</v>
      </c>
      <c r="G190" s="24">
        <v>300</v>
      </c>
      <c r="H190" s="24">
        <v>0</v>
      </c>
      <c r="I190" s="24">
        <v>20</v>
      </c>
      <c r="J190" s="24">
        <v>150</v>
      </c>
      <c r="K190" s="24">
        <v>1</v>
      </c>
      <c r="L190" s="24">
        <v>0</v>
      </c>
      <c r="M190" s="24">
        <v>20</v>
      </c>
      <c r="N190" s="24">
        <v>20</v>
      </c>
      <c r="O190" s="24">
        <v>0</v>
      </c>
      <c r="P190" s="24">
        <v>0</v>
      </c>
      <c r="Q190" s="24">
        <v>0</v>
      </c>
      <c r="R190" s="24">
        <v>30</v>
      </c>
      <c r="S190" s="24">
        <v>30</v>
      </c>
      <c r="T190" s="24">
        <v>0</v>
      </c>
      <c r="U190" s="24">
        <v>0</v>
      </c>
      <c r="V190" s="24">
        <v>0</v>
      </c>
      <c r="W190" s="24">
        <v>0</v>
      </c>
      <c r="X190" s="24">
        <v>0</v>
      </c>
      <c r="Y190" s="24">
        <v>50</v>
      </c>
      <c r="Z190" s="24">
        <v>40</v>
      </c>
      <c r="AA190" s="24">
        <v>40</v>
      </c>
      <c r="AB190" s="24">
        <v>40</v>
      </c>
      <c r="AC190" s="24">
        <v>40</v>
      </c>
      <c r="AD190" s="24">
        <v>40</v>
      </c>
      <c r="AE190" s="24">
        <v>40</v>
      </c>
      <c r="AF190" s="24">
        <v>40</v>
      </c>
      <c r="AG190" s="24">
        <v>40</v>
      </c>
      <c r="AH190" s="24">
        <v>40</v>
      </c>
      <c r="AI190" s="24">
        <v>40</v>
      </c>
      <c r="AJ190" s="24">
        <v>40</v>
      </c>
      <c r="AK190" s="24" t="s">
        <v>32</v>
      </c>
      <c r="AL190" s="24" t="s">
        <v>51</v>
      </c>
      <c r="AM190" s="24" t="s">
        <v>2105</v>
      </c>
      <c r="AN190" s="24" t="s">
        <v>54</v>
      </c>
      <c r="AO190" s="24">
        <v>30</v>
      </c>
      <c r="AP190" s="24">
        <v>20</v>
      </c>
      <c r="AQ190" s="26">
        <v>1500</v>
      </c>
      <c r="AR190" s="26">
        <v>1200</v>
      </c>
      <c r="AS190" s="27" t="s">
        <v>53</v>
      </c>
      <c r="AT190" s="27" t="s">
        <v>53</v>
      </c>
      <c r="AU190" s="27" t="s">
        <v>53</v>
      </c>
      <c r="AV190" s="27" t="s">
        <v>53</v>
      </c>
      <c r="AW190" s="27" t="s">
        <v>53</v>
      </c>
      <c r="AX190" s="27" t="s">
        <v>53</v>
      </c>
      <c r="AY190" s="27" t="s">
        <v>53</v>
      </c>
      <c r="AZ190" s="27" t="s">
        <v>53</v>
      </c>
      <c r="BA190" s="27" t="s">
        <v>53</v>
      </c>
      <c r="BB190" s="27" t="s">
        <v>53</v>
      </c>
      <c r="BC190" s="27" t="s">
        <v>53</v>
      </c>
      <c r="BD190" s="27" t="s">
        <v>53</v>
      </c>
      <c r="BE190" s="27" t="s">
        <v>53</v>
      </c>
      <c r="BF190" s="27" t="s">
        <v>53</v>
      </c>
      <c r="BG190" s="27" t="s">
        <v>53</v>
      </c>
      <c r="BH190" s="26">
        <v>1</v>
      </c>
      <c r="BI190" s="26">
        <v>0</v>
      </c>
      <c r="BJ190" s="26">
        <v>1</v>
      </c>
      <c r="BK190" s="26">
        <v>30</v>
      </c>
      <c r="BL190">
        <v>1</v>
      </c>
      <c r="BM190">
        <v>0</v>
      </c>
      <c r="BN190" s="26">
        <v>0</v>
      </c>
    </row>
    <row r="191" spans="1:66" s="26" customFormat="1" ht="15.75" customHeight="1" x14ac:dyDescent="0.2">
      <c r="A191" s="24">
        <f t="shared" si="2"/>
        <v>2189</v>
      </c>
      <c r="B191" s="24" t="s">
        <v>2146</v>
      </c>
      <c r="C191" s="24" t="s">
        <v>2198</v>
      </c>
      <c r="D191" s="28" t="s">
        <v>2207</v>
      </c>
      <c r="E191" s="28" t="s">
        <v>2156</v>
      </c>
      <c r="F191" s="24">
        <v>1</v>
      </c>
      <c r="G191" s="24">
        <v>300</v>
      </c>
      <c r="H191" s="24">
        <v>0</v>
      </c>
      <c r="I191" s="24">
        <v>20</v>
      </c>
      <c r="J191" s="24">
        <v>150</v>
      </c>
      <c r="K191" s="24">
        <v>1</v>
      </c>
      <c r="L191" s="24">
        <v>0</v>
      </c>
      <c r="M191" s="24">
        <v>20</v>
      </c>
      <c r="N191" s="24">
        <v>20</v>
      </c>
      <c r="O191" s="24">
        <v>0</v>
      </c>
      <c r="P191" s="24">
        <v>0</v>
      </c>
      <c r="Q191" s="24">
        <v>0</v>
      </c>
      <c r="R191" s="24">
        <v>30</v>
      </c>
      <c r="S191" s="24">
        <v>30</v>
      </c>
      <c r="T191" s="24">
        <v>0</v>
      </c>
      <c r="U191" s="24">
        <v>0</v>
      </c>
      <c r="V191" s="24">
        <v>0</v>
      </c>
      <c r="W191" s="24">
        <v>0</v>
      </c>
      <c r="X191" s="24">
        <v>0</v>
      </c>
      <c r="Y191" s="24">
        <v>50</v>
      </c>
      <c r="Z191" s="24">
        <v>20</v>
      </c>
      <c r="AA191" s="24">
        <v>20</v>
      </c>
      <c r="AB191" s="24">
        <v>20</v>
      </c>
      <c r="AC191" s="24">
        <v>20</v>
      </c>
      <c r="AD191" s="24">
        <v>20</v>
      </c>
      <c r="AE191" s="24">
        <v>20</v>
      </c>
      <c r="AF191" s="24">
        <v>20</v>
      </c>
      <c r="AG191" s="24">
        <v>20</v>
      </c>
      <c r="AH191" s="24">
        <v>20</v>
      </c>
      <c r="AI191" s="24">
        <v>20</v>
      </c>
      <c r="AJ191" s="24">
        <v>20</v>
      </c>
      <c r="AK191" s="24" t="s">
        <v>32</v>
      </c>
      <c r="AL191" s="24" t="s">
        <v>51</v>
      </c>
      <c r="AM191" s="24" t="s">
        <v>2105</v>
      </c>
      <c r="AN191" s="24" t="s">
        <v>54</v>
      </c>
      <c r="AO191" s="24">
        <v>30</v>
      </c>
      <c r="AP191" s="24">
        <v>20</v>
      </c>
      <c r="AQ191" s="26">
        <v>1500</v>
      </c>
      <c r="AR191" s="26">
        <v>1200</v>
      </c>
      <c r="AS191" s="27" t="s">
        <v>53</v>
      </c>
      <c r="AT191" s="27" t="s">
        <v>53</v>
      </c>
      <c r="AU191" s="27" t="s">
        <v>53</v>
      </c>
      <c r="AV191" s="27" t="s">
        <v>53</v>
      </c>
      <c r="AW191" s="27" t="s">
        <v>53</v>
      </c>
      <c r="AX191" s="27" t="s">
        <v>53</v>
      </c>
      <c r="AY191" s="27" t="s">
        <v>53</v>
      </c>
      <c r="AZ191" s="27" t="s">
        <v>53</v>
      </c>
      <c r="BA191" s="27" t="s">
        <v>53</v>
      </c>
      <c r="BB191" s="27" t="s">
        <v>53</v>
      </c>
      <c r="BC191" s="27" t="s">
        <v>53</v>
      </c>
      <c r="BD191" s="27" t="s">
        <v>53</v>
      </c>
      <c r="BE191" s="27" t="s">
        <v>53</v>
      </c>
      <c r="BF191" s="27" t="s">
        <v>53</v>
      </c>
      <c r="BG191" s="27" t="s">
        <v>53</v>
      </c>
      <c r="BH191" s="26">
        <v>1</v>
      </c>
      <c r="BI191" s="26">
        <v>0</v>
      </c>
      <c r="BJ191" s="26">
        <v>1</v>
      </c>
      <c r="BK191" s="26">
        <v>30</v>
      </c>
      <c r="BL191">
        <v>1</v>
      </c>
      <c r="BM191">
        <v>0</v>
      </c>
      <c r="BN191" s="26">
        <v>0</v>
      </c>
    </row>
    <row r="192" spans="1:66" s="26" customFormat="1" ht="15.75" customHeight="1" x14ac:dyDescent="0.2">
      <c r="A192" s="24">
        <f t="shared" si="2"/>
        <v>2190</v>
      </c>
      <c r="B192" s="24" t="s">
        <v>2147</v>
      </c>
      <c r="C192" s="24" t="s">
        <v>2199</v>
      </c>
      <c r="D192" s="28" t="s">
        <v>2208</v>
      </c>
      <c r="E192" s="28" t="s">
        <v>2194</v>
      </c>
      <c r="F192" s="24">
        <v>1</v>
      </c>
      <c r="G192" s="24">
        <v>300</v>
      </c>
      <c r="H192" s="24">
        <v>0</v>
      </c>
      <c r="I192" s="24">
        <v>20</v>
      </c>
      <c r="J192" s="24">
        <v>150</v>
      </c>
      <c r="K192" s="24">
        <v>1</v>
      </c>
      <c r="L192" s="24">
        <v>0</v>
      </c>
      <c r="M192" s="24">
        <v>20</v>
      </c>
      <c r="N192" s="24">
        <v>20</v>
      </c>
      <c r="O192" s="24">
        <v>0</v>
      </c>
      <c r="P192" s="24">
        <v>0</v>
      </c>
      <c r="Q192" s="24">
        <v>0</v>
      </c>
      <c r="R192" s="24">
        <v>30</v>
      </c>
      <c r="S192" s="24">
        <v>30</v>
      </c>
      <c r="T192" s="24">
        <v>0</v>
      </c>
      <c r="U192" s="24">
        <v>0</v>
      </c>
      <c r="V192" s="24">
        <v>0</v>
      </c>
      <c r="W192" s="24">
        <v>0</v>
      </c>
      <c r="X192" s="24">
        <v>0</v>
      </c>
      <c r="Y192" s="24">
        <v>50</v>
      </c>
      <c r="Z192" s="24">
        <v>80</v>
      </c>
      <c r="AA192" s="24">
        <v>80</v>
      </c>
      <c r="AB192" s="24">
        <v>80</v>
      </c>
      <c r="AC192" s="24">
        <v>80</v>
      </c>
      <c r="AD192" s="24">
        <v>80</v>
      </c>
      <c r="AE192" s="24">
        <v>80</v>
      </c>
      <c r="AF192" s="24">
        <v>80</v>
      </c>
      <c r="AG192" s="24">
        <v>80</v>
      </c>
      <c r="AH192" s="24">
        <v>80</v>
      </c>
      <c r="AI192" s="24">
        <v>80</v>
      </c>
      <c r="AJ192" s="24">
        <v>80</v>
      </c>
      <c r="AK192" s="24" t="s">
        <v>32</v>
      </c>
      <c r="AL192" s="24" t="s">
        <v>51</v>
      </c>
      <c r="AM192" s="24" t="s">
        <v>2105</v>
      </c>
      <c r="AN192" s="24" t="s">
        <v>54</v>
      </c>
      <c r="AO192" s="24">
        <v>30</v>
      </c>
      <c r="AP192" s="24">
        <v>20</v>
      </c>
      <c r="AQ192" s="26">
        <v>1500</v>
      </c>
      <c r="AR192" s="26">
        <v>1200</v>
      </c>
      <c r="AS192" s="27" t="s">
        <v>53</v>
      </c>
      <c r="AT192" s="27" t="s">
        <v>53</v>
      </c>
      <c r="AU192" s="27" t="s">
        <v>53</v>
      </c>
      <c r="AV192" s="27" t="s">
        <v>53</v>
      </c>
      <c r="AW192" s="27" t="s">
        <v>53</v>
      </c>
      <c r="AX192" s="27" t="s">
        <v>53</v>
      </c>
      <c r="AY192" s="27" t="s">
        <v>53</v>
      </c>
      <c r="AZ192" s="27" t="s">
        <v>53</v>
      </c>
      <c r="BA192" s="27" t="s">
        <v>53</v>
      </c>
      <c r="BB192" s="27" t="s">
        <v>53</v>
      </c>
      <c r="BC192" s="27" t="s">
        <v>53</v>
      </c>
      <c r="BD192" s="27" t="s">
        <v>53</v>
      </c>
      <c r="BE192" s="27" t="s">
        <v>53</v>
      </c>
      <c r="BF192" s="27" t="s">
        <v>53</v>
      </c>
      <c r="BG192" s="27" t="s">
        <v>53</v>
      </c>
      <c r="BH192" s="26">
        <v>1</v>
      </c>
      <c r="BI192" s="26">
        <v>0</v>
      </c>
      <c r="BJ192" s="26">
        <v>1</v>
      </c>
      <c r="BK192" s="26">
        <v>30</v>
      </c>
      <c r="BL192">
        <v>1</v>
      </c>
      <c r="BM192">
        <v>0</v>
      </c>
      <c r="BN192" s="26">
        <v>0</v>
      </c>
    </row>
    <row r="193" spans="1:66" s="26" customFormat="1" ht="15.75" customHeight="1" x14ac:dyDescent="0.2">
      <c r="A193" s="24">
        <f t="shared" si="2"/>
        <v>2191</v>
      </c>
      <c r="B193" s="24" t="s">
        <v>72</v>
      </c>
      <c r="C193" s="24" t="s">
        <v>2200</v>
      </c>
      <c r="D193" s="28" t="s">
        <v>2203</v>
      </c>
      <c r="E193" s="28" t="s">
        <v>2190</v>
      </c>
      <c r="F193" s="24">
        <v>1</v>
      </c>
      <c r="G193" s="24">
        <v>300</v>
      </c>
      <c r="H193" s="24">
        <v>0</v>
      </c>
      <c r="I193" s="24">
        <v>20</v>
      </c>
      <c r="J193" s="24">
        <v>150</v>
      </c>
      <c r="K193" s="24">
        <v>1</v>
      </c>
      <c r="L193" s="24">
        <v>0</v>
      </c>
      <c r="M193" s="24">
        <v>20</v>
      </c>
      <c r="N193" s="24">
        <v>20</v>
      </c>
      <c r="O193" s="24">
        <v>0</v>
      </c>
      <c r="P193" s="24">
        <v>0</v>
      </c>
      <c r="Q193" s="24">
        <v>0</v>
      </c>
      <c r="R193" s="24">
        <v>30</v>
      </c>
      <c r="S193" s="24">
        <v>30</v>
      </c>
      <c r="T193" s="24">
        <v>0</v>
      </c>
      <c r="U193" s="24">
        <v>0</v>
      </c>
      <c r="V193" s="24">
        <v>0</v>
      </c>
      <c r="W193" s="24">
        <v>0</v>
      </c>
      <c r="X193" s="24">
        <v>0</v>
      </c>
      <c r="Y193" s="24">
        <v>50</v>
      </c>
      <c r="Z193" s="24">
        <v>20</v>
      </c>
      <c r="AA193" s="24">
        <v>20</v>
      </c>
      <c r="AB193" s="24">
        <v>20</v>
      </c>
      <c r="AC193" s="24">
        <v>20</v>
      </c>
      <c r="AD193" s="24">
        <v>20</v>
      </c>
      <c r="AE193" s="24">
        <v>20</v>
      </c>
      <c r="AF193" s="24">
        <v>20</v>
      </c>
      <c r="AG193" s="24">
        <v>20</v>
      </c>
      <c r="AH193" s="24">
        <v>20</v>
      </c>
      <c r="AI193" s="24">
        <v>20</v>
      </c>
      <c r="AJ193" s="24">
        <v>20</v>
      </c>
      <c r="AK193" s="24" t="s">
        <v>32</v>
      </c>
      <c r="AL193" s="24" t="s">
        <v>51</v>
      </c>
      <c r="AM193" s="24" t="s">
        <v>2063</v>
      </c>
      <c r="AN193" s="24" t="s">
        <v>53</v>
      </c>
      <c r="AO193" s="24">
        <v>30</v>
      </c>
      <c r="AP193" s="24">
        <v>20</v>
      </c>
      <c r="AQ193" s="26">
        <v>1500</v>
      </c>
      <c r="AR193" s="26">
        <v>1200</v>
      </c>
      <c r="AS193" s="27" t="s">
        <v>53</v>
      </c>
      <c r="AT193" s="27" t="s">
        <v>53</v>
      </c>
      <c r="AU193" s="27" t="s">
        <v>53</v>
      </c>
      <c r="AV193" s="27" t="s">
        <v>53</v>
      </c>
      <c r="AW193" s="27" t="s">
        <v>53</v>
      </c>
      <c r="AX193" s="27" t="s">
        <v>53</v>
      </c>
      <c r="AY193" s="27" t="s">
        <v>53</v>
      </c>
      <c r="AZ193" s="27" t="s">
        <v>53</v>
      </c>
      <c r="BA193" s="27" t="s">
        <v>53</v>
      </c>
      <c r="BB193" s="27" t="s">
        <v>53</v>
      </c>
      <c r="BC193" s="27" t="s">
        <v>53</v>
      </c>
      <c r="BD193" s="27" t="s">
        <v>53</v>
      </c>
      <c r="BE193" s="27" t="s">
        <v>53</v>
      </c>
      <c r="BF193" s="27" t="s">
        <v>53</v>
      </c>
      <c r="BG193" s="27" t="s">
        <v>53</v>
      </c>
      <c r="BH193" s="26">
        <v>1</v>
      </c>
      <c r="BI193" s="26">
        <v>0</v>
      </c>
      <c r="BJ193" s="26">
        <v>1</v>
      </c>
      <c r="BK193" s="26">
        <v>30</v>
      </c>
      <c r="BL193">
        <v>0</v>
      </c>
      <c r="BM193">
        <v>0</v>
      </c>
      <c r="BN193" s="26">
        <v>0</v>
      </c>
    </row>
    <row r="194" spans="1:66" s="26" customFormat="1" ht="15.75" customHeight="1" x14ac:dyDescent="0.2">
      <c r="A194" s="24">
        <f t="shared" si="2"/>
        <v>2192</v>
      </c>
      <c r="B194" s="24" t="s">
        <v>72</v>
      </c>
      <c r="C194" s="24" t="s">
        <v>2201</v>
      </c>
      <c r="D194" s="28" t="s">
        <v>2204</v>
      </c>
      <c r="E194" s="28" t="s">
        <v>2191</v>
      </c>
      <c r="F194" s="24">
        <v>1</v>
      </c>
      <c r="G194" s="24">
        <v>300</v>
      </c>
      <c r="H194" s="24">
        <v>0</v>
      </c>
      <c r="I194" s="24">
        <v>20</v>
      </c>
      <c r="J194" s="24">
        <v>150</v>
      </c>
      <c r="K194" s="24">
        <v>1</v>
      </c>
      <c r="L194" s="24">
        <v>0</v>
      </c>
      <c r="M194" s="24">
        <v>20</v>
      </c>
      <c r="N194" s="24">
        <v>20</v>
      </c>
      <c r="O194" s="24">
        <v>0</v>
      </c>
      <c r="P194" s="24">
        <v>0</v>
      </c>
      <c r="Q194" s="24">
        <v>0</v>
      </c>
      <c r="R194" s="24">
        <v>30</v>
      </c>
      <c r="S194" s="24">
        <v>30</v>
      </c>
      <c r="T194" s="24">
        <v>0</v>
      </c>
      <c r="U194" s="24">
        <v>0</v>
      </c>
      <c r="V194" s="24">
        <v>0</v>
      </c>
      <c r="W194" s="24">
        <v>0</v>
      </c>
      <c r="X194" s="24">
        <v>0</v>
      </c>
      <c r="Y194" s="24">
        <v>50</v>
      </c>
      <c r="Z194" s="24">
        <v>20</v>
      </c>
      <c r="AA194" s="24">
        <v>20</v>
      </c>
      <c r="AB194" s="24">
        <v>20</v>
      </c>
      <c r="AC194" s="24">
        <v>20</v>
      </c>
      <c r="AD194" s="24">
        <v>20</v>
      </c>
      <c r="AE194" s="24">
        <v>20</v>
      </c>
      <c r="AF194" s="24">
        <v>20</v>
      </c>
      <c r="AG194" s="24">
        <v>20</v>
      </c>
      <c r="AH194" s="24">
        <v>20</v>
      </c>
      <c r="AI194" s="24">
        <v>20</v>
      </c>
      <c r="AJ194" s="24">
        <v>20</v>
      </c>
      <c r="AK194" s="24" t="s">
        <v>32</v>
      </c>
      <c r="AL194" s="24" t="s">
        <v>51</v>
      </c>
      <c r="AM194" s="24" t="s">
        <v>2063</v>
      </c>
      <c r="AN194" s="24" t="s">
        <v>53</v>
      </c>
      <c r="AO194" s="24">
        <v>30</v>
      </c>
      <c r="AP194" s="24">
        <v>20</v>
      </c>
      <c r="AQ194" s="26">
        <v>1500</v>
      </c>
      <c r="AR194" s="26">
        <v>1200</v>
      </c>
      <c r="AS194" s="27" t="s">
        <v>53</v>
      </c>
      <c r="AT194" s="27" t="s">
        <v>53</v>
      </c>
      <c r="AU194" s="27" t="s">
        <v>53</v>
      </c>
      <c r="AV194" s="27" t="s">
        <v>53</v>
      </c>
      <c r="AW194" s="27" t="s">
        <v>53</v>
      </c>
      <c r="AX194" s="27" t="s">
        <v>53</v>
      </c>
      <c r="AY194" s="27" t="s">
        <v>53</v>
      </c>
      <c r="AZ194" s="27" t="s">
        <v>53</v>
      </c>
      <c r="BA194" s="27" t="s">
        <v>53</v>
      </c>
      <c r="BB194" s="27" t="s">
        <v>53</v>
      </c>
      <c r="BC194" s="27" t="s">
        <v>53</v>
      </c>
      <c r="BD194" s="27" t="s">
        <v>53</v>
      </c>
      <c r="BE194" s="27" t="s">
        <v>53</v>
      </c>
      <c r="BF194" s="27" t="s">
        <v>53</v>
      </c>
      <c r="BG194" s="27" t="s">
        <v>53</v>
      </c>
      <c r="BH194" s="26">
        <v>1</v>
      </c>
      <c r="BI194" s="26">
        <v>0</v>
      </c>
      <c r="BJ194" s="26">
        <v>1</v>
      </c>
      <c r="BK194" s="26">
        <v>30</v>
      </c>
      <c r="BL194">
        <v>0</v>
      </c>
      <c r="BM194">
        <v>0</v>
      </c>
      <c r="BN194" s="26">
        <v>0</v>
      </c>
    </row>
    <row r="195" spans="1:66" s="26" customFormat="1" ht="15.75" customHeight="1" x14ac:dyDescent="0.2">
      <c r="A195" s="24">
        <f t="shared" si="2"/>
        <v>2193</v>
      </c>
      <c r="B195" s="24" t="s">
        <v>72</v>
      </c>
      <c r="C195" s="24" t="s">
        <v>2202</v>
      </c>
      <c r="D195" s="28" t="s">
        <v>2205</v>
      </c>
      <c r="E195" s="28" t="s">
        <v>2209</v>
      </c>
      <c r="F195" s="24">
        <v>1</v>
      </c>
      <c r="G195" s="24">
        <v>300</v>
      </c>
      <c r="H195" s="24">
        <v>0</v>
      </c>
      <c r="I195" s="24">
        <v>20</v>
      </c>
      <c r="J195" s="24">
        <v>150</v>
      </c>
      <c r="K195" s="24">
        <v>1</v>
      </c>
      <c r="L195" s="24">
        <v>0</v>
      </c>
      <c r="M195" s="24">
        <v>20</v>
      </c>
      <c r="N195" s="24">
        <v>20</v>
      </c>
      <c r="O195" s="24">
        <v>0</v>
      </c>
      <c r="P195" s="24">
        <v>0</v>
      </c>
      <c r="Q195" s="24">
        <v>0</v>
      </c>
      <c r="R195" s="24">
        <v>30</v>
      </c>
      <c r="S195" s="24">
        <v>30</v>
      </c>
      <c r="T195" s="24">
        <v>0</v>
      </c>
      <c r="U195" s="24">
        <v>0</v>
      </c>
      <c r="V195" s="24">
        <v>0</v>
      </c>
      <c r="W195" s="24">
        <v>0</v>
      </c>
      <c r="X195" s="24">
        <v>0</v>
      </c>
      <c r="Y195" s="24">
        <v>50</v>
      </c>
      <c r="Z195" s="24">
        <v>20</v>
      </c>
      <c r="AA195" s="24">
        <v>20</v>
      </c>
      <c r="AB195" s="24">
        <v>20</v>
      </c>
      <c r="AC195" s="24">
        <v>20</v>
      </c>
      <c r="AD195" s="24">
        <v>20</v>
      </c>
      <c r="AE195" s="24">
        <v>20</v>
      </c>
      <c r="AF195" s="24">
        <v>20</v>
      </c>
      <c r="AG195" s="24">
        <v>20</v>
      </c>
      <c r="AH195" s="24">
        <v>20</v>
      </c>
      <c r="AI195" s="24">
        <v>20</v>
      </c>
      <c r="AJ195" s="24">
        <v>20</v>
      </c>
      <c r="AK195" s="24" t="s">
        <v>32</v>
      </c>
      <c r="AL195" s="24" t="s">
        <v>51</v>
      </c>
      <c r="AM195" s="24" t="s">
        <v>2063</v>
      </c>
      <c r="AN195" s="24" t="s">
        <v>53</v>
      </c>
      <c r="AO195" s="24">
        <v>30</v>
      </c>
      <c r="AP195" s="24">
        <v>20</v>
      </c>
      <c r="AQ195" s="26">
        <v>1500</v>
      </c>
      <c r="AR195" s="26">
        <v>1200</v>
      </c>
      <c r="AS195" s="27" t="s">
        <v>53</v>
      </c>
      <c r="AT195" s="27" t="s">
        <v>53</v>
      </c>
      <c r="AU195" s="27" t="s">
        <v>53</v>
      </c>
      <c r="AV195" s="27" t="s">
        <v>53</v>
      </c>
      <c r="AW195" s="27" t="s">
        <v>53</v>
      </c>
      <c r="AX195" s="27" t="s">
        <v>53</v>
      </c>
      <c r="AY195" s="27" t="s">
        <v>53</v>
      </c>
      <c r="AZ195" s="27" t="s">
        <v>53</v>
      </c>
      <c r="BA195" s="27" t="s">
        <v>53</v>
      </c>
      <c r="BB195" s="27" t="s">
        <v>53</v>
      </c>
      <c r="BC195" s="27" t="s">
        <v>53</v>
      </c>
      <c r="BD195" s="27" t="s">
        <v>53</v>
      </c>
      <c r="BE195" s="27" t="s">
        <v>53</v>
      </c>
      <c r="BF195" s="27" t="s">
        <v>53</v>
      </c>
      <c r="BG195" s="27" t="s">
        <v>53</v>
      </c>
      <c r="BH195" s="26">
        <v>1</v>
      </c>
      <c r="BI195" s="26">
        <v>0</v>
      </c>
      <c r="BJ195" s="26">
        <v>1</v>
      </c>
      <c r="BK195" s="26">
        <v>30</v>
      </c>
      <c r="BL195">
        <v>0</v>
      </c>
      <c r="BM195">
        <v>0</v>
      </c>
      <c r="BN195" s="26">
        <v>0</v>
      </c>
    </row>
    <row r="196" spans="1:66" s="26" customFormat="1" ht="15.75" customHeight="1" x14ac:dyDescent="0.2">
      <c r="A196" s="24">
        <f t="shared" si="2"/>
        <v>2194</v>
      </c>
      <c r="B196" s="24" t="s">
        <v>72</v>
      </c>
      <c r="C196" s="24" t="s">
        <v>2222</v>
      </c>
      <c r="D196" s="28" t="s">
        <v>2229</v>
      </c>
      <c r="E196" s="28" t="s">
        <v>2236</v>
      </c>
      <c r="F196" s="24">
        <v>1</v>
      </c>
      <c r="G196" s="24">
        <v>300</v>
      </c>
      <c r="H196" s="24">
        <v>0</v>
      </c>
      <c r="I196" s="24">
        <v>20</v>
      </c>
      <c r="J196" s="24">
        <v>150</v>
      </c>
      <c r="K196" s="24">
        <v>1</v>
      </c>
      <c r="L196" s="24">
        <v>0</v>
      </c>
      <c r="M196" s="24">
        <v>20</v>
      </c>
      <c r="N196" s="24">
        <v>20</v>
      </c>
      <c r="O196" s="24">
        <v>0</v>
      </c>
      <c r="P196" s="24">
        <v>0</v>
      </c>
      <c r="Q196" s="24">
        <v>0</v>
      </c>
      <c r="R196" s="24">
        <v>30</v>
      </c>
      <c r="S196" s="24">
        <v>30</v>
      </c>
      <c r="T196" s="24">
        <v>0</v>
      </c>
      <c r="U196" s="24">
        <v>0</v>
      </c>
      <c r="V196" s="24">
        <v>0</v>
      </c>
      <c r="W196" s="24">
        <v>0</v>
      </c>
      <c r="X196" s="24">
        <v>0</v>
      </c>
      <c r="Y196" s="24">
        <v>50</v>
      </c>
      <c r="Z196" s="24">
        <v>0</v>
      </c>
      <c r="AA196" s="24">
        <v>0</v>
      </c>
      <c r="AB196" s="24">
        <v>0</v>
      </c>
      <c r="AC196" s="24">
        <v>0</v>
      </c>
      <c r="AD196" s="24">
        <v>0</v>
      </c>
      <c r="AE196" s="24">
        <v>0</v>
      </c>
      <c r="AF196" s="24">
        <v>0</v>
      </c>
      <c r="AG196" s="24">
        <v>0</v>
      </c>
      <c r="AH196" s="24">
        <v>0</v>
      </c>
      <c r="AI196" s="24">
        <v>0</v>
      </c>
      <c r="AJ196" s="24">
        <v>0</v>
      </c>
      <c r="AK196" s="24" t="s">
        <v>32</v>
      </c>
      <c r="AL196" s="24" t="s">
        <v>51</v>
      </c>
      <c r="AM196" s="24" t="s">
        <v>2063</v>
      </c>
      <c r="AN196" s="24" t="s">
        <v>53</v>
      </c>
      <c r="AO196" s="24">
        <v>30</v>
      </c>
      <c r="AP196" s="24">
        <v>20</v>
      </c>
      <c r="AQ196" s="26">
        <v>1500</v>
      </c>
      <c r="AR196" s="26">
        <v>1200</v>
      </c>
      <c r="AS196" s="27" t="s">
        <v>53</v>
      </c>
      <c r="AT196" s="27" t="s">
        <v>53</v>
      </c>
      <c r="AU196" s="27" t="s">
        <v>53</v>
      </c>
      <c r="AV196" s="27" t="s">
        <v>53</v>
      </c>
      <c r="AW196" s="27" t="s">
        <v>53</v>
      </c>
      <c r="AX196" s="27" t="s">
        <v>53</v>
      </c>
      <c r="AY196" s="27" t="s">
        <v>53</v>
      </c>
      <c r="AZ196" s="27" t="s">
        <v>53</v>
      </c>
      <c r="BA196" s="27" t="s">
        <v>53</v>
      </c>
      <c r="BB196" s="27" t="s">
        <v>53</v>
      </c>
      <c r="BC196" s="27" t="s">
        <v>53</v>
      </c>
      <c r="BD196" s="27" t="s">
        <v>53</v>
      </c>
      <c r="BE196" s="27" t="s">
        <v>53</v>
      </c>
      <c r="BF196" s="27" t="s">
        <v>53</v>
      </c>
      <c r="BG196" s="27" t="s">
        <v>53</v>
      </c>
      <c r="BH196" s="26">
        <v>1</v>
      </c>
      <c r="BI196" s="26">
        <v>0</v>
      </c>
      <c r="BJ196" s="26">
        <v>1</v>
      </c>
      <c r="BK196" s="26">
        <v>30</v>
      </c>
      <c r="BL196">
        <v>0</v>
      </c>
      <c r="BM196">
        <v>0</v>
      </c>
      <c r="BN196" s="26">
        <v>0</v>
      </c>
    </row>
    <row r="197" spans="1:66" s="26" customFormat="1" ht="15.75" customHeight="1" x14ac:dyDescent="0.2">
      <c r="A197" s="24">
        <f t="shared" si="2"/>
        <v>2195</v>
      </c>
      <c r="B197" s="24" t="s">
        <v>2146</v>
      </c>
      <c r="C197" s="24" t="s">
        <v>2223</v>
      </c>
      <c r="D197" s="28" t="s">
        <v>2230</v>
      </c>
      <c r="E197" s="28" t="s">
        <v>2193</v>
      </c>
      <c r="F197" s="24">
        <v>1</v>
      </c>
      <c r="G197" s="24">
        <v>300</v>
      </c>
      <c r="H197" s="24">
        <v>0</v>
      </c>
      <c r="I197" s="24">
        <v>20</v>
      </c>
      <c r="J197" s="24">
        <v>150</v>
      </c>
      <c r="K197" s="24">
        <v>1</v>
      </c>
      <c r="L197" s="24">
        <v>0</v>
      </c>
      <c r="M197" s="24">
        <v>20</v>
      </c>
      <c r="N197" s="24">
        <v>20</v>
      </c>
      <c r="O197" s="24">
        <v>0</v>
      </c>
      <c r="P197" s="24">
        <v>0</v>
      </c>
      <c r="Q197" s="24">
        <v>0</v>
      </c>
      <c r="R197" s="24">
        <v>30</v>
      </c>
      <c r="S197" s="24">
        <v>30</v>
      </c>
      <c r="T197" s="24">
        <v>0</v>
      </c>
      <c r="U197" s="24">
        <v>0</v>
      </c>
      <c r="V197" s="24">
        <v>0</v>
      </c>
      <c r="W197" s="24">
        <v>0</v>
      </c>
      <c r="X197" s="24">
        <v>0</v>
      </c>
      <c r="Y197" s="24">
        <v>50</v>
      </c>
      <c r="Z197" s="24">
        <v>20</v>
      </c>
      <c r="AA197" s="24">
        <v>20</v>
      </c>
      <c r="AB197" s="24">
        <v>20</v>
      </c>
      <c r="AC197" s="24">
        <v>20</v>
      </c>
      <c r="AD197" s="24">
        <v>20</v>
      </c>
      <c r="AE197" s="24">
        <v>20</v>
      </c>
      <c r="AF197" s="24">
        <v>20</v>
      </c>
      <c r="AG197" s="24">
        <v>20</v>
      </c>
      <c r="AH197" s="24">
        <v>20</v>
      </c>
      <c r="AI197" s="24">
        <v>20</v>
      </c>
      <c r="AJ197" s="24">
        <v>20</v>
      </c>
      <c r="AK197" s="24" t="s">
        <v>32</v>
      </c>
      <c r="AL197" s="24" t="s">
        <v>51</v>
      </c>
      <c r="AM197" s="24" t="s">
        <v>2105</v>
      </c>
      <c r="AN197" s="24" t="s">
        <v>54</v>
      </c>
      <c r="AO197" s="24">
        <v>30</v>
      </c>
      <c r="AP197" s="24">
        <v>20</v>
      </c>
      <c r="AQ197" s="26">
        <v>1500</v>
      </c>
      <c r="AR197" s="26">
        <v>1200</v>
      </c>
      <c r="AS197" s="27" t="s">
        <v>53</v>
      </c>
      <c r="AT197" s="27" t="s">
        <v>53</v>
      </c>
      <c r="AU197" s="27" t="s">
        <v>53</v>
      </c>
      <c r="AV197" s="27" t="s">
        <v>53</v>
      </c>
      <c r="AW197" s="27" t="s">
        <v>53</v>
      </c>
      <c r="AX197" s="27" t="s">
        <v>53</v>
      </c>
      <c r="AY197" s="27" t="s">
        <v>53</v>
      </c>
      <c r="AZ197" s="27" t="s">
        <v>53</v>
      </c>
      <c r="BA197" s="27" t="s">
        <v>53</v>
      </c>
      <c r="BB197" s="27" t="s">
        <v>53</v>
      </c>
      <c r="BC197" s="27" t="s">
        <v>53</v>
      </c>
      <c r="BD197" s="27" t="s">
        <v>53</v>
      </c>
      <c r="BE197" s="27" t="s">
        <v>53</v>
      </c>
      <c r="BF197" s="27" t="s">
        <v>53</v>
      </c>
      <c r="BG197" s="27" t="s">
        <v>53</v>
      </c>
      <c r="BH197" s="26">
        <v>1</v>
      </c>
      <c r="BI197" s="26">
        <v>0</v>
      </c>
      <c r="BJ197" s="26">
        <v>1</v>
      </c>
      <c r="BK197" s="26">
        <v>30</v>
      </c>
      <c r="BL197">
        <v>1</v>
      </c>
      <c r="BM197">
        <v>0</v>
      </c>
      <c r="BN197" s="26">
        <v>0</v>
      </c>
    </row>
    <row r="198" spans="1:66" s="26" customFormat="1" ht="15.75" customHeight="1" x14ac:dyDescent="0.2">
      <c r="A198" s="24">
        <f t="shared" si="2"/>
        <v>2196</v>
      </c>
      <c r="B198" s="24" t="s">
        <v>2146</v>
      </c>
      <c r="C198" s="24" t="s">
        <v>2224</v>
      </c>
      <c r="D198" s="28" t="s">
        <v>2231</v>
      </c>
      <c r="E198" s="28" t="s">
        <v>2156</v>
      </c>
      <c r="F198" s="24">
        <v>1</v>
      </c>
      <c r="G198" s="24">
        <v>300</v>
      </c>
      <c r="H198" s="24">
        <v>0</v>
      </c>
      <c r="I198" s="24">
        <v>20</v>
      </c>
      <c r="J198" s="24">
        <v>150</v>
      </c>
      <c r="K198" s="24">
        <v>1</v>
      </c>
      <c r="L198" s="24">
        <v>0</v>
      </c>
      <c r="M198" s="24">
        <v>20</v>
      </c>
      <c r="N198" s="24">
        <v>20</v>
      </c>
      <c r="O198" s="24">
        <v>0</v>
      </c>
      <c r="P198" s="24">
        <v>0</v>
      </c>
      <c r="Q198" s="24">
        <v>0</v>
      </c>
      <c r="R198" s="24">
        <v>30</v>
      </c>
      <c r="S198" s="24">
        <v>30</v>
      </c>
      <c r="T198" s="24">
        <v>0</v>
      </c>
      <c r="U198" s="24">
        <v>0</v>
      </c>
      <c r="V198" s="24">
        <v>0</v>
      </c>
      <c r="W198" s="24">
        <v>0</v>
      </c>
      <c r="X198" s="24">
        <v>0</v>
      </c>
      <c r="Y198" s="24">
        <v>50</v>
      </c>
      <c r="Z198" s="24">
        <v>0</v>
      </c>
      <c r="AA198" s="24">
        <v>0</v>
      </c>
      <c r="AB198" s="24">
        <v>0</v>
      </c>
      <c r="AC198" s="24">
        <v>0</v>
      </c>
      <c r="AD198" s="24">
        <v>0</v>
      </c>
      <c r="AE198" s="24">
        <v>0</v>
      </c>
      <c r="AF198" s="24">
        <v>0</v>
      </c>
      <c r="AG198" s="24">
        <v>0</v>
      </c>
      <c r="AH198" s="24">
        <v>0</v>
      </c>
      <c r="AI198" s="24">
        <v>0</v>
      </c>
      <c r="AJ198" s="24">
        <v>0</v>
      </c>
      <c r="AK198" s="24" t="s">
        <v>32</v>
      </c>
      <c r="AL198" s="24" t="s">
        <v>51</v>
      </c>
      <c r="AM198" s="24" t="s">
        <v>2105</v>
      </c>
      <c r="AN198" s="24" t="s">
        <v>54</v>
      </c>
      <c r="AO198" s="24">
        <v>30</v>
      </c>
      <c r="AP198" s="24">
        <v>20</v>
      </c>
      <c r="AQ198" s="26">
        <v>1500</v>
      </c>
      <c r="AR198" s="26">
        <v>1200</v>
      </c>
      <c r="AS198" s="27" t="s">
        <v>53</v>
      </c>
      <c r="AT198" s="27" t="s">
        <v>53</v>
      </c>
      <c r="AU198" s="27" t="s">
        <v>53</v>
      </c>
      <c r="AV198" s="27" t="s">
        <v>53</v>
      </c>
      <c r="AW198" s="27" t="s">
        <v>53</v>
      </c>
      <c r="AX198" s="27" t="s">
        <v>53</v>
      </c>
      <c r="AY198" s="27" t="s">
        <v>53</v>
      </c>
      <c r="AZ198" s="27" t="s">
        <v>53</v>
      </c>
      <c r="BA198" s="27" t="s">
        <v>53</v>
      </c>
      <c r="BB198" s="27" t="s">
        <v>53</v>
      </c>
      <c r="BC198" s="27" t="s">
        <v>53</v>
      </c>
      <c r="BD198" s="27" t="s">
        <v>53</v>
      </c>
      <c r="BE198" s="27" t="s">
        <v>53</v>
      </c>
      <c r="BF198" s="27" t="s">
        <v>53</v>
      </c>
      <c r="BG198" s="27" t="s">
        <v>53</v>
      </c>
      <c r="BH198" s="26">
        <v>1</v>
      </c>
      <c r="BI198" s="26">
        <v>0</v>
      </c>
      <c r="BJ198" s="26">
        <v>1</v>
      </c>
      <c r="BK198" s="26">
        <v>30</v>
      </c>
      <c r="BL198">
        <v>1</v>
      </c>
      <c r="BM198">
        <v>0</v>
      </c>
      <c r="BN198" s="26">
        <v>0</v>
      </c>
    </row>
    <row r="199" spans="1:66" s="26" customFormat="1" ht="15.75" customHeight="1" x14ac:dyDescent="0.2">
      <c r="A199" s="24">
        <f t="shared" si="2"/>
        <v>2197</v>
      </c>
      <c r="B199" s="24" t="s">
        <v>2147</v>
      </c>
      <c r="C199" s="24" t="s">
        <v>2225</v>
      </c>
      <c r="D199" s="28" t="s">
        <v>2232</v>
      </c>
      <c r="E199" s="28" t="s">
        <v>2194</v>
      </c>
      <c r="F199" s="24">
        <v>1</v>
      </c>
      <c r="G199" s="24">
        <v>300</v>
      </c>
      <c r="H199" s="24">
        <v>0</v>
      </c>
      <c r="I199" s="24">
        <v>20</v>
      </c>
      <c r="J199" s="24">
        <v>150</v>
      </c>
      <c r="K199" s="24">
        <v>1</v>
      </c>
      <c r="L199" s="24">
        <v>0</v>
      </c>
      <c r="M199" s="24">
        <v>20</v>
      </c>
      <c r="N199" s="24">
        <v>20</v>
      </c>
      <c r="O199" s="24">
        <v>0</v>
      </c>
      <c r="P199" s="24">
        <v>0</v>
      </c>
      <c r="Q199" s="24">
        <v>0</v>
      </c>
      <c r="R199" s="24">
        <v>30</v>
      </c>
      <c r="S199" s="24">
        <v>30</v>
      </c>
      <c r="T199" s="24">
        <v>0</v>
      </c>
      <c r="U199" s="24">
        <v>0</v>
      </c>
      <c r="V199" s="24">
        <v>0</v>
      </c>
      <c r="W199" s="24">
        <v>0</v>
      </c>
      <c r="X199" s="24">
        <v>0</v>
      </c>
      <c r="Y199" s="24">
        <v>50</v>
      </c>
      <c r="Z199" s="24">
        <v>50</v>
      </c>
      <c r="AA199" s="24">
        <v>50</v>
      </c>
      <c r="AB199" s="24">
        <v>50</v>
      </c>
      <c r="AC199" s="24">
        <v>50</v>
      </c>
      <c r="AD199" s="24">
        <v>50</v>
      </c>
      <c r="AE199" s="24">
        <v>50</v>
      </c>
      <c r="AF199" s="24">
        <v>50</v>
      </c>
      <c r="AG199" s="24">
        <v>50</v>
      </c>
      <c r="AH199" s="24">
        <v>50</v>
      </c>
      <c r="AI199" s="24">
        <v>50</v>
      </c>
      <c r="AJ199" s="24">
        <v>50</v>
      </c>
      <c r="AK199" s="24" t="s">
        <v>32</v>
      </c>
      <c r="AL199" s="24" t="s">
        <v>51</v>
      </c>
      <c r="AM199" s="24" t="s">
        <v>2105</v>
      </c>
      <c r="AN199" s="24" t="s">
        <v>54</v>
      </c>
      <c r="AO199" s="24">
        <v>30</v>
      </c>
      <c r="AP199" s="24">
        <v>20</v>
      </c>
      <c r="AQ199" s="26">
        <v>1500</v>
      </c>
      <c r="AR199" s="26">
        <v>1200</v>
      </c>
      <c r="AS199" s="27" t="s">
        <v>53</v>
      </c>
      <c r="AT199" s="27" t="s">
        <v>53</v>
      </c>
      <c r="AU199" s="27" t="s">
        <v>53</v>
      </c>
      <c r="AV199" s="27" t="s">
        <v>53</v>
      </c>
      <c r="AW199" s="27" t="s">
        <v>53</v>
      </c>
      <c r="AX199" s="27" t="s">
        <v>53</v>
      </c>
      <c r="AY199" s="27" t="s">
        <v>53</v>
      </c>
      <c r="AZ199" s="27" t="s">
        <v>53</v>
      </c>
      <c r="BA199" s="27" t="s">
        <v>53</v>
      </c>
      <c r="BB199" s="27" t="s">
        <v>53</v>
      </c>
      <c r="BC199" s="27" t="s">
        <v>53</v>
      </c>
      <c r="BD199" s="27" t="s">
        <v>53</v>
      </c>
      <c r="BE199" s="27" t="s">
        <v>53</v>
      </c>
      <c r="BF199" s="27" t="s">
        <v>53</v>
      </c>
      <c r="BG199" s="27" t="s">
        <v>53</v>
      </c>
      <c r="BH199" s="26">
        <v>1</v>
      </c>
      <c r="BI199" s="26">
        <v>0</v>
      </c>
      <c r="BJ199" s="26">
        <v>1</v>
      </c>
      <c r="BK199" s="26">
        <v>30</v>
      </c>
      <c r="BL199">
        <v>1</v>
      </c>
      <c r="BM199">
        <v>0</v>
      </c>
      <c r="BN199" s="26">
        <v>0</v>
      </c>
    </row>
    <row r="200" spans="1:66" s="26" customFormat="1" ht="15.75" customHeight="1" x14ac:dyDescent="0.2">
      <c r="A200" s="24">
        <f t="shared" si="2"/>
        <v>2198</v>
      </c>
      <c r="B200" s="24" t="s">
        <v>72</v>
      </c>
      <c r="C200" s="24" t="s">
        <v>2226</v>
      </c>
      <c r="D200" s="28" t="s">
        <v>2233</v>
      </c>
      <c r="E200" s="28" t="s">
        <v>2190</v>
      </c>
      <c r="F200" s="24">
        <v>1</v>
      </c>
      <c r="G200" s="24">
        <v>300</v>
      </c>
      <c r="H200" s="24">
        <v>0</v>
      </c>
      <c r="I200" s="24">
        <v>20</v>
      </c>
      <c r="J200" s="24">
        <v>150</v>
      </c>
      <c r="K200" s="24">
        <v>1</v>
      </c>
      <c r="L200" s="24">
        <v>0</v>
      </c>
      <c r="M200" s="24">
        <v>20</v>
      </c>
      <c r="N200" s="24">
        <v>20</v>
      </c>
      <c r="O200" s="24">
        <v>0</v>
      </c>
      <c r="P200" s="24">
        <v>0</v>
      </c>
      <c r="Q200" s="24">
        <v>0</v>
      </c>
      <c r="R200" s="24">
        <v>30</v>
      </c>
      <c r="S200" s="24">
        <v>30</v>
      </c>
      <c r="T200" s="24">
        <v>0</v>
      </c>
      <c r="U200" s="24">
        <v>0</v>
      </c>
      <c r="V200" s="24">
        <v>0</v>
      </c>
      <c r="W200" s="24">
        <v>0</v>
      </c>
      <c r="X200" s="24">
        <v>0</v>
      </c>
      <c r="Y200" s="24">
        <v>50</v>
      </c>
      <c r="Z200" s="24">
        <v>0</v>
      </c>
      <c r="AA200" s="24">
        <v>0</v>
      </c>
      <c r="AB200" s="24">
        <v>0</v>
      </c>
      <c r="AC200" s="24">
        <v>0</v>
      </c>
      <c r="AD200" s="24">
        <v>0</v>
      </c>
      <c r="AE200" s="24">
        <v>0</v>
      </c>
      <c r="AF200" s="24">
        <v>0</v>
      </c>
      <c r="AG200" s="24">
        <v>0</v>
      </c>
      <c r="AH200" s="24">
        <v>0</v>
      </c>
      <c r="AI200" s="24">
        <v>0</v>
      </c>
      <c r="AJ200" s="24">
        <v>0</v>
      </c>
      <c r="AK200" s="24" t="s">
        <v>32</v>
      </c>
      <c r="AL200" s="24" t="s">
        <v>51</v>
      </c>
      <c r="AM200" s="24" t="s">
        <v>2063</v>
      </c>
      <c r="AN200" s="24" t="s">
        <v>53</v>
      </c>
      <c r="AO200" s="24">
        <v>30</v>
      </c>
      <c r="AP200" s="24">
        <v>20</v>
      </c>
      <c r="AQ200" s="26">
        <v>1500</v>
      </c>
      <c r="AR200" s="26">
        <v>1200</v>
      </c>
      <c r="AS200" s="27" t="s">
        <v>53</v>
      </c>
      <c r="AT200" s="27" t="s">
        <v>53</v>
      </c>
      <c r="AU200" s="27" t="s">
        <v>53</v>
      </c>
      <c r="AV200" s="27" t="s">
        <v>53</v>
      </c>
      <c r="AW200" s="27" t="s">
        <v>53</v>
      </c>
      <c r="AX200" s="27" t="s">
        <v>53</v>
      </c>
      <c r="AY200" s="27" t="s">
        <v>53</v>
      </c>
      <c r="AZ200" s="27" t="s">
        <v>53</v>
      </c>
      <c r="BA200" s="27" t="s">
        <v>53</v>
      </c>
      <c r="BB200" s="27" t="s">
        <v>53</v>
      </c>
      <c r="BC200" s="27" t="s">
        <v>53</v>
      </c>
      <c r="BD200" s="27" t="s">
        <v>53</v>
      </c>
      <c r="BE200" s="27" t="s">
        <v>53</v>
      </c>
      <c r="BF200" s="27" t="s">
        <v>53</v>
      </c>
      <c r="BG200" s="27" t="s">
        <v>53</v>
      </c>
      <c r="BH200" s="26">
        <v>1</v>
      </c>
      <c r="BI200" s="26">
        <v>0</v>
      </c>
      <c r="BJ200" s="26">
        <v>1</v>
      </c>
      <c r="BK200" s="26">
        <v>30</v>
      </c>
      <c r="BL200">
        <v>0</v>
      </c>
      <c r="BM200">
        <v>0</v>
      </c>
      <c r="BN200" s="26">
        <v>0</v>
      </c>
    </row>
    <row r="201" spans="1:66" s="26" customFormat="1" ht="15.75" customHeight="1" x14ac:dyDescent="0.2">
      <c r="A201" s="24">
        <f t="shared" si="2"/>
        <v>2199</v>
      </c>
      <c r="B201" s="24" t="s">
        <v>72</v>
      </c>
      <c r="C201" s="24" t="s">
        <v>2227</v>
      </c>
      <c r="D201" s="28" t="s">
        <v>2234</v>
      </c>
      <c r="E201" s="28" t="s">
        <v>2191</v>
      </c>
      <c r="F201" s="24">
        <v>1</v>
      </c>
      <c r="G201" s="24">
        <v>300</v>
      </c>
      <c r="H201" s="24">
        <v>0</v>
      </c>
      <c r="I201" s="24">
        <v>20</v>
      </c>
      <c r="J201" s="24">
        <v>150</v>
      </c>
      <c r="K201" s="24">
        <v>1</v>
      </c>
      <c r="L201" s="24">
        <v>0</v>
      </c>
      <c r="M201" s="24">
        <v>20</v>
      </c>
      <c r="N201" s="24">
        <v>20</v>
      </c>
      <c r="O201" s="24">
        <v>0</v>
      </c>
      <c r="P201" s="24">
        <v>0</v>
      </c>
      <c r="Q201" s="24">
        <v>0</v>
      </c>
      <c r="R201" s="24">
        <v>30</v>
      </c>
      <c r="S201" s="24">
        <v>30</v>
      </c>
      <c r="T201" s="24">
        <v>0</v>
      </c>
      <c r="U201" s="24">
        <v>0</v>
      </c>
      <c r="V201" s="24">
        <v>0</v>
      </c>
      <c r="W201" s="24">
        <v>0</v>
      </c>
      <c r="X201" s="24">
        <v>0</v>
      </c>
      <c r="Y201" s="24">
        <v>50</v>
      </c>
      <c r="Z201" s="24">
        <v>0</v>
      </c>
      <c r="AA201" s="24">
        <v>0</v>
      </c>
      <c r="AB201" s="24">
        <v>0</v>
      </c>
      <c r="AC201" s="24">
        <v>0</v>
      </c>
      <c r="AD201" s="24">
        <v>0</v>
      </c>
      <c r="AE201" s="24">
        <v>0</v>
      </c>
      <c r="AF201" s="24">
        <v>0</v>
      </c>
      <c r="AG201" s="24">
        <v>0</v>
      </c>
      <c r="AH201" s="24">
        <v>0</v>
      </c>
      <c r="AI201" s="24">
        <v>0</v>
      </c>
      <c r="AJ201" s="24">
        <v>0</v>
      </c>
      <c r="AK201" s="24" t="s">
        <v>32</v>
      </c>
      <c r="AL201" s="24" t="s">
        <v>51</v>
      </c>
      <c r="AM201" s="24" t="s">
        <v>2063</v>
      </c>
      <c r="AN201" s="24" t="s">
        <v>53</v>
      </c>
      <c r="AO201" s="24">
        <v>30</v>
      </c>
      <c r="AP201" s="24">
        <v>20</v>
      </c>
      <c r="AQ201" s="26">
        <v>1500</v>
      </c>
      <c r="AR201" s="26">
        <v>1200</v>
      </c>
      <c r="AS201" s="27" t="s">
        <v>53</v>
      </c>
      <c r="AT201" s="27" t="s">
        <v>53</v>
      </c>
      <c r="AU201" s="27" t="s">
        <v>53</v>
      </c>
      <c r="AV201" s="27" t="s">
        <v>53</v>
      </c>
      <c r="AW201" s="27" t="s">
        <v>53</v>
      </c>
      <c r="AX201" s="27" t="s">
        <v>53</v>
      </c>
      <c r="AY201" s="27" t="s">
        <v>53</v>
      </c>
      <c r="AZ201" s="27" t="s">
        <v>53</v>
      </c>
      <c r="BA201" s="27" t="s">
        <v>53</v>
      </c>
      <c r="BB201" s="27" t="s">
        <v>53</v>
      </c>
      <c r="BC201" s="27" t="s">
        <v>53</v>
      </c>
      <c r="BD201" s="27" t="s">
        <v>53</v>
      </c>
      <c r="BE201" s="27" t="s">
        <v>53</v>
      </c>
      <c r="BF201" s="27" t="s">
        <v>53</v>
      </c>
      <c r="BG201" s="27" t="s">
        <v>53</v>
      </c>
      <c r="BH201" s="26">
        <v>1</v>
      </c>
      <c r="BI201" s="26">
        <v>0</v>
      </c>
      <c r="BJ201" s="26">
        <v>1</v>
      </c>
      <c r="BK201" s="26">
        <v>30</v>
      </c>
      <c r="BL201">
        <v>0</v>
      </c>
      <c r="BM201">
        <v>0</v>
      </c>
      <c r="BN201" s="26">
        <v>0</v>
      </c>
    </row>
    <row r="202" spans="1:66" s="26" customFormat="1" ht="15.75" customHeight="1" x14ac:dyDescent="0.2">
      <c r="A202" s="24">
        <f t="shared" si="2"/>
        <v>2200</v>
      </c>
      <c r="B202" s="24" t="s">
        <v>72</v>
      </c>
      <c r="C202" s="24" t="s">
        <v>2228</v>
      </c>
      <c r="D202" s="28" t="s">
        <v>2235</v>
      </c>
      <c r="E202" s="28" t="s">
        <v>2209</v>
      </c>
      <c r="F202" s="24">
        <v>1</v>
      </c>
      <c r="G202" s="24">
        <v>300</v>
      </c>
      <c r="H202" s="24">
        <v>0</v>
      </c>
      <c r="I202" s="24">
        <v>20</v>
      </c>
      <c r="J202" s="24">
        <v>150</v>
      </c>
      <c r="K202" s="24">
        <v>1</v>
      </c>
      <c r="L202" s="24">
        <v>0</v>
      </c>
      <c r="M202" s="24">
        <v>20</v>
      </c>
      <c r="N202" s="24">
        <v>20</v>
      </c>
      <c r="O202" s="24">
        <v>0</v>
      </c>
      <c r="P202" s="24">
        <v>0</v>
      </c>
      <c r="Q202" s="24">
        <v>0</v>
      </c>
      <c r="R202" s="24">
        <v>30</v>
      </c>
      <c r="S202" s="24">
        <v>30</v>
      </c>
      <c r="T202" s="24">
        <v>0</v>
      </c>
      <c r="U202" s="24">
        <v>0</v>
      </c>
      <c r="V202" s="24">
        <v>0</v>
      </c>
      <c r="W202" s="24">
        <v>0</v>
      </c>
      <c r="X202" s="24">
        <v>0</v>
      </c>
      <c r="Y202" s="24">
        <v>50</v>
      </c>
      <c r="Z202" s="24">
        <v>0</v>
      </c>
      <c r="AA202" s="24">
        <v>0</v>
      </c>
      <c r="AB202" s="24">
        <v>0</v>
      </c>
      <c r="AC202" s="24">
        <v>0</v>
      </c>
      <c r="AD202" s="24">
        <v>0</v>
      </c>
      <c r="AE202" s="24">
        <v>0</v>
      </c>
      <c r="AF202" s="24">
        <v>0</v>
      </c>
      <c r="AG202" s="24">
        <v>0</v>
      </c>
      <c r="AH202" s="24">
        <v>0</v>
      </c>
      <c r="AI202" s="24">
        <v>0</v>
      </c>
      <c r="AJ202" s="24">
        <v>0</v>
      </c>
      <c r="AK202" s="24" t="s">
        <v>32</v>
      </c>
      <c r="AL202" s="24" t="s">
        <v>51</v>
      </c>
      <c r="AM202" s="24" t="s">
        <v>2063</v>
      </c>
      <c r="AN202" s="24" t="s">
        <v>53</v>
      </c>
      <c r="AO202" s="24">
        <v>30</v>
      </c>
      <c r="AP202" s="24">
        <v>20</v>
      </c>
      <c r="AQ202" s="26">
        <v>1500</v>
      </c>
      <c r="AR202" s="26">
        <v>1200</v>
      </c>
      <c r="AS202" s="27" t="s">
        <v>53</v>
      </c>
      <c r="AT202" s="27" t="s">
        <v>53</v>
      </c>
      <c r="AU202" s="27" t="s">
        <v>53</v>
      </c>
      <c r="AV202" s="27" t="s">
        <v>53</v>
      </c>
      <c r="AW202" s="27" t="s">
        <v>53</v>
      </c>
      <c r="AX202" s="27" t="s">
        <v>53</v>
      </c>
      <c r="AY202" s="27" t="s">
        <v>53</v>
      </c>
      <c r="AZ202" s="27" t="s">
        <v>53</v>
      </c>
      <c r="BA202" s="27" t="s">
        <v>53</v>
      </c>
      <c r="BB202" s="27" t="s">
        <v>53</v>
      </c>
      <c r="BC202" s="27" t="s">
        <v>53</v>
      </c>
      <c r="BD202" s="27" t="s">
        <v>53</v>
      </c>
      <c r="BE202" s="27" t="s">
        <v>53</v>
      </c>
      <c r="BF202" s="27" t="s">
        <v>53</v>
      </c>
      <c r="BG202" s="27" t="s">
        <v>53</v>
      </c>
      <c r="BH202" s="26">
        <v>1</v>
      </c>
      <c r="BI202" s="26">
        <v>0</v>
      </c>
      <c r="BJ202" s="26">
        <v>1</v>
      </c>
      <c r="BK202" s="26">
        <v>30</v>
      </c>
      <c r="BL202">
        <v>0</v>
      </c>
      <c r="BM202">
        <v>0</v>
      </c>
      <c r="BN202" s="26">
        <v>0</v>
      </c>
    </row>
    <row r="203" spans="1:66" s="10" customFormat="1" ht="15.75" customHeight="1" x14ac:dyDescent="0.2">
      <c r="A203" s="3">
        <f t="shared" si="2"/>
        <v>2201</v>
      </c>
      <c r="B203" s="8" t="s">
        <v>259</v>
      </c>
      <c r="C203" s="8" t="s">
        <v>259</v>
      </c>
      <c r="D203" s="12" t="s">
        <v>73</v>
      </c>
      <c r="E203" s="12" t="s">
        <v>185</v>
      </c>
      <c r="F203" s="8">
        <v>1</v>
      </c>
      <c r="G203" s="8">
        <v>300</v>
      </c>
      <c r="H203" s="8">
        <v>0</v>
      </c>
      <c r="I203" s="8">
        <v>90</v>
      </c>
      <c r="J203" s="8">
        <v>2000</v>
      </c>
      <c r="K203" s="8">
        <v>1</v>
      </c>
      <c r="L203" s="8">
        <v>0</v>
      </c>
      <c r="M203" s="8">
        <v>50</v>
      </c>
      <c r="N203" s="8">
        <v>20</v>
      </c>
      <c r="O203" s="8">
        <v>0</v>
      </c>
      <c r="P203" s="8">
        <v>0</v>
      </c>
      <c r="Q203" s="8">
        <v>0</v>
      </c>
      <c r="R203" s="8">
        <v>30</v>
      </c>
      <c r="S203" s="8">
        <v>30</v>
      </c>
      <c r="T203" s="8">
        <v>0</v>
      </c>
      <c r="U203" s="8">
        <v>0</v>
      </c>
      <c r="V203" s="8">
        <v>0</v>
      </c>
      <c r="W203" s="8">
        <v>0</v>
      </c>
      <c r="X203" s="8">
        <v>0</v>
      </c>
      <c r="Y203" s="8">
        <v>50</v>
      </c>
      <c r="Z203" s="8">
        <v>0</v>
      </c>
      <c r="AA203" s="8">
        <v>0</v>
      </c>
      <c r="AB203" s="8">
        <v>0</v>
      </c>
      <c r="AC203" s="8">
        <v>0</v>
      </c>
      <c r="AD203" s="8">
        <v>0</v>
      </c>
      <c r="AE203" s="8">
        <v>0</v>
      </c>
      <c r="AF203" s="8">
        <v>0</v>
      </c>
      <c r="AG203" s="8">
        <v>0</v>
      </c>
      <c r="AH203" s="8">
        <v>0</v>
      </c>
      <c r="AI203" s="8">
        <v>0</v>
      </c>
      <c r="AJ203" s="8">
        <v>0</v>
      </c>
      <c r="AK203" s="8" t="s">
        <v>32</v>
      </c>
      <c r="AL203" s="8" t="s">
        <v>51</v>
      </c>
      <c r="AM203" s="8" t="s">
        <v>2063</v>
      </c>
      <c r="AN203" s="8" t="s">
        <v>1885</v>
      </c>
      <c r="AO203" s="8">
        <v>30</v>
      </c>
      <c r="AP203" s="8">
        <v>50</v>
      </c>
      <c r="AQ203" s="10">
        <v>9999</v>
      </c>
      <c r="AR203" s="10">
        <v>8800</v>
      </c>
      <c r="AS203" s="11" t="s">
        <v>158</v>
      </c>
      <c r="AT203" s="11" t="s">
        <v>158</v>
      </c>
      <c r="AU203" s="11" t="s">
        <v>158</v>
      </c>
      <c r="AV203" s="11" t="s">
        <v>158</v>
      </c>
      <c r="AW203" s="11" t="s">
        <v>158</v>
      </c>
      <c r="AX203" s="11" t="s">
        <v>158</v>
      </c>
      <c r="AY203" s="11" t="s">
        <v>158</v>
      </c>
      <c r="AZ203" s="11" t="s">
        <v>158</v>
      </c>
      <c r="BA203" s="11" t="s">
        <v>158</v>
      </c>
      <c r="BB203" s="11" t="s">
        <v>158</v>
      </c>
      <c r="BC203" s="11" t="s">
        <v>53</v>
      </c>
      <c r="BD203" s="11" t="s">
        <v>53</v>
      </c>
      <c r="BE203" s="11" t="s">
        <v>53</v>
      </c>
      <c r="BF203" s="11" t="s">
        <v>53</v>
      </c>
      <c r="BG203" s="11" t="s">
        <v>53</v>
      </c>
      <c r="BH203" s="10">
        <v>1</v>
      </c>
      <c r="BI203" s="10">
        <v>0</v>
      </c>
      <c r="BJ203" s="10">
        <v>1</v>
      </c>
      <c r="BK203" s="10">
        <v>30</v>
      </c>
      <c r="BL203">
        <v>1</v>
      </c>
      <c r="BM203">
        <v>0</v>
      </c>
      <c r="BN203" s="10">
        <v>0</v>
      </c>
    </row>
    <row r="204" spans="1:66" s="10" customFormat="1" ht="15.75" customHeight="1" x14ac:dyDescent="0.2">
      <c r="A204" s="3">
        <f t="shared" si="2"/>
        <v>2202</v>
      </c>
      <c r="B204" s="8" t="s">
        <v>260</v>
      </c>
      <c r="C204" s="8" t="s">
        <v>260</v>
      </c>
      <c r="D204" s="12" t="s">
        <v>2438</v>
      </c>
      <c r="E204" s="12" t="s">
        <v>186</v>
      </c>
      <c r="F204" s="8">
        <v>1</v>
      </c>
      <c r="G204" s="8">
        <v>300</v>
      </c>
      <c r="H204" s="8">
        <v>0</v>
      </c>
      <c r="I204" s="8">
        <v>100</v>
      </c>
      <c r="J204" s="8">
        <v>2000</v>
      </c>
      <c r="K204" s="8">
        <v>1</v>
      </c>
      <c r="L204" s="8">
        <v>0</v>
      </c>
      <c r="M204" s="8">
        <v>50</v>
      </c>
      <c r="N204" s="8">
        <v>20</v>
      </c>
      <c r="O204" s="8">
        <v>0</v>
      </c>
      <c r="P204" s="8">
        <v>0</v>
      </c>
      <c r="Q204" s="8">
        <v>0</v>
      </c>
      <c r="R204" s="8">
        <v>30</v>
      </c>
      <c r="S204" s="8">
        <v>30</v>
      </c>
      <c r="T204" s="8">
        <v>0</v>
      </c>
      <c r="U204" s="8">
        <v>0</v>
      </c>
      <c r="V204" s="8">
        <v>0</v>
      </c>
      <c r="W204" s="8">
        <v>0</v>
      </c>
      <c r="X204" s="8">
        <v>0</v>
      </c>
      <c r="Y204" s="8">
        <v>50</v>
      </c>
      <c r="Z204" s="8">
        <v>0</v>
      </c>
      <c r="AA204" s="8">
        <v>0</v>
      </c>
      <c r="AB204" s="8">
        <v>0</v>
      </c>
      <c r="AC204" s="8">
        <v>0</v>
      </c>
      <c r="AD204" s="8">
        <v>0</v>
      </c>
      <c r="AE204" s="8">
        <v>0</v>
      </c>
      <c r="AF204" s="8">
        <v>0</v>
      </c>
      <c r="AG204" s="8">
        <v>0</v>
      </c>
      <c r="AH204" s="8">
        <v>0</v>
      </c>
      <c r="AI204" s="8">
        <v>0</v>
      </c>
      <c r="AJ204" s="8">
        <v>0</v>
      </c>
      <c r="AK204" s="8" t="s">
        <v>32</v>
      </c>
      <c r="AL204" s="8" t="s">
        <v>51</v>
      </c>
      <c r="AM204" s="8" t="s">
        <v>2063</v>
      </c>
      <c r="AN204" s="8" t="s">
        <v>1885</v>
      </c>
      <c r="AO204" s="8">
        <v>30</v>
      </c>
      <c r="AP204" s="8">
        <v>50</v>
      </c>
      <c r="AQ204" s="10">
        <v>99999</v>
      </c>
      <c r="AR204" s="10">
        <v>7800</v>
      </c>
      <c r="AS204" s="11" t="s">
        <v>158</v>
      </c>
      <c r="AT204" s="11" t="s">
        <v>158</v>
      </c>
      <c r="AU204" s="11" t="s">
        <v>158</v>
      </c>
      <c r="AV204" s="11" t="s">
        <v>158</v>
      </c>
      <c r="AW204" s="11" t="s">
        <v>158</v>
      </c>
      <c r="AX204" s="11" t="s">
        <v>158</v>
      </c>
      <c r="AY204" s="11" t="s">
        <v>158</v>
      </c>
      <c r="AZ204" s="11" t="s">
        <v>158</v>
      </c>
      <c r="BA204" s="11" t="s">
        <v>158</v>
      </c>
      <c r="BB204" s="11" t="s">
        <v>158</v>
      </c>
      <c r="BC204" s="11" t="s">
        <v>53</v>
      </c>
      <c r="BD204" s="11" t="s">
        <v>53</v>
      </c>
      <c r="BE204" s="11" t="s">
        <v>53</v>
      </c>
      <c r="BF204" s="11" t="s">
        <v>53</v>
      </c>
      <c r="BG204" s="11" t="s">
        <v>53</v>
      </c>
      <c r="BH204" s="10">
        <v>1</v>
      </c>
      <c r="BI204" s="10">
        <v>0</v>
      </c>
      <c r="BJ204" s="10">
        <v>1</v>
      </c>
      <c r="BK204" s="10">
        <v>30</v>
      </c>
      <c r="BL204">
        <v>1</v>
      </c>
      <c r="BM204">
        <v>0</v>
      </c>
      <c r="BN204" s="10">
        <v>0</v>
      </c>
    </row>
    <row r="205" spans="1:66" s="26" customFormat="1" ht="15.75" customHeight="1" x14ac:dyDescent="0.2">
      <c r="A205" s="24">
        <f t="shared" si="2"/>
        <v>2203</v>
      </c>
      <c r="B205" s="24" t="s">
        <v>72</v>
      </c>
      <c r="C205" s="24" t="s">
        <v>2237</v>
      </c>
      <c r="D205" s="28" t="s">
        <v>183</v>
      </c>
      <c r="E205" s="28" t="s">
        <v>184</v>
      </c>
      <c r="F205" s="24">
        <v>1</v>
      </c>
      <c r="G205" s="24">
        <v>300</v>
      </c>
      <c r="H205" s="24">
        <v>0</v>
      </c>
      <c r="I205" s="24">
        <v>50</v>
      </c>
      <c r="J205" s="24">
        <v>3000</v>
      </c>
      <c r="K205" s="24">
        <v>1</v>
      </c>
      <c r="L205" s="24">
        <v>0</v>
      </c>
      <c r="M205" s="24">
        <v>50</v>
      </c>
      <c r="N205" s="24">
        <v>30</v>
      </c>
      <c r="O205" s="24">
        <v>0</v>
      </c>
      <c r="P205" s="24">
        <v>0</v>
      </c>
      <c r="Q205" s="24">
        <v>0</v>
      </c>
      <c r="R205" s="24">
        <v>50</v>
      </c>
      <c r="S205" s="24">
        <v>30</v>
      </c>
      <c r="T205" s="24">
        <v>0</v>
      </c>
      <c r="U205" s="24">
        <v>0</v>
      </c>
      <c r="V205" s="24">
        <v>0</v>
      </c>
      <c r="W205" s="24">
        <v>0</v>
      </c>
      <c r="X205" s="24">
        <v>0</v>
      </c>
      <c r="Y205" s="24">
        <v>50</v>
      </c>
      <c r="Z205" s="24">
        <v>0</v>
      </c>
      <c r="AA205" s="24">
        <v>0</v>
      </c>
      <c r="AB205" s="24">
        <v>0</v>
      </c>
      <c r="AC205" s="24">
        <v>0</v>
      </c>
      <c r="AD205" s="24">
        <v>0</v>
      </c>
      <c r="AE205" s="24">
        <v>0</v>
      </c>
      <c r="AF205" s="24">
        <v>0</v>
      </c>
      <c r="AG205" s="24">
        <v>0</v>
      </c>
      <c r="AH205" s="24">
        <v>0</v>
      </c>
      <c r="AI205" s="24">
        <v>0</v>
      </c>
      <c r="AJ205" s="24">
        <v>0</v>
      </c>
      <c r="AK205" s="24" t="s">
        <v>32</v>
      </c>
      <c r="AL205" s="24" t="s">
        <v>51</v>
      </c>
      <c r="AM205" s="24" t="s">
        <v>2063</v>
      </c>
      <c r="AN205" s="24" t="s">
        <v>1885</v>
      </c>
      <c r="AO205" s="24">
        <v>30</v>
      </c>
      <c r="AP205" s="24">
        <v>50</v>
      </c>
      <c r="AQ205" s="26">
        <v>12345</v>
      </c>
      <c r="AR205" s="26">
        <v>12000</v>
      </c>
      <c r="AS205" s="27" t="s">
        <v>53</v>
      </c>
      <c r="AT205" s="27" t="s">
        <v>53</v>
      </c>
      <c r="AU205" s="27" t="s">
        <v>53</v>
      </c>
      <c r="AV205" s="27" t="s">
        <v>53</v>
      </c>
      <c r="AW205" s="27" t="s">
        <v>53</v>
      </c>
      <c r="AX205" s="27" t="s">
        <v>53</v>
      </c>
      <c r="AY205" s="27" t="s">
        <v>53</v>
      </c>
      <c r="AZ205" s="27" t="s">
        <v>53</v>
      </c>
      <c r="BA205" s="27" t="s">
        <v>53</v>
      </c>
      <c r="BB205" s="27" t="s">
        <v>53</v>
      </c>
      <c r="BC205" s="27" t="s">
        <v>53</v>
      </c>
      <c r="BD205" s="27" t="s">
        <v>53</v>
      </c>
      <c r="BE205" s="27" t="s">
        <v>53</v>
      </c>
      <c r="BF205" s="27" t="s">
        <v>53</v>
      </c>
      <c r="BG205" s="27" t="s">
        <v>53</v>
      </c>
      <c r="BH205" s="26">
        <v>1</v>
      </c>
      <c r="BI205" s="26">
        <v>0</v>
      </c>
      <c r="BJ205" s="26">
        <v>1</v>
      </c>
      <c r="BK205" s="26">
        <v>30</v>
      </c>
      <c r="BL205">
        <v>0</v>
      </c>
      <c r="BM205">
        <v>0</v>
      </c>
      <c r="BN205" s="26">
        <v>0</v>
      </c>
    </row>
    <row r="206" spans="1:66" s="26" customFormat="1" ht="15.75" customHeight="1" x14ac:dyDescent="0.2">
      <c r="A206" s="24">
        <f t="shared" si="2"/>
        <v>2204</v>
      </c>
      <c r="B206" s="24" t="s">
        <v>72</v>
      </c>
      <c r="C206" s="24" t="s">
        <v>2465</v>
      </c>
      <c r="D206" s="28" t="s">
        <v>2629</v>
      </c>
      <c r="E206" s="28" t="s">
        <v>2466</v>
      </c>
      <c r="F206" s="24">
        <v>1</v>
      </c>
      <c r="G206" s="24">
        <v>300</v>
      </c>
      <c r="H206" s="24">
        <v>0</v>
      </c>
      <c r="I206" s="24">
        <v>50</v>
      </c>
      <c r="J206" s="24">
        <v>3000</v>
      </c>
      <c r="K206" s="24">
        <v>1</v>
      </c>
      <c r="L206" s="24">
        <v>0</v>
      </c>
      <c r="M206" s="24">
        <v>50</v>
      </c>
      <c r="N206" s="24">
        <v>30</v>
      </c>
      <c r="O206" s="24">
        <v>0</v>
      </c>
      <c r="P206" s="24">
        <v>0</v>
      </c>
      <c r="Q206" s="24">
        <v>0</v>
      </c>
      <c r="R206" s="24">
        <v>50</v>
      </c>
      <c r="S206" s="24">
        <v>30</v>
      </c>
      <c r="T206" s="24">
        <v>0</v>
      </c>
      <c r="U206" s="24">
        <v>0</v>
      </c>
      <c r="V206" s="24">
        <v>0</v>
      </c>
      <c r="W206" s="24">
        <v>0</v>
      </c>
      <c r="X206" s="24">
        <v>0</v>
      </c>
      <c r="Y206" s="24">
        <v>50</v>
      </c>
      <c r="Z206" s="24">
        <v>0</v>
      </c>
      <c r="AA206" s="24">
        <v>0</v>
      </c>
      <c r="AB206" s="24">
        <v>0</v>
      </c>
      <c r="AC206" s="24">
        <v>0</v>
      </c>
      <c r="AD206" s="24">
        <v>0</v>
      </c>
      <c r="AE206" s="24">
        <v>0</v>
      </c>
      <c r="AF206" s="24">
        <v>0</v>
      </c>
      <c r="AG206" s="24">
        <v>0</v>
      </c>
      <c r="AH206" s="24">
        <v>0</v>
      </c>
      <c r="AI206" s="24">
        <v>0</v>
      </c>
      <c r="AJ206" s="24">
        <v>0</v>
      </c>
      <c r="AK206" s="24" t="s">
        <v>32</v>
      </c>
      <c r="AL206" s="24" t="s">
        <v>51</v>
      </c>
      <c r="AM206" s="24" t="s">
        <v>2063</v>
      </c>
      <c r="AN206" s="24" t="s">
        <v>53</v>
      </c>
      <c r="AO206" s="24">
        <v>30</v>
      </c>
      <c r="AP206" s="24">
        <v>50</v>
      </c>
      <c r="AQ206" s="26">
        <v>12345</v>
      </c>
      <c r="AR206" s="26">
        <v>12000</v>
      </c>
      <c r="AS206" s="27" t="s">
        <v>53</v>
      </c>
      <c r="AT206" s="27" t="s">
        <v>53</v>
      </c>
      <c r="AU206" s="27" t="s">
        <v>53</v>
      </c>
      <c r="AV206" s="27" t="s">
        <v>53</v>
      </c>
      <c r="AW206" s="27" t="s">
        <v>53</v>
      </c>
      <c r="AX206" s="27" t="s">
        <v>53</v>
      </c>
      <c r="AY206" s="27" t="s">
        <v>53</v>
      </c>
      <c r="AZ206" s="27" t="s">
        <v>53</v>
      </c>
      <c r="BA206" s="27" t="s">
        <v>53</v>
      </c>
      <c r="BB206" s="27" t="s">
        <v>53</v>
      </c>
      <c r="BC206" s="27" t="s">
        <v>53</v>
      </c>
      <c r="BD206" s="27" t="s">
        <v>53</v>
      </c>
      <c r="BE206" s="27" t="s">
        <v>53</v>
      </c>
      <c r="BF206" s="27" t="s">
        <v>53</v>
      </c>
      <c r="BG206" s="27" t="s">
        <v>53</v>
      </c>
      <c r="BH206" s="26">
        <v>1</v>
      </c>
      <c r="BI206" s="26">
        <v>0</v>
      </c>
      <c r="BJ206" s="26">
        <v>1</v>
      </c>
      <c r="BK206" s="26">
        <v>30</v>
      </c>
      <c r="BL206">
        <v>0</v>
      </c>
      <c r="BM206">
        <v>0</v>
      </c>
      <c r="BN206" s="26">
        <v>0</v>
      </c>
    </row>
    <row r="207" spans="1:66" s="26" customFormat="1" ht="15.75" customHeight="1" x14ac:dyDescent="0.2">
      <c r="A207" s="24">
        <f t="shared" si="2"/>
        <v>2205</v>
      </c>
      <c r="B207" s="24" t="s">
        <v>72</v>
      </c>
      <c r="C207" s="24" t="s">
        <v>2394</v>
      </c>
      <c r="D207" s="28" t="s">
        <v>2392</v>
      </c>
      <c r="E207" s="28" t="s">
        <v>2393</v>
      </c>
      <c r="F207" s="24">
        <v>1</v>
      </c>
      <c r="G207" s="24">
        <v>300</v>
      </c>
      <c r="H207" s="24">
        <v>0</v>
      </c>
      <c r="I207" s="24">
        <v>20</v>
      </c>
      <c r="J207" s="24">
        <v>150</v>
      </c>
      <c r="K207" s="24">
        <v>1</v>
      </c>
      <c r="L207" s="24">
        <v>0</v>
      </c>
      <c r="M207" s="24">
        <v>20</v>
      </c>
      <c r="N207" s="24">
        <v>20</v>
      </c>
      <c r="O207" s="24">
        <v>0</v>
      </c>
      <c r="P207" s="24">
        <v>0</v>
      </c>
      <c r="Q207" s="24">
        <v>0</v>
      </c>
      <c r="R207" s="24">
        <v>30</v>
      </c>
      <c r="S207" s="24">
        <v>30</v>
      </c>
      <c r="T207" s="24">
        <v>0</v>
      </c>
      <c r="U207" s="24">
        <v>0</v>
      </c>
      <c r="V207" s="24">
        <v>0</v>
      </c>
      <c r="W207" s="24">
        <v>0</v>
      </c>
      <c r="X207" s="24">
        <v>0</v>
      </c>
      <c r="Y207" s="24">
        <v>50</v>
      </c>
      <c r="Z207" s="24">
        <v>0</v>
      </c>
      <c r="AA207" s="24">
        <v>0</v>
      </c>
      <c r="AB207" s="24">
        <v>0</v>
      </c>
      <c r="AC207" s="24">
        <v>0</v>
      </c>
      <c r="AD207" s="24">
        <v>0</v>
      </c>
      <c r="AE207" s="24">
        <v>0</v>
      </c>
      <c r="AF207" s="24">
        <v>0</v>
      </c>
      <c r="AG207" s="24">
        <v>0</v>
      </c>
      <c r="AH207" s="24">
        <v>0</v>
      </c>
      <c r="AI207" s="24">
        <v>0</v>
      </c>
      <c r="AJ207" s="24">
        <v>0</v>
      </c>
      <c r="AK207" s="24" t="s">
        <v>32</v>
      </c>
      <c r="AL207" s="24" t="s">
        <v>51</v>
      </c>
      <c r="AM207" s="24" t="s">
        <v>2063</v>
      </c>
      <c r="AN207" s="24" t="s">
        <v>53</v>
      </c>
      <c r="AO207" s="24">
        <v>30</v>
      </c>
      <c r="AP207" s="24">
        <v>20</v>
      </c>
      <c r="AQ207" s="26">
        <v>1500</v>
      </c>
      <c r="AR207" s="26">
        <v>1200</v>
      </c>
      <c r="AS207" s="27" t="s">
        <v>53</v>
      </c>
      <c r="AT207" s="27" t="s">
        <v>53</v>
      </c>
      <c r="AU207" s="27" t="s">
        <v>53</v>
      </c>
      <c r="AV207" s="27" t="s">
        <v>53</v>
      </c>
      <c r="AW207" s="27" t="s">
        <v>53</v>
      </c>
      <c r="AX207" s="27" t="s">
        <v>53</v>
      </c>
      <c r="AY207" s="27" t="s">
        <v>53</v>
      </c>
      <c r="AZ207" s="27" t="s">
        <v>53</v>
      </c>
      <c r="BA207" s="27" t="s">
        <v>53</v>
      </c>
      <c r="BB207" s="27" t="s">
        <v>53</v>
      </c>
      <c r="BC207" s="27" t="s">
        <v>53</v>
      </c>
      <c r="BD207" s="27" t="s">
        <v>53</v>
      </c>
      <c r="BE207" s="27" t="s">
        <v>53</v>
      </c>
      <c r="BF207" s="27" t="s">
        <v>53</v>
      </c>
      <c r="BG207" s="27" t="s">
        <v>53</v>
      </c>
      <c r="BH207" s="26">
        <v>1</v>
      </c>
      <c r="BI207" s="26">
        <v>0</v>
      </c>
      <c r="BJ207" s="26">
        <v>1</v>
      </c>
      <c r="BK207" s="26">
        <v>30</v>
      </c>
      <c r="BL207">
        <v>0</v>
      </c>
      <c r="BM207">
        <v>0</v>
      </c>
      <c r="BN207" s="26">
        <v>0</v>
      </c>
    </row>
    <row r="208" spans="1:66" s="26" customFormat="1" ht="15.75" customHeight="1" x14ac:dyDescent="0.2">
      <c r="A208" s="24">
        <f t="shared" si="2"/>
        <v>2206</v>
      </c>
      <c r="B208" s="24" t="s">
        <v>72</v>
      </c>
      <c r="C208" s="24" t="s">
        <v>2396</v>
      </c>
      <c r="D208" s="28" t="s">
        <v>2395</v>
      </c>
      <c r="E208" s="28" t="s">
        <v>2397</v>
      </c>
      <c r="F208" s="24">
        <v>1</v>
      </c>
      <c r="G208" s="24">
        <v>300</v>
      </c>
      <c r="H208" s="24">
        <v>0</v>
      </c>
      <c r="I208" s="24">
        <v>20</v>
      </c>
      <c r="J208" s="24">
        <v>150</v>
      </c>
      <c r="K208" s="24">
        <v>1</v>
      </c>
      <c r="L208" s="24">
        <v>0</v>
      </c>
      <c r="M208" s="24">
        <v>20</v>
      </c>
      <c r="N208" s="24">
        <v>20</v>
      </c>
      <c r="O208" s="24">
        <v>0</v>
      </c>
      <c r="P208" s="24">
        <v>0</v>
      </c>
      <c r="Q208" s="24">
        <v>0</v>
      </c>
      <c r="R208" s="24">
        <v>30</v>
      </c>
      <c r="S208" s="24">
        <v>30</v>
      </c>
      <c r="T208" s="24">
        <v>0</v>
      </c>
      <c r="U208" s="24">
        <v>0</v>
      </c>
      <c r="V208" s="24">
        <v>0</v>
      </c>
      <c r="W208" s="24">
        <v>0</v>
      </c>
      <c r="X208" s="24">
        <v>0</v>
      </c>
      <c r="Y208" s="24">
        <v>50</v>
      </c>
      <c r="Z208" s="24">
        <v>0</v>
      </c>
      <c r="AA208" s="24">
        <v>0</v>
      </c>
      <c r="AB208" s="24">
        <v>0</v>
      </c>
      <c r="AC208" s="24">
        <v>0</v>
      </c>
      <c r="AD208" s="24">
        <v>0</v>
      </c>
      <c r="AE208" s="24">
        <v>0</v>
      </c>
      <c r="AF208" s="24">
        <v>0</v>
      </c>
      <c r="AG208" s="24">
        <v>0</v>
      </c>
      <c r="AH208" s="24">
        <v>0</v>
      </c>
      <c r="AI208" s="24">
        <v>0</v>
      </c>
      <c r="AJ208" s="24">
        <v>0</v>
      </c>
      <c r="AK208" s="24" t="s">
        <v>32</v>
      </c>
      <c r="AL208" s="24" t="s">
        <v>51</v>
      </c>
      <c r="AM208" s="24" t="s">
        <v>2063</v>
      </c>
      <c r="AN208" s="24" t="s">
        <v>53</v>
      </c>
      <c r="AO208" s="24">
        <v>30</v>
      </c>
      <c r="AP208" s="24">
        <v>20</v>
      </c>
      <c r="AQ208" s="26">
        <v>1500</v>
      </c>
      <c r="AR208" s="26">
        <v>1200</v>
      </c>
      <c r="AS208" s="27" t="s">
        <v>53</v>
      </c>
      <c r="AT208" s="27" t="s">
        <v>53</v>
      </c>
      <c r="AU208" s="27" t="s">
        <v>53</v>
      </c>
      <c r="AV208" s="27" t="s">
        <v>53</v>
      </c>
      <c r="AW208" s="27" t="s">
        <v>53</v>
      </c>
      <c r="AX208" s="27" t="s">
        <v>53</v>
      </c>
      <c r="AY208" s="27" t="s">
        <v>53</v>
      </c>
      <c r="AZ208" s="27" t="s">
        <v>53</v>
      </c>
      <c r="BA208" s="27" t="s">
        <v>53</v>
      </c>
      <c r="BB208" s="27" t="s">
        <v>53</v>
      </c>
      <c r="BC208" s="27" t="s">
        <v>53</v>
      </c>
      <c r="BD208" s="27" t="s">
        <v>53</v>
      </c>
      <c r="BE208" s="27" t="s">
        <v>53</v>
      </c>
      <c r="BF208" s="27" t="s">
        <v>53</v>
      </c>
      <c r="BG208" s="27" t="s">
        <v>53</v>
      </c>
      <c r="BH208" s="26">
        <v>1</v>
      </c>
      <c r="BI208" s="26">
        <v>0</v>
      </c>
      <c r="BJ208" s="26">
        <v>1</v>
      </c>
      <c r="BK208" s="26">
        <v>30</v>
      </c>
      <c r="BL208">
        <v>0</v>
      </c>
      <c r="BM208">
        <v>0</v>
      </c>
      <c r="BN208" s="26">
        <v>0</v>
      </c>
    </row>
    <row r="209" spans="1:66" s="10" customFormat="1" ht="15.75" customHeight="1" x14ac:dyDescent="0.2">
      <c r="A209" s="3">
        <f t="shared" si="2"/>
        <v>2207</v>
      </c>
      <c r="B209" s="8" t="s">
        <v>72</v>
      </c>
      <c r="C209" s="8" t="s">
        <v>2185</v>
      </c>
      <c r="D209" s="12" t="s">
        <v>2184</v>
      </c>
      <c r="E209" s="12" t="s">
        <v>143</v>
      </c>
      <c r="F209" s="8">
        <v>1</v>
      </c>
      <c r="G209" s="8">
        <v>300</v>
      </c>
      <c r="H209" s="8">
        <v>0</v>
      </c>
      <c r="I209" s="8">
        <v>20</v>
      </c>
      <c r="J209" s="8">
        <v>0</v>
      </c>
      <c r="K209" s="8">
        <v>1</v>
      </c>
      <c r="L209" s="8">
        <v>0</v>
      </c>
      <c r="M209" s="8">
        <v>10</v>
      </c>
      <c r="N209" s="8">
        <v>20</v>
      </c>
      <c r="O209" s="8">
        <v>0</v>
      </c>
      <c r="P209" s="8">
        <v>0</v>
      </c>
      <c r="Q209" s="8">
        <v>0</v>
      </c>
      <c r="R209" s="8">
        <v>30</v>
      </c>
      <c r="S209" s="8">
        <v>30</v>
      </c>
      <c r="T209" s="8">
        <v>0</v>
      </c>
      <c r="U209" s="8">
        <v>0</v>
      </c>
      <c r="V209" s="8">
        <v>0</v>
      </c>
      <c r="W209" s="8">
        <v>0</v>
      </c>
      <c r="X209" s="8">
        <v>0</v>
      </c>
      <c r="Y209" s="8">
        <v>50</v>
      </c>
      <c r="Z209" s="8">
        <v>0</v>
      </c>
      <c r="AA209" s="8">
        <v>0</v>
      </c>
      <c r="AB209" s="8">
        <v>0</v>
      </c>
      <c r="AC209" s="8">
        <v>0</v>
      </c>
      <c r="AD209" s="8">
        <v>0</v>
      </c>
      <c r="AE209" s="8">
        <v>0</v>
      </c>
      <c r="AF209" s="8">
        <v>0</v>
      </c>
      <c r="AG209" s="8">
        <v>0</v>
      </c>
      <c r="AH209" s="8">
        <v>0</v>
      </c>
      <c r="AI209" s="8">
        <v>0</v>
      </c>
      <c r="AJ209" s="8">
        <v>0</v>
      </c>
      <c r="AK209" s="8" t="s">
        <v>32</v>
      </c>
      <c r="AL209" s="8" t="s">
        <v>51</v>
      </c>
      <c r="AM209" s="8" t="s">
        <v>2063</v>
      </c>
      <c r="AN209" s="8" t="s">
        <v>1885</v>
      </c>
      <c r="AO209" s="8">
        <v>30</v>
      </c>
      <c r="AP209" s="8">
        <v>30</v>
      </c>
      <c r="AQ209" s="10">
        <v>3000</v>
      </c>
      <c r="AR209" s="10">
        <v>1600</v>
      </c>
      <c r="AS209" s="11" t="s">
        <v>158</v>
      </c>
      <c r="AT209" s="11" t="s">
        <v>158</v>
      </c>
      <c r="AU209" s="11" t="s">
        <v>158</v>
      </c>
      <c r="AV209" s="11" t="s">
        <v>158</v>
      </c>
      <c r="AW209" s="11" t="s">
        <v>158</v>
      </c>
      <c r="AX209" s="11" t="s">
        <v>158</v>
      </c>
      <c r="AY209" s="11" t="s">
        <v>158</v>
      </c>
      <c r="AZ209" s="11" t="s">
        <v>158</v>
      </c>
      <c r="BA209" s="11" t="s">
        <v>158</v>
      </c>
      <c r="BB209" s="11" t="s">
        <v>158</v>
      </c>
      <c r="BC209" s="11" t="s">
        <v>53</v>
      </c>
      <c r="BD209" s="11" t="s">
        <v>53</v>
      </c>
      <c r="BE209" s="11" t="s">
        <v>53</v>
      </c>
      <c r="BF209" s="11" t="s">
        <v>53</v>
      </c>
      <c r="BG209" s="11" t="s">
        <v>53</v>
      </c>
      <c r="BH209" s="10">
        <v>1</v>
      </c>
      <c r="BI209" s="10">
        <v>0</v>
      </c>
      <c r="BJ209" s="10">
        <v>4</v>
      </c>
      <c r="BK209" s="10">
        <v>30</v>
      </c>
      <c r="BL209">
        <v>0</v>
      </c>
      <c r="BM209">
        <v>0</v>
      </c>
      <c r="BN209" s="10">
        <v>0</v>
      </c>
    </row>
    <row r="210" spans="1:66" s="10" customFormat="1" ht="15.75" customHeight="1" x14ac:dyDescent="0.2">
      <c r="A210" s="3">
        <f t="shared" si="2"/>
        <v>2208</v>
      </c>
      <c r="B210" s="8" t="s">
        <v>402</v>
      </c>
      <c r="C210" s="8" t="s">
        <v>606</v>
      </c>
      <c r="D210" s="9" t="s">
        <v>605</v>
      </c>
      <c r="E210" s="9" t="s">
        <v>937</v>
      </c>
      <c r="F210" s="8">
        <v>1</v>
      </c>
      <c r="G210" s="8">
        <v>300</v>
      </c>
      <c r="H210" s="8">
        <v>0</v>
      </c>
      <c r="I210" s="8">
        <v>70</v>
      </c>
      <c r="J210" s="8">
        <v>0</v>
      </c>
      <c r="K210" s="8">
        <v>1</v>
      </c>
      <c r="L210" s="8">
        <v>0</v>
      </c>
      <c r="M210" s="8">
        <v>40</v>
      </c>
      <c r="N210" s="8">
        <v>70</v>
      </c>
      <c r="O210" s="8">
        <v>40</v>
      </c>
      <c r="P210" s="8">
        <v>0</v>
      </c>
      <c r="Q210" s="8">
        <v>100</v>
      </c>
      <c r="R210" s="8">
        <v>100</v>
      </c>
      <c r="S210" s="8">
        <v>0</v>
      </c>
      <c r="T210" s="8">
        <v>80</v>
      </c>
      <c r="U210" s="8">
        <v>0</v>
      </c>
      <c r="V210" s="8">
        <v>0</v>
      </c>
      <c r="W210" s="8">
        <v>0</v>
      </c>
      <c r="X210" s="8">
        <v>0</v>
      </c>
      <c r="Y210" s="8">
        <v>50</v>
      </c>
      <c r="Z210" s="8">
        <v>0</v>
      </c>
      <c r="AA210" s="8">
        <v>0</v>
      </c>
      <c r="AB210" s="8">
        <v>0</v>
      </c>
      <c r="AC210" s="8">
        <v>0</v>
      </c>
      <c r="AD210" s="8">
        <v>0</v>
      </c>
      <c r="AE210" s="8">
        <v>0</v>
      </c>
      <c r="AF210" s="8">
        <v>0</v>
      </c>
      <c r="AG210" s="8">
        <v>0</v>
      </c>
      <c r="AH210" s="8">
        <v>0</v>
      </c>
      <c r="AI210" s="8">
        <v>0</v>
      </c>
      <c r="AJ210" s="8">
        <v>0</v>
      </c>
      <c r="AK210" s="8" t="s">
        <v>32</v>
      </c>
      <c r="AL210" s="8" t="s">
        <v>51</v>
      </c>
      <c r="AM210" s="8" t="s">
        <v>2063</v>
      </c>
      <c r="AN210" s="8" t="s">
        <v>1885</v>
      </c>
      <c r="AO210" s="8">
        <v>30</v>
      </c>
      <c r="AP210" s="8">
        <v>50</v>
      </c>
      <c r="AQ210" s="10">
        <v>10000</v>
      </c>
      <c r="AR210" s="10">
        <v>10</v>
      </c>
      <c r="AS210" s="11" t="s">
        <v>53</v>
      </c>
      <c r="AT210" s="11" t="s">
        <v>53</v>
      </c>
      <c r="AU210" s="11" t="s">
        <v>53</v>
      </c>
      <c r="AV210" s="11" t="s">
        <v>53</v>
      </c>
      <c r="AW210" s="11" t="s">
        <v>53</v>
      </c>
      <c r="AX210" s="11" t="s">
        <v>53</v>
      </c>
      <c r="AY210" s="11" t="s">
        <v>53</v>
      </c>
      <c r="AZ210" s="11" t="s">
        <v>53</v>
      </c>
      <c r="BA210" s="11" t="s">
        <v>53</v>
      </c>
      <c r="BB210" s="11" t="s">
        <v>53</v>
      </c>
      <c r="BC210" s="11" t="s">
        <v>53</v>
      </c>
      <c r="BD210" s="11" t="s">
        <v>53</v>
      </c>
      <c r="BE210" s="11" t="s">
        <v>53</v>
      </c>
      <c r="BF210" s="11" t="s">
        <v>53</v>
      </c>
      <c r="BG210" s="11" t="s">
        <v>53</v>
      </c>
      <c r="BH210" s="10">
        <v>1</v>
      </c>
      <c r="BI210" s="10">
        <v>0</v>
      </c>
      <c r="BJ210" s="10">
        <v>1</v>
      </c>
      <c r="BK210" s="10">
        <v>30</v>
      </c>
      <c r="BL210">
        <v>0</v>
      </c>
      <c r="BM210">
        <v>0</v>
      </c>
      <c r="BN210" s="10">
        <v>0</v>
      </c>
    </row>
    <row r="211" spans="1:66" s="10" customFormat="1" ht="15.75" customHeight="1" x14ac:dyDescent="0.2">
      <c r="A211" s="3">
        <f t="shared" si="2"/>
        <v>2209</v>
      </c>
      <c r="B211" s="8" t="s">
        <v>261</v>
      </c>
      <c r="C211" s="8" t="s">
        <v>261</v>
      </c>
      <c r="D211" s="12" t="s">
        <v>202</v>
      </c>
      <c r="E211" s="12" t="s">
        <v>1875</v>
      </c>
      <c r="F211" s="8">
        <v>1</v>
      </c>
      <c r="G211" s="8">
        <v>300</v>
      </c>
      <c r="H211" s="8">
        <v>0</v>
      </c>
      <c r="I211" s="8">
        <v>50</v>
      </c>
      <c r="J211" s="8">
        <v>5656</v>
      </c>
      <c r="K211" s="8">
        <v>1</v>
      </c>
      <c r="L211" s="8">
        <v>0</v>
      </c>
      <c r="M211" s="8">
        <v>50</v>
      </c>
      <c r="N211" s="8">
        <v>30</v>
      </c>
      <c r="O211" s="8">
        <v>0</v>
      </c>
      <c r="P211" s="8">
        <v>0</v>
      </c>
      <c r="Q211" s="8">
        <v>0</v>
      </c>
      <c r="R211" s="8">
        <v>50</v>
      </c>
      <c r="S211" s="8">
        <v>30</v>
      </c>
      <c r="T211" s="8">
        <v>0</v>
      </c>
      <c r="U211" s="8">
        <v>0</v>
      </c>
      <c r="V211" s="8">
        <v>0</v>
      </c>
      <c r="W211" s="8">
        <v>0</v>
      </c>
      <c r="X211" s="8">
        <v>0</v>
      </c>
      <c r="Y211" s="8">
        <v>50</v>
      </c>
      <c r="Z211" s="8">
        <v>0</v>
      </c>
      <c r="AA211" s="8">
        <v>0</v>
      </c>
      <c r="AB211" s="8">
        <v>0</v>
      </c>
      <c r="AC211" s="8">
        <v>0</v>
      </c>
      <c r="AD211" s="8">
        <v>0</v>
      </c>
      <c r="AE211" s="8">
        <v>0</v>
      </c>
      <c r="AF211" s="8">
        <v>0</v>
      </c>
      <c r="AG211" s="8">
        <v>0</v>
      </c>
      <c r="AH211" s="8">
        <v>0</v>
      </c>
      <c r="AI211" s="8">
        <v>0</v>
      </c>
      <c r="AJ211" s="8">
        <v>0</v>
      </c>
      <c r="AK211" s="8" t="s">
        <v>32</v>
      </c>
      <c r="AL211" s="8" t="s">
        <v>51</v>
      </c>
      <c r="AM211" s="8" t="s">
        <v>2063</v>
      </c>
      <c r="AN211" s="8" t="s">
        <v>1885</v>
      </c>
      <c r="AO211" s="8">
        <v>30</v>
      </c>
      <c r="AP211" s="8">
        <v>50</v>
      </c>
      <c r="AQ211" s="10">
        <v>2000</v>
      </c>
      <c r="AR211" s="10">
        <v>10000</v>
      </c>
      <c r="AS211" s="11" t="s">
        <v>53</v>
      </c>
      <c r="AT211" s="11" t="s">
        <v>53</v>
      </c>
      <c r="AU211" s="11" t="s">
        <v>53</v>
      </c>
      <c r="AV211" s="11" t="s">
        <v>53</v>
      </c>
      <c r="AW211" s="11" t="s">
        <v>53</v>
      </c>
      <c r="AX211" s="11" t="s">
        <v>53</v>
      </c>
      <c r="AY211" s="11" t="s">
        <v>53</v>
      </c>
      <c r="AZ211" s="11" t="s">
        <v>53</v>
      </c>
      <c r="BA211" s="11" t="s">
        <v>53</v>
      </c>
      <c r="BB211" s="11" t="s">
        <v>53</v>
      </c>
      <c r="BC211" s="11" t="s">
        <v>53</v>
      </c>
      <c r="BD211" s="11" t="s">
        <v>53</v>
      </c>
      <c r="BE211" s="11" t="s">
        <v>53</v>
      </c>
      <c r="BF211" s="11" t="s">
        <v>53</v>
      </c>
      <c r="BG211" s="11" t="s">
        <v>53</v>
      </c>
      <c r="BH211" s="10">
        <v>1</v>
      </c>
      <c r="BI211" s="10">
        <v>0</v>
      </c>
      <c r="BJ211" s="10">
        <v>1</v>
      </c>
      <c r="BK211" s="10">
        <v>30</v>
      </c>
      <c r="BL211">
        <v>0</v>
      </c>
      <c r="BM211">
        <v>0</v>
      </c>
      <c r="BN211" s="10">
        <v>0</v>
      </c>
    </row>
    <row r="212" spans="1:66" s="10" customFormat="1" ht="15.75" customHeight="1" x14ac:dyDescent="0.2">
      <c r="A212" s="3">
        <f t="shared" si="2"/>
        <v>2210</v>
      </c>
      <c r="B212" s="8" t="s">
        <v>94</v>
      </c>
      <c r="C212" s="8" t="s">
        <v>103</v>
      </c>
      <c r="D212" s="12" t="s">
        <v>102</v>
      </c>
      <c r="E212" s="12" t="s">
        <v>105</v>
      </c>
      <c r="F212" s="8">
        <v>0</v>
      </c>
      <c r="G212" s="8">
        <v>300</v>
      </c>
      <c r="H212" s="8">
        <v>0</v>
      </c>
      <c r="I212" s="8">
        <v>20</v>
      </c>
      <c r="J212" s="8">
        <v>0</v>
      </c>
      <c r="K212" s="8">
        <v>1</v>
      </c>
      <c r="L212" s="8">
        <v>0</v>
      </c>
      <c r="M212" s="8">
        <v>0</v>
      </c>
      <c r="N212" s="8">
        <v>0</v>
      </c>
      <c r="O212" s="8">
        <v>0</v>
      </c>
      <c r="P212" s="8">
        <v>0</v>
      </c>
      <c r="Q212" s="8">
        <v>0</v>
      </c>
      <c r="R212" s="8">
        <v>0</v>
      </c>
      <c r="S212" s="8">
        <v>0</v>
      </c>
      <c r="T212" s="8">
        <v>0</v>
      </c>
      <c r="U212" s="8">
        <v>0</v>
      </c>
      <c r="V212" s="8">
        <v>0</v>
      </c>
      <c r="W212" s="8">
        <v>0</v>
      </c>
      <c r="X212" s="8">
        <v>0</v>
      </c>
      <c r="Y212" s="8">
        <v>90</v>
      </c>
      <c r="Z212" s="8">
        <v>0</v>
      </c>
      <c r="AA212" s="8">
        <v>0</v>
      </c>
      <c r="AB212" s="8">
        <v>0</v>
      </c>
      <c r="AC212" s="8">
        <v>0</v>
      </c>
      <c r="AD212" s="8">
        <v>0</v>
      </c>
      <c r="AE212" s="8">
        <v>0</v>
      </c>
      <c r="AF212" s="8">
        <v>0</v>
      </c>
      <c r="AG212" s="8">
        <v>0</v>
      </c>
      <c r="AH212" s="8">
        <v>0</v>
      </c>
      <c r="AI212" s="8">
        <v>0</v>
      </c>
      <c r="AJ212" s="8">
        <v>0</v>
      </c>
      <c r="AK212" s="8" t="s">
        <v>32</v>
      </c>
      <c r="AL212" s="8" t="s">
        <v>106</v>
      </c>
      <c r="AM212" s="8" t="s">
        <v>2062</v>
      </c>
      <c r="AN212" s="8" t="s">
        <v>1885</v>
      </c>
      <c r="AO212" s="8">
        <v>30</v>
      </c>
      <c r="AP212" s="8">
        <v>10</v>
      </c>
      <c r="AQ212" s="10">
        <v>800</v>
      </c>
      <c r="AR212" s="8">
        <v>400</v>
      </c>
      <c r="AS212" s="11" t="s">
        <v>158</v>
      </c>
      <c r="AT212" s="11" t="s">
        <v>158</v>
      </c>
      <c r="AU212" s="11" t="s">
        <v>158</v>
      </c>
      <c r="AV212" s="11" t="s">
        <v>158</v>
      </c>
      <c r="AW212" s="11" t="s">
        <v>158</v>
      </c>
      <c r="AX212" s="11" t="s">
        <v>158</v>
      </c>
      <c r="AY212" s="11" t="s">
        <v>158</v>
      </c>
      <c r="AZ212" s="11" t="s">
        <v>158</v>
      </c>
      <c r="BA212" s="11" t="s">
        <v>158</v>
      </c>
      <c r="BB212" s="11" t="s">
        <v>158</v>
      </c>
      <c r="BC212" s="11" t="s">
        <v>53</v>
      </c>
      <c r="BD212" s="11" t="s">
        <v>53</v>
      </c>
      <c r="BE212" s="11" t="s">
        <v>53</v>
      </c>
      <c r="BF212" s="11" t="s">
        <v>53</v>
      </c>
      <c r="BG212" s="11" t="s">
        <v>53</v>
      </c>
      <c r="BH212" s="10">
        <v>0</v>
      </c>
      <c r="BI212" s="10">
        <v>0</v>
      </c>
      <c r="BJ212" s="10">
        <v>1</v>
      </c>
      <c r="BK212" s="10">
        <v>30</v>
      </c>
      <c r="BL212">
        <v>0</v>
      </c>
      <c r="BM212">
        <v>0</v>
      </c>
      <c r="BN212" s="10">
        <v>0</v>
      </c>
    </row>
    <row r="213" spans="1:66" s="37" customFormat="1" ht="15.75" customHeight="1" x14ac:dyDescent="0.2">
      <c r="A213" s="35">
        <f t="shared" si="2"/>
        <v>2211</v>
      </c>
      <c r="B213" s="35" t="s">
        <v>389</v>
      </c>
      <c r="C213" s="35" t="s">
        <v>2398</v>
      </c>
      <c r="D213" s="36" t="s">
        <v>2399</v>
      </c>
      <c r="E213" s="36" t="s">
        <v>2373</v>
      </c>
      <c r="F213" s="35">
        <v>0</v>
      </c>
      <c r="G213" s="35">
        <v>300</v>
      </c>
      <c r="H213" s="35">
        <v>0</v>
      </c>
      <c r="I213" s="35">
        <v>20</v>
      </c>
      <c r="J213" s="35">
        <v>150</v>
      </c>
      <c r="K213" s="35">
        <v>1</v>
      </c>
      <c r="L213" s="35">
        <v>0</v>
      </c>
      <c r="M213" s="35">
        <v>0</v>
      </c>
      <c r="N213" s="35">
        <v>0</v>
      </c>
      <c r="O213" s="35">
        <v>0</v>
      </c>
      <c r="P213" s="35">
        <v>0</v>
      </c>
      <c r="Q213" s="35">
        <v>0</v>
      </c>
      <c r="R213" s="35">
        <v>0</v>
      </c>
      <c r="S213" s="35">
        <v>0</v>
      </c>
      <c r="T213" s="35">
        <v>0</v>
      </c>
      <c r="U213" s="35">
        <v>0</v>
      </c>
      <c r="V213" s="35">
        <v>0</v>
      </c>
      <c r="W213" s="35">
        <v>0</v>
      </c>
      <c r="X213" s="35">
        <v>0</v>
      </c>
      <c r="Y213" s="35">
        <v>0</v>
      </c>
      <c r="Z213" s="35">
        <v>0</v>
      </c>
      <c r="AA213" s="35">
        <v>0</v>
      </c>
      <c r="AB213" s="35">
        <v>0</v>
      </c>
      <c r="AC213" s="35">
        <v>0</v>
      </c>
      <c r="AD213" s="35">
        <v>0</v>
      </c>
      <c r="AE213" s="35">
        <v>0</v>
      </c>
      <c r="AF213" s="35">
        <v>0</v>
      </c>
      <c r="AG213" s="35">
        <v>0</v>
      </c>
      <c r="AH213" s="35">
        <v>0</v>
      </c>
      <c r="AI213" s="35">
        <v>0</v>
      </c>
      <c r="AJ213" s="35">
        <v>0</v>
      </c>
      <c r="AK213" s="35" t="s">
        <v>32</v>
      </c>
      <c r="AL213" s="35" t="s">
        <v>423</v>
      </c>
      <c r="AM213" s="35" t="s">
        <v>2064</v>
      </c>
      <c r="AN213" s="35" t="s">
        <v>53</v>
      </c>
      <c r="AO213" s="35">
        <v>30</v>
      </c>
      <c r="AP213" s="35">
        <v>20</v>
      </c>
      <c r="AQ213" s="37">
        <v>1500</v>
      </c>
      <c r="AR213" s="37">
        <v>1200</v>
      </c>
      <c r="AS213" s="38" t="s">
        <v>53</v>
      </c>
      <c r="AT213" s="38" t="s">
        <v>53</v>
      </c>
      <c r="AU213" s="38" t="s">
        <v>53</v>
      </c>
      <c r="AV213" s="38" t="s">
        <v>53</v>
      </c>
      <c r="AW213" s="38" t="s">
        <v>53</v>
      </c>
      <c r="AX213" s="38" t="s">
        <v>53</v>
      </c>
      <c r="AY213" s="38" t="s">
        <v>53</v>
      </c>
      <c r="AZ213" s="38" t="s">
        <v>53</v>
      </c>
      <c r="BA213" s="38" t="s">
        <v>53</v>
      </c>
      <c r="BB213" s="38" t="s">
        <v>53</v>
      </c>
      <c r="BC213" s="38" t="s">
        <v>53</v>
      </c>
      <c r="BD213" s="38" t="s">
        <v>53</v>
      </c>
      <c r="BE213" s="38" t="s">
        <v>53</v>
      </c>
      <c r="BF213" s="38" t="s">
        <v>53</v>
      </c>
      <c r="BG213" s="38" t="s">
        <v>53</v>
      </c>
      <c r="BH213" s="37">
        <v>0</v>
      </c>
      <c r="BI213" s="37">
        <v>0</v>
      </c>
      <c r="BJ213" s="37">
        <v>1</v>
      </c>
      <c r="BK213" s="37">
        <v>30</v>
      </c>
      <c r="BL213">
        <v>0</v>
      </c>
      <c r="BM213">
        <v>0</v>
      </c>
      <c r="BN213" s="37">
        <v>0</v>
      </c>
    </row>
    <row r="214" spans="1:66" ht="15.75" customHeight="1" x14ac:dyDescent="0.2">
      <c r="A214" s="3">
        <f t="shared" si="2"/>
        <v>2212</v>
      </c>
      <c r="B214" s="3" t="s">
        <v>389</v>
      </c>
      <c r="C214" s="3" t="s">
        <v>389</v>
      </c>
      <c r="D214" s="5" t="s">
        <v>388</v>
      </c>
      <c r="E214" s="5" t="s">
        <v>394</v>
      </c>
      <c r="F214" s="3">
        <v>1</v>
      </c>
      <c r="G214" s="3">
        <v>300</v>
      </c>
      <c r="H214" s="3">
        <v>0</v>
      </c>
      <c r="I214" s="3">
        <v>50</v>
      </c>
      <c r="J214" s="3">
        <v>3</v>
      </c>
      <c r="K214" s="3">
        <v>1</v>
      </c>
      <c r="L214" s="3">
        <v>0</v>
      </c>
      <c r="M214" s="3">
        <v>0</v>
      </c>
      <c r="N214" s="3">
        <v>0</v>
      </c>
      <c r="O214" s="3">
        <v>0</v>
      </c>
      <c r="P214" s="3">
        <v>20</v>
      </c>
      <c r="Q214" s="3">
        <v>0</v>
      </c>
      <c r="R214" s="3">
        <v>0</v>
      </c>
      <c r="S214" s="3">
        <v>20</v>
      </c>
      <c r="T214" s="3">
        <v>0</v>
      </c>
      <c r="U214" s="3">
        <v>0</v>
      </c>
      <c r="V214" s="3">
        <v>0</v>
      </c>
      <c r="W214" s="3">
        <v>-20</v>
      </c>
      <c r="X214" s="3">
        <v>-500</v>
      </c>
      <c r="Y214" s="3">
        <v>40</v>
      </c>
      <c r="Z214" s="3">
        <v>0</v>
      </c>
      <c r="AA214" s="3">
        <v>0</v>
      </c>
      <c r="AB214" s="3">
        <v>0</v>
      </c>
      <c r="AC214" s="3">
        <v>0</v>
      </c>
      <c r="AD214" s="3">
        <v>0</v>
      </c>
      <c r="AE214" s="3">
        <v>0</v>
      </c>
      <c r="AF214" s="3">
        <v>0</v>
      </c>
      <c r="AG214" s="3">
        <v>0</v>
      </c>
      <c r="AH214" s="3">
        <v>0</v>
      </c>
      <c r="AI214" s="3">
        <v>0</v>
      </c>
      <c r="AJ214" s="3">
        <v>0</v>
      </c>
      <c r="AK214" s="3" t="s">
        <v>32</v>
      </c>
      <c r="AL214" s="3" t="s">
        <v>423</v>
      </c>
      <c r="AM214" s="3" t="s">
        <v>2064</v>
      </c>
      <c r="AN214" s="3" t="s">
        <v>1886</v>
      </c>
      <c r="AO214" s="3">
        <v>30</v>
      </c>
      <c r="AP214" s="3">
        <v>1</v>
      </c>
      <c r="AQ214">
        <v>10</v>
      </c>
      <c r="AR214">
        <v>5</v>
      </c>
      <c r="AS214" s="6" t="s">
        <v>53</v>
      </c>
      <c r="AT214" s="6" t="s">
        <v>53</v>
      </c>
      <c r="AU214" s="6" t="s">
        <v>53</v>
      </c>
      <c r="AV214" s="6" t="s">
        <v>53</v>
      </c>
      <c r="AW214" s="6" t="s">
        <v>53</v>
      </c>
      <c r="AX214" s="6" t="s">
        <v>53</v>
      </c>
      <c r="AY214" s="6" t="s">
        <v>53</v>
      </c>
      <c r="AZ214" s="6" t="s">
        <v>53</v>
      </c>
      <c r="BA214" s="6" t="s">
        <v>53</v>
      </c>
      <c r="BB214" s="6" t="s">
        <v>53</v>
      </c>
      <c r="BC214" s="6" t="s">
        <v>53</v>
      </c>
      <c r="BD214" s="6" t="s">
        <v>53</v>
      </c>
      <c r="BE214" s="6" t="s">
        <v>53</v>
      </c>
      <c r="BF214" s="6" t="s">
        <v>53</v>
      </c>
      <c r="BG214" s="6" t="s">
        <v>53</v>
      </c>
      <c r="BH214">
        <v>1</v>
      </c>
      <c r="BI214">
        <v>520</v>
      </c>
      <c r="BJ214">
        <v>1</v>
      </c>
      <c r="BK214">
        <v>50</v>
      </c>
      <c r="BL214">
        <v>0</v>
      </c>
      <c r="BM214">
        <v>0</v>
      </c>
      <c r="BN214">
        <v>0</v>
      </c>
    </row>
    <row r="215" spans="1:66" ht="15.75" customHeight="1" x14ac:dyDescent="0.2">
      <c r="A215" s="3">
        <f t="shared" si="2"/>
        <v>2213</v>
      </c>
      <c r="B215" s="3" t="s">
        <v>389</v>
      </c>
      <c r="C215" s="3" t="s">
        <v>2386</v>
      </c>
      <c r="D215" s="5" t="s">
        <v>2387</v>
      </c>
      <c r="E215" s="5" t="s">
        <v>2388</v>
      </c>
      <c r="F215" s="3">
        <v>1</v>
      </c>
      <c r="G215" s="3">
        <v>300</v>
      </c>
      <c r="H215" s="3">
        <v>0</v>
      </c>
      <c r="I215" s="3">
        <v>50</v>
      </c>
      <c r="J215" s="3">
        <v>3</v>
      </c>
      <c r="K215" s="3">
        <v>1</v>
      </c>
      <c r="L215" s="3">
        <v>0</v>
      </c>
      <c r="M215" s="3">
        <v>0</v>
      </c>
      <c r="N215" s="3">
        <v>0</v>
      </c>
      <c r="O215" s="3">
        <v>0</v>
      </c>
      <c r="P215" s="3">
        <v>20</v>
      </c>
      <c r="Q215" s="3">
        <v>0</v>
      </c>
      <c r="R215" s="3">
        <v>0</v>
      </c>
      <c r="S215" s="3">
        <v>20</v>
      </c>
      <c r="T215" s="3">
        <v>0</v>
      </c>
      <c r="U215" s="3">
        <v>0</v>
      </c>
      <c r="V215" s="3">
        <v>0</v>
      </c>
      <c r="W215" s="3">
        <v>-20</v>
      </c>
      <c r="X215" s="3">
        <v>-500</v>
      </c>
      <c r="Y215" s="3">
        <v>40</v>
      </c>
      <c r="Z215" s="3">
        <v>0</v>
      </c>
      <c r="AA215" s="3">
        <v>0</v>
      </c>
      <c r="AB215" s="3">
        <v>0</v>
      </c>
      <c r="AC215" s="3">
        <v>0</v>
      </c>
      <c r="AD215" s="3">
        <v>0</v>
      </c>
      <c r="AE215" s="3">
        <v>0</v>
      </c>
      <c r="AF215" s="3">
        <v>0</v>
      </c>
      <c r="AG215" s="3">
        <v>0</v>
      </c>
      <c r="AH215" s="3">
        <v>0</v>
      </c>
      <c r="AI215" s="3">
        <v>0</v>
      </c>
      <c r="AJ215" s="3">
        <v>0</v>
      </c>
      <c r="AK215" s="3" t="s">
        <v>165</v>
      </c>
      <c r="AL215" s="3" t="s">
        <v>423</v>
      </c>
      <c r="AM215" s="3" t="s">
        <v>2064</v>
      </c>
      <c r="AN215" s="3" t="s">
        <v>54</v>
      </c>
      <c r="AO215" s="3">
        <v>30</v>
      </c>
      <c r="AP215" s="3">
        <v>1</v>
      </c>
      <c r="AQ215">
        <v>10</v>
      </c>
      <c r="AR215">
        <v>5</v>
      </c>
      <c r="AS215" s="6" t="s">
        <v>53</v>
      </c>
      <c r="AT215" s="6" t="s">
        <v>53</v>
      </c>
      <c r="AU215" s="6" t="s">
        <v>53</v>
      </c>
      <c r="AV215" s="6" t="s">
        <v>53</v>
      </c>
      <c r="AW215" s="6" t="s">
        <v>53</v>
      </c>
      <c r="AX215" s="6" t="s">
        <v>53</v>
      </c>
      <c r="AY215" s="6" t="s">
        <v>53</v>
      </c>
      <c r="AZ215" s="6" t="s">
        <v>53</v>
      </c>
      <c r="BA215" s="6" t="s">
        <v>53</v>
      </c>
      <c r="BB215" s="6" t="s">
        <v>53</v>
      </c>
      <c r="BC215" s="6" t="s">
        <v>53</v>
      </c>
      <c r="BD215" s="6" t="s">
        <v>53</v>
      </c>
      <c r="BE215" s="6" t="s">
        <v>53</v>
      </c>
      <c r="BF215" s="6" t="s">
        <v>53</v>
      </c>
      <c r="BG215" s="6" t="s">
        <v>53</v>
      </c>
      <c r="BH215">
        <v>1</v>
      </c>
      <c r="BI215">
        <v>520</v>
      </c>
      <c r="BJ215">
        <v>1</v>
      </c>
      <c r="BK215">
        <v>50</v>
      </c>
      <c r="BL215">
        <v>0</v>
      </c>
      <c r="BM215">
        <v>0</v>
      </c>
      <c r="BN215">
        <v>0</v>
      </c>
    </row>
    <row r="216" spans="1:66" ht="15.75" customHeight="1" x14ac:dyDescent="0.2">
      <c r="A216" s="3">
        <f t="shared" si="2"/>
        <v>2214</v>
      </c>
      <c r="B216" s="3" t="s">
        <v>389</v>
      </c>
      <c r="C216" s="3" t="s">
        <v>512</v>
      </c>
      <c r="D216" s="5" t="s">
        <v>388</v>
      </c>
      <c r="E216" s="5" t="s">
        <v>394</v>
      </c>
      <c r="F216" s="3">
        <v>1</v>
      </c>
      <c r="G216" s="3">
        <v>300</v>
      </c>
      <c r="H216" s="3">
        <v>0</v>
      </c>
      <c r="I216" s="3">
        <v>50</v>
      </c>
      <c r="J216" s="3">
        <v>3</v>
      </c>
      <c r="K216" s="3">
        <v>1</v>
      </c>
      <c r="L216" s="3">
        <v>0</v>
      </c>
      <c r="M216" s="3">
        <v>0</v>
      </c>
      <c r="N216" s="3">
        <v>0</v>
      </c>
      <c r="O216" s="3">
        <v>0</v>
      </c>
      <c r="P216" s="3">
        <v>40</v>
      </c>
      <c r="Q216" s="3">
        <v>0</v>
      </c>
      <c r="R216" s="3">
        <v>0</v>
      </c>
      <c r="S216" s="3">
        <v>70</v>
      </c>
      <c r="T216" s="3">
        <v>0</v>
      </c>
      <c r="U216" s="3">
        <v>0</v>
      </c>
      <c r="V216" s="3">
        <v>60</v>
      </c>
      <c r="W216" s="3">
        <v>-20</v>
      </c>
      <c r="X216" s="3">
        <v>-500</v>
      </c>
      <c r="Y216" s="3">
        <v>40</v>
      </c>
      <c r="Z216" s="3">
        <v>0</v>
      </c>
      <c r="AA216" s="3">
        <v>0</v>
      </c>
      <c r="AB216" s="3">
        <v>0</v>
      </c>
      <c r="AC216" s="3">
        <v>0</v>
      </c>
      <c r="AD216" s="3">
        <v>0</v>
      </c>
      <c r="AE216" s="3">
        <v>0</v>
      </c>
      <c r="AF216" s="3">
        <v>0</v>
      </c>
      <c r="AG216" s="3">
        <v>0</v>
      </c>
      <c r="AH216" s="3">
        <v>0</v>
      </c>
      <c r="AI216" s="3">
        <v>0</v>
      </c>
      <c r="AJ216" s="3">
        <v>0</v>
      </c>
      <c r="AK216" s="3" t="s">
        <v>32</v>
      </c>
      <c r="AL216" s="3" t="s">
        <v>423</v>
      </c>
      <c r="AM216" s="3" t="s">
        <v>2064</v>
      </c>
      <c r="AN216" s="3" t="s">
        <v>1886</v>
      </c>
      <c r="AO216" s="3">
        <v>30</v>
      </c>
      <c r="AP216" s="3">
        <v>1</v>
      </c>
      <c r="AQ216">
        <v>10</v>
      </c>
      <c r="AR216">
        <v>5</v>
      </c>
      <c r="AS216" s="6" t="s">
        <v>53</v>
      </c>
      <c r="AT216" s="6" t="s">
        <v>53</v>
      </c>
      <c r="AU216" s="6" t="s">
        <v>53</v>
      </c>
      <c r="AV216" s="6" t="s">
        <v>53</v>
      </c>
      <c r="AW216" s="6" t="s">
        <v>53</v>
      </c>
      <c r="AX216" s="6" t="s">
        <v>53</v>
      </c>
      <c r="AY216" s="6" t="s">
        <v>53</v>
      </c>
      <c r="AZ216" s="6" t="s">
        <v>53</v>
      </c>
      <c r="BA216" s="6" t="s">
        <v>53</v>
      </c>
      <c r="BB216" s="6" t="s">
        <v>53</v>
      </c>
      <c r="BC216" s="6" t="s">
        <v>53</v>
      </c>
      <c r="BD216" s="6" t="s">
        <v>53</v>
      </c>
      <c r="BE216" s="6" t="s">
        <v>53</v>
      </c>
      <c r="BF216" s="6" t="s">
        <v>53</v>
      </c>
      <c r="BG216" s="6" t="s">
        <v>53</v>
      </c>
      <c r="BH216">
        <v>1</v>
      </c>
      <c r="BI216">
        <v>520</v>
      </c>
      <c r="BJ216">
        <v>1</v>
      </c>
      <c r="BK216">
        <v>50</v>
      </c>
      <c r="BL216">
        <v>0</v>
      </c>
      <c r="BM216">
        <v>0</v>
      </c>
      <c r="BN216">
        <v>0</v>
      </c>
    </row>
    <row r="217" spans="1:66" s="10" customFormat="1" ht="15.75" customHeight="1" x14ac:dyDescent="0.2">
      <c r="A217" s="3">
        <f t="shared" si="2"/>
        <v>2215</v>
      </c>
      <c r="B217" s="8" t="s">
        <v>389</v>
      </c>
      <c r="C217" s="8" t="s">
        <v>499</v>
      </c>
      <c r="D217" s="9" t="s">
        <v>500</v>
      </c>
      <c r="E217" s="9" t="s">
        <v>668</v>
      </c>
      <c r="F217" s="8">
        <v>1</v>
      </c>
      <c r="G217" s="8">
        <v>300</v>
      </c>
      <c r="H217" s="8">
        <v>0</v>
      </c>
      <c r="I217" s="8">
        <v>50</v>
      </c>
      <c r="J217" s="8">
        <v>3</v>
      </c>
      <c r="K217" s="8">
        <v>1</v>
      </c>
      <c r="L217" s="8">
        <v>0</v>
      </c>
      <c r="M217" s="8">
        <v>8</v>
      </c>
      <c r="N217" s="8">
        <v>0</v>
      </c>
      <c r="O217" s="8">
        <v>5</v>
      </c>
      <c r="P217" s="8">
        <v>10</v>
      </c>
      <c r="Q217" s="8">
        <v>0</v>
      </c>
      <c r="R217" s="8">
        <v>0</v>
      </c>
      <c r="S217" s="8">
        <v>0</v>
      </c>
      <c r="T217" s="8">
        <v>0</v>
      </c>
      <c r="U217" s="8">
        <v>0</v>
      </c>
      <c r="V217" s="8">
        <v>0</v>
      </c>
      <c r="W217" s="8">
        <v>0</v>
      </c>
      <c r="X217" s="8">
        <v>0</v>
      </c>
      <c r="Y217" s="8">
        <v>20</v>
      </c>
      <c r="Z217" s="8">
        <v>0</v>
      </c>
      <c r="AA217" s="8">
        <v>0</v>
      </c>
      <c r="AB217" s="8">
        <v>0</v>
      </c>
      <c r="AC217" s="8">
        <v>0</v>
      </c>
      <c r="AD217" s="8">
        <v>0</v>
      </c>
      <c r="AE217" s="8">
        <v>0</v>
      </c>
      <c r="AF217" s="8">
        <v>0</v>
      </c>
      <c r="AG217" s="8">
        <v>0</v>
      </c>
      <c r="AH217" s="8">
        <v>0</v>
      </c>
      <c r="AI217" s="8">
        <v>0</v>
      </c>
      <c r="AJ217" s="8">
        <v>0</v>
      </c>
      <c r="AK217" s="8" t="s">
        <v>32</v>
      </c>
      <c r="AL217" s="8" t="s">
        <v>423</v>
      </c>
      <c r="AM217" s="8" t="s">
        <v>2064</v>
      </c>
      <c r="AN217" s="8" t="s">
        <v>1885</v>
      </c>
      <c r="AO217" s="8">
        <v>30</v>
      </c>
      <c r="AP217" s="8">
        <v>1</v>
      </c>
      <c r="AQ217" s="10">
        <v>10</v>
      </c>
      <c r="AR217" s="10">
        <v>5</v>
      </c>
      <c r="AS217" s="11" t="s">
        <v>53</v>
      </c>
      <c r="AT217" s="11" t="s">
        <v>53</v>
      </c>
      <c r="AU217" s="11" t="s">
        <v>53</v>
      </c>
      <c r="AV217" s="11" t="s">
        <v>53</v>
      </c>
      <c r="AW217" s="11" t="s">
        <v>53</v>
      </c>
      <c r="AX217" s="11" t="s">
        <v>53</v>
      </c>
      <c r="AY217" s="11" t="s">
        <v>53</v>
      </c>
      <c r="AZ217" s="11" t="s">
        <v>53</v>
      </c>
      <c r="BA217" s="11" t="s">
        <v>53</v>
      </c>
      <c r="BB217" s="11" t="s">
        <v>53</v>
      </c>
      <c r="BC217" s="11" t="s">
        <v>53</v>
      </c>
      <c r="BD217" s="11" t="s">
        <v>53</v>
      </c>
      <c r="BE217" s="11" t="s">
        <v>53</v>
      </c>
      <c r="BF217" s="11" t="s">
        <v>53</v>
      </c>
      <c r="BG217" s="11" t="s">
        <v>53</v>
      </c>
      <c r="BH217" s="10">
        <v>0</v>
      </c>
      <c r="BI217" s="10">
        <v>521</v>
      </c>
      <c r="BJ217" s="10">
        <v>1</v>
      </c>
      <c r="BK217" s="10">
        <v>30</v>
      </c>
      <c r="BL217">
        <v>0</v>
      </c>
      <c r="BM217">
        <v>0</v>
      </c>
      <c r="BN217" s="10">
        <v>0</v>
      </c>
    </row>
    <row r="218" spans="1:66" s="10" customFormat="1" ht="15.75" customHeight="1" x14ac:dyDescent="0.2">
      <c r="A218" s="3">
        <f t="shared" si="2"/>
        <v>2216</v>
      </c>
      <c r="B218" s="8" t="s">
        <v>389</v>
      </c>
      <c r="C218" s="8" t="s">
        <v>666</v>
      </c>
      <c r="D218" s="9" t="s">
        <v>667</v>
      </c>
      <c r="E218" s="9" t="s">
        <v>669</v>
      </c>
      <c r="F218" s="8">
        <v>1</v>
      </c>
      <c r="G218" s="8">
        <v>300</v>
      </c>
      <c r="H218" s="8">
        <v>0</v>
      </c>
      <c r="I218" s="8">
        <v>50</v>
      </c>
      <c r="J218" s="8">
        <v>3</v>
      </c>
      <c r="K218" s="8">
        <v>1</v>
      </c>
      <c r="L218" s="8">
        <v>0</v>
      </c>
      <c r="M218" s="8">
        <v>8</v>
      </c>
      <c r="N218" s="8">
        <v>0</v>
      </c>
      <c r="O218" s="8">
        <v>5</v>
      </c>
      <c r="P218" s="8">
        <v>10</v>
      </c>
      <c r="Q218" s="8">
        <v>0</v>
      </c>
      <c r="R218" s="8">
        <v>0</v>
      </c>
      <c r="S218" s="8">
        <v>0</v>
      </c>
      <c r="T218" s="8">
        <v>0</v>
      </c>
      <c r="U218" s="8">
        <v>0</v>
      </c>
      <c r="V218" s="8">
        <v>0</v>
      </c>
      <c r="W218" s="8">
        <v>0</v>
      </c>
      <c r="X218" s="8">
        <v>0</v>
      </c>
      <c r="Y218" s="8">
        <v>20</v>
      </c>
      <c r="Z218" s="8">
        <v>0</v>
      </c>
      <c r="AA218" s="8">
        <v>0</v>
      </c>
      <c r="AB218" s="8">
        <v>0</v>
      </c>
      <c r="AC218" s="8">
        <v>0</v>
      </c>
      <c r="AD218" s="8">
        <v>0</v>
      </c>
      <c r="AE218" s="8">
        <v>0</v>
      </c>
      <c r="AF218" s="8">
        <v>0</v>
      </c>
      <c r="AG218" s="8">
        <v>0</v>
      </c>
      <c r="AH218" s="8">
        <v>0</v>
      </c>
      <c r="AI218" s="8">
        <v>0</v>
      </c>
      <c r="AJ218" s="8">
        <v>0</v>
      </c>
      <c r="AK218" s="8" t="s">
        <v>32</v>
      </c>
      <c r="AL218" s="8" t="s">
        <v>423</v>
      </c>
      <c r="AM218" s="8" t="s">
        <v>2064</v>
      </c>
      <c r="AN218" s="8" t="s">
        <v>1885</v>
      </c>
      <c r="AO218" s="8">
        <v>30</v>
      </c>
      <c r="AP218" s="8">
        <v>1</v>
      </c>
      <c r="AQ218" s="10">
        <v>10</v>
      </c>
      <c r="AR218" s="10">
        <v>5</v>
      </c>
      <c r="AS218" s="11" t="s">
        <v>53</v>
      </c>
      <c r="AT218" s="11" t="s">
        <v>53</v>
      </c>
      <c r="AU218" s="11" t="s">
        <v>53</v>
      </c>
      <c r="AV218" s="11" t="s">
        <v>53</v>
      </c>
      <c r="AW218" s="11" t="s">
        <v>53</v>
      </c>
      <c r="AX218" s="11" t="s">
        <v>53</v>
      </c>
      <c r="AY218" s="11" t="s">
        <v>53</v>
      </c>
      <c r="AZ218" s="11" t="s">
        <v>53</v>
      </c>
      <c r="BA218" s="11" t="s">
        <v>53</v>
      </c>
      <c r="BB218" s="11" t="s">
        <v>53</v>
      </c>
      <c r="BC218" s="11" t="s">
        <v>53</v>
      </c>
      <c r="BD218" s="11" t="s">
        <v>53</v>
      </c>
      <c r="BE218" s="11" t="s">
        <v>53</v>
      </c>
      <c r="BF218" s="11" t="s">
        <v>53</v>
      </c>
      <c r="BG218" s="11" t="s">
        <v>53</v>
      </c>
      <c r="BH218" s="10">
        <v>0</v>
      </c>
      <c r="BI218" s="10">
        <v>522</v>
      </c>
      <c r="BJ218" s="10">
        <v>1</v>
      </c>
      <c r="BK218" s="10">
        <v>30</v>
      </c>
      <c r="BL218">
        <v>0</v>
      </c>
      <c r="BM218">
        <v>0</v>
      </c>
      <c r="BN218" s="10">
        <v>0</v>
      </c>
    </row>
    <row r="219" spans="1:66" ht="15.75" customHeight="1" x14ac:dyDescent="0.2">
      <c r="A219" s="3">
        <f t="shared" si="2"/>
        <v>2217</v>
      </c>
      <c r="B219" s="3" t="s">
        <v>470</v>
      </c>
      <c r="C219" s="3" t="s">
        <v>470</v>
      </c>
      <c r="D219" s="5" t="s">
        <v>468</v>
      </c>
      <c r="E219" s="5" t="s">
        <v>469</v>
      </c>
      <c r="F219" s="3">
        <v>0</v>
      </c>
      <c r="G219" s="3">
        <v>300</v>
      </c>
      <c r="H219" s="3">
        <v>0</v>
      </c>
      <c r="I219" s="3">
        <v>50</v>
      </c>
      <c r="J219" s="3">
        <v>3</v>
      </c>
      <c r="K219" s="3">
        <v>1</v>
      </c>
      <c r="L219" s="3">
        <v>0</v>
      </c>
      <c r="M219" s="3">
        <v>0</v>
      </c>
      <c r="N219" s="3">
        <v>0</v>
      </c>
      <c r="O219" s="3">
        <v>0</v>
      </c>
      <c r="P219" s="3">
        <v>40</v>
      </c>
      <c r="Q219" s="3">
        <v>0</v>
      </c>
      <c r="R219" s="3">
        <v>0</v>
      </c>
      <c r="S219" s="3">
        <v>20</v>
      </c>
      <c r="T219" s="3">
        <v>0</v>
      </c>
      <c r="U219" s="3">
        <v>0</v>
      </c>
      <c r="V219" s="3">
        <v>0</v>
      </c>
      <c r="W219" s="3">
        <v>0</v>
      </c>
      <c r="X219" s="3">
        <v>0</v>
      </c>
      <c r="Y219" s="3">
        <v>40</v>
      </c>
      <c r="Z219" s="3">
        <v>0</v>
      </c>
      <c r="AA219" s="3">
        <v>0</v>
      </c>
      <c r="AB219" s="3">
        <v>0</v>
      </c>
      <c r="AC219" s="3">
        <v>0</v>
      </c>
      <c r="AD219" s="3">
        <v>0</v>
      </c>
      <c r="AE219" s="3">
        <v>0</v>
      </c>
      <c r="AF219" s="3">
        <v>0</v>
      </c>
      <c r="AG219" s="3">
        <v>0</v>
      </c>
      <c r="AH219" s="3">
        <v>0</v>
      </c>
      <c r="AI219" s="3">
        <v>0</v>
      </c>
      <c r="AJ219" s="3">
        <v>0</v>
      </c>
      <c r="AK219" s="3" t="s">
        <v>32</v>
      </c>
      <c r="AL219" s="3" t="s">
        <v>1555</v>
      </c>
      <c r="AM219" s="3" t="s">
        <v>2065</v>
      </c>
      <c r="AN219" s="3" t="s">
        <v>1886</v>
      </c>
      <c r="AO219" s="3">
        <v>30</v>
      </c>
      <c r="AP219" s="3">
        <v>1</v>
      </c>
      <c r="AQ219">
        <v>10</v>
      </c>
      <c r="AR219">
        <v>5</v>
      </c>
      <c r="AS219" s="6" t="s">
        <v>53</v>
      </c>
      <c r="AT219" s="6" t="s">
        <v>53</v>
      </c>
      <c r="AU219" s="6" t="s">
        <v>53</v>
      </c>
      <c r="AV219" s="6" t="s">
        <v>53</v>
      </c>
      <c r="AW219" s="6" t="s">
        <v>53</v>
      </c>
      <c r="AX219" s="6" t="s">
        <v>53</v>
      </c>
      <c r="AY219" s="6" t="s">
        <v>53</v>
      </c>
      <c r="AZ219" s="6" t="s">
        <v>53</v>
      </c>
      <c r="BA219" s="6" t="s">
        <v>53</v>
      </c>
      <c r="BB219" s="6" t="s">
        <v>53</v>
      </c>
      <c r="BC219" s="6" t="s">
        <v>53</v>
      </c>
      <c r="BD219" s="6" t="s">
        <v>53</v>
      </c>
      <c r="BE219" s="6" t="s">
        <v>53</v>
      </c>
      <c r="BF219" s="6" t="s">
        <v>53</v>
      </c>
      <c r="BG219" s="6" t="s">
        <v>53</v>
      </c>
      <c r="BH219">
        <v>1</v>
      </c>
      <c r="BI219">
        <v>525</v>
      </c>
      <c r="BJ219">
        <v>1</v>
      </c>
      <c r="BK219">
        <v>30</v>
      </c>
      <c r="BL219">
        <v>0</v>
      </c>
      <c r="BM219">
        <v>0</v>
      </c>
      <c r="BN219">
        <v>0</v>
      </c>
    </row>
    <row r="220" spans="1:66" s="10" customFormat="1" ht="15.75" customHeight="1" x14ac:dyDescent="0.2">
      <c r="A220" s="3">
        <f t="shared" si="2"/>
        <v>2218</v>
      </c>
      <c r="B220" s="8" t="s">
        <v>470</v>
      </c>
      <c r="C220" s="8" t="s">
        <v>501</v>
      </c>
      <c r="D220" s="9" t="s">
        <v>502</v>
      </c>
      <c r="E220" s="9" t="s">
        <v>503</v>
      </c>
      <c r="F220" s="8">
        <v>0</v>
      </c>
      <c r="G220" s="8">
        <v>300</v>
      </c>
      <c r="H220" s="8">
        <v>0</v>
      </c>
      <c r="I220" s="8">
        <v>50</v>
      </c>
      <c r="J220" s="8">
        <v>3</v>
      </c>
      <c r="K220" s="8">
        <v>1</v>
      </c>
      <c r="L220" s="8">
        <v>0</v>
      </c>
      <c r="M220" s="8">
        <v>0</v>
      </c>
      <c r="N220" s="8">
        <v>0</v>
      </c>
      <c r="O220" s="8">
        <v>0</v>
      </c>
      <c r="P220" s="8">
        <v>10</v>
      </c>
      <c r="Q220" s="8">
        <v>0</v>
      </c>
      <c r="R220" s="8">
        <v>0</v>
      </c>
      <c r="S220" s="8">
        <v>0</v>
      </c>
      <c r="T220" s="8">
        <v>0</v>
      </c>
      <c r="U220" s="8">
        <v>0</v>
      </c>
      <c r="V220" s="8">
        <v>0</v>
      </c>
      <c r="W220" s="8">
        <v>0</v>
      </c>
      <c r="X220" s="8">
        <v>0</v>
      </c>
      <c r="Y220" s="8">
        <v>20</v>
      </c>
      <c r="Z220" s="8">
        <v>0</v>
      </c>
      <c r="AA220" s="8">
        <v>0</v>
      </c>
      <c r="AB220" s="8">
        <v>0</v>
      </c>
      <c r="AC220" s="8">
        <v>0</v>
      </c>
      <c r="AD220" s="8">
        <v>0</v>
      </c>
      <c r="AE220" s="8">
        <v>0</v>
      </c>
      <c r="AF220" s="8">
        <v>0</v>
      </c>
      <c r="AG220" s="8">
        <v>0</v>
      </c>
      <c r="AH220" s="8">
        <v>0</v>
      </c>
      <c r="AI220" s="8">
        <v>0</v>
      </c>
      <c r="AJ220" s="8">
        <v>0</v>
      </c>
      <c r="AK220" s="8" t="s">
        <v>32</v>
      </c>
      <c r="AL220" s="8" t="s">
        <v>1555</v>
      </c>
      <c r="AM220" s="8" t="s">
        <v>2065</v>
      </c>
      <c r="AN220" s="8" t="s">
        <v>1885</v>
      </c>
      <c r="AO220" s="8">
        <v>30</v>
      </c>
      <c r="AP220" s="8">
        <v>1</v>
      </c>
      <c r="AQ220" s="10">
        <v>10</v>
      </c>
      <c r="AR220" s="10">
        <v>5</v>
      </c>
      <c r="AS220" s="11" t="s">
        <v>53</v>
      </c>
      <c r="AT220" s="11" t="s">
        <v>53</v>
      </c>
      <c r="AU220" s="11" t="s">
        <v>53</v>
      </c>
      <c r="AV220" s="11" t="s">
        <v>53</v>
      </c>
      <c r="AW220" s="11" t="s">
        <v>53</v>
      </c>
      <c r="AX220" s="11" t="s">
        <v>53</v>
      </c>
      <c r="AY220" s="11" t="s">
        <v>53</v>
      </c>
      <c r="AZ220" s="11" t="s">
        <v>53</v>
      </c>
      <c r="BA220" s="11" t="s">
        <v>53</v>
      </c>
      <c r="BB220" s="11" t="s">
        <v>53</v>
      </c>
      <c r="BC220" s="11" t="s">
        <v>53</v>
      </c>
      <c r="BD220" s="11" t="s">
        <v>53</v>
      </c>
      <c r="BE220" s="11" t="s">
        <v>53</v>
      </c>
      <c r="BF220" s="11" t="s">
        <v>53</v>
      </c>
      <c r="BG220" s="11" t="s">
        <v>53</v>
      </c>
      <c r="BH220" s="10">
        <v>0</v>
      </c>
      <c r="BI220" s="10">
        <v>526</v>
      </c>
      <c r="BJ220" s="10">
        <v>1</v>
      </c>
      <c r="BK220" s="10">
        <v>30</v>
      </c>
      <c r="BL220">
        <v>0</v>
      </c>
      <c r="BM220">
        <v>0</v>
      </c>
      <c r="BN220" s="10">
        <v>0</v>
      </c>
    </row>
    <row r="221" spans="1:66" s="10" customFormat="1" ht="15.75" customHeight="1" x14ac:dyDescent="0.2">
      <c r="A221" s="3">
        <f t="shared" si="2"/>
        <v>2219</v>
      </c>
      <c r="B221" s="8" t="s">
        <v>470</v>
      </c>
      <c r="C221" s="8" t="s">
        <v>670</v>
      </c>
      <c r="D221" s="9" t="s">
        <v>672</v>
      </c>
      <c r="E221" s="9" t="s">
        <v>671</v>
      </c>
      <c r="F221" s="8">
        <v>0</v>
      </c>
      <c r="G221" s="8">
        <v>300</v>
      </c>
      <c r="H221" s="8">
        <v>0</v>
      </c>
      <c r="I221" s="8">
        <v>50</v>
      </c>
      <c r="J221" s="8">
        <v>3</v>
      </c>
      <c r="K221" s="8">
        <v>1</v>
      </c>
      <c r="L221" s="8">
        <v>0</v>
      </c>
      <c r="M221" s="8">
        <v>0</v>
      </c>
      <c r="N221" s="8">
        <v>0</v>
      </c>
      <c r="O221" s="8">
        <v>0</v>
      </c>
      <c r="P221" s="8">
        <v>10</v>
      </c>
      <c r="Q221" s="8">
        <v>0</v>
      </c>
      <c r="R221" s="8">
        <v>0</v>
      </c>
      <c r="S221" s="8">
        <v>0</v>
      </c>
      <c r="T221" s="8">
        <v>0</v>
      </c>
      <c r="U221" s="8">
        <v>0</v>
      </c>
      <c r="V221" s="8">
        <v>0</v>
      </c>
      <c r="W221" s="8">
        <v>0</v>
      </c>
      <c r="X221" s="8">
        <v>0</v>
      </c>
      <c r="Y221" s="8">
        <v>20</v>
      </c>
      <c r="Z221" s="8">
        <v>0</v>
      </c>
      <c r="AA221" s="8">
        <v>0</v>
      </c>
      <c r="AB221" s="8">
        <v>0</v>
      </c>
      <c r="AC221" s="8">
        <v>0</v>
      </c>
      <c r="AD221" s="8">
        <v>0</v>
      </c>
      <c r="AE221" s="8">
        <v>0</v>
      </c>
      <c r="AF221" s="8">
        <v>0</v>
      </c>
      <c r="AG221" s="8">
        <v>0</v>
      </c>
      <c r="AH221" s="8">
        <v>0</v>
      </c>
      <c r="AI221" s="8">
        <v>0</v>
      </c>
      <c r="AJ221" s="8">
        <v>0</v>
      </c>
      <c r="AK221" s="8" t="s">
        <v>32</v>
      </c>
      <c r="AL221" s="8" t="s">
        <v>1555</v>
      </c>
      <c r="AM221" s="8" t="s">
        <v>2065</v>
      </c>
      <c r="AN221" s="8" t="s">
        <v>1885</v>
      </c>
      <c r="AO221" s="8">
        <v>30</v>
      </c>
      <c r="AP221" s="8">
        <v>1</v>
      </c>
      <c r="AQ221" s="10">
        <v>10</v>
      </c>
      <c r="AR221" s="10">
        <v>5</v>
      </c>
      <c r="AS221" s="11" t="s">
        <v>53</v>
      </c>
      <c r="AT221" s="11" t="s">
        <v>53</v>
      </c>
      <c r="AU221" s="11" t="s">
        <v>53</v>
      </c>
      <c r="AV221" s="11" t="s">
        <v>53</v>
      </c>
      <c r="AW221" s="11" t="s">
        <v>53</v>
      </c>
      <c r="AX221" s="11" t="s">
        <v>53</v>
      </c>
      <c r="AY221" s="11" t="s">
        <v>53</v>
      </c>
      <c r="AZ221" s="11" t="s">
        <v>53</v>
      </c>
      <c r="BA221" s="11" t="s">
        <v>53</v>
      </c>
      <c r="BB221" s="11" t="s">
        <v>53</v>
      </c>
      <c r="BC221" s="11" t="s">
        <v>53</v>
      </c>
      <c r="BD221" s="11" t="s">
        <v>53</v>
      </c>
      <c r="BE221" s="11" t="s">
        <v>53</v>
      </c>
      <c r="BF221" s="11" t="s">
        <v>53</v>
      </c>
      <c r="BG221" s="11" t="s">
        <v>53</v>
      </c>
      <c r="BH221" s="10">
        <v>0</v>
      </c>
      <c r="BI221" s="10">
        <v>527</v>
      </c>
      <c r="BJ221" s="10">
        <v>1</v>
      </c>
      <c r="BK221" s="10">
        <v>30</v>
      </c>
      <c r="BL221">
        <v>0</v>
      </c>
      <c r="BM221">
        <v>0</v>
      </c>
      <c r="BN221" s="10">
        <v>0</v>
      </c>
    </row>
    <row r="222" spans="1:66" s="10" customFormat="1" ht="15.75" customHeight="1" x14ac:dyDescent="0.2">
      <c r="A222" s="3">
        <f t="shared" si="2"/>
        <v>2220</v>
      </c>
      <c r="B222" s="8" t="s">
        <v>470</v>
      </c>
      <c r="C222" s="8" t="s">
        <v>689</v>
      </c>
      <c r="D222" s="9" t="s">
        <v>726</v>
      </c>
      <c r="E222" s="9" t="s">
        <v>690</v>
      </c>
      <c r="F222" s="8">
        <v>0</v>
      </c>
      <c r="G222" s="8">
        <v>300</v>
      </c>
      <c r="H222" s="8">
        <v>0</v>
      </c>
      <c r="I222" s="8">
        <v>50</v>
      </c>
      <c r="J222" s="8">
        <v>3</v>
      </c>
      <c r="K222" s="8">
        <v>1</v>
      </c>
      <c r="L222" s="8">
        <v>0</v>
      </c>
      <c r="M222" s="8">
        <v>0</v>
      </c>
      <c r="N222" s="8">
        <v>0</v>
      </c>
      <c r="O222" s="8">
        <v>0</v>
      </c>
      <c r="P222" s="8">
        <v>40</v>
      </c>
      <c r="Q222" s="8">
        <v>0</v>
      </c>
      <c r="R222" s="8">
        <v>0</v>
      </c>
      <c r="S222" s="8">
        <v>20</v>
      </c>
      <c r="T222" s="8">
        <v>0</v>
      </c>
      <c r="U222" s="8">
        <v>0</v>
      </c>
      <c r="V222" s="8">
        <v>0</v>
      </c>
      <c r="W222" s="8">
        <v>0</v>
      </c>
      <c r="X222" s="8">
        <v>0</v>
      </c>
      <c r="Y222" s="8">
        <v>0</v>
      </c>
      <c r="Z222" s="8">
        <v>0</v>
      </c>
      <c r="AA222" s="8">
        <v>0</v>
      </c>
      <c r="AB222" s="8">
        <v>0</v>
      </c>
      <c r="AC222" s="8">
        <v>0</v>
      </c>
      <c r="AD222" s="8">
        <v>0</v>
      </c>
      <c r="AE222" s="8">
        <v>0</v>
      </c>
      <c r="AF222" s="8">
        <v>0</v>
      </c>
      <c r="AG222" s="8">
        <v>0</v>
      </c>
      <c r="AH222" s="8">
        <v>0</v>
      </c>
      <c r="AI222" s="8">
        <v>0</v>
      </c>
      <c r="AJ222" s="8">
        <v>0</v>
      </c>
      <c r="AK222" s="8" t="s">
        <v>32</v>
      </c>
      <c r="AL222" s="8" t="s">
        <v>423</v>
      </c>
      <c r="AM222" s="8" t="s">
        <v>2064</v>
      </c>
      <c r="AN222" s="8" t="s">
        <v>1885</v>
      </c>
      <c r="AO222" s="8">
        <v>30</v>
      </c>
      <c r="AP222" s="8">
        <v>1</v>
      </c>
      <c r="AQ222" s="10">
        <v>10</v>
      </c>
      <c r="AR222" s="10">
        <v>5</v>
      </c>
      <c r="AS222" s="11" t="s">
        <v>53</v>
      </c>
      <c r="AT222" s="11" t="s">
        <v>53</v>
      </c>
      <c r="AU222" s="11" t="s">
        <v>53</v>
      </c>
      <c r="AV222" s="11" t="s">
        <v>53</v>
      </c>
      <c r="AW222" s="11" t="s">
        <v>53</v>
      </c>
      <c r="AX222" s="11" t="s">
        <v>53</v>
      </c>
      <c r="AY222" s="11" t="s">
        <v>53</v>
      </c>
      <c r="AZ222" s="11" t="s">
        <v>53</v>
      </c>
      <c r="BA222" s="11" t="s">
        <v>53</v>
      </c>
      <c r="BB222" s="11" t="s">
        <v>53</v>
      </c>
      <c r="BC222" s="11" t="s">
        <v>53</v>
      </c>
      <c r="BD222" s="11" t="s">
        <v>53</v>
      </c>
      <c r="BE222" s="11" t="s">
        <v>53</v>
      </c>
      <c r="BF222" s="11" t="s">
        <v>53</v>
      </c>
      <c r="BG222" s="11" t="s">
        <v>53</v>
      </c>
      <c r="BH222" s="10">
        <v>0</v>
      </c>
      <c r="BI222" s="10">
        <v>526</v>
      </c>
      <c r="BJ222" s="10">
        <v>1</v>
      </c>
      <c r="BK222" s="10">
        <v>30</v>
      </c>
      <c r="BL222">
        <v>0</v>
      </c>
      <c r="BM222">
        <v>0</v>
      </c>
      <c r="BN222" s="10">
        <v>0</v>
      </c>
    </row>
    <row r="223" spans="1:66" s="10" customFormat="1" ht="15.75" customHeight="1" x14ac:dyDescent="0.2">
      <c r="A223" s="3">
        <f t="shared" si="2"/>
        <v>2221</v>
      </c>
      <c r="B223" s="8" t="s">
        <v>470</v>
      </c>
      <c r="C223" s="8" t="s">
        <v>691</v>
      </c>
      <c r="D223" s="9" t="s">
        <v>727</v>
      </c>
      <c r="E223" s="9" t="s">
        <v>692</v>
      </c>
      <c r="F223" s="8">
        <v>0</v>
      </c>
      <c r="G223" s="8">
        <v>300</v>
      </c>
      <c r="H223" s="8">
        <v>0</v>
      </c>
      <c r="I223" s="8">
        <v>50</v>
      </c>
      <c r="J223" s="8">
        <v>3</v>
      </c>
      <c r="K223" s="8">
        <v>1</v>
      </c>
      <c r="L223" s="8">
        <v>0</v>
      </c>
      <c r="M223" s="8">
        <v>0</v>
      </c>
      <c r="N223" s="8">
        <v>0</v>
      </c>
      <c r="O223" s="8">
        <v>0</v>
      </c>
      <c r="P223" s="8">
        <v>40</v>
      </c>
      <c r="Q223" s="8">
        <v>0</v>
      </c>
      <c r="R223" s="8">
        <v>0</v>
      </c>
      <c r="S223" s="8">
        <v>20</v>
      </c>
      <c r="T223" s="8">
        <v>0</v>
      </c>
      <c r="U223" s="8">
        <v>0</v>
      </c>
      <c r="V223" s="8">
        <v>0</v>
      </c>
      <c r="W223" s="8">
        <v>0</v>
      </c>
      <c r="X223" s="8">
        <v>0</v>
      </c>
      <c r="Y223" s="8">
        <v>0</v>
      </c>
      <c r="Z223" s="8">
        <v>0</v>
      </c>
      <c r="AA223" s="8">
        <v>0</v>
      </c>
      <c r="AB223" s="8">
        <v>0</v>
      </c>
      <c r="AC223" s="8">
        <v>0</v>
      </c>
      <c r="AD223" s="8">
        <v>0</v>
      </c>
      <c r="AE223" s="8">
        <v>0</v>
      </c>
      <c r="AF223" s="8">
        <v>0</v>
      </c>
      <c r="AG223" s="8">
        <v>0</v>
      </c>
      <c r="AH223" s="8">
        <v>0</v>
      </c>
      <c r="AI223" s="8">
        <v>0</v>
      </c>
      <c r="AJ223" s="8">
        <v>0</v>
      </c>
      <c r="AK223" s="8" t="s">
        <v>32</v>
      </c>
      <c r="AL223" s="8" t="s">
        <v>423</v>
      </c>
      <c r="AM223" s="8" t="s">
        <v>2064</v>
      </c>
      <c r="AN223" s="8" t="s">
        <v>1885</v>
      </c>
      <c r="AO223" s="8">
        <v>30</v>
      </c>
      <c r="AP223" s="8">
        <v>1</v>
      </c>
      <c r="AQ223" s="10">
        <v>10</v>
      </c>
      <c r="AR223" s="10">
        <v>5</v>
      </c>
      <c r="AS223" s="11" t="s">
        <v>53</v>
      </c>
      <c r="AT223" s="11" t="s">
        <v>53</v>
      </c>
      <c r="AU223" s="11" t="s">
        <v>53</v>
      </c>
      <c r="AV223" s="11" t="s">
        <v>53</v>
      </c>
      <c r="AW223" s="11" t="s">
        <v>53</v>
      </c>
      <c r="AX223" s="11" t="s">
        <v>53</v>
      </c>
      <c r="AY223" s="11" t="s">
        <v>53</v>
      </c>
      <c r="AZ223" s="11" t="s">
        <v>53</v>
      </c>
      <c r="BA223" s="11" t="s">
        <v>53</v>
      </c>
      <c r="BB223" s="11" t="s">
        <v>53</v>
      </c>
      <c r="BC223" s="11" t="s">
        <v>53</v>
      </c>
      <c r="BD223" s="11" t="s">
        <v>53</v>
      </c>
      <c r="BE223" s="11" t="s">
        <v>53</v>
      </c>
      <c r="BF223" s="11" t="s">
        <v>53</v>
      </c>
      <c r="BG223" s="11" t="s">
        <v>53</v>
      </c>
      <c r="BH223" s="10">
        <v>0</v>
      </c>
      <c r="BI223" s="10">
        <v>526</v>
      </c>
      <c r="BJ223" s="10">
        <v>1</v>
      </c>
      <c r="BK223" s="10">
        <v>30</v>
      </c>
      <c r="BL223">
        <v>0</v>
      </c>
      <c r="BM223">
        <v>0</v>
      </c>
      <c r="BN223" s="10">
        <v>0</v>
      </c>
    </row>
    <row r="224" spans="1:66" s="26" customFormat="1" ht="15.75" customHeight="1" x14ac:dyDescent="0.2">
      <c r="A224" s="24">
        <f t="shared" si="2"/>
        <v>2222</v>
      </c>
      <c r="B224" s="24" t="s">
        <v>389</v>
      </c>
      <c r="C224" s="24" t="s">
        <v>2468</v>
      </c>
      <c r="D224" s="25" t="s">
        <v>2467</v>
      </c>
      <c r="E224" s="25" t="s">
        <v>2630</v>
      </c>
      <c r="F224" s="24">
        <v>1</v>
      </c>
      <c r="G224" s="24">
        <v>300</v>
      </c>
      <c r="H224" s="24">
        <v>0</v>
      </c>
      <c r="I224" s="24">
        <v>50</v>
      </c>
      <c r="J224" s="24">
        <v>3</v>
      </c>
      <c r="K224" s="24">
        <v>1</v>
      </c>
      <c r="L224" s="24">
        <v>0</v>
      </c>
      <c r="M224" s="24">
        <v>0</v>
      </c>
      <c r="N224" s="24">
        <v>0</v>
      </c>
      <c r="O224" s="24">
        <v>0</v>
      </c>
      <c r="P224" s="24">
        <v>40</v>
      </c>
      <c r="Q224" s="24">
        <v>0</v>
      </c>
      <c r="R224" s="24">
        <v>0</v>
      </c>
      <c r="S224" s="24">
        <v>70</v>
      </c>
      <c r="T224" s="24">
        <v>0</v>
      </c>
      <c r="U224" s="24">
        <v>0</v>
      </c>
      <c r="V224" s="24">
        <v>60</v>
      </c>
      <c r="W224" s="24">
        <v>-20</v>
      </c>
      <c r="X224" s="24">
        <v>-500</v>
      </c>
      <c r="Y224" s="24">
        <v>40</v>
      </c>
      <c r="Z224" s="24">
        <v>0</v>
      </c>
      <c r="AA224" s="24">
        <v>0</v>
      </c>
      <c r="AB224" s="24">
        <v>0</v>
      </c>
      <c r="AC224" s="24">
        <v>0</v>
      </c>
      <c r="AD224" s="24">
        <v>0</v>
      </c>
      <c r="AE224" s="24">
        <v>0</v>
      </c>
      <c r="AF224" s="24">
        <v>0</v>
      </c>
      <c r="AG224" s="24">
        <v>0</v>
      </c>
      <c r="AH224" s="24">
        <v>0</v>
      </c>
      <c r="AI224" s="24">
        <v>0</v>
      </c>
      <c r="AJ224" s="24">
        <v>0</v>
      </c>
      <c r="AK224" s="24" t="s">
        <v>32</v>
      </c>
      <c r="AL224" s="24" t="s">
        <v>423</v>
      </c>
      <c r="AM224" s="24" t="s">
        <v>2064</v>
      </c>
      <c r="AN224" s="24" t="s">
        <v>54</v>
      </c>
      <c r="AO224" s="24">
        <v>30</v>
      </c>
      <c r="AP224" s="24">
        <v>1</v>
      </c>
      <c r="AQ224" s="26">
        <v>10</v>
      </c>
      <c r="AR224" s="26">
        <v>5</v>
      </c>
      <c r="AS224" s="27" t="s">
        <v>53</v>
      </c>
      <c r="AT224" s="27" t="s">
        <v>53</v>
      </c>
      <c r="AU224" s="27" t="s">
        <v>53</v>
      </c>
      <c r="AV224" s="27" t="s">
        <v>53</v>
      </c>
      <c r="AW224" s="27" t="s">
        <v>53</v>
      </c>
      <c r="AX224" s="27" t="s">
        <v>53</v>
      </c>
      <c r="AY224" s="27" t="s">
        <v>53</v>
      </c>
      <c r="AZ224" s="27" t="s">
        <v>53</v>
      </c>
      <c r="BA224" s="27" t="s">
        <v>53</v>
      </c>
      <c r="BB224" s="27" t="s">
        <v>53</v>
      </c>
      <c r="BC224" s="27" t="s">
        <v>53</v>
      </c>
      <c r="BD224" s="27" t="s">
        <v>53</v>
      </c>
      <c r="BE224" s="27" t="s">
        <v>53</v>
      </c>
      <c r="BF224" s="27" t="s">
        <v>53</v>
      </c>
      <c r="BG224" s="27" t="s">
        <v>53</v>
      </c>
      <c r="BH224" s="26">
        <v>1</v>
      </c>
      <c r="BI224" s="26">
        <v>520</v>
      </c>
      <c r="BJ224" s="26">
        <v>1</v>
      </c>
      <c r="BK224" s="26">
        <v>50</v>
      </c>
      <c r="BL224">
        <v>0</v>
      </c>
      <c r="BM224">
        <v>0</v>
      </c>
      <c r="BN224" s="26">
        <v>0</v>
      </c>
    </row>
    <row r="225" spans="1:66" s="37" customFormat="1" ht="15.75" customHeight="1" x14ac:dyDescent="0.2">
      <c r="A225" s="35">
        <f t="shared" si="2"/>
        <v>2223</v>
      </c>
      <c r="B225" s="35" t="s">
        <v>363</v>
      </c>
      <c r="C225" s="35" t="s">
        <v>2378</v>
      </c>
      <c r="D225" s="36" t="s">
        <v>2379</v>
      </c>
      <c r="E225" s="36" t="s">
        <v>2373</v>
      </c>
      <c r="F225" s="35">
        <v>0</v>
      </c>
      <c r="G225" s="35">
        <v>300</v>
      </c>
      <c r="H225" s="35">
        <v>0</v>
      </c>
      <c r="I225" s="35">
        <v>20</v>
      </c>
      <c r="J225" s="35">
        <v>150</v>
      </c>
      <c r="K225" s="35">
        <v>1</v>
      </c>
      <c r="L225" s="35">
        <v>0</v>
      </c>
      <c r="M225" s="35">
        <v>0</v>
      </c>
      <c r="N225" s="35">
        <v>0</v>
      </c>
      <c r="O225" s="35">
        <v>0</v>
      </c>
      <c r="P225" s="35">
        <v>0</v>
      </c>
      <c r="Q225" s="35">
        <v>0</v>
      </c>
      <c r="R225" s="35">
        <v>0</v>
      </c>
      <c r="S225" s="35">
        <v>0</v>
      </c>
      <c r="T225" s="35">
        <v>0</v>
      </c>
      <c r="U225" s="35">
        <v>0</v>
      </c>
      <c r="V225" s="35">
        <v>0</v>
      </c>
      <c r="W225" s="35">
        <v>0</v>
      </c>
      <c r="X225" s="35">
        <v>0</v>
      </c>
      <c r="Y225" s="35">
        <v>0</v>
      </c>
      <c r="Z225" s="35">
        <v>0</v>
      </c>
      <c r="AA225" s="35">
        <v>0</v>
      </c>
      <c r="AB225" s="35">
        <v>0</v>
      </c>
      <c r="AC225" s="35">
        <v>0</v>
      </c>
      <c r="AD225" s="35">
        <v>0</v>
      </c>
      <c r="AE225" s="35">
        <v>0</v>
      </c>
      <c r="AF225" s="35">
        <v>0</v>
      </c>
      <c r="AG225" s="35">
        <v>0</v>
      </c>
      <c r="AH225" s="35">
        <v>0</v>
      </c>
      <c r="AI225" s="35">
        <v>0</v>
      </c>
      <c r="AJ225" s="35">
        <v>0</v>
      </c>
      <c r="AK225" s="35" t="s">
        <v>32</v>
      </c>
      <c r="AL225" s="35" t="s">
        <v>51</v>
      </c>
      <c r="AM225" s="35" t="s">
        <v>2063</v>
      </c>
      <c r="AN225" s="35" t="s">
        <v>53</v>
      </c>
      <c r="AO225" s="35">
        <v>30</v>
      </c>
      <c r="AP225" s="35">
        <v>20</v>
      </c>
      <c r="AQ225" s="37">
        <v>1500</v>
      </c>
      <c r="AR225" s="37">
        <v>1200</v>
      </c>
      <c r="AS225" s="38" t="s">
        <v>53</v>
      </c>
      <c r="AT225" s="38" t="s">
        <v>53</v>
      </c>
      <c r="AU225" s="38" t="s">
        <v>53</v>
      </c>
      <c r="AV225" s="38" t="s">
        <v>53</v>
      </c>
      <c r="AW225" s="38" t="s">
        <v>53</v>
      </c>
      <c r="AX225" s="38" t="s">
        <v>53</v>
      </c>
      <c r="AY225" s="38" t="s">
        <v>53</v>
      </c>
      <c r="AZ225" s="38" t="s">
        <v>53</v>
      </c>
      <c r="BA225" s="38" t="s">
        <v>53</v>
      </c>
      <c r="BB225" s="38" t="s">
        <v>53</v>
      </c>
      <c r="BC225" s="38" t="s">
        <v>53</v>
      </c>
      <c r="BD225" s="38" t="s">
        <v>53</v>
      </c>
      <c r="BE225" s="38" t="s">
        <v>53</v>
      </c>
      <c r="BF225" s="38" t="s">
        <v>53</v>
      </c>
      <c r="BG225" s="38" t="s">
        <v>53</v>
      </c>
      <c r="BH225" s="37">
        <v>0</v>
      </c>
      <c r="BI225" s="37">
        <v>0</v>
      </c>
      <c r="BJ225" s="37">
        <v>1</v>
      </c>
      <c r="BK225" s="37">
        <v>30</v>
      </c>
      <c r="BL225">
        <v>0</v>
      </c>
      <c r="BM225">
        <v>0</v>
      </c>
      <c r="BN225" s="37">
        <v>0</v>
      </c>
    </row>
    <row r="226" spans="1:66" ht="15.75" customHeight="1" x14ac:dyDescent="0.2">
      <c r="A226" s="3">
        <f t="shared" si="2"/>
        <v>2224</v>
      </c>
      <c r="B226" s="3" t="s">
        <v>363</v>
      </c>
      <c r="C226" s="3" t="s">
        <v>349</v>
      </c>
      <c r="D226" s="4" t="s">
        <v>350</v>
      </c>
      <c r="E226" s="4" t="s">
        <v>759</v>
      </c>
      <c r="F226" s="3">
        <v>0</v>
      </c>
      <c r="G226" s="3">
        <v>50</v>
      </c>
      <c r="H226" s="3">
        <v>0</v>
      </c>
      <c r="I226" s="3">
        <v>50</v>
      </c>
      <c r="J226" s="3">
        <v>100</v>
      </c>
      <c r="K226" s="3">
        <v>1</v>
      </c>
      <c r="L226" s="3">
        <v>0</v>
      </c>
      <c r="M226" s="3">
        <v>0</v>
      </c>
      <c r="N226" s="3">
        <v>0</v>
      </c>
      <c r="O226" s="3">
        <v>0</v>
      </c>
      <c r="P226" s="3">
        <v>0</v>
      </c>
      <c r="Q226" s="3">
        <v>0</v>
      </c>
      <c r="R226" s="3">
        <v>0</v>
      </c>
      <c r="S226" s="3">
        <v>0</v>
      </c>
      <c r="T226" s="3">
        <v>0</v>
      </c>
      <c r="U226" s="3">
        <v>0</v>
      </c>
      <c r="V226" s="3">
        <v>0</v>
      </c>
      <c r="W226" s="3">
        <v>0</v>
      </c>
      <c r="X226" s="3">
        <v>0</v>
      </c>
      <c r="Y226" s="3">
        <v>80</v>
      </c>
      <c r="Z226" s="3">
        <v>0</v>
      </c>
      <c r="AA226" s="3">
        <v>0</v>
      </c>
      <c r="AB226" s="3">
        <v>0</v>
      </c>
      <c r="AC226" s="3">
        <v>0</v>
      </c>
      <c r="AD226" s="3">
        <v>0</v>
      </c>
      <c r="AE226" s="3">
        <v>0</v>
      </c>
      <c r="AF226" s="3">
        <v>0</v>
      </c>
      <c r="AG226" s="3">
        <v>0</v>
      </c>
      <c r="AH226" s="3">
        <v>0</v>
      </c>
      <c r="AI226" s="3">
        <v>0</v>
      </c>
      <c r="AJ226" s="3">
        <v>0</v>
      </c>
      <c r="AK226" s="3" t="s">
        <v>32</v>
      </c>
      <c r="AL226" s="3" t="s">
        <v>362</v>
      </c>
      <c r="AM226" s="3" t="s">
        <v>2066</v>
      </c>
      <c r="AN226" s="3" t="s">
        <v>1886</v>
      </c>
      <c r="AO226" s="3">
        <v>30</v>
      </c>
      <c r="AP226" s="3">
        <v>3</v>
      </c>
      <c r="AQ226">
        <v>400</v>
      </c>
      <c r="AR226">
        <v>10</v>
      </c>
      <c r="AS226" s="6" t="s">
        <v>53</v>
      </c>
      <c r="AT226" s="6" t="s">
        <v>53</v>
      </c>
      <c r="AU226" s="6" t="s">
        <v>53</v>
      </c>
      <c r="AV226" s="6" t="s">
        <v>53</v>
      </c>
      <c r="AW226" s="6" t="s">
        <v>53</v>
      </c>
      <c r="AX226" s="6" t="s">
        <v>53</v>
      </c>
      <c r="AY226" s="6" t="s">
        <v>53</v>
      </c>
      <c r="AZ226" s="6" t="s">
        <v>53</v>
      </c>
      <c r="BA226" s="6" t="s">
        <v>53</v>
      </c>
      <c r="BB226" s="6" t="s">
        <v>53</v>
      </c>
      <c r="BC226" s="6" t="s">
        <v>362</v>
      </c>
      <c r="BD226" s="6" t="s">
        <v>53</v>
      </c>
      <c r="BE226" s="6" t="s">
        <v>53</v>
      </c>
      <c r="BF226" s="6" t="s">
        <v>53</v>
      </c>
      <c r="BG226" s="6" t="s">
        <v>53</v>
      </c>
      <c r="BH226">
        <v>1</v>
      </c>
      <c r="BI226">
        <v>100</v>
      </c>
      <c r="BJ226">
        <v>1</v>
      </c>
      <c r="BK226">
        <v>30</v>
      </c>
      <c r="BL226">
        <v>0</v>
      </c>
      <c r="BM226">
        <v>0</v>
      </c>
      <c r="BN226">
        <v>0</v>
      </c>
    </row>
    <row r="227" spans="1:66" ht="15.75" customHeight="1" x14ac:dyDescent="0.2">
      <c r="A227" s="3">
        <f t="shared" si="2"/>
        <v>2225</v>
      </c>
      <c r="B227" s="3" t="s">
        <v>1302</v>
      </c>
      <c r="C227" s="3" t="s">
        <v>803</v>
      </c>
      <c r="D227" s="4" t="s">
        <v>802</v>
      </c>
      <c r="E227" s="4" t="s">
        <v>804</v>
      </c>
      <c r="F227" s="3">
        <v>0</v>
      </c>
      <c r="G227" s="3">
        <v>50</v>
      </c>
      <c r="H227" s="3">
        <v>0</v>
      </c>
      <c r="I227" s="3">
        <v>50</v>
      </c>
      <c r="J227" s="3">
        <v>100</v>
      </c>
      <c r="K227" s="3">
        <v>1</v>
      </c>
      <c r="L227" s="3">
        <v>0</v>
      </c>
      <c r="M227" s="3">
        <v>0</v>
      </c>
      <c r="N227" s="3">
        <v>0</v>
      </c>
      <c r="O227" s="3">
        <v>0</v>
      </c>
      <c r="P227" s="3">
        <v>0</v>
      </c>
      <c r="Q227" s="3">
        <v>0</v>
      </c>
      <c r="R227" s="3">
        <v>0</v>
      </c>
      <c r="S227" s="3">
        <v>0</v>
      </c>
      <c r="T227" s="3">
        <v>0</v>
      </c>
      <c r="U227" s="3">
        <v>0</v>
      </c>
      <c r="V227" s="3">
        <v>0</v>
      </c>
      <c r="W227" s="3">
        <v>0</v>
      </c>
      <c r="X227" s="3">
        <v>0</v>
      </c>
      <c r="Y227" s="3">
        <v>80</v>
      </c>
      <c r="Z227" s="3">
        <v>0</v>
      </c>
      <c r="AA227" s="3">
        <v>0</v>
      </c>
      <c r="AB227" s="3">
        <v>0</v>
      </c>
      <c r="AC227" s="3">
        <v>0</v>
      </c>
      <c r="AD227" s="3">
        <v>0</v>
      </c>
      <c r="AE227" s="3">
        <v>0</v>
      </c>
      <c r="AF227" s="3">
        <v>0</v>
      </c>
      <c r="AG227" s="3">
        <v>0</v>
      </c>
      <c r="AH227" s="3">
        <v>0</v>
      </c>
      <c r="AI227" s="3">
        <v>0</v>
      </c>
      <c r="AJ227" s="3">
        <v>0</v>
      </c>
      <c r="AK227" s="3" t="s">
        <v>32</v>
      </c>
      <c r="AL227" s="3" t="s">
        <v>362</v>
      </c>
      <c r="AM227" s="3" t="s">
        <v>2066</v>
      </c>
      <c r="AN227" s="3" t="s">
        <v>1886</v>
      </c>
      <c r="AO227" s="3">
        <v>30</v>
      </c>
      <c r="AP227" s="3">
        <v>4</v>
      </c>
      <c r="AQ227">
        <v>400</v>
      </c>
      <c r="AR227">
        <v>10</v>
      </c>
      <c r="AS227" s="6" t="s">
        <v>53</v>
      </c>
      <c r="AT227" s="6" t="s">
        <v>53</v>
      </c>
      <c r="AU227" s="6" t="s">
        <v>53</v>
      </c>
      <c r="AV227" s="6" t="s">
        <v>53</v>
      </c>
      <c r="AW227" s="6" t="s">
        <v>53</v>
      </c>
      <c r="AX227" s="6" t="s">
        <v>53</v>
      </c>
      <c r="AY227" s="6" t="s">
        <v>53</v>
      </c>
      <c r="AZ227" s="6" t="s">
        <v>53</v>
      </c>
      <c r="BA227" s="6" t="s">
        <v>53</v>
      </c>
      <c r="BB227" s="6" t="s">
        <v>53</v>
      </c>
      <c r="BC227" s="6" t="s">
        <v>1253</v>
      </c>
      <c r="BD227" s="6" t="s">
        <v>53</v>
      </c>
      <c r="BE227" s="6" t="s">
        <v>53</v>
      </c>
      <c r="BF227" s="6" t="s">
        <v>53</v>
      </c>
      <c r="BG227" s="6" t="s">
        <v>53</v>
      </c>
      <c r="BH227">
        <v>1</v>
      </c>
      <c r="BI227">
        <v>870</v>
      </c>
      <c r="BJ227">
        <v>1</v>
      </c>
      <c r="BK227">
        <v>30</v>
      </c>
      <c r="BL227">
        <v>0</v>
      </c>
      <c r="BM227">
        <v>0</v>
      </c>
      <c r="BN227">
        <v>0</v>
      </c>
    </row>
    <row r="228" spans="1:66" ht="15.75" customHeight="1" x14ac:dyDescent="0.2">
      <c r="A228" s="3">
        <f t="shared" si="2"/>
        <v>2226</v>
      </c>
      <c r="B228" s="3" t="s">
        <v>1303</v>
      </c>
      <c r="C228" s="3" t="s">
        <v>1275</v>
      </c>
      <c r="D228" s="4" t="s">
        <v>1276</v>
      </c>
      <c r="E228" s="4" t="s">
        <v>1277</v>
      </c>
      <c r="F228" s="3">
        <v>0</v>
      </c>
      <c r="G228" s="3">
        <v>50</v>
      </c>
      <c r="H228" s="3">
        <v>0</v>
      </c>
      <c r="I228" s="3">
        <v>50</v>
      </c>
      <c r="J228" s="3">
        <v>100</v>
      </c>
      <c r="K228" s="3">
        <v>1</v>
      </c>
      <c r="L228" s="3">
        <v>0</v>
      </c>
      <c r="M228" s="3">
        <v>0</v>
      </c>
      <c r="N228" s="3">
        <v>0</v>
      </c>
      <c r="O228" s="3">
        <v>0</v>
      </c>
      <c r="P228" s="3">
        <v>0</v>
      </c>
      <c r="Q228" s="3">
        <v>0</v>
      </c>
      <c r="R228" s="3">
        <v>0</v>
      </c>
      <c r="S228" s="3">
        <v>0</v>
      </c>
      <c r="T228" s="3">
        <v>0</v>
      </c>
      <c r="U228" s="3">
        <v>0</v>
      </c>
      <c r="V228" s="3">
        <v>0</v>
      </c>
      <c r="W228" s="3">
        <v>0</v>
      </c>
      <c r="X228" s="3">
        <v>0</v>
      </c>
      <c r="Y228" s="3">
        <v>80</v>
      </c>
      <c r="Z228" s="3">
        <v>0</v>
      </c>
      <c r="AA228" s="3">
        <v>0</v>
      </c>
      <c r="AB228" s="3">
        <v>0</v>
      </c>
      <c r="AC228" s="3">
        <v>0</v>
      </c>
      <c r="AD228" s="3">
        <v>0</v>
      </c>
      <c r="AE228" s="3">
        <v>0</v>
      </c>
      <c r="AF228" s="3">
        <v>0</v>
      </c>
      <c r="AG228" s="3">
        <v>0</v>
      </c>
      <c r="AH228" s="3">
        <v>0</v>
      </c>
      <c r="AI228" s="3">
        <v>0</v>
      </c>
      <c r="AJ228" s="3">
        <v>0</v>
      </c>
      <c r="AK228" s="3" t="s">
        <v>32</v>
      </c>
      <c r="AL228" s="3" t="s">
        <v>362</v>
      </c>
      <c r="AM228" s="3" t="s">
        <v>2066</v>
      </c>
      <c r="AN228" s="3" t="s">
        <v>1886</v>
      </c>
      <c r="AO228" s="3">
        <v>30</v>
      </c>
      <c r="AP228" s="3">
        <v>4</v>
      </c>
      <c r="AQ228">
        <v>400</v>
      </c>
      <c r="AR228">
        <v>10</v>
      </c>
      <c r="AS228" s="6" t="s">
        <v>53</v>
      </c>
      <c r="AT228" s="6" t="s">
        <v>53</v>
      </c>
      <c r="AU228" s="6" t="s">
        <v>53</v>
      </c>
      <c r="AV228" s="6" t="s">
        <v>53</v>
      </c>
      <c r="AW228" s="6" t="s">
        <v>53</v>
      </c>
      <c r="AX228" s="6" t="s">
        <v>53</v>
      </c>
      <c r="AY228" s="6" t="s">
        <v>53</v>
      </c>
      <c r="AZ228" s="6" t="s">
        <v>53</v>
      </c>
      <c r="BA228" s="6" t="s">
        <v>53</v>
      </c>
      <c r="BB228" s="6" t="s">
        <v>53</v>
      </c>
      <c r="BC228" s="6" t="s">
        <v>1280</v>
      </c>
      <c r="BD228" s="6" t="s">
        <v>53</v>
      </c>
      <c r="BE228" s="6" t="s">
        <v>53</v>
      </c>
      <c r="BF228" s="6" t="s">
        <v>53</v>
      </c>
      <c r="BG228" s="6" t="s">
        <v>53</v>
      </c>
      <c r="BH228">
        <v>1</v>
      </c>
      <c r="BI228">
        <v>874</v>
      </c>
      <c r="BJ228">
        <v>1</v>
      </c>
      <c r="BK228">
        <v>30</v>
      </c>
      <c r="BL228">
        <v>0</v>
      </c>
      <c r="BM228">
        <v>0</v>
      </c>
      <c r="BN228">
        <v>0</v>
      </c>
    </row>
    <row r="229" spans="1:66" ht="15.75" customHeight="1" x14ac:dyDescent="0.2">
      <c r="A229" s="3">
        <f t="shared" si="2"/>
        <v>2227</v>
      </c>
      <c r="B229" s="3" t="s">
        <v>1151</v>
      </c>
      <c r="C229" s="3" t="s">
        <v>813</v>
      </c>
      <c r="D229" s="4" t="s">
        <v>810</v>
      </c>
      <c r="E229" s="4" t="s">
        <v>811</v>
      </c>
      <c r="F229" s="3">
        <v>0</v>
      </c>
      <c r="G229" s="3">
        <v>50</v>
      </c>
      <c r="H229" s="3">
        <v>0</v>
      </c>
      <c r="I229" s="3">
        <v>50</v>
      </c>
      <c r="J229" s="3">
        <v>100</v>
      </c>
      <c r="K229" s="3">
        <v>1</v>
      </c>
      <c r="L229" s="3">
        <v>0</v>
      </c>
      <c r="M229" s="3">
        <v>0</v>
      </c>
      <c r="N229" s="3">
        <v>0</v>
      </c>
      <c r="O229" s="3">
        <v>0</v>
      </c>
      <c r="P229" s="3">
        <v>0</v>
      </c>
      <c r="Q229" s="3">
        <v>0</v>
      </c>
      <c r="R229" s="3">
        <v>0</v>
      </c>
      <c r="S229" s="3">
        <v>0</v>
      </c>
      <c r="T229" s="3">
        <v>0</v>
      </c>
      <c r="U229" s="3">
        <v>0</v>
      </c>
      <c r="V229" s="3">
        <v>0</v>
      </c>
      <c r="W229" s="3">
        <v>0</v>
      </c>
      <c r="X229" s="3">
        <v>0</v>
      </c>
      <c r="Y229" s="3">
        <v>80</v>
      </c>
      <c r="Z229" s="3">
        <v>0</v>
      </c>
      <c r="AA229" s="3">
        <v>0</v>
      </c>
      <c r="AB229" s="3">
        <v>0</v>
      </c>
      <c r="AC229" s="3">
        <v>0</v>
      </c>
      <c r="AD229" s="3">
        <v>0</v>
      </c>
      <c r="AE229" s="3">
        <v>0</v>
      </c>
      <c r="AF229" s="3">
        <v>0</v>
      </c>
      <c r="AG229" s="3">
        <v>0</v>
      </c>
      <c r="AH229" s="3">
        <v>0</v>
      </c>
      <c r="AI229" s="3">
        <v>0</v>
      </c>
      <c r="AJ229" s="3">
        <v>0</v>
      </c>
      <c r="AK229" s="3" t="s">
        <v>32</v>
      </c>
      <c r="AL229" s="3" t="s">
        <v>362</v>
      </c>
      <c r="AM229" s="3" t="s">
        <v>2066</v>
      </c>
      <c r="AN229" s="3" t="s">
        <v>1886</v>
      </c>
      <c r="AO229" s="3">
        <v>30</v>
      </c>
      <c r="AP229" s="3">
        <v>4</v>
      </c>
      <c r="AQ229">
        <v>400</v>
      </c>
      <c r="AR229">
        <v>10</v>
      </c>
      <c r="AS229" s="6" t="s">
        <v>53</v>
      </c>
      <c r="AT229" s="6" t="s">
        <v>53</v>
      </c>
      <c r="AU229" s="6" t="s">
        <v>53</v>
      </c>
      <c r="AV229" s="6" t="s">
        <v>53</v>
      </c>
      <c r="AW229" s="6" t="s">
        <v>53</v>
      </c>
      <c r="AX229" s="6" t="s">
        <v>53</v>
      </c>
      <c r="AY229" s="6" t="s">
        <v>53</v>
      </c>
      <c r="AZ229" s="6" t="s">
        <v>53</v>
      </c>
      <c r="BA229" s="6" t="s">
        <v>53</v>
      </c>
      <c r="BB229" s="6" t="s">
        <v>53</v>
      </c>
      <c r="BC229" s="6" t="s">
        <v>1254</v>
      </c>
      <c r="BD229" s="6" t="s">
        <v>53</v>
      </c>
      <c r="BE229" s="6" t="s">
        <v>53</v>
      </c>
      <c r="BF229" s="6" t="s">
        <v>53</v>
      </c>
      <c r="BG229" s="6" t="s">
        <v>53</v>
      </c>
      <c r="BH229">
        <v>1</v>
      </c>
      <c r="BI229">
        <v>871</v>
      </c>
      <c r="BJ229">
        <v>1</v>
      </c>
      <c r="BK229">
        <v>30</v>
      </c>
      <c r="BL229">
        <v>0</v>
      </c>
      <c r="BM229">
        <v>0</v>
      </c>
      <c r="BN229">
        <v>0</v>
      </c>
    </row>
    <row r="230" spans="1:66" ht="15.75" customHeight="1" x14ac:dyDescent="0.2">
      <c r="A230" s="3">
        <f t="shared" si="2"/>
        <v>2228</v>
      </c>
      <c r="B230" s="3" t="s">
        <v>1304</v>
      </c>
      <c r="C230" s="3" t="s">
        <v>1272</v>
      </c>
      <c r="D230" s="4" t="s">
        <v>1273</v>
      </c>
      <c r="E230" s="4" t="s">
        <v>1274</v>
      </c>
      <c r="F230" s="3">
        <v>0</v>
      </c>
      <c r="G230" s="3">
        <v>50</v>
      </c>
      <c r="H230" s="3">
        <v>0</v>
      </c>
      <c r="I230" s="3">
        <v>50</v>
      </c>
      <c r="J230" s="3">
        <v>100</v>
      </c>
      <c r="K230" s="3">
        <v>1</v>
      </c>
      <c r="L230" s="3">
        <v>0</v>
      </c>
      <c r="M230" s="3">
        <v>0</v>
      </c>
      <c r="N230" s="3">
        <v>0</v>
      </c>
      <c r="O230" s="3">
        <v>0</v>
      </c>
      <c r="P230" s="3">
        <v>0</v>
      </c>
      <c r="Q230" s="3">
        <v>0</v>
      </c>
      <c r="R230" s="3">
        <v>0</v>
      </c>
      <c r="S230" s="3">
        <v>0</v>
      </c>
      <c r="T230" s="3">
        <v>0</v>
      </c>
      <c r="U230" s="3">
        <v>0</v>
      </c>
      <c r="V230" s="3">
        <v>0</v>
      </c>
      <c r="W230" s="3">
        <v>0</v>
      </c>
      <c r="X230" s="3">
        <v>0</v>
      </c>
      <c r="Y230" s="3">
        <v>80</v>
      </c>
      <c r="Z230" s="3">
        <v>0</v>
      </c>
      <c r="AA230" s="3">
        <v>0</v>
      </c>
      <c r="AB230" s="3">
        <v>0</v>
      </c>
      <c r="AC230" s="3">
        <v>0</v>
      </c>
      <c r="AD230" s="3">
        <v>0</v>
      </c>
      <c r="AE230" s="3">
        <v>0</v>
      </c>
      <c r="AF230" s="3">
        <v>0</v>
      </c>
      <c r="AG230" s="3">
        <v>0</v>
      </c>
      <c r="AH230" s="3">
        <v>0</v>
      </c>
      <c r="AI230" s="3">
        <v>0</v>
      </c>
      <c r="AJ230" s="3">
        <v>0</v>
      </c>
      <c r="AK230" s="3" t="s">
        <v>32</v>
      </c>
      <c r="AL230" s="3" t="s">
        <v>362</v>
      </c>
      <c r="AM230" s="3" t="s">
        <v>2066</v>
      </c>
      <c r="AN230" s="3" t="s">
        <v>1886</v>
      </c>
      <c r="AO230" s="3">
        <v>30</v>
      </c>
      <c r="AP230" s="3">
        <v>4</v>
      </c>
      <c r="AQ230">
        <v>400</v>
      </c>
      <c r="AR230">
        <v>10</v>
      </c>
      <c r="AS230" s="6" t="s">
        <v>53</v>
      </c>
      <c r="AT230" s="6" t="s">
        <v>53</v>
      </c>
      <c r="AU230" s="6" t="s">
        <v>53</v>
      </c>
      <c r="AV230" s="6" t="s">
        <v>53</v>
      </c>
      <c r="AW230" s="6" t="s">
        <v>53</v>
      </c>
      <c r="AX230" s="6" t="s">
        <v>53</v>
      </c>
      <c r="AY230" s="6" t="s">
        <v>53</v>
      </c>
      <c r="AZ230" s="6" t="s">
        <v>53</v>
      </c>
      <c r="BA230" s="6" t="s">
        <v>53</v>
      </c>
      <c r="BB230" s="6" t="s">
        <v>53</v>
      </c>
      <c r="BC230" s="6" t="s">
        <v>1281</v>
      </c>
      <c r="BD230" s="6" t="s">
        <v>53</v>
      </c>
      <c r="BE230" s="6" t="s">
        <v>53</v>
      </c>
      <c r="BF230" s="6" t="s">
        <v>53</v>
      </c>
      <c r="BG230" s="6" t="s">
        <v>53</v>
      </c>
      <c r="BH230">
        <v>1</v>
      </c>
      <c r="BI230">
        <v>875</v>
      </c>
      <c r="BJ230">
        <v>1</v>
      </c>
      <c r="BK230">
        <v>30</v>
      </c>
      <c r="BL230">
        <v>0</v>
      </c>
      <c r="BM230">
        <v>0</v>
      </c>
      <c r="BN230">
        <v>0</v>
      </c>
    </row>
    <row r="231" spans="1:66" ht="15.75" customHeight="1" x14ac:dyDescent="0.2">
      <c r="A231" s="3">
        <f t="shared" si="2"/>
        <v>2229</v>
      </c>
      <c r="B231" s="3" t="s">
        <v>1179</v>
      </c>
      <c r="C231" s="3" t="s">
        <v>820</v>
      </c>
      <c r="D231" s="4" t="s">
        <v>819</v>
      </c>
      <c r="E231" s="4" t="s">
        <v>821</v>
      </c>
      <c r="F231" s="3">
        <v>0</v>
      </c>
      <c r="G231" s="3">
        <v>50</v>
      </c>
      <c r="H231" s="3">
        <v>0</v>
      </c>
      <c r="I231" s="3">
        <v>50</v>
      </c>
      <c r="J231" s="3">
        <v>100</v>
      </c>
      <c r="K231" s="3">
        <v>1</v>
      </c>
      <c r="L231" s="3">
        <v>0</v>
      </c>
      <c r="M231" s="3">
        <v>0</v>
      </c>
      <c r="N231" s="3">
        <v>0</v>
      </c>
      <c r="O231" s="3">
        <v>0</v>
      </c>
      <c r="P231" s="3">
        <v>0</v>
      </c>
      <c r="Q231" s="3">
        <v>0</v>
      </c>
      <c r="R231" s="3">
        <v>0</v>
      </c>
      <c r="S231" s="3">
        <v>0</v>
      </c>
      <c r="T231" s="3">
        <v>0</v>
      </c>
      <c r="U231" s="3">
        <v>0</v>
      </c>
      <c r="V231" s="3">
        <v>0</v>
      </c>
      <c r="W231" s="3">
        <v>0</v>
      </c>
      <c r="X231" s="3">
        <v>0</v>
      </c>
      <c r="Y231" s="3">
        <v>80</v>
      </c>
      <c r="Z231" s="3">
        <v>0</v>
      </c>
      <c r="AA231" s="3">
        <v>0</v>
      </c>
      <c r="AB231" s="3">
        <v>0</v>
      </c>
      <c r="AC231" s="3">
        <v>0</v>
      </c>
      <c r="AD231" s="3">
        <v>0</v>
      </c>
      <c r="AE231" s="3">
        <v>0</v>
      </c>
      <c r="AF231" s="3">
        <v>0</v>
      </c>
      <c r="AG231" s="3">
        <v>0</v>
      </c>
      <c r="AH231" s="3">
        <v>0</v>
      </c>
      <c r="AI231" s="3">
        <v>0</v>
      </c>
      <c r="AJ231" s="3">
        <v>0</v>
      </c>
      <c r="AK231" s="3" t="s">
        <v>32</v>
      </c>
      <c r="AL231" s="3" t="s">
        <v>362</v>
      </c>
      <c r="AM231" s="3" t="s">
        <v>2066</v>
      </c>
      <c r="AN231" s="3" t="s">
        <v>1886</v>
      </c>
      <c r="AO231" s="3">
        <v>30</v>
      </c>
      <c r="AP231" s="3">
        <v>4</v>
      </c>
      <c r="AQ231">
        <v>400</v>
      </c>
      <c r="AR231">
        <v>10</v>
      </c>
      <c r="AS231" s="6" t="s">
        <v>53</v>
      </c>
      <c r="AT231" s="6" t="s">
        <v>53</v>
      </c>
      <c r="AU231" s="6" t="s">
        <v>53</v>
      </c>
      <c r="AV231" s="6" t="s">
        <v>53</v>
      </c>
      <c r="AW231" s="6" t="s">
        <v>53</v>
      </c>
      <c r="AX231" s="6" t="s">
        <v>53</v>
      </c>
      <c r="AY231" s="6" t="s">
        <v>53</v>
      </c>
      <c r="AZ231" s="6" t="s">
        <v>53</v>
      </c>
      <c r="BA231" s="6" t="s">
        <v>53</v>
      </c>
      <c r="BB231" s="6" t="s">
        <v>53</v>
      </c>
      <c r="BC231" s="6" t="s">
        <v>1255</v>
      </c>
      <c r="BD231" s="6" t="s">
        <v>53</v>
      </c>
      <c r="BE231" s="6" t="s">
        <v>53</v>
      </c>
      <c r="BF231" s="6" t="s">
        <v>53</v>
      </c>
      <c r="BG231" s="6" t="s">
        <v>53</v>
      </c>
      <c r="BH231">
        <v>1</v>
      </c>
      <c r="BI231">
        <v>872</v>
      </c>
      <c r="BJ231">
        <v>1</v>
      </c>
      <c r="BK231">
        <v>30</v>
      </c>
      <c r="BL231">
        <v>0</v>
      </c>
      <c r="BM231">
        <v>0</v>
      </c>
      <c r="BN231">
        <v>0</v>
      </c>
    </row>
    <row r="232" spans="1:66" ht="15.75" customHeight="1" x14ac:dyDescent="0.2">
      <c r="A232" s="3">
        <f t="shared" si="2"/>
        <v>2230</v>
      </c>
      <c r="B232" s="3" t="s">
        <v>1403</v>
      </c>
      <c r="C232" s="3" t="s">
        <v>1394</v>
      </c>
      <c r="D232" s="4" t="s">
        <v>1393</v>
      </c>
      <c r="E232" s="4" t="s">
        <v>1395</v>
      </c>
      <c r="F232" s="3">
        <v>0</v>
      </c>
      <c r="G232" s="3">
        <v>50</v>
      </c>
      <c r="H232" s="3">
        <v>0</v>
      </c>
      <c r="I232" s="3">
        <v>50</v>
      </c>
      <c r="J232" s="3">
        <v>100</v>
      </c>
      <c r="K232" s="3">
        <v>1</v>
      </c>
      <c r="L232" s="3">
        <v>0</v>
      </c>
      <c r="M232" s="3">
        <v>0</v>
      </c>
      <c r="N232" s="3">
        <v>0</v>
      </c>
      <c r="O232" s="3">
        <v>0</v>
      </c>
      <c r="P232" s="3">
        <v>0</v>
      </c>
      <c r="Q232" s="3">
        <v>0</v>
      </c>
      <c r="R232" s="3">
        <v>0</v>
      </c>
      <c r="S232" s="3">
        <v>0</v>
      </c>
      <c r="T232" s="3">
        <v>0</v>
      </c>
      <c r="U232" s="3">
        <v>0</v>
      </c>
      <c r="V232" s="3">
        <v>0</v>
      </c>
      <c r="W232" s="3">
        <v>0</v>
      </c>
      <c r="X232" s="3">
        <v>0</v>
      </c>
      <c r="Y232" s="3">
        <v>90</v>
      </c>
      <c r="Z232" s="3">
        <v>0</v>
      </c>
      <c r="AA232" s="3">
        <v>0</v>
      </c>
      <c r="AB232" s="3">
        <v>0</v>
      </c>
      <c r="AC232" s="3">
        <v>0</v>
      </c>
      <c r="AD232" s="3">
        <v>0</v>
      </c>
      <c r="AE232" s="3">
        <v>0</v>
      </c>
      <c r="AF232" s="3">
        <v>0</v>
      </c>
      <c r="AG232" s="3">
        <v>0</v>
      </c>
      <c r="AH232" s="3">
        <v>0</v>
      </c>
      <c r="AI232" s="3">
        <v>0</v>
      </c>
      <c r="AJ232" s="3">
        <v>0</v>
      </c>
      <c r="AK232" s="3" t="s">
        <v>32</v>
      </c>
      <c r="AL232" s="3" t="s">
        <v>362</v>
      </c>
      <c r="AM232" s="3" t="s">
        <v>2066</v>
      </c>
      <c r="AN232" s="3" t="s">
        <v>1886</v>
      </c>
      <c r="AO232" s="3">
        <v>30</v>
      </c>
      <c r="AP232" s="3">
        <v>4</v>
      </c>
      <c r="AQ232">
        <v>400</v>
      </c>
      <c r="AR232">
        <v>10</v>
      </c>
      <c r="AS232" s="6" t="s">
        <v>53</v>
      </c>
      <c r="AT232" s="6" t="s">
        <v>53</v>
      </c>
      <c r="AU232" s="6" t="s">
        <v>53</v>
      </c>
      <c r="AV232" s="6" t="s">
        <v>53</v>
      </c>
      <c r="AW232" s="6" t="s">
        <v>53</v>
      </c>
      <c r="AX232" s="6" t="s">
        <v>53</v>
      </c>
      <c r="AY232" s="6" t="s">
        <v>53</v>
      </c>
      <c r="AZ232" s="6" t="s">
        <v>53</v>
      </c>
      <c r="BA232" s="6" t="s">
        <v>53</v>
      </c>
      <c r="BB232" s="6" t="s">
        <v>53</v>
      </c>
      <c r="BC232" s="6" t="s">
        <v>1399</v>
      </c>
      <c r="BD232" s="6" t="s">
        <v>53</v>
      </c>
      <c r="BE232" s="6" t="s">
        <v>53</v>
      </c>
      <c r="BF232" s="6" t="s">
        <v>53</v>
      </c>
      <c r="BG232" s="6" t="s">
        <v>53</v>
      </c>
      <c r="BH232">
        <v>1</v>
      </c>
      <c r="BI232">
        <v>877</v>
      </c>
      <c r="BJ232">
        <v>1</v>
      </c>
      <c r="BK232">
        <v>30</v>
      </c>
      <c r="BL232">
        <v>0</v>
      </c>
      <c r="BM232">
        <v>0</v>
      </c>
      <c r="BN232">
        <v>0</v>
      </c>
    </row>
    <row r="233" spans="1:66" ht="15.75" customHeight="1" x14ac:dyDescent="0.2">
      <c r="A233" s="3">
        <f t="shared" si="2"/>
        <v>2231</v>
      </c>
      <c r="B233" s="3" t="s">
        <v>1305</v>
      </c>
      <c r="C233" s="3" t="s">
        <v>1279</v>
      </c>
      <c r="D233" s="4" t="s">
        <v>1278</v>
      </c>
      <c r="E233" s="4" t="s">
        <v>1386</v>
      </c>
      <c r="F233" s="3">
        <v>0</v>
      </c>
      <c r="G233" s="3">
        <v>50</v>
      </c>
      <c r="H233" s="3">
        <v>0</v>
      </c>
      <c r="I233" s="3">
        <v>50</v>
      </c>
      <c r="J233" s="3">
        <v>100</v>
      </c>
      <c r="K233" s="3">
        <v>1</v>
      </c>
      <c r="L233" s="3">
        <v>0</v>
      </c>
      <c r="M233" s="3">
        <v>0</v>
      </c>
      <c r="N233" s="3">
        <v>0</v>
      </c>
      <c r="O233" s="3">
        <v>0</v>
      </c>
      <c r="P233" s="3">
        <v>0</v>
      </c>
      <c r="Q233" s="3">
        <v>0</v>
      </c>
      <c r="R233" s="3">
        <v>0</v>
      </c>
      <c r="S233" s="3">
        <v>0</v>
      </c>
      <c r="T233" s="3">
        <v>0</v>
      </c>
      <c r="U233" s="3">
        <v>0</v>
      </c>
      <c r="V233" s="3">
        <v>0</v>
      </c>
      <c r="W233" s="3">
        <v>0</v>
      </c>
      <c r="X233" s="3">
        <v>0</v>
      </c>
      <c r="Y233" s="3">
        <v>130</v>
      </c>
      <c r="Z233" s="3">
        <v>0</v>
      </c>
      <c r="AA233" s="3">
        <v>0</v>
      </c>
      <c r="AB233" s="3">
        <v>0</v>
      </c>
      <c r="AC233" s="3">
        <v>0</v>
      </c>
      <c r="AD233" s="3">
        <v>0</v>
      </c>
      <c r="AE233" s="3">
        <v>0</v>
      </c>
      <c r="AF233" s="3">
        <v>0</v>
      </c>
      <c r="AG233" s="3">
        <v>0</v>
      </c>
      <c r="AH233" s="3">
        <v>0</v>
      </c>
      <c r="AI233" s="3">
        <v>0</v>
      </c>
      <c r="AJ233" s="3">
        <v>0</v>
      </c>
      <c r="AK233" s="3" t="s">
        <v>32</v>
      </c>
      <c r="AL233" s="3" t="s">
        <v>362</v>
      </c>
      <c r="AM233" s="3" t="s">
        <v>2066</v>
      </c>
      <c r="AN233" s="3" t="s">
        <v>1886</v>
      </c>
      <c r="AO233" s="3">
        <v>30</v>
      </c>
      <c r="AP233" s="3">
        <v>5</v>
      </c>
      <c r="AQ233">
        <v>2500</v>
      </c>
      <c r="AR233">
        <v>10</v>
      </c>
      <c r="AS233" s="6" t="s">
        <v>53</v>
      </c>
      <c r="AT233" s="6" t="s">
        <v>53</v>
      </c>
      <c r="AU233" s="6" t="s">
        <v>53</v>
      </c>
      <c r="AV233" s="6" t="s">
        <v>53</v>
      </c>
      <c r="AW233" s="6" t="s">
        <v>53</v>
      </c>
      <c r="AX233" s="6" t="s">
        <v>53</v>
      </c>
      <c r="AY233" s="6" t="s">
        <v>53</v>
      </c>
      <c r="AZ233" s="6" t="s">
        <v>53</v>
      </c>
      <c r="BA233" s="6" t="s">
        <v>53</v>
      </c>
      <c r="BB233" s="6" t="s">
        <v>53</v>
      </c>
      <c r="BC233" s="6" t="s">
        <v>1282</v>
      </c>
      <c r="BD233" s="6" t="s">
        <v>53</v>
      </c>
      <c r="BE233" s="6" t="s">
        <v>53</v>
      </c>
      <c r="BF233" s="6" t="s">
        <v>53</v>
      </c>
      <c r="BG233" s="6" t="s">
        <v>53</v>
      </c>
      <c r="BH233">
        <v>1</v>
      </c>
      <c r="BI233">
        <v>876</v>
      </c>
      <c r="BJ233">
        <v>4</v>
      </c>
      <c r="BK233">
        <v>30</v>
      </c>
      <c r="BL233">
        <v>0</v>
      </c>
      <c r="BM233">
        <v>0</v>
      </c>
      <c r="BN233">
        <v>0</v>
      </c>
    </row>
    <row r="234" spans="1:66" s="10" customFormat="1" ht="15.75" customHeight="1" x14ac:dyDescent="0.2">
      <c r="A234" s="3">
        <f t="shared" si="2"/>
        <v>2232</v>
      </c>
      <c r="B234" s="8" t="s">
        <v>363</v>
      </c>
      <c r="C234" s="8" t="s">
        <v>815</v>
      </c>
      <c r="D234" s="12" t="s">
        <v>812</v>
      </c>
      <c r="E234" s="12" t="s">
        <v>814</v>
      </c>
      <c r="F234" s="8">
        <v>0</v>
      </c>
      <c r="G234" s="8">
        <v>50</v>
      </c>
      <c r="H234" s="8">
        <v>0</v>
      </c>
      <c r="I234" s="8">
        <v>50</v>
      </c>
      <c r="J234" s="8">
        <v>100</v>
      </c>
      <c r="K234" s="8">
        <v>1</v>
      </c>
      <c r="L234" s="8">
        <v>0</v>
      </c>
      <c r="M234" s="8">
        <v>0</v>
      </c>
      <c r="N234" s="8">
        <v>0</v>
      </c>
      <c r="O234" s="8">
        <v>0</v>
      </c>
      <c r="P234" s="8">
        <v>0</v>
      </c>
      <c r="Q234" s="8">
        <v>0</v>
      </c>
      <c r="R234" s="8">
        <v>0</v>
      </c>
      <c r="S234" s="8">
        <v>0</v>
      </c>
      <c r="T234" s="8">
        <v>0</v>
      </c>
      <c r="U234" s="8">
        <v>0</v>
      </c>
      <c r="V234" s="8">
        <v>0</v>
      </c>
      <c r="W234" s="8">
        <v>0</v>
      </c>
      <c r="X234" s="8">
        <v>0</v>
      </c>
      <c r="Y234" s="8">
        <v>80</v>
      </c>
      <c r="Z234" s="8">
        <v>0</v>
      </c>
      <c r="AA234" s="8">
        <v>0</v>
      </c>
      <c r="AB234" s="8">
        <v>0</v>
      </c>
      <c r="AC234" s="8">
        <v>0</v>
      </c>
      <c r="AD234" s="8">
        <v>0</v>
      </c>
      <c r="AE234" s="8">
        <v>0</v>
      </c>
      <c r="AF234" s="8">
        <v>0</v>
      </c>
      <c r="AG234" s="8">
        <v>0</v>
      </c>
      <c r="AH234" s="8">
        <v>0</v>
      </c>
      <c r="AI234" s="8">
        <v>0</v>
      </c>
      <c r="AJ234" s="8">
        <v>0</v>
      </c>
      <c r="AK234" s="8" t="s">
        <v>32</v>
      </c>
      <c r="AL234" s="8" t="s">
        <v>362</v>
      </c>
      <c r="AM234" s="8" t="s">
        <v>2066</v>
      </c>
      <c r="AN234" s="8" t="s">
        <v>1885</v>
      </c>
      <c r="AO234" s="8">
        <v>30</v>
      </c>
      <c r="AP234" s="8">
        <v>6</v>
      </c>
      <c r="AQ234" s="10">
        <v>20</v>
      </c>
      <c r="AR234" s="10">
        <v>10</v>
      </c>
      <c r="AS234" s="11" t="s">
        <v>53</v>
      </c>
      <c r="AT234" s="11" t="s">
        <v>53</v>
      </c>
      <c r="AU234" s="11" t="s">
        <v>53</v>
      </c>
      <c r="AV234" s="11" t="s">
        <v>53</v>
      </c>
      <c r="AW234" s="11" t="s">
        <v>53</v>
      </c>
      <c r="AX234" s="11" t="s">
        <v>53</v>
      </c>
      <c r="AY234" s="11" t="s">
        <v>53</v>
      </c>
      <c r="AZ234" s="11" t="s">
        <v>53</v>
      </c>
      <c r="BA234" s="11" t="s">
        <v>53</v>
      </c>
      <c r="BB234" s="11" t="s">
        <v>53</v>
      </c>
      <c r="BC234" s="11" t="s">
        <v>362</v>
      </c>
      <c r="BD234" s="11" t="s">
        <v>53</v>
      </c>
      <c r="BE234" s="11" t="s">
        <v>53</v>
      </c>
      <c r="BF234" s="11" t="s">
        <v>53</v>
      </c>
      <c r="BG234" s="11" t="s">
        <v>53</v>
      </c>
      <c r="BH234" s="10">
        <v>0</v>
      </c>
      <c r="BI234" s="10">
        <v>100</v>
      </c>
      <c r="BJ234" s="10">
        <v>1</v>
      </c>
      <c r="BK234" s="10">
        <v>30</v>
      </c>
      <c r="BL234">
        <v>0</v>
      </c>
      <c r="BM234">
        <v>0</v>
      </c>
      <c r="BN234" s="10">
        <v>0</v>
      </c>
    </row>
    <row r="235" spans="1:66" s="10" customFormat="1" ht="15.75" customHeight="1" x14ac:dyDescent="0.2">
      <c r="A235" s="3">
        <f t="shared" si="2"/>
        <v>2233</v>
      </c>
      <c r="B235" s="8" t="s">
        <v>363</v>
      </c>
      <c r="C235" s="8" t="s">
        <v>824</v>
      </c>
      <c r="D235" s="12" t="s">
        <v>822</v>
      </c>
      <c r="E235" s="12" t="s">
        <v>823</v>
      </c>
      <c r="F235" s="8">
        <v>0</v>
      </c>
      <c r="G235" s="8">
        <v>50</v>
      </c>
      <c r="H235" s="8">
        <v>0</v>
      </c>
      <c r="I235" s="8">
        <v>50</v>
      </c>
      <c r="J235" s="8">
        <v>100</v>
      </c>
      <c r="K235" s="8">
        <v>1</v>
      </c>
      <c r="L235" s="8">
        <v>0</v>
      </c>
      <c r="M235" s="8">
        <v>0</v>
      </c>
      <c r="N235" s="8">
        <v>0</v>
      </c>
      <c r="O235" s="8">
        <v>0</v>
      </c>
      <c r="P235" s="8">
        <v>0</v>
      </c>
      <c r="Q235" s="8">
        <v>0</v>
      </c>
      <c r="R235" s="8">
        <v>0</v>
      </c>
      <c r="S235" s="8">
        <v>0</v>
      </c>
      <c r="T235" s="8">
        <v>0</v>
      </c>
      <c r="U235" s="8">
        <v>0</v>
      </c>
      <c r="V235" s="8">
        <v>0</v>
      </c>
      <c r="W235" s="8">
        <v>0</v>
      </c>
      <c r="X235" s="8">
        <v>0</v>
      </c>
      <c r="Y235" s="8">
        <v>80</v>
      </c>
      <c r="Z235" s="8">
        <v>0</v>
      </c>
      <c r="AA235" s="8">
        <v>0</v>
      </c>
      <c r="AB235" s="8">
        <v>0</v>
      </c>
      <c r="AC235" s="8">
        <v>0</v>
      </c>
      <c r="AD235" s="8">
        <v>0</v>
      </c>
      <c r="AE235" s="8">
        <v>0</v>
      </c>
      <c r="AF235" s="8">
        <v>0</v>
      </c>
      <c r="AG235" s="8">
        <v>0</v>
      </c>
      <c r="AH235" s="8">
        <v>0</v>
      </c>
      <c r="AI235" s="8">
        <v>0</v>
      </c>
      <c r="AJ235" s="8">
        <v>0</v>
      </c>
      <c r="AK235" s="8" t="s">
        <v>32</v>
      </c>
      <c r="AL235" s="8" t="s">
        <v>362</v>
      </c>
      <c r="AM235" s="8" t="s">
        <v>2066</v>
      </c>
      <c r="AN235" s="8" t="s">
        <v>1885</v>
      </c>
      <c r="AO235" s="8">
        <v>30</v>
      </c>
      <c r="AP235" s="8">
        <v>6</v>
      </c>
      <c r="AQ235" s="10">
        <v>20</v>
      </c>
      <c r="AR235" s="10">
        <v>10</v>
      </c>
      <c r="AS235" s="11" t="s">
        <v>53</v>
      </c>
      <c r="AT235" s="11" t="s">
        <v>53</v>
      </c>
      <c r="AU235" s="11" t="s">
        <v>53</v>
      </c>
      <c r="AV235" s="11" t="s">
        <v>53</v>
      </c>
      <c r="AW235" s="11" t="s">
        <v>53</v>
      </c>
      <c r="AX235" s="11" t="s">
        <v>53</v>
      </c>
      <c r="AY235" s="11" t="s">
        <v>53</v>
      </c>
      <c r="AZ235" s="11" t="s">
        <v>53</v>
      </c>
      <c r="BA235" s="11" t="s">
        <v>53</v>
      </c>
      <c r="BB235" s="11" t="s">
        <v>53</v>
      </c>
      <c r="BC235" s="11" t="s">
        <v>362</v>
      </c>
      <c r="BD235" s="11" t="s">
        <v>53</v>
      </c>
      <c r="BE235" s="11" t="s">
        <v>53</v>
      </c>
      <c r="BF235" s="11" t="s">
        <v>53</v>
      </c>
      <c r="BG235" s="11" t="s">
        <v>53</v>
      </c>
      <c r="BH235" s="10">
        <v>0</v>
      </c>
      <c r="BI235" s="10">
        <v>100</v>
      </c>
      <c r="BJ235" s="10">
        <v>1</v>
      </c>
      <c r="BK235" s="10">
        <v>30</v>
      </c>
      <c r="BL235">
        <v>0</v>
      </c>
      <c r="BM235">
        <v>0</v>
      </c>
      <c r="BN235" s="10">
        <v>0</v>
      </c>
    </row>
    <row r="236" spans="1:66" s="10" customFormat="1" ht="15.75" customHeight="1" x14ac:dyDescent="0.2">
      <c r="A236" s="3">
        <f t="shared" si="2"/>
        <v>2234</v>
      </c>
      <c r="B236" s="8" t="s">
        <v>1306</v>
      </c>
      <c r="C236" s="8" t="s">
        <v>818</v>
      </c>
      <c r="D236" s="12" t="s">
        <v>816</v>
      </c>
      <c r="E236" s="12" t="s">
        <v>817</v>
      </c>
      <c r="F236" s="8">
        <v>0</v>
      </c>
      <c r="G236" s="8">
        <v>50</v>
      </c>
      <c r="H236" s="8">
        <v>0</v>
      </c>
      <c r="I236" s="8">
        <v>50</v>
      </c>
      <c r="J236" s="8">
        <v>100</v>
      </c>
      <c r="K236" s="8">
        <v>1</v>
      </c>
      <c r="L236" s="8">
        <v>0</v>
      </c>
      <c r="M236" s="8">
        <v>0</v>
      </c>
      <c r="N236" s="8">
        <v>0</v>
      </c>
      <c r="O236" s="8">
        <v>0</v>
      </c>
      <c r="P236" s="8">
        <v>0</v>
      </c>
      <c r="Q236" s="8">
        <v>0</v>
      </c>
      <c r="R236" s="8">
        <v>0</v>
      </c>
      <c r="S236" s="8">
        <v>0</v>
      </c>
      <c r="T236" s="8">
        <v>0</v>
      </c>
      <c r="U236" s="8">
        <v>0</v>
      </c>
      <c r="V236" s="8">
        <v>0</v>
      </c>
      <c r="W236" s="8">
        <v>0</v>
      </c>
      <c r="X236" s="8">
        <v>0</v>
      </c>
      <c r="Y236" s="8">
        <v>80</v>
      </c>
      <c r="Z236" s="8">
        <v>0</v>
      </c>
      <c r="AA236" s="8">
        <v>0</v>
      </c>
      <c r="AB236" s="8">
        <v>0</v>
      </c>
      <c r="AC236" s="8">
        <v>0</v>
      </c>
      <c r="AD236" s="8">
        <v>0</v>
      </c>
      <c r="AE236" s="8">
        <v>0</v>
      </c>
      <c r="AF236" s="8">
        <v>0</v>
      </c>
      <c r="AG236" s="8">
        <v>0</v>
      </c>
      <c r="AH236" s="8">
        <v>0</v>
      </c>
      <c r="AI236" s="8">
        <v>0</v>
      </c>
      <c r="AJ236" s="8">
        <v>0</v>
      </c>
      <c r="AK236" s="8" t="s">
        <v>32</v>
      </c>
      <c r="AL236" s="8" t="s">
        <v>362</v>
      </c>
      <c r="AM236" s="8" t="s">
        <v>2066</v>
      </c>
      <c r="AN236" s="8" t="s">
        <v>1885</v>
      </c>
      <c r="AO236" s="8">
        <v>30</v>
      </c>
      <c r="AP236" s="8">
        <v>6</v>
      </c>
      <c r="AQ236" s="10">
        <v>20</v>
      </c>
      <c r="AR236" s="10">
        <v>10</v>
      </c>
      <c r="AS236" s="11" t="s">
        <v>53</v>
      </c>
      <c r="AT236" s="11" t="s">
        <v>53</v>
      </c>
      <c r="AU236" s="11" t="s">
        <v>53</v>
      </c>
      <c r="AV236" s="11" t="s">
        <v>53</v>
      </c>
      <c r="AW236" s="11" t="s">
        <v>53</v>
      </c>
      <c r="AX236" s="11" t="s">
        <v>53</v>
      </c>
      <c r="AY236" s="11" t="s">
        <v>53</v>
      </c>
      <c r="AZ236" s="11" t="s">
        <v>53</v>
      </c>
      <c r="BA236" s="11" t="s">
        <v>53</v>
      </c>
      <c r="BB236" s="11" t="s">
        <v>53</v>
      </c>
      <c r="BC236" s="11" t="s">
        <v>1256</v>
      </c>
      <c r="BD236" s="11" t="s">
        <v>53</v>
      </c>
      <c r="BE236" s="11" t="s">
        <v>53</v>
      </c>
      <c r="BF236" s="11" t="s">
        <v>53</v>
      </c>
      <c r="BG236" s="11" t="s">
        <v>53</v>
      </c>
      <c r="BH236" s="10">
        <v>0</v>
      </c>
      <c r="BI236" s="10">
        <v>873</v>
      </c>
      <c r="BJ236" s="10">
        <v>1</v>
      </c>
      <c r="BK236" s="10">
        <v>30</v>
      </c>
      <c r="BL236">
        <v>0</v>
      </c>
      <c r="BM236">
        <v>0</v>
      </c>
      <c r="BN236" s="10">
        <v>0</v>
      </c>
    </row>
    <row r="237" spans="1:66" s="26" customFormat="1" ht="15.75" customHeight="1" x14ac:dyDescent="0.2">
      <c r="A237" s="24">
        <f t="shared" si="2"/>
        <v>2235</v>
      </c>
      <c r="B237" s="24" t="s">
        <v>363</v>
      </c>
      <c r="C237" s="24" t="s">
        <v>2135</v>
      </c>
      <c r="D237" s="28" t="s">
        <v>2129</v>
      </c>
      <c r="E237" s="28" t="s">
        <v>2130</v>
      </c>
      <c r="F237" s="24">
        <v>0</v>
      </c>
      <c r="G237" s="24">
        <v>50</v>
      </c>
      <c r="H237" s="24">
        <v>0</v>
      </c>
      <c r="I237" s="24">
        <v>50</v>
      </c>
      <c r="J237" s="24">
        <v>100</v>
      </c>
      <c r="K237" s="24">
        <v>1</v>
      </c>
      <c r="L237" s="24">
        <v>0</v>
      </c>
      <c r="M237" s="24">
        <v>0</v>
      </c>
      <c r="N237" s="24">
        <v>0</v>
      </c>
      <c r="O237" s="24">
        <v>0</v>
      </c>
      <c r="P237" s="24">
        <v>0</v>
      </c>
      <c r="Q237" s="24">
        <v>0</v>
      </c>
      <c r="R237" s="24">
        <v>0</v>
      </c>
      <c r="S237" s="24">
        <v>0</v>
      </c>
      <c r="T237" s="24">
        <v>0</v>
      </c>
      <c r="U237" s="24">
        <v>0</v>
      </c>
      <c r="V237" s="24">
        <v>0</v>
      </c>
      <c r="W237" s="24">
        <v>0</v>
      </c>
      <c r="X237" s="24">
        <v>0</v>
      </c>
      <c r="Y237" s="24">
        <v>80</v>
      </c>
      <c r="Z237" s="24">
        <v>0</v>
      </c>
      <c r="AA237" s="24">
        <v>0</v>
      </c>
      <c r="AB237" s="24">
        <v>0</v>
      </c>
      <c r="AC237" s="24">
        <v>0</v>
      </c>
      <c r="AD237" s="24">
        <v>0</v>
      </c>
      <c r="AE237" s="24">
        <v>0</v>
      </c>
      <c r="AF237" s="24">
        <v>0</v>
      </c>
      <c r="AG237" s="24">
        <v>0</v>
      </c>
      <c r="AH237" s="24">
        <v>0</v>
      </c>
      <c r="AI237" s="24">
        <v>0</v>
      </c>
      <c r="AJ237" s="24">
        <v>0</v>
      </c>
      <c r="AK237" s="24" t="s">
        <v>32</v>
      </c>
      <c r="AL237" s="24" t="s">
        <v>362</v>
      </c>
      <c r="AM237" s="24" t="s">
        <v>2066</v>
      </c>
      <c r="AN237" s="24" t="s">
        <v>54</v>
      </c>
      <c r="AO237" s="24">
        <v>30</v>
      </c>
      <c r="AP237" s="24">
        <v>3</v>
      </c>
      <c r="AQ237" s="26">
        <v>400</v>
      </c>
      <c r="AR237" s="26">
        <v>10</v>
      </c>
      <c r="AS237" s="27" t="s">
        <v>53</v>
      </c>
      <c r="AT237" s="27" t="s">
        <v>53</v>
      </c>
      <c r="AU237" s="27" t="s">
        <v>53</v>
      </c>
      <c r="AV237" s="27" t="s">
        <v>53</v>
      </c>
      <c r="AW237" s="27" t="s">
        <v>53</v>
      </c>
      <c r="AX237" s="27" t="s">
        <v>53</v>
      </c>
      <c r="AY237" s="27" t="s">
        <v>53</v>
      </c>
      <c r="AZ237" s="27" t="s">
        <v>53</v>
      </c>
      <c r="BA237" s="27" t="s">
        <v>53</v>
      </c>
      <c r="BB237" s="27" t="s">
        <v>53</v>
      </c>
      <c r="BC237" s="27" t="s">
        <v>53</v>
      </c>
      <c r="BD237" s="27" t="s">
        <v>53</v>
      </c>
      <c r="BE237" s="27" t="s">
        <v>53</v>
      </c>
      <c r="BF237" s="27" t="s">
        <v>53</v>
      </c>
      <c r="BG237" s="27" t="s">
        <v>53</v>
      </c>
      <c r="BH237" s="26">
        <v>1</v>
      </c>
      <c r="BI237" s="26">
        <v>100</v>
      </c>
      <c r="BJ237" s="26">
        <v>1</v>
      </c>
      <c r="BK237" s="26">
        <v>30</v>
      </c>
      <c r="BL237">
        <v>0</v>
      </c>
      <c r="BM237">
        <v>0</v>
      </c>
      <c r="BN237" s="26">
        <v>0</v>
      </c>
    </row>
    <row r="238" spans="1:66" s="26" customFormat="1" ht="15.75" customHeight="1" x14ac:dyDescent="0.2">
      <c r="A238" s="24">
        <f t="shared" si="2"/>
        <v>2236</v>
      </c>
      <c r="B238" s="24" t="s">
        <v>363</v>
      </c>
      <c r="C238" s="24" t="s">
        <v>2137</v>
      </c>
      <c r="D238" s="28" t="s">
        <v>2138</v>
      </c>
      <c r="E238" s="28" t="s">
        <v>2139</v>
      </c>
      <c r="F238" s="24">
        <v>0</v>
      </c>
      <c r="G238" s="24">
        <v>50</v>
      </c>
      <c r="H238" s="24">
        <v>0</v>
      </c>
      <c r="I238" s="24">
        <v>50</v>
      </c>
      <c r="J238" s="24">
        <v>100</v>
      </c>
      <c r="K238" s="24">
        <v>1</v>
      </c>
      <c r="L238" s="24">
        <v>0</v>
      </c>
      <c r="M238" s="24">
        <v>0</v>
      </c>
      <c r="N238" s="24">
        <v>0</v>
      </c>
      <c r="O238" s="24">
        <v>0</v>
      </c>
      <c r="P238" s="24">
        <v>0</v>
      </c>
      <c r="Q238" s="24">
        <v>0</v>
      </c>
      <c r="R238" s="24">
        <v>0</v>
      </c>
      <c r="S238" s="24">
        <v>0</v>
      </c>
      <c r="T238" s="24">
        <v>0</v>
      </c>
      <c r="U238" s="24">
        <v>0</v>
      </c>
      <c r="V238" s="24">
        <v>0</v>
      </c>
      <c r="W238" s="24">
        <v>0</v>
      </c>
      <c r="X238" s="24">
        <v>0</v>
      </c>
      <c r="Y238" s="24">
        <v>80</v>
      </c>
      <c r="Z238" s="24">
        <v>0</v>
      </c>
      <c r="AA238" s="24">
        <v>0</v>
      </c>
      <c r="AB238" s="24">
        <v>0</v>
      </c>
      <c r="AC238" s="24">
        <v>0</v>
      </c>
      <c r="AD238" s="24">
        <v>0</v>
      </c>
      <c r="AE238" s="24">
        <v>0</v>
      </c>
      <c r="AF238" s="24">
        <v>0</v>
      </c>
      <c r="AG238" s="24">
        <v>0</v>
      </c>
      <c r="AH238" s="24">
        <v>0</v>
      </c>
      <c r="AI238" s="24">
        <v>0</v>
      </c>
      <c r="AJ238" s="24">
        <v>0</v>
      </c>
      <c r="AK238" s="24" t="s">
        <v>32</v>
      </c>
      <c r="AL238" s="24" t="s">
        <v>362</v>
      </c>
      <c r="AM238" s="24" t="s">
        <v>2066</v>
      </c>
      <c r="AN238" s="24" t="s">
        <v>54</v>
      </c>
      <c r="AO238" s="24">
        <v>30</v>
      </c>
      <c r="AP238" s="24">
        <v>3</v>
      </c>
      <c r="AQ238" s="26">
        <v>400</v>
      </c>
      <c r="AR238" s="26">
        <v>10</v>
      </c>
      <c r="AS238" s="27" t="s">
        <v>53</v>
      </c>
      <c r="AT238" s="27" t="s">
        <v>53</v>
      </c>
      <c r="AU238" s="27" t="s">
        <v>53</v>
      </c>
      <c r="AV238" s="27" t="s">
        <v>53</v>
      </c>
      <c r="AW238" s="27" t="s">
        <v>53</v>
      </c>
      <c r="AX238" s="27" t="s">
        <v>53</v>
      </c>
      <c r="AY238" s="27" t="s">
        <v>53</v>
      </c>
      <c r="AZ238" s="27" t="s">
        <v>53</v>
      </c>
      <c r="BA238" s="27" t="s">
        <v>53</v>
      </c>
      <c r="BB238" s="27" t="s">
        <v>53</v>
      </c>
      <c r="BC238" s="27" t="s">
        <v>53</v>
      </c>
      <c r="BD238" s="27" t="s">
        <v>53</v>
      </c>
      <c r="BE238" s="27" t="s">
        <v>53</v>
      </c>
      <c r="BF238" s="27" t="s">
        <v>53</v>
      </c>
      <c r="BG238" s="27" t="s">
        <v>53</v>
      </c>
      <c r="BH238" s="26">
        <v>1</v>
      </c>
      <c r="BI238" s="26">
        <v>100</v>
      </c>
      <c r="BJ238" s="26">
        <v>1</v>
      </c>
      <c r="BK238" s="26">
        <v>30</v>
      </c>
      <c r="BL238">
        <v>0</v>
      </c>
      <c r="BM238">
        <v>0</v>
      </c>
      <c r="BN238" s="26">
        <v>0</v>
      </c>
    </row>
    <row r="239" spans="1:66" s="26" customFormat="1" ht="15.75" customHeight="1" x14ac:dyDescent="0.2">
      <c r="A239" s="24">
        <f t="shared" si="2"/>
        <v>2237</v>
      </c>
      <c r="B239" s="24" t="s">
        <v>363</v>
      </c>
      <c r="C239" s="24" t="s">
        <v>2128</v>
      </c>
      <c r="D239" s="28" t="s">
        <v>2136</v>
      </c>
      <c r="E239" s="28" t="s">
        <v>2140</v>
      </c>
      <c r="F239" s="24">
        <v>0</v>
      </c>
      <c r="G239" s="24">
        <v>50</v>
      </c>
      <c r="H239" s="24">
        <v>0</v>
      </c>
      <c r="I239" s="24">
        <v>50</v>
      </c>
      <c r="J239" s="24">
        <v>100</v>
      </c>
      <c r="K239" s="24">
        <v>1</v>
      </c>
      <c r="L239" s="24">
        <v>0</v>
      </c>
      <c r="M239" s="24">
        <v>0</v>
      </c>
      <c r="N239" s="24">
        <v>0</v>
      </c>
      <c r="O239" s="24">
        <v>0</v>
      </c>
      <c r="P239" s="24">
        <v>0</v>
      </c>
      <c r="Q239" s="24">
        <v>0</v>
      </c>
      <c r="R239" s="24">
        <v>0</v>
      </c>
      <c r="S239" s="24">
        <v>0</v>
      </c>
      <c r="T239" s="24">
        <v>0</v>
      </c>
      <c r="U239" s="24">
        <v>0</v>
      </c>
      <c r="V239" s="24">
        <v>0</v>
      </c>
      <c r="W239" s="24">
        <v>0</v>
      </c>
      <c r="X239" s="24">
        <v>0</v>
      </c>
      <c r="Y239" s="24">
        <v>80</v>
      </c>
      <c r="Z239" s="24">
        <v>0</v>
      </c>
      <c r="AA239" s="24">
        <v>0</v>
      </c>
      <c r="AB239" s="24">
        <v>0</v>
      </c>
      <c r="AC239" s="24">
        <v>0</v>
      </c>
      <c r="AD239" s="24">
        <v>0</v>
      </c>
      <c r="AE239" s="24">
        <v>0</v>
      </c>
      <c r="AF239" s="24">
        <v>0</v>
      </c>
      <c r="AG239" s="24">
        <v>0</v>
      </c>
      <c r="AH239" s="24">
        <v>0</v>
      </c>
      <c r="AI239" s="24">
        <v>0</v>
      </c>
      <c r="AJ239" s="24">
        <v>0</v>
      </c>
      <c r="AK239" s="24" t="s">
        <v>32</v>
      </c>
      <c r="AL239" s="24" t="s">
        <v>362</v>
      </c>
      <c r="AM239" s="24" t="s">
        <v>2066</v>
      </c>
      <c r="AN239" s="24" t="s">
        <v>54</v>
      </c>
      <c r="AO239" s="24">
        <v>30</v>
      </c>
      <c r="AP239" s="24">
        <v>3</v>
      </c>
      <c r="AQ239" s="26">
        <v>400</v>
      </c>
      <c r="AR239" s="26">
        <v>10</v>
      </c>
      <c r="AS239" s="27" t="s">
        <v>53</v>
      </c>
      <c r="AT239" s="27" t="s">
        <v>53</v>
      </c>
      <c r="AU239" s="27" t="s">
        <v>53</v>
      </c>
      <c r="AV239" s="27" t="s">
        <v>53</v>
      </c>
      <c r="AW239" s="27" t="s">
        <v>53</v>
      </c>
      <c r="AX239" s="27" t="s">
        <v>53</v>
      </c>
      <c r="AY239" s="27" t="s">
        <v>53</v>
      </c>
      <c r="AZ239" s="27" t="s">
        <v>53</v>
      </c>
      <c r="BA239" s="27" t="s">
        <v>53</v>
      </c>
      <c r="BB239" s="27" t="s">
        <v>53</v>
      </c>
      <c r="BC239" s="27" t="s">
        <v>53</v>
      </c>
      <c r="BD239" s="27" t="s">
        <v>53</v>
      </c>
      <c r="BE239" s="27" t="s">
        <v>53</v>
      </c>
      <c r="BF239" s="27" t="s">
        <v>53</v>
      </c>
      <c r="BG239" s="27" t="s">
        <v>53</v>
      </c>
      <c r="BH239" s="26">
        <v>1</v>
      </c>
      <c r="BI239" s="26">
        <v>100</v>
      </c>
      <c r="BJ239" s="26">
        <v>1</v>
      </c>
      <c r="BK239" s="26">
        <v>30</v>
      </c>
      <c r="BL239">
        <v>0</v>
      </c>
      <c r="BM239">
        <v>0</v>
      </c>
      <c r="BN239" s="26">
        <v>0</v>
      </c>
    </row>
    <row r="240" spans="1:66" s="26" customFormat="1" ht="15.75" customHeight="1" x14ac:dyDescent="0.2">
      <c r="A240" s="24">
        <f t="shared" si="2"/>
        <v>2238</v>
      </c>
      <c r="B240" s="24" t="s">
        <v>363</v>
      </c>
      <c r="C240" s="24" t="s">
        <v>2133</v>
      </c>
      <c r="D240" s="28" t="s">
        <v>2134</v>
      </c>
      <c r="E240" s="28" t="s">
        <v>2631</v>
      </c>
      <c r="F240" s="24">
        <v>0</v>
      </c>
      <c r="G240" s="24">
        <v>50</v>
      </c>
      <c r="H240" s="24">
        <v>0</v>
      </c>
      <c r="I240" s="24">
        <v>50</v>
      </c>
      <c r="J240" s="24">
        <v>100</v>
      </c>
      <c r="K240" s="24">
        <v>1</v>
      </c>
      <c r="L240" s="24">
        <v>0</v>
      </c>
      <c r="M240" s="24">
        <v>0</v>
      </c>
      <c r="N240" s="24">
        <v>0</v>
      </c>
      <c r="O240" s="24">
        <v>0</v>
      </c>
      <c r="P240" s="24">
        <v>0</v>
      </c>
      <c r="Q240" s="24">
        <v>0</v>
      </c>
      <c r="R240" s="24">
        <v>0</v>
      </c>
      <c r="S240" s="24">
        <v>0</v>
      </c>
      <c r="T240" s="24">
        <v>0</v>
      </c>
      <c r="U240" s="24">
        <v>0</v>
      </c>
      <c r="V240" s="24">
        <v>0</v>
      </c>
      <c r="W240" s="24">
        <v>0</v>
      </c>
      <c r="X240" s="24">
        <v>0</v>
      </c>
      <c r="Y240" s="24">
        <v>80</v>
      </c>
      <c r="Z240" s="24">
        <v>0</v>
      </c>
      <c r="AA240" s="24">
        <v>0</v>
      </c>
      <c r="AB240" s="24">
        <v>0</v>
      </c>
      <c r="AC240" s="24">
        <v>0</v>
      </c>
      <c r="AD240" s="24">
        <v>0</v>
      </c>
      <c r="AE240" s="24">
        <v>0</v>
      </c>
      <c r="AF240" s="24">
        <v>0</v>
      </c>
      <c r="AG240" s="24">
        <v>0</v>
      </c>
      <c r="AH240" s="24">
        <v>0</v>
      </c>
      <c r="AI240" s="24">
        <v>0</v>
      </c>
      <c r="AJ240" s="24">
        <v>0</v>
      </c>
      <c r="AK240" s="24" t="s">
        <v>32</v>
      </c>
      <c r="AL240" s="24" t="s">
        <v>362</v>
      </c>
      <c r="AM240" s="24" t="s">
        <v>2066</v>
      </c>
      <c r="AN240" s="24" t="s">
        <v>54</v>
      </c>
      <c r="AO240" s="24">
        <v>30</v>
      </c>
      <c r="AP240" s="24">
        <v>3</v>
      </c>
      <c r="AQ240" s="26">
        <v>400</v>
      </c>
      <c r="AR240" s="26">
        <v>10</v>
      </c>
      <c r="AS240" s="27" t="s">
        <v>53</v>
      </c>
      <c r="AT240" s="27" t="s">
        <v>53</v>
      </c>
      <c r="AU240" s="27" t="s">
        <v>53</v>
      </c>
      <c r="AV240" s="27" t="s">
        <v>53</v>
      </c>
      <c r="AW240" s="27" t="s">
        <v>53</v>
      </c>
      <c r="AX240" s="27" t="s">
        <v>53</v>
      </c>
      <c r="AY240" s="27" t="s">
        <v>53</v>
      </c>
      <c r="AZ240" s="27" t="s">
        <v>53</v>
      </c>
      <c r="BA240" s="27" t="s">
        <v>53</v>
      </c>
      <c r="BB240" s="27" t="s">
        <v>53</v>
      </c>
      <c r="BC240" s="27" t="s">
        <v>53</v>
      </c>
      <c r="BD240" s="27" t="s">
        <v>53</v>
      </c>
      <c r="BE240" s="27" t="s">
        <v>53</v>
      </c>
      <c r="BF240" s="27" t="s">
        <v>53</v>
      </c>
      <c r="BG240" s="27" t="s">
        <v>53</v>
      </c>
      <c r="BH240" s="26">
        <v>1</v>
      </c>
      <c r="BI240" s="26">
        <v>100</v>
      </c>
      <c r="BJ240" s="26">
        <v>1</v>
      </c>
      <c r="BK240" s="26">
        <v>30</v>
      </c>
      <c r="BL240">
        <v>0</v>
      </c>
      <c r="BM240">
        <v>0</v>
      </c>
      <c r="BN240" s="26">
        <v>0</v>
      </c>
    </row>
    <row r="241" spans="1:66" s="26" customFormat="1" ht="15.75" customHeight="1" x14ac:dyDescent="0.2">
      <c r="A241" s="24">
        <f t="shared" si="2"/>
        <v>2239</v>
      </c>
      <c r="B241" s="24" t="s">
        <v>363</v>
      </c>
      <c r="C241" s="24" t="s">
        <v>2132</v>
      </c>
      <c r="D241" s="28" t="s">
        <v>2131</v>
      </c>
      <c r="E241" s="28" t="s">
        <v>2632</v>
      </c>
      <c r="F241" s="24">
        <v>0</v>
      </c>
      <c r="G241" s="24">
        <v>50</v>
      </c>
      <c r="H241" s="24">
        <v>0</v>
      </c>
      <c r="I241" s="24">
        <v>50</v>
      </c>
      <c r="J241" s="24">
        <v>100</v>
      </c>
      <c r="K241" s="24">
        <v>1</v>
      </c>
      <c r="L241" s="24">
        <v>0</v>
      </c>
      <c r="M241" s="24">
        <v>0</v>
      </c>
      <c r="N241" s="24">
        <v>0</v>
      </c>
      <c r="O241" s="24">
        <v>0</v>
      </c>
      <c r="P241" s="24">
        <v>0</v>
      </c>
      <c r="Q241" s="24">
        <v>0</v>
      </c>
      <c r="R241" s="24">
        <v>0</v>
      </c>
      <c r="S241" s="24">
        <v>0</v>
      </c>
      <c r="T241" s="24">
        <v>0</v>
      </c>
      <c r="U241" s="24">
        <v>0</v>
      </c>
      <c r="V241" s="24">
        <v>0</v>
      </c>
      <c r="W241" s="24">
        <v>0</v>
      </c>
      <c r="X241" s="24">
        <v>0</v>
      </c>
      <c r="Y241" s="24">
        <v>80</v>
      </c>
      <c r="Z241" s="24">
        <v>0</v>
      </c>
      <c r="AA241" s="24">
        <v>0</v>
      </c>
      <c r="AB241" s="24">
        <v>0</v>
      </c>
      <c r="AC241" s="24">
        <v>0</v>
      </c>
      <c r="AD241" s="24">
        <v>0</v>
      </c>
      <c r="AE241" s="24">
        <v>0</v>
      </c>
      <c r="AF241" s="24">
        <v>0</v>
      </c>
      <c r="AG241" s="24">
        <v>0</v>
      </c>
      <c r="AH241" s="24">
        <v>0</v>
      </c>
      <c r="AI241" s="24">
        <v>0</v>
      </c>
      <c r="AJ241" s="24">
        <v>0</v>
      </c>
      <c r="AK241" s="24" t="s">
        <v>32</v>
      </c>
      <c r="AL241" s="24" t="s">
        <v>362</v>
      </c>
      <c r="AM241" s="24" t="s">
        <v>2066</v>
      </c>
      <c r="AN241" s="24" t="s">
        <v>54</v>
      </c>
      <c r="AO241" s="24">
        <v>30</v>
      </c>
      <c r="AP241" s="24">
        <v>3</v>
      </c>
      <c r="AQ241" s="26">
        <v>400</v>
      </c>
      <c r="AR241" s="26">
        <v>10</v>
      </c>
      <c r="AS241" s="27" t="s">
        <v>53</v>
      </c>
      <c r="AT241" s="27" t="s">
        <v>53</v>
      </c>
      <c r="AU241" s="27" t="s">
        <v>53</v>
      </c>
      <c r="AV241" s="27" t="s">
        <v>53</v>
      </c>
      <c r="AW241" s="27" t="s">
        <v>53</v>
      </c>
      <c r="AX241" s="27" t="s">
        <v>53</v>
      </c>
      <c r="AY241" s="27" t="s">
        <v>53</v>
      </c>
      <c r="AZ241" s="27" t="s">
        <v>53</v>
      </c>
      <c r="BA241" s="27" t="s">
        <v>53</v>
      </c>
      <c r="BB241" s="27" t="s">
        <v>53</v>
      </c>
      <c r="BC241" s="27" t="s">
        <v>53</v>
      </c>
      <c r="BD241" s="27" t="s">
        <v>53</v>
      </c>
      <c r="BE241" s="27" t="s">
        <v>53</v>
      </c>
      <c r="BF241" s="27" t="s">
        <v>53</v>
      </c>
      <c r="BG241" s="27" t="s">
        <v>53</v>
      </c>
      <c r="BH241" s="26">
        <v>1</v>
      </c>
      <c r="BI241" s="26">
        <v>100</v>
      </c>
      <c r="BJ241" s="26">
        <v>1</v>
      </c>
      <c r="BK241" s="26">
        <v>30</v>
      </c>
      <c r="BL241">
        <v>0</v>
      </c>
      <c r="BM241">
        <v>0</v>
      </c>
      <c r="BN241" s="26">
        <v>0</v>
      </c>
    </row>
    <row r="242" spans="1:66" s="26" customFormat="1" ht="15.75" customHeight="1" x14ac:dyDescent="0.2">
      <c r="A242" s="24">
        <f t="shared" si="2"/>
        <v>2240</v>
      </c>
      <c r="B242" s="24" t="s">
        <v>402</v>
      </c>
      <c r="C242" s="24" t="s">
        <v>2453</v>
      </c>
      <c r="D242" s="25" t="s">
        <v>2454</v>
      </c>
      <c r="E242" s="25" t="s">
        <v>2452</v>
      </c>
      <c r="F242" s="24">
        <v>0</v>
      </c>
      <c r="G242" s="24">
        <v>300</v>
      </c>
      <c r="H242" s="24">
        <v>0</v>
      </c>
      <c r="I242" s="24">
        <v>70</v>
      </c>
      <c r="J242" s="24">
        <v>0</v>
      </c>
      <c r="K242" s="24">
        <v>1</v>
      </c>
      <c r="L242" s="24">
        <v>0</v>
      </c>
      <c r="M242" s="24">
        <v>40</v>
      </c>
      <c r="N242" s="24">
        <v>70</v>
      </c>
      <c r="O242" s="24">
        <v>40</v>
      </c>
      <c r="P242" s="24">
        <v>0</v>
      </c>
      <c r="Q242" s="24">
        <v>100</v>
      </c>
      <c r="R242" s="24">
        <v>100</v>
      </c>
      <c r="S242" s="24">
        <v>0</v>
      </c>
      <c r="T242" s="24">
        <v>80</v>
      </c>
      <c r="U242" s="24">
        <v>0</v>
      </c>
      <c r="V242" s="24">
        <v>0</v>
      </c>
      <c r="W242" s="24">
        <v>0</v>
      </c>
      <c r="X242" s="24">
        <v>0</v>
      </c>
      <c r="Y242" s="24">
        <v>50</v>
      </c>
      <c r="Z242" s="24">
        <v>0</v>
      </c>
      <c r="AA242" s="24">
        <v>0</v>
      </c>
      <c r="AB242" s="24">
        <v>0</v>
      </c>
      <c r="AC242" s="24">
        <v>0</v>
      </c>
      <c r="AD242" s="24">
        <v>0</v>
      </c>
      <c r="AE242" s="24">
        <v>0</v>
      </c>
      <c r="AF242" s="24">
        <v>0</v>
      </c>
      <c r="AG242" s="24">
        <v>0</v>
      </c>
      <c r="AH242" s="24">
        <v>0</v>
      </c>
      <c r="AI242" s="24">
        <v>0</v>
      </c>
      <c r="AJ242" s="24">
        <v>0</v>
      </c>
      <c r="AK242" s="24" t="s">
        <v>32</v>
      </c>
      <c r="AL242" s="24" t="s">
        <v>36</v>
      </c>
      <c r="AM242" s="24" t="s">
        <v>2051</v>
      </c>
      <c r="AN242" s="24" t="s">
        <v>53</v>
      </c>
      <c r="AO242" s="24">
        <v>30</v>
      </c>
      <c r="AP242" s="24">
        <v>30</v>
      </c>
      <c r="AQ242" s="26">
        <v>10000</v>
      </c>
      <c r="AR242" s="26">
        <v>5000</v>
      </c>
      <c r="AS242" s="27" t="s">
        <v>53</v>
      </c>
      <c r="AT242" s="27" t="s">
        <v>53</v>
      </c>
      <c r="AU242" s="27" t="s">
        <v>53</v>
      </c>
      <c r="AV242" s="27" t="s">
        <v>53</v>
      </c>
      <c r="AW242" s="27" t="s">
        <v>53</v>
      </c>
      <c r="AX242" s="27" t="s">
        <v>53</v>
      </c>
      <c r="AY242" s="27" t="s">
        <v>53</v>
      </c>
      <c r="AZ242" s="27" t="s">
        <v>53</v>
      </c>
      <c r="BA242" s="27" t="s">
        <v>53</v>
      </c>
      <c r="BB242" s="27" t="s">
        <v>53</v>
      </c>
      <c r="BC242" s="27" t="s">
        <v>53</v>
      </c>
      <c r="BD242" s="27" t="s">
        <v>53</v>
      </c>
      <c r="BE242" s="27" t="s">
        <v>53</v>
      </c>
      <c r="BF242" s="27" t="s">
        <v>53</v>
      </c>
      <c r="BG242" s="27" t="s">
        <v>53</v>
      </c>
      <c r="BH242" s="26">
        <v>1</v>
      </c>
      <c r="BI242" s="26">
        <v>0</v>
      </c>
      <c r="BJ242" s="26">
        <v>4</v>
      </c>
      <c r="BK242" s="26">
        <v>30</v>
      </c>
      <c r="BL242" s="26">
        <v>0</v>
      </c>
      <c r="BM242" s="26">
        <v>0</v>
      </c>
      <c r="BN242" s="26">
        <v>0</v>
      </c>
    </row>
    <row r="243" spans="1:66" s="26" customFormat="1" ht="15.75" customHeight="1" x14ac:dyDescent="0.2">
      <c r="A243" s="24">
        <f t="shared" si="2"/>
        <v>2241</v>
      </c>
      <c r="B243" s="24" t="s">
        <v>402</v>
      </c>
      <c r="C243" s="24" t="s">
        <v>453</v>
      </c>
      <c r="D243" s="25" t="s">
        <v>2451</v>
      </c>
      <c r="E243" s="25" t="s">
        <v>452</v>
      </c>
      <c r="F243" s="24">
        <v>1</v>
      </c>
      <c r="G243" s="24">
        <v>300</v>
      </c>
      <c r="H243" s="24">
        <v>0</v>
      </c>
      <c r="I243" s="24">
        <v>70</v>
      </c>
      <c r="J243" s="24">
        <v>0</v>
      </c>
      <c r="K243" s="24">
        <v>1</v>
      </c>
      <c r="L243" s="24">
        <v>0</v>
      </c>
      <c r="M243" s="24">
        <v>40</v>
      </c>
      <c r="N243" s="24">
        <v>70</v>
      </c>
      <c r="O243" s="24">
        <v>40</v>
      </c>
      <c r="P243" s="24">
        <v>0</v>
      </c>
      <c r="Q243" s="24">
        <v>100</v>
      </c>
      <c r="R243" s="24">
        <v>100</v>
      </c>
      <c r="S243" s="24">
        <v>0</v>
      </c>
      <c r="T243" s="24">
        <v>80</v>
      </c>
      <c r="U243" s="24">
        <v>0</v>
      </c>
      <c r="V243" s="24">
        <v>0</v>
      </c>
      <c r="W243" s="24">
        <v>0</v>
      </c>
      <c r="X243" s="24">
        <v>0</v>
      </c>
      <c r="Y243" s="24">
        <v>50</v>
      </c>
      <c r="Z243" s="24">
        <v>0</v>
      </c>
      <c r="AA243" s="24">
        <v>0</v>
      </c>
      <c r="AB243" s="24">
        <v>0</v>
      </c>
      <c r="AC243" s="24">
        <v>0</v>
      </c>
      <c r="AD243" s="24">
        <v>0</v>
      </c>
      <c r="AE243" s="24">
        <v>0</v>
      </c>
      <c r="AF243" s="24">
        <v>0</v>
      </c>
      <c r="AG243" s="24">
        <v>0</v>
      </c>
      <c r="AH243" s="24">
        <v>0</v>
      </c>
      <c r="AI243" s="24">
        <v>0</v>
      </c>
      <c r="AJ243" s="24">
        <v>0</v>
      </c>
      <c r="AK243" s="24" t="s">
        <v>32</v>
      </c>
      <c r="AL243" s="24" t="s">
        <v>36</v>
      </c>
      <c r="AM243" s="24" t="s">
        <v>2051</v>
      </c>
      <c r="AN243" s="24" t="s">
        <v>1885</v>
      </c>
      <c r="AO243" s="24">
        <v>30</v>
      </c>
      <c r="AP243" s="24">
        <v>30</v>
      </c>
      <c r="AQ243" s="26">
        <v>10000</v>
      </c>
      <c r="AR243" s="26">
        <v>5000</v>
      </c>
      <c r="AS243" s="27" t="s">
        <v>53</v>
      </c>
      <c r="AT243" s="27" t="s">
        <v>53</v>
      </c>
      <c r="AU243" s="27" t="s">
        <v>53</v>
      </c>
      <c r="AV243" s="27" t="s">
        <v>53</v>
      </c>
      <c r="AW243" s="27" t="s">
        <v>53</v>
      </c>
      <c r="AX243" s="27" t="s">
        <v>53</v>
      </c>
      <c r="AY243" s="27" t="s">
        <v>53</v>
      </c>
      <c r="AZ243" s="27" t="s">
        <v>53</v>
      </c>
      <c r="BA243" s="27" t="s">
        <v>53</v>
      </c>
      <c r="BB243" s="27" t="s">
        <v>53</v>
      </c>
      <c r="BC243" s="27" t="s">
        <v>53</v>
      </c>
      <c r="BD243" s="27" t="s">
        <v>53</v>
      </c>
      <c r="BE243" s="27" t="s">
        <v>53</v>
      </c>
      <c r="BF243" s="27" t="s">
        <v>53</v>
      </c>
      <c r="BG243" s="27" t="s">
        <v>53</v>
      </c>
      <c r="BH243" s="26">
        <v>1</v>
      </c>
      <c r="BI243" s="26">
        <v>0</v>
      </c>
      <c r="BJ243" s="26">
        <v>4</v>
      </c>
      <c r="BK243" s="26">
        <v>30</v>
      </c>
      <c r="BL243" s="26">
        <v>0</v>
      </c>
      <c r="BM243" s="26">
        <v>0</v>
      </c>
      <c r="BN243" s="26">
        <v>0</v>
      </c>
    </row>
    <row r="244" spans="1:66" s="37" customFormat="1" ht="15.75" customHeight="1" x14ac:dyDescent="0.2">
      <c r="A244" s="35">
        <f t="shared" si="2"/>
        <v>2242</v>
      </c>
      <c r="B244" s="35" t="s">
        <v>1387</v>
      </c>
      <c r="C244" s="35" t="s">
        <v>2380</v>
      </c>
      <c r="D244" s="36" t="s">
        <v>2381</v>
      </c>
      <c r="E244" s="36" t="s">
        <v>2373</v>
      </c>
      <c r="F244" s="35">
        <v>0</v>
      </c>
      <c r="G244" s="35">
        <v>300</v>
      </c>
      <c r="H244" s="35">
        <v>0</v>
      </c>
      <c r="I244" s="35">
        <v>20</v>
      </c>
      <c r="J244" s="35">
        <v>150</v>
      </c>
      <c r="K244" s="35">
        <v>1</v>
      </c>
      <c r="L244" s="35">
        <v>0</v>
      </c>
      <c r="M244" s="35">
        <v>0</v>
      </c>
      <c r="N244" s="35">
        <v>0</v>
      </c>
      <c r="O244" s="35">
        <v>0</v>
      </c>
      <c r="P244" s="35">
        <v>0</v>
      </c>
      <c r="Q244" s="35">
        <v>0</v>
      </c>
      <c r="R244" s="35">
        <v>0</v>
      </c>
      <c r="S244" s="35">
        <v>0</v>
      </c>
      <c r="T244" s="35">
        <v>0</v>
      </c>
      <c r="U244" s="35">
        <v>0</v>
      </c>
      <c r="V244" s="35">
        <v>0</v>
      </c>
      <c r="W244" s="35">
        <v>0</v>
      </c>
      <c r="X244" s="35">
        <v>0</v>
      </c>
      <c r="Y244" s="35">
        <v>0</v>
      </c>
      <c r="Z244" s="35">
        <v>0</v>
      </c>
      <c r="AA244" s="35">
        <v>0</v>
      </c>
      <c r="AB244" s="35">
        <v>0</v>
      </c>
      <c r="AC244" s="35">
        <v>0</v>
      </c>
      <c r="AD244" s="35">
        <v>0</v>
      </c>
      <c r="AE244" s="35">
        <v>0</v>
      </c>
      <c r="AF244" s="35">
        <v>0</v>
      </c>
      <c r="AG244" s="35">
        <v>0</v>
      </c>
      <c r="AH244" s="35">
        <v>0</v>
      </c>
      <c r="AI244" s="35">
        <v>0</v>
      </c>
      <c r="AJ244" s="35">
        <v>0</v>
      </c>
      <c r="AK244" s="35" t="s">
        <v>32</v>
      </c>
      <c r="AL244" s="35" t="s">
        <v>51</v>
      </c>
      <c r="AM244" s="35" t="s">
        <v>2063</v>
      </c>
      <c r="AN244" s="35" t="s">
        <v>53</v>
      </c>
      <c r="AO244" s="35">
        <v>30</v>
      </c>
      <c r="AP244" s="35">
        <v>20</v>
      </c>
      <c r="AQ244" s="37">
        <v>1500</v>
      </c>
      <c r="AR244" s="37">
        <v>1200</v>
      </c>
      <c r="AS244" s="38" t="s">
        <v>53</v>
      </c>
      <c r="AT244" s="38" t="s">
        <v>53</v>
      </c>
      <c r="AU244" s="38" t="s">
        <v>53</v>
      </c>
      <c r="AV244" s="38" t="s">
        <v>53</v>
      </c>
      <c r="AW244" s="38" t="s">
        <v>53</v>
      </c>
      <c r="AX244" s="38" t="s">
        <v>53</v>
      </c>
      <c r="AY244" s="38" t="s">
        <v>53</v>
      </c>
      <c r="AZ244" s="38" t="s">
        <v>53</v>
      </c>
      <c r="BA244" s="38" t="s">
        <v>53</v>
      </c>
      <c r="BB244" s="38" t="s">
        <v>53</v>
      </c>
      <c r="BC244" s="38" t="s">
        <v>53</v>
      </c>
      <c r="BD244" s="38" t="s">
        <v>53</v>
      </c>
      <c r="BE244" s="38" t="s">
        <v>53</v>
      </c>
      <c r="BF244" s="38" t="s">
        <v>53</v>
      </c>
      <c r="BG244" s="38" t="s">
        <v>53</v>
      </c>
      <c r="BH244" s="37">
        <v>0</v>
      </c>
      <c r="BI244" s="37">
        <v>0</v>
      </c>
      <c r="BJ244" s="37">
        <v>1</v>
      </c>
      <c r="BK244" s="37">
        <v>30</v>
      </c>
      <c r="BL244">
        <v>0</v>
      </c>
      <c r="BM244">
        <v>0</v>
      </c>
      <c r="BN244" s="37">
        <v>0</v>
      </c>
    </row>
    <row r="245" spans="1:66" ht="15.75" customHeight="1" x14ac:dyDescent="0.2">
      <c r="A245" s="3">
        <f t="shared" si="2"/>
        <v>2243</v>
      </c>
      <c r="B245" s="3" t="s">
        <v>1387</v>
      </c>
      <c r="C245" s="3" t="s">
        <v>357</v>
      </c>
      <c r="D245" s="4" t="s">
        <v>364</v>
      </c>
      <c r="E245" s="4" t="s">
        <v>365</v>
      </c>
      <c r="F245" s="3">
        <v>1</v>
      </c>
      <c r="G245" s="3">
        <v>100</v>
      </c>
      <c r="H245" s="3">
        <v>0</v>
      </c>
      <c r="I245" s="3">
        <v>20</v>
      </c>
      <c r="J245" s="3">
        <v>0</v>
      </c>
      <c r="K245" s="3">
        <v>1</v>
      </c>
      <c r="L245" s="3">
        <v>0</v>
      </c>
      <c r="M245" s="3">
        <v>0</v>
      </c>
      <c r="N245" s="3">
        <v>0</v>
      </c>
      <c r="O245" s="3">
        <v>0</v>
      </c>
      <c r="P245" s="3">
        <v>0</v>
      </c>
      <c r="Q245" s="3">
        <v>0</v>
      </c>
      <c r="R245" s="3">
        <v>0</v>
      </c>
      <c r="S245" s="3">
        <v>0</v>
      </c>
      <c r="T245" s="3">
        <v>0</v>
      </c>
      <c r="U245" s="3">
        <v>0</v>
      </c>
      <c r="V245" s="3">
        <v>0</v>
      </c>
      <c r="W245" s="3">
        <v>0</v>
      </c>
      <c r="X245" s="3">
        <v>-10</v>
      </c>
      <c r="Y245" s="3">
        <v>100</v>
      </c>
      <c r="Z245" s="3">
        <v>0</v>
      </c>
      <c r="AA245" s="3">
        <v>0</v>
      </c>
      <c r="AB245" s="3">
        <v>0</v>
      </c>
      <c r="AC245" s="3">
        <v>0</v>
      </c>
      <c r="AD245" s="3">
        <v>0</v>
      </c>
      <c r="AE245" s="3">
        <v>0</v>
      </c>
      <c r="AF245" s="3">
        <v>0</v>
      </c>
      <c r="AG245" s="3">
        <v>0</v>
      </c>
      <c r="AH245" s="3">
        <v>0</v>
      </c>
      <c r="AI245" s="3">
        <v>0</v>
      </c>
      <c r="AJ245" s="3">
        <v>0</v>
      </c>
      <c r="AK245" s="3" t="s">
        <v>32</v>
      </c>
      <c r="AL245" s="3" t="s">
        <v>356</v>
      </c>
      <c r="AM245" s="3" t="s">
        <v>2067</v>
      </c>
      <c r="AN245" s="3" t="s">
        <v>1885</v>
      </c>
      <c r="AO245" s="3">
        <v>30</v>
      </c>
      <c r="AP245" s="3">
        <v>5</v>
      </c>
      <c r="AQ245">
        <v>3000</v>
      </c>
      <c r="AR245" s="3">
        <v>10</v>
      </c>
      <c r="AS245" s="6" t="s">
        <v>53</v>
      </c>
      <c r="AT245" s="6" t="s">
        <v>53</v>
      </c>
      <c r="AU245" s="6" t="s">
        <v>53</v>
      </c>
      <c r="AV245" s="6" t="s">
        <v>53</v>
      </c>
      <c r="AW245" s="6" t="s">
        <v>53</v>
      </c>
      <c r="AX245" s="6" t="s">
        <v>53</v>
      </c>
      <c r="AY245" s="6" t="s">
        <v>53</v>
      </c>
      <c r="AZ245" s="6" t="s">
        <v>53</v>
      </c>
      <c r="BA245" s="6" t="s">
        <v>53</v>
      </c>
      <c r="BB245" s="6" t="s">
        <v>53</v>
      </c>
      <c r="BC245" s="6" t="s">
        <v>53</v>
      </c>
      <c r="BD245" s="6" t="s">
        <v>53</v>
      </c>
      <c r="BE245" s="6" t="s">
        <v>53</v>
      </c>
      <c r="BF245" s="6" t="s">
        <v>53</v>
      </c>
      <c r="BG245" s="6" t="s">
        <v>53</v>
      </c>
      <c r="BH245">
        <v>1</v>
      </c>
      <c r="BI245">
        <v>950</v>
      </c>
      <c r="BJ245">
        <v>3</v>
      </c>
      <c r="BK245">
        <v>80</v>
      </c>
      <c r="BL245">
        <v>0</v>
      </c>
      <c r="BM245">
        <v>0</v>
      </c>
      <c r="BN245">
        <v>0</v>
      </c>
    </row>
    <row r="246" spans="1:66" ht="15.75" customHeight="1" x14ac:dyDescent="0.2">
      <c r="A246" s="3">
        <f t="shared" si="2"/>
        <v>2244</v>
      </c>
      <c r="B246" s="3" t="s">
        <v>1307</v>
      </c>
      <c r="C246" s="3" t="s">
        <v>375</v>
      </c>
      <c r="D246" s="4" t="s">
        <v>1308</v>
      </c>
      <c r="E246" s="4" t="s">
        <v>1096</v>
      </c>
      <c r="F246" s="3">
        <v>1</v>
      </c>
      <c r="G246" s="3">
        <v>100</v>
      </c>
      <c r="H246" s="3">
        <v>0</v>
      </c>
      <c r="I246" s="3">
        <v>20</v>
      </c>
      <c r="J246" s="3">
        <v>0</v>
      </c>
      <c r="K246" s="3">
        <v>1</v>
      </c>
      <c r="L246" s="3">
        <v>0</v>
      </c>
      <c r="M246" s="3">
        <v>0</v>
      </c>
      <c r="N246" s="3">
        <v>0</v>
      </c>
      <c r="O246" s="3">
        <v>0</v>
      </c>
      <c r="P246" s="3">
        <v>0</v>
      </c>
      <c r="Q246" s="3">
        <v>0</v>
      </c>
      <c r="R246" s="3">
        <v>0</v>
      </c>
      <c r="S246" s="3">
        <v>0</v>
      </c>
      <c r="T246" s="3">
        <v>0</v>
      </c>
      <c r="U246" s="3">
        <v>0</v>
      </c>
      <c r="V246" s="3">
        <v>0</v>
      </c>
      <c r="W246" s="3">
        <v>0</v>
      </c>
      <c r="X246" s="3">
        <v>-10</v>
      </c>
      <c r="Y246" s="3">
        <v>100</v>
      </c>
      <c r="Z246" s="3">
        <v>0</v>
      </c>
      <c r="AA246" s="3">
        <v>0</v>
      </c>
      <c r="AB246" s="3">
        <v>0</v>
      </c>
      <c r="AC246" s="3">
        <v>0</v>
      </c>
      <c r="AD246" s="3">
        <v>0</v>
      </c>
      <c r="AE246" s="3">
        <v>0</v>
      </c>
      <c r="AF246" s="3">
        <v>0</v>
      </c>
      <c r="AG246" s="3">
        <v>0</v>
      </c>
      <c r="AH246" s="3">
        <v>0</v>
      </c>
      <c r="AI246" s="3">
        <v>0</v>
      </c>
      <c r="AJ246" s="3">
        <v>0</v>
      </c>
      <c r="AK246" s="3" t="s">
        <v>32</v>
      </c>
      <c r="AL246" s="3" t="s">
        <v>356</v>
      </c>
      <c r="AM246" s="3" t="s">
        <v>2067</v>
      </c>
      <c r="AN246" s="3" t="s">
        <v>1885</v>
      </c>
      <c r="AO246" s="3">
        <v>30</v>
      </c>
      <c r="AP246" s="3">
        <v>5.5</v>
      </c>
      <c r="AQ246">
        <v>3000</v>
      </c>
      <c r="AR246" s="3">
        <v>10</v>
      </c>
      <c r="AS246" s="6" t="s">
        <v>53</v>
      </c>
      <c r="AT246" s="6" t="s">
        <v>53</v>
      </c>
      <c r="AU246" s="6" t="s">
        <v>53</v>
      </c>
      <c r="AV246" s="6" t="s">
        <v>53</v>
      </c>
      <c r="AW246" s="6" t="s">
        <v>53</v>
      </c>
      <c r="AX246" s="6" t="s">
        <v>53</v>
      </c>
      <c r="AY246" s="6" t="s">
        <v>53</v>
      </c>
      <c r="AZ246" s="6" t="s">
        <v>53</v>
      </c>
      <c r="BA246" s="6" t="s">
        <v>53</v>
      </c>
      <c r="BB246" s="6" t="s">
        <v>53</v>
      </c>
      <c r="BC246" s="6" t="s">
        <v>53</v>
      </c>
      <c r="BD246" s="6" t="s">
        <v>53</v>
      </c>
      <c r="BE246" s="6" t="s">
        <v>53</v>
      </c>
      <c r="BF246" s="6" t="s">
        <v>53</v>
      </c>
      <c r="BG246" s="6" t="s">
        <v>53</v>
      </c>
      <c r="BH246">
        <v>1</v>
      </c>
      <c r="BI246">
        <v>951</v>
      </c>
      <c r="BJ246">
        <v>3</v>
      </c>
      <c r="BK246">
        <v>80</v>
      </c>
      <c r="BL246">
        <v>0</v>
      </c>
      <c r="BM246">
        <v>0</v>
      </c>
      <c r="BN246">
        <v>0</v>
      </c>
    </row>
    <row r="247" spans="1:66" s="26" customFormat="1" ht="15.75" customHeight="1" x14ac:dyDescent="0.2">
      <c r="A247" s="24">
        <f t="shared" si="2"/>
        <v>2245</v>
      </c>
      <c r="B247" s="24" t="s">
        <v>405</v>
      </c>
      <c r="C247" s="24" t="s">
        <v>353</v>
      </c>
      <c r="D247" s="28" t="s">
        <v>354</v>
      </c>
      <c r="E247" s="28" t="s">
        <v>355</v>
      </c>
      <c r="F247" s="24">
        <v>0</v>
      </c>
      <c r="G247" s="24">
        <v>100</v>
      </c>
      <c r="H247" s="24">
        <v>0</v>
      </c>
      <c r="I247" s="24">
        <v>20</v>
      </c>
      <c r="J247" s="24">
        <v>0</v>
      </c>
      <c r="K247" s="24">
        <v>1</v>
      </c>
      <c r="L247" s="24">
        <v>0</v>
      </c>
      <c r="M247" s="24">
        <v>0</v>
      </c>
      <c r="N247" s="24">
        <v>0</v>
      </c>
      <c r="O247" s="24">
        <v>0</v>
      </c>
      <c r="P247" s="24">
        <v>0</v>
      </c>
      <c r="Q247" s="24">
        <v>0</v>
      </c>
      <c r="R247" s="24">
        <v>0</v>
      </c>
      <c r="S247" s="24">
        <v>0</v>
      </c>
      <c r="T247" s="24">
        <v>0</v>
      </c>
      <c r="U247" s="24">
        <v>0</v>
      </c>
      <c r="V247" s="24">
        <v>0</v>
      </c>
      <c r="W247" s="24">
        <v>0</v>
      </c>
      <c r="X247" s="24">
        <v>0</v>
      </c>
      <c r="Y247" s="24">
        <v>50</v>
      </c>
      <c r="Z247" s="24">
        <v>0</v>
      </c>
      <c r="AA247" s="24">
        <v>0</v>
      </c>
      <c r="AB247" s="24">
        <v>0</v>
      </c>
      <c r="AC247" s="24">
        <v>0</v>
      </c>
      <c r="AD247" s="24">
        <v>0</v>
      </c>
      <c r="AE247" s="24">
        <v>0</v>
      </c>
      <c r="AF247" s="24">
        <v>0</v>
      </c>
      <c r="AG247" s="24">
        <v>0</v>
      </c>
      <c r="AH247" s="24">
        <v>0</v>
      </c>
      <c r="AI247" s="24">
        <v>0</v>
      </c>
      <c r="AJ247" s="24">
        <v>0</v>
      </c>
      <c r="AK247" s="24" t="s">
        <v>32</v>
      </c>
      <c r="AL247" s="24" t="s">
        <v>356</v>
      </c>
      <c r="AM247" s="24" t="s">
        <v>2067</v>
      </c>
      <c r="AN247" s="24" t="s">
        <v>1885</v>
      </c>
      <c r="AO247" s="24">
        <v>30</v>
      </c>
      <c r="AP247" s="24">
        <v>12</v>
      </c>
      <c r="AQ247" s="26">
        <v>7777</v>
      </c>
      <c r="AR247" s="24">
        <v>10</v>
      </c>
      <c r="AS247" s="27" t="s">
        <v>53</v>
      </c>
      <c r="AT247" s="27" t="s">
        <v>53</v>
      </c>
      <c r="AU247" s="27" t="s">
        <v>53</v>
      </c>
      <c r="AV247" s="27" t="s">
        <v>53</v>
      </c>
      <c r="AW247" s="27" t="s">
        <v>53</v>
      </c>
      <c r="AX247" s="27" t="s">
        <v>53</v>
      </c>
      <c r="AY247" s="27" t="s">
        <v>53</v>
      </c>
      <c r="AZ247" s="27" t="s">
        <v>53</v>
      </c>
      <c r="BA247" s="27" t="s">
        <v>53</v>
      </c>
      <c r="BB247" s="27" t="s">
        <v>53</v>
      </c>
      <c r="BC247" s="27" t="s">
        <v>53</v>
      </c>
      <c r="BD247" s="27" t="s">
        <v>53</v>
      </c>
      <c r="BE247" s="27" t="s">
        <v>53</v>
      </c>
      <c r="BF247" s="27" t="s">
        <v>53</v>
      </c>
      <c r="BG247" s="27" t="s">
        <v>53</v>
      </c>
      <c r="BH247" s="26">
        <v>0</v>
      </c>
      <c r="BI247" s="26">
        <v>0</v>
      </c>
      <c r="BJ247" s="26">
        <v>1</v>
      </c>
      <c r="BK247" s="26">
        <v>30</v>
      </c>
      <c r="BL247" s="26">
        <v>0</v>
      </c>
      <c r="BM247" s="26">
        <v>0</v>
      </c>
      <c r="BN247" s="26">
        <v>0</v>
      </c>
    </row>
    <row r="248" spans="1:66" s="37" customFormat="1" ht="15.75" customHeight="1" x14ac:dyDescent="0.2">
      <c r="A248" s="35">
        <f t="shared" si="2"/>
        <v>2246</v>
      </c>
      <c r="B248" s="35" t="s">
        <v>80</v>
      </c>
      <c r="C248" s="35" t="s">
        <v>2382</v>
      </c>
      <c r="D248" s="36" t="s">
        <v>2383</v>
      </c>
      <c r="E248" s="36" t="s">
        <v>2373</v>
      </c>
      <c r="F248" s="35">
        <v>0</v>
      </c>
      <c r="G248" s="35">
        <v>300</v>
      </c>
      <c r="H248" s="35">
        <v>0</v>
      </c>
      <c r="I248" s="35">
        <v>20</v>
      </c>
      <c r="J248" s="35">
        <v>150</v>
      </c>
      <c r="K248" s="35">
        <v>1</v>
      </c>
      <c r="L248" s="35">
        <v>0</v>
      </c>
      <c r="M248" s="35">
        <v>0</v>
      </c>
      <c r="N248" s="35">
        <v>0</v>
      </c>
      <c r="O248" s="35">
        <v>0</v>
      </c>
      <c r="P248" s="35">
        <v>0</v>
      </c>
      <c r="Q248" s="35">
        <v>0</v>
      </c>
      <c r="R248" s="35">
        <v>0</v>
      </c>
      <c r="S248" s="35">
        <v>0</v>
      </c>
      <c r="T248" s="35">
        <v>0</v>
      </c>
      <c r="U248" s="35">
        <v>0</v>
      </c>
      <c r="V248" s="35">
        <v>0</v>
      </c>
      <c r="W248" s="35">
        <v>0</v>
      </c>
      <c r="X248" s="35">
        <v>0</v>
      </c>
      <c r="Y248" s="35">
        <v>0</v>
      </c>
      <c r="Z248" s="35">
        <v>0</v>
      </c>
      <c r="AA248" s="35">
        <v>0</v>
      </c>
      <c r="AB248" s="35">
        <v>0</v>
      </c>
      <c r="AC248" s="35">
        <v>0</v>
      </c>
      <c r="AD248" s="35">
        <v>0</v>
      </c>
      <c r="AE248" s="35">
        <v>0</v>
      </c>
      <c r="AF248" s="35">
        <v>0</v>
      </c>
      <c r="AG248" s="35">
        <v>0</v>
      </c>
      <c r="AH248" s="35">
        <v>0</v>
      </c>
      <c r="AI248" s="35">
        <v>0</v>
      </c>
      <c r="AJ248" s="35">
        <v>0</v>
      </c>
      <c r="AK248" s="35" t="s">
        <v>32</v>
      </c>
      <c r="AL248" s="35" t="s">
        <v>51</v>
      </c>
      <c r="AM248" s="35" t="s">
        <v>2063</v>
      </c>
      <c r="AN248" s="35" t="s">
        <v>53</v>
      </c>
      <c r="AO248" s="35">
        <v>30</v>
      </c>
      <c r="AP248" s="35">
        <v>20</v>
      </c>
      <c r="AQ248" s="37">
        <v>1500</v>
      </c>
      <c r="AR248" s="37">
        <v>1200</v>
      </c>
      <c r="AS248" s="38" t="s">
        <v>53</v>
      </c>
      <c r="AT248" s="38" t="s">
        <v>53</v>
      </c>
      <c r="AU248" s="38" t="s">
        <v>53</v>
      </c>
      <c r="AV248" s="38" t="s">
        <v>53</v>
      </c>
      <c r="AW248" s="38" t="s">
        <v>53</v>
      </c>
      <c r="AX248" s="38" t="s">
        <v>53</v>
      </c>
      <c r="AY248" s="38" t="s">
        <v>53</v>
      </c>
      <c r="AZ248" s="38" t="s">
        <v>53</v>
      </c>
      <c r="BA248" s="38" t="s">
        <v>53</v>
      </c>
      <c r="BB248" s="38" t="s">
        <v>53</v>
      </c>
      <c r="BC248" s="38" t="s">
        <v>53</v>
      </c>
      <c r="BD248" s="38" t="s">
        <v>53</v>
      </c>
      <c r="BE248" s="38" t="s">
        <v>53</v>
      </c>
      <c r="BF248" s="38" t="s">
        <v>53</v>
      </c>
      <c r="BG248" s="38" t="s">
        <v>53</v>
      </c>
      <c r="BH248" s="37">
        <v>0</v>
      </c>
      <c r="BI248" s="37">
        <v>0</v>
      </c>
      <c r="BJ248" s="37">
        <v>1</v>
      </c>
      <c r="BK248" s="37">
        <v>30</v>
      </c>
      <c r="BL248">
        <v>0</v>
      </c>
      <c r="BM248">
        <v>0</v>
      </c>
      <c r="BN248" s="37">
        <v>0</v>
      </c>
    </row>
    <row r="249" spans="1:66" ht="15.75" customHeight="1" x14ac:dyDescent="0.2">
      <c r="A249" s="3">
        <f t="shared" si="2"/>
        <v>2247</v>
      </c>
      <c r="B249" s="3" t="s">
        <v>80</v>
      </c>
      <c r="C249" s="3" t="s">
        <v>80</v>
      </c>
      <c r="D249" s="4" t="s">
        <v>81</v>
      </c>
      <c r="E249" s="4" t="s">
        <v>82</v>
      </c>
      <c r="F249" s="3">
        <v>0</v>
      </c>
      <c r="G249" s="3">
        <v>300</v>
      </c>
      <c r="H249" s="3">
        <v>0</v>
      </c>
      <c r="I249" s="3">
        <v>20</v>
      </c>
      <c r="J249" s="3">
        <v>0</v>
      </c>
      <c r="K249" s="3">
        <v>1</v>
      </c>
      <c r="L249" s="3">
        <v>0</v>
      </c>
      <c r="M249" s="3">
        <v>0</v>
      </c>
      <c r="N249" s="3">
        <v>0</v>
      </c>
      <c r="O249" s="3">
        <v>0</v>
      </c>
      <c r="P249" s="3">
        <v>0</v>
      </c>
      <c r="Q249" s="3">
        <v>0</v>
      </c>
      <c r="R249" s="3">
        <v>0</v>
      </c>
      <c r="S249" s="3">
        <v>0</v>
      </c>
      <c r="T249" s="3">
        <v>0</v>
      </c>
      <c r="U249" s="3">
        <v>0</v>
      </c>
      <c r="V249" s="3">
        <v>0</v>
      </c>
      <c r="W249" s="3">
        <v>0</v>
      </c>
      <c r="X249" s="3">
        <v>0</v>
      </c>
      <c r="Y249" s="3">
        <v>50</v>
      </c>
      <c r="Z249" s="3">
        <v>0</v>
      </c>
      <c r="AA249" s="3">
        <v>0</v>
      </c>
      <c r="AB249" s="3">
        <v>0</v>
      </c>
      <c r="AC249" s="3">
        <v>0</v>
      </c>
      <c r="AD249" s="3">
        <v>0</v>
      </c>
      <c r="AE249" s="3">
        <v>0</v>
      </c>
      <c r="AF249" s="3">
        <v>0</v>
      </c>
      <c r="AG249" s="3">
        <v>0</v>
      </c>
      <c r="AH249" s="3">
        <v>0</v>
      </c>
      <c r="AI249" s="3">
        <v>0</v>
      </c>
      <c r="AJ249" s="3">
        <v>0</v>
      </c>
      <c r="AK249" s="3" t="s">
        <v>32</v>
      </c>
      <c r="AL249" s="3" t="s">
        <v>83</v>
      </c>
      <c r="AM249" s="3" t="s">
        <v>2068</v>
      </c>
      <c r="AN249" s="3" t="s">
        <v>1886</v>
      </c>
      <c r="AO249" s="3">
        <v>30</v>
      </c>
      <c r="AP249" s="3">
        <v>1.5</v>
      </c>
      <c r="AQ249">
        <v>50</v>
      </c>
      <c r="AR249">
        <v>10</v>
      </c>
      <c r="AS249" s="6" t="s">
        <v>158</v>
      </c>
      <c r="AT249" s="6" t="s">
        <v>158</v>
      </c>
      <c r="AU249" s="6" t="s">
        <v>158</v>
      </c>
      <c r="AV249" s="6" t="s">
        <v>158</v>
      </c>
      <c r="AW249" s="6" t="s">
        <v>158</v>
      </c>
      <c r="AX249" s="6" t="s">
        <v>158</v>
      </c>
      <c r="AY249" s="6" t="s">
        <v>158</v>
      </c>
      <c r="AZ249" s="6" t="s">
        <v>158</v>
      </c>
      <c r="BA249" s="6" t="s">
        <v>158</v>
      </c>
      <c r="BB249" s="6" t="s">
        <v>158</v>
      </c>
      <c r="BC249" s="6" t="s">
        <v>53</v>
      </c>
      <c r="BD249" s="6" t="s">
        <v>53</v>
      </c>
      <c r="BE249" s="6" t="s">
        <v>53</v>
      </c>
      <c r="BF249" s="6" t="s">
        <v>53</v>
      </c>
      <c r="BG249" s="6" t="s">
        <v>53</v>
      </c>
      <c r="BH249">
        <v>1</v>
      </c>
      <c r="BI249">
        <v>900</v>
      </c>
      <c r="BJ249">
        <v>1</v>
      </c>
      <c r="BK249">
        <v>20</v>
      </c>
      <c r="BL249">
        <v>0</v>
      </c>
      <c r="BM249">
        <v>0</v>
      </c>
      <c r="BN249">
        <v>0</v>
      </c>
    </row>
    <row r="250" spans="1:66" ht="15.75" customHeight="1" x14ac:dyDescent="0.2">
      <c r="A250" s="3">
        <f t="shared" si="2"/>
        <v>2248</v>
      </c>
      <c r="B250" s="3" t="s">
        <v>975</v>
      </c>
      <c r="C250" s="3" t="s">
        <v>889</v>
      </c>
      <c r="D250" s="4" t="s">
        <v>887</v>
      </c>
      <c r="E250" s="4" t="s">
        <v>888</v>
      </c>
      <c r="F250" s="3">
        <v>0</v>
      </c>
      <c r="G250" s="3">
        <v>300</v>
      </c>
      <c r="H250" s="3">
        <v>0</v>
      </c>
      <c r="I250" s="3">
        <v>20</v>
      </c>
      <c r="J250" s="3">
        <v>0</v>
      </c>
      <c r="K250" s="3">
        <v>1</v>
      </c>
      <c r="L250" s="3">
        <v>0</v>
      </c>
      <c r="M250" s="3">
        <v>0</v>
      </c>
      <c r="N250" s="3">
        <v>0</v>
      </c>
      <c r="O250" s="3">
        <v>0</v>
      </c>
      <c r="P250" s="3">
        <v>0</v>
      </c>
      <c r="Q250" s="3">
        <v>0</v>
      </c>
      <c r="R250" s="3">
        <v>0</v>
      </c>
      <c r="S250" s="3">
        <v>0</v>
      </c>
      <c r="T250" s="3">
        <v>0</v>
      </c>
      <c r="U250" s="3">
        <v>0</v>
      </c>
      <c r="V250" s="3">
        <v>0</v>
      </c>
      <c r="W250" s="3">
        <v>0</v>
      </c>
      <c r="X250" s="3">
        <v>0</v>
      </c>
      <c r="Y250" s="3">
        <v>50</v>
      </c>
      <c r="Z250" s="3">
        <v>0</v>
      </c>
      <c r="AA250" s="3">
        <v>0</v>
      </c>
      <c r="AB250" s="3">
        <v>0</v>
      </c>
      <c r="AC250" s="3">
        <v>0</v>
      </c>
      <c r="AD250" s="3">
        <v>0</v>
      </c>
      <c r="AE250" s="3">
        <v>0</v>
      </c>
      <c r="AF250" s="3">
        <v>0</v>
      </c>
      <c r="AG250" s="3">
        <v>0</v>
      </c>
      <c r="AH250" s="3">
        <v>0</v>
      </c>
      <c r="AI250" s="3">
        <v>0</v>
      </c>
      <c r="AJ250" s="3">
        <v>0</v>
      </c>
      <c r="AK250" s="3" t="s">
        <v>32</v>
      </c>
      <c r="AL250" s="3" t="s">
        <v>83</v>
      </c>
      <c r="AM250" s="3" t="s">
        <v>2068</v>
      </c>
      <c r="AN250" s="3" t="s">
        <v>1886</v>
      </c>
      <c r="AO250" s="3">
        <v>30</v>
      </c>
      <c r="AP250" s="3">
        <v>1.5</v>
      </c>
      <c r="AQ250">
        <v>50</v>
      </c>
      <c r="AR250">
        <v>10</v>
      </c>
      <c r="AS250" s="6" t="s">
        <v>53</v>
      </c>
      <c r="AT250" s="6" t="s">
        <v>53</v>
      </c>
      <c r="AU250" s="6" t="s">
        <v>53</v>
      </c>
      <c r="AV250" s="6" t="s">
        <v>53</v>
      </c>
      <c r="AW250" s="6" t="s">
        <v>53</v>
      </c>
      <c r="AX250" s="6" t="s">
        <v>53</v>
      </c>
      <c r="AY250" s="6" t="s">
        <v>53</v>
      </c>
      <c r="AZ250" s="6" t="s">
        <v>53</v>
      </c>
      <c r="BA250" s="6" t="s">
        <v>53</v>
      </c>
      <c r="BB250" s="6" t="s">
        <v>53</v>
      </c>
      <c r="BC250" s="6" t="s">
        <v>53</v>
      </c>
      <c r="BD250" s="6" t="s">
        <v>53</v>
      </c>
      <c r="BE250" s="6" t="s">
        <v>53</v>
      </c>
      <c r="BF250" s="6" t="s">
        <v>53</v>
      </c>
      <c r="BG250" s="6" t="s">
        <v>53</v>
      </c>
      <c r="BH250">
        <v>1</v>
      </c>
      <c r="BI250">
        <v>901</v>
      </c>
      <c r="BJ250">
        <v>1</v>
      </c>
      <c r="BK250">
        <v>20</v>
      </c>
      <c r="BL250">
        <v>0</v>
      </c>
      <c r="BM250">
        <v>0</v>
      </c>
      <c r="BN250">
        <v>0</v>
      </c>
    </row>
    <row r="251" spans="1:66" ht="15.75" customHeight="1" x14ac:dyDescent="0.2">
      <c r="A251" s="3">
        <f t="shared" si="2"/>
        <v>2249</v>
      </c>
      <c r="B251" s="3" t="s">
        <v>1404</v>
      </c>
      <c r="C251" s="3" t="s">
        <v>1352</v>
      </c>
      <c r="D251" s="4" t="s">
        <v>1350</v>
      </c>
      <c r="E251" s="4" t="s">
        <v>1351</v>
      </c>
      <c r="F251" s="3">
        <v>0</v>
      </c>
      <c r="G251" s="3">
        <v>300</v>
      </c>
      <c r="H251" s="3">
        <v>0</v>
      </c>
      <c r="I251" s="3">
        <v>20</v>
      </c>
      <c r="J251" s="3">
        <v>0</v>
      </c>
      <c r="K251" s="3">
        <v>1</v>
      </c>
      <c r="L251" s="3">
        <v>0</v>
      </c>
      <c r="M251" s="3">
        <v>0</v>
      </c>
      <c r="N251" s="3">
        <v>0</v>
      </c>
      <c r="O251" s="3">
        <v>0</v>
      </c>
      <c r="P251" s="3">
        <v>0</v>
      </c>
      <c r="Q251" s="3">
        <v>0</v>
      </c>
      <c r="R251" s="3">
        <v>0</v>
      </c>
      <c r="S251" s="3">
        <v>0</v>
      </c>
      <c r="T251" s="3">
        <v>0</v>
      </c>
      <c r="U251" s="3">
        <v>0</v>
      </c>
      <c r="V251" s="3">
        <v>0</v>
      </c>
      <c r="W251" s="3">
        <v>0</v>
      </c>
      <c r="X251" s="3">
        <v>0</v>
      </c>
      <c r="Y251" s="3">
        <v>50</v>
      </c>
      <c r="Z251" s="3">
        <v>0</v>
      </c>
      <c r="AA251" s="3">
        <v>0</v>
      </c>
      <c r="AB251" s="3">
        <v>0</v>
      </c>
      <c r="AC251" s="3">
        <v>0</v>
      </c>
      <c r="AD251" s="3">
        <v>0</v>
      </c>
      <c r="AE251" s="3">
        <v>0</v>
      </c>
      <c r="AF251" s="3">
        <v>0</v>
      </c>
      <c r="AG251" s="3">
        <v>0</v>
      </c>
      <c r="AH251" s="3">
        <v>0</v>
      </c>
      <c r="AI251" s="3">
        <v>0</v>
      </c>
      <c r="AJ251" s="3">
        <v>0</v>
      </c>
      <c r="AK251" s="3" t="s">
        <v>32</v>
      </c>
      <c r="AL251" s="3" t="s">
        <v>83</v>
      </c>
      <c r="AM251" s="3" t="s">
        <v>2068</v>
      </c>
      <c r="AN251" s="3" t="s">
        <v>1886</v>
      </c>
      <c r="AO251" s="3">
        <v>30</v>
      </c>
      <c r="AP251" s="3">
        <v>2</v>
      </c>
      <c r="AQ251">
        <v>50</v>
      </c>
      <c r="AR251">
        <v>10</v>
      </c>
      <c r="AS251" s="6" t="s">
        <v>53</v>
      </c>
      <c r="AT251" s="6" t="s">
        <v>53</v>
      </c>
      <c r="AU251" s="6" t="s">
        <v>53</v>
      </c>
      <c r="AV251" s="6" t="s">
        <v>53</v>
      </c>
      <c r="AW251" s="6" t="s">
        <v>53</v>
      </c>
      <c r="AX251" s="6" t="s">
        <v>53</v>
      </c>
      <c r="AY251" s="6" t="s">
        <v>53</v>
      </c>
      <c r="AZ251" s="6" t="s">
        <v>53</v>
      </c>
      <c r="BA251" s="6" t="s">
        <v>53</v>
      </c>
      <c r="BB251" s="6" t="s">
        <v>53</v>
      </c>
      <c r="BC251" s="6" t="s">
        <v>53</v>
      </c>
      <c r="BD251" s="6" t="s">
        <v>53</v>
      </c>
      <c r="BE251" s="6" t="s">
        <v>53</v>
      </c>
      <c r="BF251" s="6" t="s">
        <v>53</v>
      </c>
      <c r="BG251" s="6" t="s">
        <v>53</v>
      </c>
      <c r="BH251">
        <v>1</v>
      </c>
      <c r="BI251">
        <v>909</v>
      </c>
      <c r="BJ251">
        <v>2</v>
      </c>
      <c r="BK251">
        <v>20</v>
      </c>
      <c r="BL251">
        <v>0</v>
      </c>
      <c r="BM251">
        <v>0</v>
      </c>
      <c r="BN251">
        <v>0</v>
      </c>
    </row>
    <row r="252" spans="1:66" ht="15.75" customHeight="1" x14ac:dyDescent="0.2">
      <c r="A252" s="3">
        <f t="shared" si="2"/>
        <v>2250</v>
      </c>
      <c r="B252" s="3" t="s">
        <v>1316</v>
      </c>
      <c r="C252" s="3" t="s">
        <v>1283</v>
      </c>
      <c r="D252" s="4" t="s">
        <v>1292</v>
      </c>
      <c r="E252" s="4" t="s">
        <v>1309</v>
      </c>
      <c r="F252" s="3">
        <v>0</v>
      </c>
      <c r="G252" s="3">
        <v>300</v>
      </c>
      <c r="H252" s="3">
        <v>0</v>
      </c>
      <c r="I252" s="3">
        <v>20</v>
      </c>
      <c r="J252" s="3">
        <v>0</v>
      </c>
      <c r="K252" s="3">
        <v>1</v>
      </c>
      <c r="L252" s="3">
        <v>0</v>
      </c>
      <c r="M252" s="3">
        <v>0</v>
      </c>
      <c r="N252" s="3">
        <v>0</v>
      </c>
      <c r="O252" s="3">
        <v>0</v>
      </c>
      <c r="P252" s="3">
        <v>0</v>
      </c>
      <c r="Q252" s="3">
        <v>0</v>
      </c>
      <c r="R252" s="3">
        <v>0</v>
      </c>
      <c r="S252" s="3">
        <v>0</v>
      </c>
      <c r="T252" s="3">
        <v>0</v>
      </c>
      <c r="U252" s="3">
        <v>0</v>
      </c>
      <c r="V252" s="3">
        <v>0</v>
      </c>
      <c r="W252" s="3">
        <v>0</v>
      </c>
      <c r="X252" s="3">
        <v>0</v>
      </c>
      <c r="Y252" s="3">
        <v>50</v>
      </c>
      <c r="Z252" s="3">
        <v>0</v>
      </c>
      <c r="AA252" s="3">
        <v>0</v>
      </c>
      <c r="AB252" s="3">
        <v>0</v>
      </c>
      <c r="AC252" s="3">
        <v>0</v>
      </c>
      <c r="AD252" s="3">
        <v>0</v>
      </c>
      <c r="AE252" s="3">
        <v>0</v>
      </c>
      <c r="AF252" s="3">
        <v>0</v>
      </c>
      <c r="AG252" s="3">
        <v>0</v>
      </c>
      <c r="AH252" s="3">
        <v>0</v>
      </c>
      <c r="AI252" s="3">
        <v>0</v>
      </c>
      <c r="AJ252" s="3">
        <v>0</v>
      </c>
      <c r="AK252" s="3" t="s">
        <v>32</v>
      </c>
      <c r="AL252" s="3" t="s">
        <v>83</v>
      </c>
      <c r="AM252" s="3" t="s">
        <v>2068</v>
      </c>
      <c r="AN252" s="3" t="s">
        <v>1886</v>
      </c>
      <c r="AO252" s="3">
        <v>30</v>
      </c>
      <c r="AP252" s="3">
        <v>2.2000000000000002</v>
      </c>
      <c r="AQ252">
        <v>250</v>
      </c>
      <c r="AR252">
        <v>10</v>
      </c>
      <c r="AS252" s="6" t="s">
        <v>53</v>
      </c>
      <c r="AT252" s="6" t="s">
        <v>53</v>
      </c>
      <c r="AU252" s="6" t="s">
        <v>53</v>
      </c>
      <c r="AV252" s="6" t="s">
        <v>53</v>
      </c>
      <c r="AW252" s="6" t="s">
        <v>53</v>
      </c>
      <c r="AX252" s="6" t="s">
        <v>53</v>
      </c>
      <c r="AY252" s="6" t="s">
        <v>53</v>
      </c>
      <c r="AZ252" s="6" t="s">
        <v>53</v>
      </c>
      <c r="BA252" s="6" t="s">
        <v>53</v>
      </c>
      <c r="BB252" s="6" t="s">
        <v>53</v>
      </c>
      <c r="BC252" s="6" t="s">
        <v>53</v>
      </c>
      <c r="BD252" s="6" t="s">
        <v>53</v>
      </c>
      <c r="BE252" s="6" t="s">
        <v>53</v>
      </c>
      <c r="BF252" s="6" t="s">
        <v>53</v>
      </c>
      <c r="BG252" s="6" t="s">
        <v>53</v>
      </c>
      <c r="BH252">
        <v>1</v>
      </c>
      <c r="BI252">
        <v>906</v>
      </c>
      <c r="BJ252">
        <v>1</v>
      </c>
      <c r="BK252">
        <v>20</v>
      </c>
      <c r="BL252">
        <v>0</v>
      </c>
      <c r="BM252">
        <v>0</v>
      </c>
      <c r="BN252">
        <v>0</v>
      </c>
    </row>
    <row r="253" spans="1:66" ht="15.75" customHeight="1" x14ac:dyDescent="0.2">
      <c r="A253" s="3">
        <f t="shared" si="2"/>
        <v>2251</v>
      </c>
      <c r="B253" s="3" t="s">
        <v>1317</v>
      </c>
      <c r="C253" s="3" t="s">
        <v>1284</v>
      </c>
      <c r="D253" s="4" t="s">
        <v>1293</v>
      </c>
      <c r="E253" s="4" t="s">
        <v>1310</v>
      </c>
      <c r="F253" s="3">
        <v>0</v>
      </c>
      <c r="G253" s="3">
        <v>300</v>
      </c>
      <c r="H253" s="3">
        <v>0</v>
      </c>
      <c r="I253" s="3">
        <v>20</v>
      </c>
      <c r="J253" s="3">
        <v>0</v>
      </c>
      <c r="K253" s="3">
        <v>1</v>
      </c>
      <c r="L253" s="3">
        <v>0</v>
      </c>
      <c r="M253" s="3">
        <v>0</v>
      </c>
      <c r="N253" s="3">
        <v>0</v>
      </c>
      <c r="O253" s="3">
        <v>0</v>
      </c>
      <c r="P253" s="3">
        <v>0</v>
      </c>
      <c r="Q253" s="3">
        <v>0</v>
      </c>
      <c r="R253" s="3">
        <v>0</v>
      </c>
      <c r="S253" s="3">
        <v>0</v>
      </c>
      <c r="T253" s="3">
        <v>0</v>
      </c>
      <c r="U253" s="3">
        <v>0</v>
      </c>
      <c r="V253" s="3">
        <v>0</v>
      </c>
      <c r="W253" s="3">
        <v>0</v>
      </c>
      <c r="X253" s="3">
        <v>0</v>
      </c>
      <c r="Y253" s="3">
        <v>50</v>
      </c>
      <c r="Z253" s="3">
        <v>0</v>
      </c>
      <c r="AA253" s="3">
        <v>0</v>
      </c>
      <c r="AB253" s="3">
        <v>0</v>
      </c>
      <c r="AC253" s="3">
        <v>0</v>
      </c>
      <c r="AD253" s="3">
        <v>0</v>
      </c>
      <c r="AE253" s="3">
        <v>0</v>
      </c>
      <c r="AF253" s="3">
        <v>0</v>
      </c>
      <c r="AG253" s="3">
        <v>0</v>
      </c>
      <c r="AH253" s="3">
        <v>0</v>
      </c>
      <c r="AI253" s="3">
        <v>0</v>
      </c>
      <c r="AJ253" s="3">
        <v>0</v>
      </c>
      <c r="AK253" s="3" t="s">
        <v>32</v>
      </c>
      <c r="AL253" s="3" t="s">
        <v>83</v>
      </c>
      <c r="AM253" s="3" t="s">
        <v>2068</v>
      </c>
      <c r="AN253" s="3" t="s">
        <v>1886</v>
      </c>
      <c r="AO253" s="3">
        <v>30</v>
      </c>
      <c r="AP253" s="3">
        <v>1.6</v>
      </c>
      <c r="AQ253">
        <v>100</v>
      </c>
      <c r="AR253">
        <v>10</v>
      </c>
      <c r="AS253" s="6" t="s">
        <v>53</v>
      </c>
      <c r="AT253" s="6" t="s">
        <v>53</v>
      </c>
      <c r="AU253" s="6" t="s">
        <v>53</v>
      </c>
      <c r="AV253" s="6" t="s">
        <v>53</v>
      </c>
      <c r="AW253" s="6" t="s">
        <v>53</v>
      </c>
      <c r="AX253" s="6" t="s">
        <v>53</v>
      </c>
      <c r="AY253" s="6" t="s">
        <v>53</v>
      </c>
      <c r="AZ253" s="6" t="s">
        <v>53</v>
      </c>
      <c r="BA253" s="6" t="s">
        <v>53</v>
      </c>
      <c r="BB253" s="6" t="s">
        <v>53</v>
      </c>
      <c r="BC253" s="6" t="s">
        <v>53</v>
      </c>
      <c r="BD253" s="6" t="s">
        <v>53</v>
      </c>
      <c r="BE253" s="6" t="s">
        <v>53</v>
      </c>
      <c r="BF253" s="6" t="s">
        <v>53</v>
      </c>
      <c r="BG253" s="6" t="s">
        <v>53</v>
      </c>
      <c r="BH253">
        <v>1</v>
      </c>
      <c r="BI253">
        <v>907</v>
      </c>
      <c r="BJ253">
        <v>1</v>
      </c>
      <c r="BK253">
        <v>20</v>
      </c>
      <c r="BL253">
        <v>0</v>
      </c>
      <c r="BM253">
        <v>0</v>
      </c>
      <c r="BN253">
        <v>0</v>
      </c>
    </row>
    <row r="254" spans="1:66" ht="15.75" customHeight="1" x14ac:dyDescent="0.2">
      <c r="A254" s="3">
        <f t="shared" si="2"/>
        <v>2252</v>
      </c>
      <c r="B254" s="3" t="s">
        <v>1313</v>
      </c>
      <c r="C254" s="3" t="s">
        <v>1285</v>
      </c>
      <c r="D254" s="4" t="s">
        <v>1294</v>
      </c>
      <c r="E254" s="4" t="s">
        <v>1311</v>
      </c>
      <c r="F254" s="3">
        <v>0</v>
      </c>
      <c r="G254" s="3">
        <v>300</v>
      </c>
      <c r="H254" s="3">
        <v>0</v>
      </c>
      <c r="I254" s="3">
        <v>20</v>
      </c>
      <c r="J254" s="3">
        <v>0</v>
      </c>
      <c r="K254" s="3">
        <v>1</v>
      </c>
      <c r="L254" s="3">
        <v>0</v>
      </c>
      <c r="M254" s="3">
        <v>0</v>
      </c>
      <c r="N254" s="3">
        <v>0</v>
      </c>
      <c r="O254" s="3">
        <v>0</v>
      </c>
      <c r="P254" s="3">
        <v>0</v>
      </c>
      <c r="Q254" s="3">
        <v>0</v>
      </c>
      <c r="R254" s="3">
        <v>0</v>
      </c>
      <c r="S254" s="3">
        <v>0</v>
      </c>
      <c r="T254" s="3">
        <v>0</v>
      </c>
      <c r="U254" s="3">
        <v>0</v>
      </c>
      <c r="V254" s="3">
        <v>0</v>
      </c>
      <c r="W254" s="3">
        <v>0</v>
      </c>
      <c r="X254" s="3">
        <v>0</v>
      </c>
      <c r="Y254" s="3">
        <v>50</v>
      </c>
      <c r="Z254" s="3">
        <v>0</v>
      </c>
      <c r="AA254" s="3">
        <v>0</v>
      </c>
      <c r="AB254" s="3">
        <v>0</v>
      </c>
      <c r="AC254" s="3">
        <v>0</v>
      </c>
      <c r="AD254" s="3">
        <v>0</v>
      </c>
      <c r="AE254" s="3">
        <v>0</v>
      </c>
      <c r="AF254" s="3">
        <v>0</v>
      </c>
      <c r="AG254" s="3">
        <v>0</v>
      </c>
      <c r="AH254" s="3">
        <v>0</v>
      </c>
      <c r="AI254" s="3">
        <v>0</v>
      </c>
      <c r="AJ254" s="3">
        <v>0</v>
      </c>
      <c r="AK254" s="3" t="s">
        <v>32</v>
      </c>
      <c r="AL254" s="3" t="s">
        <v>83</v>
      </c>
      <c r="AM254" s="3" t="s">
        <v>2068</v>
      </c>
      <c r="AN254" s="3" t="s">
        <v>1886</v>
      </c>
      <c r="AO254" s="3">
        <v>30</v>
      </c>
      <c r="AP254" s="3">
        <v>1.8</v>
      </c>
      <c r="AQ254">
        <v>120</v>
      </c>
      <c r="AR254">
        <v>10</v>
      </c>
      <c r="AS254" s="6" t="s">
        <v>53</v>
      </c>
      <c r="AT254" s="6" t="s">
        <v>53</v>
      </c>
      <c r="AU254" s="6" t="s">
        <v>53</v>
      </c>
      <c r="AV254" s="6" t="s">
        <v>53</v>
      </c>
      <c r="AW254" s="6" t="s">
        <v>53</v>
      </c>
      <c r="AX254" s="6" t="s">
        <v>53</v>
      </c>
      <c r="AY254" s="6" t="s">
        <v>53</v>
      </c>
      <c r="AZ254" s="6" t="s">
        <v>53</v>
      </c>
      <c r="BA254" s="6" t="s">
        <v>53</v>
      </c>
      <c r="BB254" s="6" t="s">
        <v>53</v>
      </c>
      <c r="BC254" s="6" t="s">
        <v>53</v>
      </c>
      <c r="BD254" s="6" t="s">
        <v>53</v>
      </c>
      <c r="BE254" s="6" t="s">
        <v>53</v>
      </c>
      <c r="BF254" s="6" t="s">
        <v>53</v>
      </c>
      <c r="BG254" s="6" t="s">
        <v>53</v>
      </c>
      <c r="BH254">
        <v>1</v>
      </c>
      <c r="BI254">
        <v>908</v>
      </c>
      <c r="BJ254">
        <v>1</v>
      </c>
      <c r="BK254">
        <v>20</v>
      </c>
      <c r="BL254">
        <v>0</v>
      </c>
      <c r="BM254">
        <v>0</v>
      </c>
      <c r="BN254">
        <v>0</v>
      </c>
    </row>
    <row r="255" spans="1:66" ht="15.75" customHeight="1" x14ac:dyDescent="0.2">
      <c r="A255" s="3">
        <f t="shared" si="2"/>
        <v>2253</v>
      </c>
      <c r="B255" s="3" t="s">
        <v>1315</v>
      </c>
      <c r="C255" s="3" t="s">
        <v>1286</v>
      </c>
      <c r="D255" s="4" t="s">
        <v>1295</v>
      </c>
      <c r="E255" s="4" t="s">
        <v>1312</v>
      </c>
      <c r="F255" s="3">
        <v>0</v>
      </c>
      <c r="G255" s="3">
        <v>300</v>
      </c>
      <c r="H255" s="3">
        <v>0</v>
      </c>
      <c r="I255" s="3">
        <v>20</v>
      </c>
      <c r="J255" s="3">
        <v>0</v>
      </c>
      <c r="K255" s="3">
        <v>1</v>
      </c>
      <c r="L255" s="3">
        <v>0</v>
      </c>
      <c r="M255" s="3">
        <v>0</v>
      </c>
      <c r="N255" s="3">
        <v>0</v>
      </c>
      <c r="O255" s="3">
        <v>0</v>
      </c>
      <c r="P255" s="3">
        <v>0</v>
      </c>
      <c r="Q255" s="3">
        <v>0</v>
      </c>
      <c r="R255" s="3">
        <v>0</v>
      </c>
      <c r="S255" s="3">
        <v>0</v>
      </c>
      <c r="T255" s="3">
        <v>0</v>
      </c>
      <c r="U255" s="3">
        <v>0</v>
      </c>
      <c r="V255" s="3">
        <v>0</v>
      </c>
      <c r="W255" s="3">
        <v>0</v>
      </c>
      <c r="X255" s="3">
        <v>0</v>
      </c>
      <c r="Y255" s="3">
        <v>50</v>
      </c>
      <c r="Z255" s="3">
        <v>0</v>
      </c>
      <c r="AA255" s="3">
        <v>0</v>
      </c>
      <c r="AB255" s="3">
        <v>0</v>
      </c>
      <c r="AC255" s="3">
        <v>0</v>
      </c>
      <c r="AD255" s="3">
        <v>0</v>
      </c>
      <c r="AE255" s="3">
        <v>0</v>
      </c>
      <c r="AF255" s="3">
        <v>0</v>
      </c>
      <c r="AG255" s="3">
        <v>0</v>
      </c>
      <c r="AH255" s="3">
        <v>0</v>
      </c>
      <c r="AI255" s="3">
        <v>0</v>
      </c>
      <c r="AJ255" s="3">
        <v>0</v>
      </c>
      <c r="AK255" s="3" t="s">
        <v>32</v>
      </c>
      <c r="AL255" s="3" t="s">
        <v>83</v>
      </c>
      <c r="AM255" s="3" t="s">
        <v>2068</v>
      </c>
      <c r="AN255" s="3" t="s">
        <v>1886</v>
      </c>
      <c r="AO255" s="3">
        <v>30</v>
      </c>
      <c r="AP255" s="3">
        <v>1.8</v>
      </c>
      <c r="AQ255">
        <v>120</v>
      </c>
      <c r="AR255">
        <v>10</v>
      </c>
      <c r="AS255" s="6" t="s">
        <v>53</v>
      </c>
      <c r="AT255" s="6" t="s">
        <v>53</v>
      </c>
      <c r="AU255" s="6" t="s">
        <v>53</v>
      </c>
      <c r="AV255" s="6" t="s">
        <v>53</v>
      </c>
      <c r="AW255" s="6" t="s">
        <v>53</v>
      </c>
      <c r="AX255" s="6" t="s">
        <v>53</v>
      </c>
      <c r="AY255" s="6" t="s">
        <v>53</v>
      </c>
      <c r="AZ255" s="6" t="s">
        <v>53</v>
      </c>
      <c r="BA255" s="6" t="s">
        <v>53</v>
      </c>
      <c r="BB255" s="6" t="s">
        <v>53</v>
      </c>
      <c r="BC255" s="6" t="s">
        <v>53</v>
      </c>
      <c r="BD255" s="6" t="s">
        <v>53</v>
      </c>
      <c r="BE255" s="6" t="s">
        <v>53</v>
      </c>
      <c r="BF255" s="6" t="s">
        <v>53</v>
      </c>
      <c r="BG255" s="6" t="s">
        <v>53</v>
      </c>
      <c r="BH255">
        <v>1</v>
      </c>
      <c r="BI255">
        <v>910</v>
      </c>
      <c r="BJ255">
        <v>1</v>
      </c>
      <c r="BK255">
        <v>20</v>
      </c>
      <c r="BL255">
        <v>0</v>
      </c>
      <c r="BM255">
        <v>0</v>
      </c>
      <c r="BN255">
        <v>0</v>
      </c>
    </row>
    <row r="256" spans="1:66" ht="15.75" customHeight="1" x14ac:dyDescent="0.2">
      <c r="A256" s="3">
        <f t="shared" si="2"/>
        <v>2254</v>
      </c>
      <c r="B256" s="3" t="s">
        <v>1449</v>
      </c>
      <c r="C256" s="3" t="s">
        <v>1355</v>
      </c>
      <c r="D256" s="4" t="s">
        <v>1353</v>
      </c>
      <c r="E256" s="4" t="s">
        <v>1354</v>
      </c>
      <c r="F256" s="3">
        <v>0</v>
      </c>
      <c r="G256" s="3">
        <v>300</v>
      </c>
      <c r="H256" s="3">
        <v>0</v>
      </c>
      <c r="I256" s="3">
        <v>20</v>
      </c>
      <c r="J256" s="3">
        <v>0</v>
      </c>
      <c r="K256" s="3">
        <v>1</v>
      </c>
      <c r="L256" s="3">
        <v>0</v>
      </c>
      <c r="M256" s="3">
        <v>0</v>
      </c>
      <c r="N256" s="3">
        <v>0</v>
      </c>
      <c r="O256" s="3">
        <v>0</v>
      </c>
      <c r="P256" s="3">
        <v>0</v>
      </c>
      <c r="Q256" s="3">
        <v>0</v>
      </c>
      <c r="R256" s="3">
        <v>0</v>
      </c>
      <c r="S256" s="3">
        <v>0</v>
      </c>
      <c r="T256" s="3">
        <v>0</v>
      </c>
      <c r="U256" s="3">
        <v>0</v>
      </c>
      <c r="V256" s="3">
        <v>0</v>
      </c>
      <c r="W256" s="3">
        <v>0</v>
      </c>
      <c r="X256" s="3">
        <v>0</v>
      </c>
      <c r="Y256" s="3">
        <v>50</v>
      </c>
      <c r="Z256" s="3">
        <v>0</v>
      </c>
      <c r="AA256" s="3">
        <v>0</v>
      </c>
      <c r="AB256" s="3">
        <v>0</v>
      </c>
      <c r="AC256" s="3">
        <v>0</v>
      </c>
      <c r="AD256" s="3">
        <v>0</v>
      </c>
      <c r="AE256" s="3">
        <v>0</v>
      </c>
      <c r="AF256" s="3">
        <v>0</v>
      </c>
      <c r="AG256" s="3">
        <v>0</v>
      </c>
      <c r="AH256" s="3">
        <v>0</v>
      </c>
      <c r="AI256" s="3">
        <v>0</v>
      </c>
      <c r="AJ256" s="3">
        <v>0</v>
      </c>
      <c r="AK256" s="3" t="s">
        <v>32</v>
      </c>
      <c r="AL256" s="3" t="s">
        <v>83</v>
      </c>
      <c r="AM256" s="3" t="s">
        <v>2068</v>
      </c>
      <c r="AN256" s="3" t="s">
        <v>1886</v>
      </c>
      <c r="AO256" s="3">
        <v>30</v>
      </c>
      <c r="AP256" s="3">
        <v>0.5</v>
      </c>
      <c r="AQ256">
        <v>250</v>
      </c>
      <c r="AR256">
        <v>10</v>
      </c>
      <c r="AS256" s="6" t="s">
        <v>53</v>
      </c>
      <c r="AT256" s="6" t="s">
        <v>53</v>
      </c>
      <c r="AU256" s="6" t="s">
        <v>53</v>
      </c>
      <c r="AV256" s="6" t="s">
        <v>53</v>
      </c>
      <c r="AW256" s="6" t="s">
        <v>53</v>
      </c>
      <c r="AX256" s="6" t="s">
        <v>53</v>
      </c>
      <c r="AY256" s="6" t="s">
        <v>53</v>
      </c>
      <c r="AZ256" s="6" t="s">
        <v>53</v>
      </c>
      <c r="BA256" s="6" t="s">
        <v>53</v>
      </c>
      <c r="BB256" s="6" t="s">
        <v>53</v>
      </c>
      <c r="BC256" s="6" t="s">
        <v>53</v>
      </c>
      <c r="BD256" s="6" t="s">
        <v>53</v>
      </c>
      <c r="BE256" s="6" t="s">
        <v>53</v>
      </c>
      <c r="BF256" s="6" t="s">
        <v>53</v>
      </c>
      <c r="BG256" s="6" t="s">
        <v>53</v>
      </c>
      <c r="BH256">
        <v>1</v>
      </c>
      <c r="BI256">
        <v>911</v>
      </c>
      <c r="BJ256">
        <v>1</v>
      </c>
      <c r="BK256">
        <v>20</v>
      </c>
      <c r="BL256">
        <v>0</v>
      </c>
      <c r="BM256">
        <v>0</v>
      </c>
      <c r="BN256">
        <v>0</v>
      </c>
    </row>
    <row r="257" spans="1:66" ht="15.75" customHeight="1" x14ac:dyDescent="0.2">
      <c r="A257" s="3">
        <f t="shared" si="2"/>
        <v>2255</v>
      </c>
      <c r="B257" s="3" t="s">
        <v>1637</v>
      </c>
      <c r="C257" s="3" t="s">
        <v>1638</v>
      </c>
      <c r="D257" s="4" t="s">
        <v>1639</v>
      </c>
      <c r="E257" s="4" t="s">
        <v>1640</v>
      </c>
      <c r="F257" s="3">
        <v>0</v>
      </c>
      <c r="G257" s="3">
        <v>300</v>
      </c>
      <c r="H257" s="3">
        <v>0</v>
      </c>
      <c r="I257" s="3">
        <v>20</v>
      </c>
      <c r="J257" s="3">
        <v>0</v>
      </c>
      <c r="K257" s="3">
        <v>1</v>
      </c>
      <c r="L257" s="3">
        <v>0</v>
      </c>
      <c r="M257" s="3">
        <v>0</v>
      </c>
      <c r="N257" s="3">
        <v>0</v>
      </c>
      <c r="O257" s="3">
        <v>0</v>
      </c>
      <c r="P257" s="3">
        <v>0</v>
      </c>
      <c r="Q257" s="3">
        <v>0</v>
      </c>
      <c r="R257" s="3">
        <v>0</v>
      </c>
      <c r="S257" s="3">
        <v>0</v>
      </c>
      <c r="T257" s="3">
        <v>0</v>
      </c>
      <c r="U257" s="3">
        <v>0</v>
      </c>
      <c r="V257" s="3">
        <v>0</v>
      </c>
      <c r="W257" s="3">
        <v>0</v>
      </c>
      <c r="X257" s="3">
        <v>0</v>
      </c>
      <c r="Y257" s="3">
        <v>50</v>
      </c>
      <c r="Z257" s="3">
        <v>0</v>
      </c>
      <c r="AA257" s="3">
        <v>0</v>
      </c>
      <c r="AB257" s="3">
        <v>0</v>
      </c>
      <c r="AC257" s="3">
        <v>0</v>
      </c>
      <c r="AD257" s="3">
        <v>0</v>
      </c>
      <c r="AE257" s="3">
        <v>0</v>
      </c>
      <c r="AF257" s="3">
        <v>0</v>
      </c>
      <c r="AG257" s="3">
        <v>0</v>
      </c>
      <c r="AH257" s="3">
        <v>0</v>
      </c>
      <c r="AI257" s="3">
        <v>0</v>
      </c>
      <c r="AJ257" s="3">
        <v>0</v>
      </c>
      <c r="AK257" s="3" t="s">
        <v>32</v>
      </c>
      <c r="AL257" s="3" t="s">
        <v>83</v>
      </c>
      <c r="AM257" s="3" t="s">
        <v>2068</v>
      </c>
      <c r="AN257" s="3" t="s">
        <v>1886</v>
      </c>
      <c r="AO257" s="3">
        <v>30</v>
      </c>
      <c r="AP257" s="3">
        <v>1.8</v>
      </c>
      <c r="AQ257">
        <v>250</v>
      </c>
      <c r="AR257">
        <v>10</v>
      </c>
      <c r="AS257" s="6" t="s">
        <v>53</v>
      </c>
      <c r="AT257" s="6" t="s">
        <v>53</v>
      </c>
      <c r="AU257" s="6" t="s">
        <v>53</v>
      </c>
      <c r="AV257" s="6" t="s">
        <v>53</v>
      </c>
      <c r="AW257" s="6" t="s">
        <v>53</v>
      </c>
      <c r="AX257" s="6" t="s">
        <v>53</v>
      </c>
      <c r="AY257" s="6" t="s">
        <v>53</v>
      </c>
      <c r="AZ257" s="6" t="s">
        <v>53</v>
      </c>
      <c r="BA257" s="6" t="s">
        <v>53</v>
      </c>
      <c r="BB257" s="6" t="s">
        <v>53</v>
      </c>
      <c r="BC257" s="6" t="s">
        <v>53</v>
      </c>
      <c r="BD257" s="6" t="s">
        <v>53</v>
      </c>
      <c r="BE257" s="6" t="s">
        <v>53</v>
      </c>
      <c r="BF257" s="6" t="s">
        <v>53</v>
      </c>
      <c r="BG257" s="6" t="s">
        <v>53</v>
      </c>
      <c r="BH257">
        <v>1</v>
      </c>
      <c r="BI257">
        <v>914</v>
      </c>
      <c r="BJ257">
        <v>1</v>
      </c>
      <c r="BK257">
        <v>20</v>
      </c>
      <c r="BL257">
        <v>0</v>
      </c>
      <c r="BM257">
        <v>0</v>
      </c>
      <c r="BN257">
        <v>1</v>
      </c>
    </row>
    <row r="258" spans="1:66" ht="15.75" customHeight="1" x14ac:dyDescent="0.2">
      <c r="A258" s="3">
        <f t="shared" si="2"/>
        <v>2256</v>
      </c>
      <c r="B258" s="3" t="s">
        <v>1131</v>
      </c>
      <c r="C258" s="3" t="s">
        <v>84</v>
      </c>
      <c r="D258" s="4" t="s">
        <v>85</v>
      </c>
      <c r="E258" s="4" t="s">
        <v>86</v>
      </c>
      <c r="F258" s="3">
        <v>0</v>
      </c>
      <c r="G258" s="3">
        <v>300</v>
      </c>
      <c r="H258" s="3">
        <v>0</v>
      </c>
      <c r="I258" s="3">
        <v>20</v>
      </c>
      <c r="J258" s="3">
        <v>0</v>
      </c>
      <c r="K258" s="3">
        <v>1</v>
      </c>
      <c r="L258" s="3">
        <v>0</v>
      </c>
      <c r="M258" s="3">
        <v>0</v>
      </c>
      <c r="N258" s="3">
        <v>0</v>
      </c>
      <c r="O258" s="3">
        <v>0</v>
      </c>
      <c r="P258" s="3">
        <v>0</v>
      </c>
      <c r="Q258" s="3">
        <v>0</v>
      </c>
      <c r="R258" s="3">
        <v>0</v>
      </c>
      <c r="S258" s="3">
        <v>0</v>
      </c>
      <c r="T258" s="3">
        <v>0</v>
      </c>
      <c r="U258" s="3">
        <v>0</v>
      </c>
      <c r="V258" s="3">
        <v>0</v>
      </c>
      <c r="W258" s="3">
        <v>0</v>
      </c>
      <c r="X258" s="3">
        <v>0</v>
      </c>
      <c r="Y258" s="3">
        <v>90</v>
      </c>
      <c r="Z258" s="3">
        <v>0</v>
      </c>
      <c r="AA258" s="3">
        <v>0</v>
      </c>
      <c r="AB258" s="3">
        <v>0</v>
      </c>
      <c r="AC258" s="3">
        <v>0</v>
      </c>
      <c r="AD258" s="3">
        <v>0</v>
      </c>
      <c r="AE258" s="3">
        <v>0</v>
      </c>
      <c r="AF258" s="3">
        <v>0</v>
      </c>
      <c r="AG258" s="3">
        <v>0</v>
      </c>
      <c r="AH258" s="3">
        <v>0</v>
      </c>
      <c r="AI258" s="3">
        <v>0</v>
      </c>
      <c r="AJ258" s="3">
        <v>0</v>
      </c>
      <c r="AK258" s="3" t="s">
        <v>32</v>
      </c>
      <c r="AL258" s="3" t="s">
        <v>83</v>
      </c>
      <c r="AM258" s="3" t="s">
        <v>2068</v>
      </c>
      <c r="AN258" s="3" t="s">
        <v>1886</v>
      </c>
      <c r="AO258" s="3">
        <v>30</v>
      </c>
      <c r="AP258" s="3">
        <v>2.5</v>
      </c>
      <c r="AQ258">
        <v>300</v>
      </c>
      <c r="AR258">
        <v>10</v>
      </c>
      <c r="AS258" s="6" t="s">
        <v>158</v>
      </c>
      <c r="AT258" s="6" t="s">
        <v>158</v>
      </c>
      <c r="AU258" s="6" t="s">
        <v>158</v>
      </c>
      <c r="AV258" s="6" t="s">
        <v>158</v>
      </c>
      <c r="AW258" s="6" t="s">
        <v>158</v>
      </c>
      <c r="AX258" s="6" t="s">
        <v>158</v>
      </c>
      <c r="AY258" s="6" t="s">
        <v>158</v>
      </c>
      <c r="AZ258" s="6" t="s">
        <v>158</v>
      </c>
      <c r="BA258" s="6" t="s">
        <v>158</v>
      </c>
      <c r="BB258" s="6" t="s">
        <v>158</v>
      </c>
      <c r="BC258" s="6" t="s">
        <v>53</v>
      </c>
      <c r="BD258" s="6" t="s">
        <v>53</v>
      </c>
      <c r="BE258" s="6" t="s">
        <v>53</v>
      </c>
      <c r="BF258" s="6" t="s">
        <v>53</v>
      </c>
      <c r="BG258" s="6" t="s">
        <v>53</v>
      </c>
      <c r="BH258">
        <v>1</v>
      </c>
      <c r="BI258">
        <v>902</v>
      </c>
      <c r="BJ258">
        <v>2</v>
      </c>
      <c r="BK258">
        <v>20</v>
      </c>
      <c r="BL258">
        <v>0</v>
      </c>
      <c r="BM258">
        <v>0</v>
      </c>
      <c r="BN258">
        <v>0</v>
      </c>
    </row>
    <row r="259" spans="1:66" ht="15.75" customHeight="1" x14ac:dyDescent="0.2">
      <c r="A259" s="3">
        <f t="shared" si="2"/>
        <v>2257</v>
      </c>
      <c r="B259" s="3" t="s">
        <v>1132</v>
      </c>
      <c r="C259" s="3" t="s">
        <v>178</v>
      </c>
      <c r="D259" s="4" t="s">
        <v>1385</v>
      </c>
      <c r="E259" s="4" t="s">
        <v>1106</v>
      </c>
      <c r="F259" s="3">
        <v>0</v>
      </c>
      <c r="G259" s="3">
        <v>300</v>
      </c>
      <c r="H259" s="3">
        <v>0</v>
      </c>
      <c r="I259" s="3">
        <v>0</v>
      </c>
      <c r="J259" s="3">
        <v>0</v>
      </c>
      <c r="K259" s="3">
        <v>1</v>
      </c>
      <c r="L259" s="3">
        <v>0</v>
      </c>
      <c r="M259" s="3">
        <v>0</v>
      </c>
      <c r="N259" s="3">
        <v>0</v>
      </c>
      <c r="O259" s="3">
        <v>0</v>
      </c>
      <c r="P259" s="3">
        <v>0</v>
      </c>
      <c r="Q259" s="3">
        <v>0</v>
      </c>
      <c r="R259" s="3">
        <v>0</v>
      </c>
      <c r="S259" s="3">
        <v>0</v>
      </c>
      <c r="T259" s="3">
        <v>0</v>
      </c>
      <c r="U259" s="3">
        <v>0</v>
      </c>
      <c r="V259" s="3">
        <v>0</v>
      </c>
      <c r="W259" s="3">
        <v>0</v>
      </c>
      <c r="X259" s="3">
        <v>0</v>
      </c>
      <c r="Y259" s="3">
        <v>70</v>
      </c>
      <c r="Z259" s="3">
        <v>0</v>
      </c>
      <c r="AA259" s="3">
        <v>0</v>
      </c>
      <c r="AB259" s="3">
        <v>0</v>
      </c>
      <c r="AC259" s="3">
        <v>0</v>
      </c>
      <c r="AD259" s="3">
        <v>0</v>
      </c>
      <c r="AE259" s="3">
        <v>0</v>
      </c>
      <c r="AF259" s="3">
        <v>0</v>
      </c>
      <c r="AG259" s="3">
        <v>0</v>
      </c>
      <c r="AH259" s="3">
        <v>0</v>
      </c>
      <c r="AI259" s="3">
        <v>0</v>
      </c>
      <c r="AJ259" s="3">
        <v>0</v>
      </c>
      <c r="AK259" s="3" t="s">
        <v>32</v>
      </c>
      <c r="AL259" s="3" t="s">
        <v>83</v>
      </c>
      <c r="AM259" s="3" t="s">
        <v>2068</v>
      </c>
      <c r="AN259" s="3" t="s">
        <v>1886</v>
      </c>
      <c r="AO259" s="3">
        <v>30</v>
      </c>
      <c r="AP259" s="3">
        <v>3</v>
      </c>
      <c r="AQ259">
        <v>500</v>
      </c>
      <c r="AR259">
        <v>10</v>
      </c>
      <c r="AS259" s="6" t="s">
        <v>53</v>
      </c>
      <c r="AT259" s="6" t="s">
        <v>53</v>
      </c>
      <c r="AU259" s="6" t="s">
        <v>53</v>
      </c>
      <c r="AV259" s="6" t="s">
        <v>53</v>
      </c>
      <c r="AW259" s="6" t="s">
        <v>53</v>
      </c>
      <c r="AX259" s="6" t="s">
        <v>53</v>
      </c>
      <c r="AY259" s="6" t="s">
        <v>53</v>
      </c>
      <c r="AZ259" s="6" t="s">
        <v>53</v>
      </c>
      <c r="BA259" s="6" t="s">
        <v>53</v>
      </c>
      <c r="BB259" s="6" t="s">
        <v>53</v>
      </c>
      <c r="BC259" s="6" t="s">
        <v>53</v>
      </c>
      <c r="BD259" s="6" t="s">
        <v>53</v>
      </c>
      <c r="BE259" s="6" t="s">
        <v>53</v>
      </c>
      <c r="BF259" s="6" t="s">
        <v>53</v>
      </c>
      <c r="BG259" s="6" t="s">
        <v>53</v>
      </c>
      <c r="BH259">
        <v>1</v>
      </c>
      <c r="BI259">
        <v>903</v>
      </c>
      <c r="BJ259">
        <v>2</v>
      </c>
      <c r="BK259">
        <v>20</v>
      </c>
      <c r="BL259">
        <v>0</v>
      </c>
      <c r="BM259">
        <v>0</v>
      </c>
      <c r="BN259">
        <v>0</v>
      </c>
    </row>
    <row r="260" spans="1:66" ht="15.75" customHeight="1" x14ac:dyDescent="0.2">
      <c r="A260" s="3">
        <f t="shared" si="2"/>
        <v>2258</v>
      </c>
      <c r="B260" s="3" t="s">
        <v>1314</v>
      </c>
      <c r="C260" s="3" t="s">
        <v>1066</v>
      </c>
      <c r="D260" s="4" t="s">
        <v>1067</v>
      </c>
      <c r="E260" s="4" t="s">
        <v>1107</v>
      </c>
      <c r="F260" s="3">
        <v>0</v>
      </c>
      <c r="G260" s="3">
        <v>300</v>
      </c>
      <c r="H260" s="3">
        <v>0</v>
      </c>
      <c r="I260" s="3">
        <v>0</v>
      </c>
      <c r="J260" s="3">
        <v>0</v>
      </c>
      <c r="K260" s="3">
        <v>1</v>
      </c>
      <c r="L260" s="3">
        <v>0</v>
      </c>
      <c r="M260" s="3">
        <v>0</v>
      </c>
      <c r="N260" s="3">
        <v>0</v>
      </c>
      <c r="O260" s="3">
        <v>0</v>
      </c>
      <c r="P260" s="3">
        <v>0</v>
      </c>
      <c r="Q260" s="3">
        <v>0</v>
      </c>
      <c r="R260" s="3">
        <v>0</v>
      </c>
      <c r="S260" s="3">
        <v>0</v>
      </c>
      <c r="T260" s="3">
        <v>0</v>
      </c>
      <c r="U260" s="3">
        <v>0</v>
      </c>
      <c r="V260" s="3">
        <v>0</v>
      </c>
      <c r="W260" s="3">
        <v>0</v>
      </c>
      <c r="X260" s="3">
        <v>0</v>
      </c>
      <c r="Y260" s="3">
        <v>70</v>
      </c>
      <c r="Z260" s="3">
        <v>0</v>
      </c>
      <c r="AA260" s="3">
        <v>0</v>
      </c>
      <c r="AB260" s="3">
        <v>0</v>
      </c>
      <c r="AC260" s="3">
        <v>0</v>
      </c>
      <c r="AD260" s="3">
        <v>0</v>
      </c>
      <c r="AE260" s="3">
        <v>0</v>
      </c>
      <c r="AF260" s="3">
        <v>0</v>
      </c>
      <c r="AG260" s="3">
        <v>0</v>
      </c>
      <c r="AH260" s="3">
        <v>0</v>
      </c>
      <c r="AI260" s="3">
        <v>0</v>
      </c>
      <c r="AJ260" s="3">
        <v>0</v>
      </c>
      <c r="AK260" s="3" t="s">
        <v>32</v>
      </c>
      <c r="AL260" s="3" t="s">
        <v>83</v>
      </c>
      <c r="AM260" s="3" t="s">
        <v>2068</v>
      </c>
      <c r="AN260" s="3" t="s">
        <v>1886</v>
      </c>
      <c r="AO260" s="3">
        <v>30</v>
      </c>
      <c r="AP260" s="3">
        <v>2.2000000000000002</v>
      </c>
      <c r="AQ260">
        <v>300</v>
      </c>
      <c r="AR260">
        <v>10</v>
      </c>
      <c r="AS260" s="6" t="s">
        <v>53</v>
      </c>
      <c r="AT260" s="6" t="s">
        <v>53</v>
      </c>
      <c r="AU260" s="6" t="s">
        <v>53</v>
      </c>
      <c r="AV260" s="6" t="s">
        <v>53</v>
      </c>
      <c r="AW260" s="6" t="s">
        <v>53</v>
      </c>
      <c r="AX260" s="6" t="s">
        <v>53</v>
      </c>
      <c r="AY260" s="6" t="s">
        <v>53</v>
      </c>
      <c r="AZ260" s="6" t="s">
        <v>53</v>
      </c>
      <c r="BA260" s="6" t="s">
        <v>53</v>
      </c>
      <c r="BB260" s="6" t="s">
        <v>53</v>
      </c>
      <c r="BC260" s="6" t="s">
        <v>53</v>
      </c>
      <c r="BD260" s="6" t="s">
        <v>53</v>
      </c>
      <c r="BE260" s="6" t="s">
        <v>53</v>
      </c>
      <c r="BF260" s="6" t="s">
        <v>53</v>
      </c>
      <c r="BG260" s="6" t="s">
        <v>53</v>
      </c>
      <c r="BH260">
        <v>1</v>
      </c>
      <c r="BI260">
        <v>904</v>
      </c>
      <c r="BJ260">
        <v>2</v>
      </c>
      <c r="BK260">
        <v>20</v>
      </c>
      <c r="BL260">
        <v>0</v>
      </c>
      <c r="BM260">
        <v>0</v>
      </c>
      <c r="BN260">
        <v>0</v>
      </c>
    </row>
    <row r="261" spans="1:66" ht="15.75" customHeight="1" x14ac:dyDescent="0.2">
      <c r="A261" s="3">
        <f t="shared" si="2"/>
        <v>2259</v>
      </c>
      <c r="B261" s="3" t="s">
        <v>1076</v>
      </c>
      <c r="C261" s="3" t="s">
        <v>1076</v>
      </c>
      <c r="D261" s="4" t="s">
        <v>1075</v>
      </c>
      <c r="E261" s="4" t="s">
        <v>1077</v>
      </c>
      <c r="F261" s="3">
        <v>0</v>
      </c>
      <c r="G261" s="3">
        <v>300</v>
      </c>
      <c r="H261" s="3">
        <v>0</v>
      </c>
      <c r="I261" s="3">
        <v>20</v>
      </c>
      <c r="J261" s="3">
        <v>0</v>
      </c>
      <c r="K261" s="3">
        <v>1</v>
      </c>
      <c r="L261" s="3">
        <v>0</v>
      </c>
      <c r="M261" s="3">
        <v>0</v>
      </c>
      <c r="N261" s="3">
        <v>0</v>
      </c>
      <c r="O261" s="3">
        <v>0</v>
      </c>
      <c r="P261" s="3">
        <v>0</v>
      </c>
      <c r="Q261" s="3">
        <v>0</v>
      </c>
      <c r="R261" s="3">
        <v>0</v>
      </c>
      <c r="S261" s="3">
        <v>0</v>
      </c>
      <c r="T261" s="3">
        <v>0</v>
      </c>
      <c r="U261" s="3">
        <v>0</v>
      </c>
      <c r="V261" s="3">
        <v>0</v>
      </c>
      <c r="W261" s="3">
        <v>0</v>
      </c>
      <c r="X261" s="3">
        <v>0</v>
      </c>
      <c r="Y261" s="3">
        <v>70</v>
      </c>
      <c r="Z261" s="3">
        <v>0</v>
      </c>
      <c r="AA261" s="3">
        <v>0</v>
      </c>
      <c r="AB261" s="3">
        <v>0</v>
      </c>
      <c r="AC261" s="3">
        <v>0</v>
      </c>
      <c r="AD261" s="3">
        <v>0</v>
      </c>
      <c r="AE261" s="3">
        <v>0</v>
      </c>
      <c r="AF261" s="3">
        <v>0</v>
      </c>
      <c r="AG261" s="3">
        <v>0</v>
      </c>
      <c r="AH261" s="3">
        <v>0</v>
      </c>
      <c r="AI261" s="3">
        <v>0</v>
      </c>
      <c r="AJ261" s="3">
        <v>0</v>
      </c>
      <c r="AK261" s="3" t="s">
        <v>32</v>
      </c>
      <c r="AL261" s="3" t="s">
        <v>83</v>
      </c>
      <c r="AM261" s="3" t="s">
        <v>2069</v>
      </c>
      <c r="AN261" s="3" t="s">
        <v>1886</v>
      </c>
      <c r="AO261" s="3">
        <v>30</v>
      </c>
      <c r="AP261" s="3">
        <v>3.5</v>
      </c>
      <c r="AQ261">
        <v>1500</v>
      </c>
      <c r="AR261">
        <v>10</v>
      </c>
      <c r="AS261" s="6" t="s">
        <v>53</v>
      </c>
      <c r="AT261" s="6" t="s">
        <v>53</v>
      </c>
      <c r="AU261" s="6" t="s">
        <v>53</v>
      </c>
      <c r="AV261" s="6" t="s">
        <v>53</v>
      </c>
      <c r="AW261" s="6" t="s">
        <v>53</v>
      </c>
      <c r="AX261" s="6" t="s">
        <v>53</v>
      </c>
      <c r="AY261" s="6" t="s">
        <v>53</v>
      </c>
      <c r="AZ261" s="6" t="s">
        <v>53</v>
      </c>
      <c r="BA261" s="6" t="s">
        <v>53</v>
      </c>
      <c r="BB261" s="6" t="s">
        <v>53</v>
      </c>
      <c r="BC261" s="6" t="s">
        <v>53</v>
      </c>
      <c r="BD261" s="6" t="s">
        <v>53</v>
      </c>
      <c r="BE261" s="6" t="s">
        <v>53</v>
      </c>
      <c r="BF261" s="6" t="s">
        <v>53</v>
      </c>
      <c r="BG261" s="6" t="s">
        <v>53</v>
      </c>
      <c r="BH261">
        <v>1</v>
      </c>
      <c r="BI261">
        <v>905</v>
      </c>
      <c r="BJ261">
        <v>2</v>
      </c>
      <c r="BK261">
        <v>40</v>
      </c>
      <c r="BL261">
        <v>0</v>
      </c>
      <c r="BM261">
        <v>0</v>
      </c>
      <c r="BN261">
        <v>0</v>
      </c>
    </row>
    <row r="262" spans="1:66" ht="15.75" customHeight="1" x14ac:dyDescent="0.2">
      <c r="A262" s="3">
        <f t="shared" si="2"/>
        <v>2260</v>
      </c>
      <c r="B262" s="3" t="s">
        <v>1633</v>
      </c>
      <c r="C262" s="3" t="s">
        <v>1629</v>
      </c>
      <c r="D262" s="4" t="s">
        <v>1672</v>
      </c>
      <c r="E262" s="4" t="s">
        <v>1631</v>
      </c>
      <c r="F262" s="3">
        <v>0</v>
      </c>
      <c r="G262" s="3">
        <v>300</v>
      </c>
      <c r="H262" s="3">
        <v>0</v>
      </c>
      <c r="I262" s="3">
        <v>20</v>
      </c>
      <c r="J262" s="3">
        <v>0</v>
      </c>
      <c r="K262" s="3">
        <v>1</v>
      </c>
      <c r="L262" s="3">
        <v>0</v>
      </c>
      <c r="M262" s="3">
        <v>0</v>
      </c>
      <c r="N262" s="3">
        <v>0</v>
      </c>
      <c r="O262" s="3">
        <v>0</v>
      </c>
      <c r="P262" s="3">
        <v>0</v>
      </c>
      <c r="Q262" s="3">
        <v>0</v>
      </c>
      <c r="R262" s="3">
        <v>0</v>
      </c>
      <c r="S262" s="3">
        <v>0</v>
      </c>
      <c r="T262" s="3">
        <v>0</v>
      </c>
      <c r="U262" s="3">
        <v>0</v>
      </c>
      <c r="V262" s="3">
        <v>0</v>
      </c>
      <c r="W262" s="3">
        <v>0</v>
      </c>
      <c r="X262" s="3">
        <v>0</v>
      </c>
      <c r="Y262" s="3">
        <v>50</v>
      </c>
      <c r="Z262" s="3">
        <v>0</v>
      </c>
      <c r="AA262" s="3">
        <v>0</v>
      </c>
      <c r="AB262" s="3">
        <v>0</v>
      </c>
      <c r="AC262" s="3">
        <v>0</v>
      </c>
      <c r="AD262" s="3">
        <v>0</v>
      </c>
      <c r="AE262" s="3">
        <v>0</v>
      </c>
      <c r="AF262" s="3">
        <v>0</v>
      </c>
      <c r="AG262" s="3">
        <v>0</v>
      </c>
      <c r="AH262" s="3">
        <v>0</v>
      </c>
      <c r="AI262" s="3">
        <v>0</v>
      </c>
      <c r="AJ262" s="3">
        <v>0</v>
      </c>
      <c r="AK262" s="3" t="s">
        <v>32</v>
      </c>
      <c r="AL262" s="3" t="s">
        <v>83</v>
      </c>
      <c r="AM262" s="3" t="s">
        <v>2068</v>
      </c>
      <c r="AN262" s="3" t="s">
        <v>1886</v>
      </c>
      <c r="AO262" s="3">
        <v>30</v>
      </c>
      <c r="AP262" s="3">
        <v>2</v>
      </c>
      <c r="AQ262">
        <v>50</v>
      </c>
      <c r="AR262">
        <v>10</v>
      </c>
      <c r="AS262" s="6" t="s">
        <v>53</v>
      </c>
      <c r="AT262" s="6" t="s">
        <v>53</v>
      </c>
      <c r="AU262" s="6" t="s">
        <v>53</v>
      </c>
      <c r="AV262" s="6" t="s">
        <v>53</v>
      </c>
      <c r="AW262" s="6" t="s">
        <v>53</v>
      </c>
      <c r="AX262" s="6" t="s">
        <v>53</v>
      </c>
      <c r="AY262" s="6" t="s">
        <v>53</v>
      </c>
      <c r="AZ262" s="6" t="s">
        <v>53</v>
      </c>
      <c r="BA262" s="6" t="s">
        <v>53</v>
      </c>
      <c r="BB262" s="6" t="s">
        <v>53</v>
      </c>
      <c r="BC262" s="6" t="s">
        <v>53</v>
      </c>
      <c r="BD262" s="6" t="s">
        <v>53</v>
      </c>
      <c r="BE262" s="6" t="s">
        <v>53</v>
      </c>
      <c r="BF262" s="6" t="s">
        <v>53</v>
      </c>
      <c r="BG262" s="6" t="s">
        <v>53</v>
      </c>
      <c r="BH262">
        <v>1</v>
      </c>
      <c r="BI262">
        <v>912</v>
      </c>
      <c r="BJ262">
        <v>2</v>
      </c>
      <c r="BK262">
        <v>40</v>
      </c>
      <c r="BL262">
        <v>0</v>
      </c>
      <c r="BM262">
        <v>0</v>
      </c>
      <c r="BN262">
        <v>1</v>
      </c>
    </row>
    <row r="263" spans="1:66" ht="15.75" customHeight="1" x14ac:dyDescent="0.2">
      <c r="A263" s="3">
        <f t="shared" ref="A263:A283" si="3">ROW()+1998</f>
        <v>2261</v>
      </c>
      <c r="B263" s="3" t="s">
        <v>1634</v>
      </c>
      <c r="C263" s="3" t="s">
        <v>1630</v>
      </c>
      <c r="D263" s="4" t="s">
        <v>1671</v>
      </c>
      <c r="E263" s="4" t="s">
        <v>1632</v>
      </c>
      <c r="F263" s="3">
        <v>0</v>
      </c>
      <c r="G263" s="3">
        <v>300</v>
      </c>
      <c r="H263" s="3">
        <v>0</v>
      </c>
      <c r="I263" s="3">
        <v>20</v>
      </c>
      <c r="J263" s="3">
        <v>0</v>
      </c>
      <c r="K263" s="3">
        <v>1</v>
      </c>
      <c r="L263" s="3">
        <v>0</v>
      </c>
      <c r="M263" s="3">
        <v>0</v>
      </c>
      <c r="N263" s="3">
        <v>0</v>
      </c>
      <c r="O263" s="3">
        <v>0</v>
      </c>
      <c r="P263" s="3">
        <v>0</v>
      </c>
      <c r="Q263" s="3">
        <v>0</v>
      </c>
      <c r="R263" s="3">
        <v>0</v>
      </c>
      <c r="S263" s="3">
        <v>0</v>
      </c>
      <c r="T263" s="3">
        <v>0</v>
      </c>
      <c r="U263" s="3">
        <v>0</v>
      </c>
      <c r="V263" s="3">
        <v>0</v>
      </c>
      <c r="W263" s="3">
        <v>0</v>
      </c>
      <c r="X263" s="3">
        <v>0</v>
      </c>
      <c r="Y263" s="3">
        <v>50</v>
      </c>
      <c r="Z263" s="3">
        <v>0</v>
      </c>
      <c r="AA263" s="3">
        <v>0</v>
      </c>
      <c r="AB263" s="3">
        <v>0</v>
      </c>
      <c r="AC263" s="3">
        <v>0</v>
      </c>
      <c r="AD263" s="3">
        <v>0</v>
      </c>
      <c r="AE263" s="3">
        <v>0</v>
      </c>
      <c r="AF263" s="3">
        <v>0</v>
      </c>
      <c r="AG263" s="3">
        <v>0</v>
      </c>
      <c r="AH263" s="3">
        <v>0</v>
      </c>
      <c r="AI263" s="3">
        <v>0</v>
      </c>
      <c r="AJ263" s="3">
        <v>0</v>
      </c>
      <c r="AK263" s="3" t="s">
        <v>32</v>
      </c>
      <c r="AL263" s="3" t="s">
        <v>83</v>
      </c>
      <c r="AM263" s="3" t="s">
        <v>2068</v>
      </c>
      <c r="AN263" s="3" t="s">
        <v>1886</v>
      </c>
      <c r="AO263" s="3">
        <v>30</v>
      </c>
      <c r="AP263" s="3">
        <v>2</v>
      </c>
      <c r="AQ263">
        <v>50</v>
      </c>
      <c r="AR263">
        <v>10</v>
      </c>
      <c r="AS263" s="6" t="s">
        <v>53</v>
      </c>
      <c r="AT263" s="6" t="s">
        <v>53</v>
      </c>
      <c r="AU263" s="6" t="s">
        <v>53</v>
      </c>
      <c r="AV263" s="6" t="s">
        <v>53</v>
      </c>
      <c r="AW263" s="6" t="s">
        <v>53</v>
      </c>
      <c r="AX263" s="6" t="s">
        <v>53</v>
      </c>
      <c r="AY263" s="6" t="s">
        <v>53</v>
      </c>
      <c r="AZ263" s="6" t="s">
        <v>53</v>
      </c>
      <c r="BA263" s="6" t="s">
        <v>53</v>
      </c>
      <c r="BB263" s="6" t="s">
        <v>53</v>
      </c>
      <c r="BC263" s="6" t="s">
        <v>53</v>
      </c>
      <c r="BD263" s="6" t="s">
        <v>53</v>
      </c>
      <c r="BE263" s="6" t="s">
        <v>53</v>
      </c>
      <c r="BF263" s="6" t="s">
        <v>53</v>
      </c>
      <c r="BG263" s="6" t="s">
        <v>53</v>
      </c>
      <c r="BH263">
        <v>1</v>
      </c>
      <c r="BI263">
        <v>913</v>
      </c>
      <c r="BJ263">
        <v>2</v>
      </c>
      <c r="BK263">
        <v>40</v>
      </c>
      <c r="BL263">
        <v>0</v>
      </c>
      <c r="BM263">
        <v>0</v>
      </c>
      <c r="BN263">
        <v>1</v>
      </c>
    </row>
    <row r="264" spans="1:66" s="37" customFormat="1" ht="15.75" customHeight="1" x14ac:dyDescent="0.2">
      <c r="A264" s="35">
        <f t="shared" si="2"/>
        <v>2262</v>
      </c>
      <c r="B264" s="35" t="s">
        <v>104</v>
      </c>
      <c r="C264" s="35" t="s">
        <v>2384</v>
      </c>
      <c r="D264" s="36" t="s">
        <v>2385</v>
      </c>
      <c r="E264" s="36" t="s">
        <v>2373</v>
      </c>
      <c r="F264" s="35">
        <v>0</v>
      </c>
      <c r="G264" s="35">
        <v>300</v>
      </c>
      <c r="H264" s="35">
        <v>0</v>
      </c>
      <c r="I264" s="35">
        <v>20</v>
      </c>
      <c r="J264" s="35">
        <v>150</v>
      </c>
      <c r="K264" s="35">
        <v>1</v>
      </c>
      <c r="L264" s="35">
        <v>0</v>
      </c>
      <c r="M264" s="35">
        <v>0</v>
      </c>
      <c r="N264" s="35">
        <v>0</v>
      </c>
      <c r="O264" s="35">
        <v>0</v>
      </c>
      <c r="P264" s="35">
        <v>0</v>
      </c>
      <c r="Q264" s="35">
        <v>0</v>
      </c>
      <c r="R264" s="35">
        <v>0</v>
      </c>
      <c r="S264" s="35">
        <v>0</v>
      </c>
      <c r="T264" s="35">
        <v>0</v>
      </c>
      <c r="U264" s="35">
        <v>0</v>
      </c>
      <c r="V264" s="35">
        <v>0</v>
      </c>
      <c r="W264" s="35">
        <v>0</v>
      </c>
      <c r="X264" s="35">
        <v>0</v>
      </c>
      <c r="Y264" s="35">
        <v>0</v>
      </c>
      <c r="Z264" s="35">
        <v>0</v>
      </c>
      <c r="AA264" s="35">
        <v>0</v>
      </c>
      <c r="AB264" s="35">
        <v>0</v>
      </c>
      <c r="AC264" s="35">
        <v>0</v>
      </c>
      <c r="AD264" s="35">
        <v>0</v>
      </c>
      <c r="AE264" s="35">
        <v>0</v>
      </c>
      <c r="AF264" s="35">
        <v>0</v>
      </c>
      <c r="AG264" s="35">
        <v>0</v>
      </c>
      <c r="AH264" s="35">
        <v>0</v>
      </c>
      <c r="AI264" s="35">
        <v>0</v>
      </c>
      <c r="AJ264" s="35">
        <v>0</v>
      </c>
      <c r="AK264" s="35" t="s">
        <v>32</v>
      </c>
      <c r="AL264" s="35" t="s">
        <v>51</v>
      </c>
      <c r="AM264" s="35" t="s">
        <v>2063</v>
      </c>
      <c r="AN264" s="35" t="s">
        <v>53</v>
      </c>
      <c r="AO264" s="35">
        <v>30</v>
      </c>
      <c r="AP264" s="35">
        <v>20</v>
      </c>
      <c r="AQ264" s="37">
        <v>1500</v>
      </c>
      <c r="AR264" s="37">
        <v>1200</v>
      </c>
      <c r="AS264" s="38" t="s">
        <v>53</v>
      </c>
      <c r="AT264" s="38" t="s">
        <v>53</v>
      </c>
      <c r="AU264" s="38" t="s">
        <v>53</v>
      </c>
      <c r="AV264" s="38" t="s">
        <v>53</v>
      </c>
      <c r="AW264" s="38" t="s">
        <v>53</v>
      </c>
      <c r="AX264" s="38" t="s">
        <v>53</v>
      </c>
      <c r="AY264" s="38" t="s">
        <v>53</v>
      </c>
      <c r="AZ264" s="38" t="s">
        <v>53</v>
      </c>
      <c r="BA264" s="38" t="s">
        <v>53</v>
      </c>
      <c r="BB264" s="38" t="s">
        <v>53</v>
      </c>
      <c r="BC264" s="38" t="s">
        <v>53</v>
      </c>
      <c r="BD264" s="38" t="s">
        <v>53</v>
      </c>
      <c r="BE264" s="38" t="s">
        <v>53</v>
      </c>
      <c r="BF264" s="38" t="s">
        <v>53</v>
      </c>
      <c r="BG264" s="38" t="s">
        <v>53</v>
      </c>
      <c r="BH264" s="37">
        <v>0</v>
      </c>
      <c r="BI264" s="37">
        <v>0</v>
      </c>
      <c r="BJ264" s="37">
        <v>1</v>
      </c>
      <c r="BK264" s="37">
        <v>30</v>
      </c>
      <c r="BL264">
        <v>0</v>
      </c>
      <c r="BM264">
        <v>0</v>
      </c>
      <c r="BN264" s="37">
        <v>0</v>
      </c>
    </row>
    <row r="265" spans="1:66" ht="15.75" customHeight="1" x14ac:dyDescent="0.2">
      <c r="A265" s="3">
        <f t="shared" si="3"/>
        <v>2263</v>
      </c>
      <c r="B265" s="3" t="s">
        <v>104</v>
      </c>
      <c r="C265" s="3" t="s">
        <v>968</v>
      </c>
      <c r="D265" s="4" t="s">
        <v>136</v>
      </c>
      <c r="E265" s="4" t="s">
        <v>145</v>
      </c>
      <c r="F265" s="3">
        <v>0</v>
      </c>
      <c r="G265" s="3">
        <v>300</v>
      </c>
      <c r="H265" s="3">
        <v>0</v>
      </c>
      <c r="I265" s="3">
        <v>20</v>
      </c>
      <c r="J265" s="3">
        <v>0</v>
      </c>
      <c r="K265" s="3">
        <v>1</v>
      </c>
      <c r="L265" s="3">
        <v>0</v>
      </c>
      <c r="M265" s="3">
        <v>0</v>
      </c>
      <c r="N265" s="3">
        <v>0</v>
      </c>
      <c r="O265" s="3">
        <v>0</v>
      </c>
      <c r="P265" s="3">
        <v>0</v>
      </c>
      <c r="Q265" s="3">
        <v>0</v>
      </c>
      <c r="R265" s="3">
        <v>0</v>
      </c>
      <c r="S265" s="3">
        <v>0</v>
      </c>
      <c r="T265" s="3">
        <v>0</v>
      </c>
      <c r="U265" s="3">
        <v>0</v>
      </c>
      <c r="V265" s="3">
        <v>0</v>
      </c>
      <c r="W265" s="3">
        <v>0</v>
      </c>
      <c r="X265" s="3">
        <v>0</v>
      </c>
      <c r="Y265" s="3">
        <v>60</v>
      </c>
      <c r="Z265" s="3">
        <v>0</v>
      </c>
      <c r="AA265" s="3">
        <v>0</v>
      </c>
      <c r="AB265" s="3">
        <v>0</v>
      </c>
      <c r="AC265" s="3">
        <v>0</v>
      </c>
      <c r="AD265" s="3">
        <v>0</v>
      </c>
      <c r="AE265" s="3">
        <v>0</v>
      </c>
      <c r="AF265" s="3">
        <v>0</v>
      </c>
      <c r="AG265" s="3">
        <v>0</v>
      </c>
      <c r="AH265" s="3">
        <v>0</v>
      </c>
      <c r="AI265" s="3">
        <v>0</v>
      </c>
      <c r="AJ265" s="3">
        <v>0</v>
      </c>
      <c r="AK265" s="3" t="s">
        <v>32</v>
      </c>
      <c r="AL265" s="3" t="s">
        <v>129</v>
      </c>
      <c r="AM265" s="3" t="s">
        <v>2070</v>
      </c>
      <c r="AN265" s="3" t="s">
        <v>1886</v>
      </c>
      <c r="AO265" s="3">
        <v>30</v>
      </c>
      <c r="AP265" s="3">
        <v>3</v>
      </c>
      <c r="AQ265">
        <v>800</v>
      </c>
      <c r="AR265">
        <v>10</v>
      </c>
      <c r="AS265" s="6" t="s">
        <v>158</v>
      </c>
      <c r="AT265" s="6" t="s">
        <v>158</v>
      </c>
      <c r="AU265" s="6" t="s">
        <v>158</v>
      </c>
      <c r="AV265" s="6" t="s">
        <v>158</v>
      </c>
      <c r="AW265" s="6" t="s">
        <v>158</v>
      </c>
      <c r="AX265" s="6" t="s">
        <v>158</v>
      </c>
      <c r="AY265" s="6" t="s">
        <v>158</v>
      </c>
      <c r="AZ265" s="6" t="s">
        <v>158</v>
      </c>
      <c r="BA265" s="6" t="s">
        <v>158</v>
      </c>
      <c r="BB265" s="6" t="s">
        <v>158</v>
      </c>
      <c r="BC265" s="6" t="s">
        <v>1019</v>
      </c>
      <c r="BD265" s="6" t="s">
        <v>53</v>
      </c>
      <c r="BE265" s="6" t="s">
        <v>53</v>
      </c>
      <c r="BF265" s="6" t="s">
        <v>53</v>
      </c>
      <c r="BG265" s="6" t="s">
        <v>53</v>
      </c>
      <c r="BH265">
        <v>1</v>
      </c>
      <c r="BI265">
        <v>601</v>
      </c>
      <c r="BJ265">
        <v>3</v>
      </c>
      <c r="BK265">
        <v>10</v>
      </c>
      <c r="BL265">
        <v>0</v>
      </c>
      <c r="BM265">
        <v>0</v>
      </c>
      <c r="BN265">
        <v>0</v>
      </c>
    </row>
    <row r="266" spans="1:66" ht="15.75" customHeight="1" x14ac:dyDescent="0.2">
      <c r="A266" s="3">
        <f t="shared" si="3"/>
        <v>2264</v>
      </c>
      <c r="B266" s="3" t="s">
        <v>974</v>
      </c>
      <c r="C266" s="3" t="s">
        <v>886</v>
      </c>
      <c r="D266" s="4" t="s">
        <v>884</v>
      </c>
      <c r="E266" s="4" t="s">
        <v>885</v>
      </c>
      <c r="F266" s="3">
        <v>0</v>
      </c>
      <c r="G266" s="3">
        <v>300</v>
      </c>
      <c r="H266" s="3">
        <v>0</v>
      </c>
      <c r="I266" s="3">
        <v>20</v>
      </c>
      <c r="J266" s="3">
        <v>0</v>
      </c>
      <c r="K266" s="3">
        <v>1</v>
      </c>
      <c r="L266" s="3">
        <v>0</v>
      </c>
      <c r="M266" s="3">
        <v>0</v>
      </c>
      <c r="N266" s="3">
        <v>0</v>
      </c>
      <c r="O266" s="3">
        <v>0</v>
      </c>
      <c r="P266" s="3">
        <v>0</v>
      </c>
      <c r="Q266" s="3">
        <v>0</v>
      </c>
      <c r="R266" s="3">
        <v>0</v>
      </c>
      <c r="S266" s="3">
        <v>0</v>
      </c>
      <c r="T266" s="3">
        <v>0</v>
      </c>
      <c r="U266" s="3">
        <v>0</v>
      </c>
      <c r="V266" s="3">
        <v>0</v>
      </c>
      <c r="W266" s="3">
        <v>0</v>
      </c>
      <c r="X266" s="3">
        <v>0</v>
      </c>
      <c r="Y266" s="3">
        <v>20</v>
      </c>
      <c r="Z266" s="3">
        <v>0</v>
      </c>
      <c r="AA266" s="3">
        <v>0</v>
      </c>
      <c r="AB266" s="3">
        <v>0</v>
      </c>
      <c r="AC266" s="3">
        <v>0</v>
      </c>
      <c r="AD266" s="3">
        <v>0</v>
      </c>
      <c r="AE266" s="3">
        <v>0</v>
      </c>
      <c r="AF266" s="3">
        <v>0</v>
      </c>
      <c r="AG266" s="3">
        <v>0</v>
      </c>
      <c r="AH266" s="3">
        <v>0</v>
      </c>
      <c r="AI266" s="3">
        <v>0</v>
      </c>
      <c r="AJ266" s="3">
        <v>0</v>
      </c>
      <c r="AK266" s="3" t="s">
        <v>32</v>
      </c>
      <c r="AL266" s="3" t="s">
        <v>129</v>
      </c>
      <c r="AM266" s="3" t="s">
        <v>2070</v>
      </c>
      <c r="AN266" s="3" t="s">
        <v>1885</v>
      </c>
      <c r="AO266" s="3">
        <v>30</v>
      </c>
      <c r="AP266" s="3">
        <v>2</v>
      </c>
      <c r="AQ266">
        <v>500</v>
      </c>
      <c r="AR266">
        <v>10</v>
      </c>
      <c r="AS266" s="6" t="s">
        <v>53</v>
      </c>
      <c r="AT266" s="6" t="s">
        <v>53</v>
      </c>
      <c r="AU266" s="6" t="s">
        <v>53</v>
      </c>
      <c r="AV266" s="6" t="s">
        <v>53</v>
      </c>
      <c r="AW266" s="6" t="s">
        <v>53</v>
      </c>
      <c r="AX266" s="6" t="s">
        <v>53</v>
      </c>
      <c r="AY266" s="6" t="s">
        <v>53</v>
      </c>
      <c r="AZ266" s="6" t="s">
        <v>53</v>
      </c>
      <c r="BA266" s="6" t="s">
        <v>53</v>
      </c>
      <c r="BB266" s="6" t="s">
        <v>53</v>
      </c>
      <c r="BC266" s="6" t="s">
        <v>896</v>
      </c>
      <c r="BD266" s="6" t="s">
        <v>53</v>
      </c>
      <c r="BE266" s="6" t="s">
        <v>53</v>
      </c>
      <c r="BF266" s="6" t="s">
        <v>53</v>
      </c>
      <c r="BG266" s="6" t="s">
        <v>53</v>
      </c>
      <c r="BH266">
        <v>1</v>
      </c>
      <c r="BI266">
        <v>600</v>
      </c>
      <c r="BJ266">
        <v>1</v>
      </c>
      <c r="BK266">
        <v>10</v>
      </c>
      <c r="BL266">
        <v>0</v>
      </c>
      <c r="BM266">
        <v>0</v>
      </c>
      <c r="BN266">
        <v>0</v>
      </c>
    </row>
    <row r="267" spans="1:66" ht="15.75" customHeight="1" x14ac:dyDescent="0.2">
      <c r="A267" s="3">
        <f t="shared" si="3"/>
        <v>2265</v>
      </c>
      <c r="B267" s="3" t="s">
        <v>1320</v>
      </c>
      <c r="C267" s="3" t="s">
        <v>871</v>
      </c>
      <c r="D267" s="4" t="s">
        <v>1551</v>
      </c>
      <c r="E267" s="4" t="s">
        <v>1506</v>
      </c>
      <c r="F267" s="3">
        <v>0</v>
      </c>
      <c r="G267" s="3">
        <v>300</v>
      </c>
      <c r="H267" s="3">
        <v>0</v>
      </c>
      <c r="I267" s="3">
        <v>20</v>
      </c>
      <c r="J267" s="3">
        <v>0</v>
      </c>
      <c r="K267" s="3">
        <v>1</v>
      </c>
      <c r="L267" s="3">
        <v>0</v>
      </c>
      <c r="M267" s="3">
        <v>0</v>
      </c>
      <c r="N267" s="3">
        <v>0</v>
      </c>
      <c r="O267" s="3">
        <v>0</v>
      </c>
      <c r="P267" s="3">
        <v>0</v>
      </c>
      <c r="Q267" s="3">
        <v>0</v>
      </c>
      <c r="R267" s="3">
        <v>0</v>
      </c>
      <c r="S267" s="3">
        <v>0</v>
      </c>
      <c r="T267" s="3">
        <v>0</v>
      </c>
      <c r="U267" s="3">
        <v>0</v>
      </c>
      <c r="V267" s="3">
        <v>0</v>
      </c>
      <c r="W267" s="3">
        <v>0</v>
      </c>
      <c r="X267" s="3">
        <v>0</v>
      </c>
      <c r="Y267" s="3">
        <v>60</v>
      </c>
      <c r="Z267" s="3">
        <v>0</v>
      </c>
      <c r="AA267" s="3">
        <v>0</v>
      </c>
      <c r="AB267" s="3">
        <v>0</v>
      </c>
      <c r="AC267" s="3">
        <v>0</v>
      </c>
      <c r="AD267" s="3">
        <v>0</v>
      </c>
      <c r="AE267" s="3">
        <v>0</v>
      </c>
      <c r="AF267" s="3">
        <v>0</v>
      </c>
      <c r="AG267" s="3">
        <v>0</v>
      </c>
      <c r="AH267" s="3">
        <v>0</v>
      </c>
      <c r="AI267" s="3">
        <v>0</v>
      </c>
      <c r="AJ267" s="3">
        <v>0</v>
      </c>
      <c r="AK267" s="3" t="s">
        <v>32</v>
      </c>
      <c r="AL267" s="3" t="s">
        <v>129</v>
      </c>
      <c r="AM267" s="3" t="s">
        <v>2070</v>
      </c>
      <c r="AN267" s="3" t="s">
        <v>1885</v>
      </c>
      <c r="AO267" s="3">
        <v>30</v>
      </c>
      <c r="AP267" s="3">
        <v>4</v>
      </c>
      <c r="AQ267">
        <v>3000</v>
      </c>
      <c r="AR267">
        <v>10</v>
      </c>
      <c r="AS267" s="6" t="s">
        <v>53</v>
      </c>
      <c r="AT267" s="6" t="s">
        <v>53</v>
      </c>
      <c r="AU267" s="6" t="s">
        <v>53</v>
      </c>
      <c r="AV267" s="6" t="s">
        <v>53</v>
      </c>
      <c r="AW267" s="6" t="s">
        <v>53</v>
      </c>
      <c r="AX267" s="6" t="s">
        <v>53</v>
      </c>
      <c r="AY267" s="6" t="s">
        <v>53</v>
      </c>
      <c r="AZ267" s="6" t="s">
        <v>53</v>
      </c>
      <c r="BA267" s="6" t="s">
        <v>53</v>
      </c>
      <c r="BB267" s="6" t="s">
        <v>53</v>
      </c>
      <c r="BC267" s="6" t="s">
        <v>1291</v>
      </c>
      <c r="BD267" s="6" t="s">
        <v>53</v>
      </c>
      <c r="BE267" s="6" t="s">
        <v>53</v>
      </c>
      <c r="BF267" s="6" t="s">
        <v>53</v>
      </c>
      <c r="BG267" s="6" t="s">
        <v>53</v>
      </c>
      <c r="BH267">
        <v>1</v>
      </c>
      <c r="BI267">
        <v>602</v>
      </c>
      <c r="BJ267">
        <v>4</v>
      </c>
      <c r="BK267">
        <v>10</v>
      </c>
      <c r="BL267">
        <v>0</v>
      </c>
      <c r="BM267">
        <v>0</v>
      </c>
      <c r="BN267">
        <v>0</v>
      </c>
    </row>
    <row r="268" spans="1:66" ht="15.75" customHeight="1" x14ac:dyDescent="0.2">
      <c r="A268" s="3">
        <f t="shared" si="3"/>
        <v>2266</v>
      </c>
      <c r="B268" s="3" t="s">
        <v>972</v>
      </c>
      <c r="C268" s="3" t="s">
        <v>856</v>
      </c>
      <c r="D268" s="4" t="s">
        <v>857</v>
      </c>
      <c r="E268" s="4" t="s">
        <v>858</v>
      </c>
      <c r="F268" s="3">
        <v>0</v>
      </c>
      <c r="G268" s="3">
        <v>300</v>
      </c>
      <c r="H268" s="3">
        <v>0</v>
      </c>
      <c r="I268" s="3">
        <v>20</v>
      </c>
      <c r="J268" s="3">
        <v>0</v>
      </c>
      <c r="K268" s="3">
        <v>1</v>
      </c>
      <c r="L268" s="3">
        <v>0</v>
      </c>
      <c r="M268" s="3">
        <v>0</v>
      </c>
      <c r="N268" s="3">
        <v>0</v>
      </c>
      <c r="O268" s="3">
        <v>0</v>
      </c>
      <c r="P268" s="3">
        <v>0</v>
      </c>
      <c r="Q268" s="3">
        <v>0</v>
      </c>
      <c r="R268" s="3">
        <v>0</v>
      </c>
      <c r="S268" s="3">
        <v>0</v>
      </c>
      <c r="T268" s="3">
        <v>0</v>
      </c>
      <c r="U268" s="3">
        <v>0</v>
      </c>
      <c r="V268" s="3">
        <v>0</v>
      </c>
      <c r="W268" s="3">
        <v>0</v>
      </c>
      <c r="X268" s="3">
        <v>0</v>
      </c>
      <c r="Y268" s="3">
        <v>60</v>
      </c>
      <c r="Z268" s="3">
        <v>0</v>
      </c>
      <c r="AA268" s="3">
        <v>0</v>
      </c>
      <c r="AB268" s="3">
        <v>0</v>
      </c>
      <c r="AC268" s="3">
        <v>0</v>
      </c>
      <c r="AD268" s="3">
        <v>0</v>
      </c>
      <c r="AE268" s="3">
        <v>0</v>
      </c>
      <c r="AF268" s="3">
        <v>0</v>
      </c>
      <c r="AG268" s="3">
        <v>0</v>
      </c>
      <c r="AH268" s="3">
        <v>0</v>
      </c>
      <c r="AI268" s="3">
        <v>0</v>
      </c>
      <c r="AJ268" s="3">
        <v>0</v>
      </c>
      <c r="AK268" s="3" t="s">
        <v>32</v>
      </c>
      <c r="AL268" s="3" t="s">
        <v>129</v>
      </c>
      <c r="AM268" s="3" t="s">
        <v>2070</v>
      </c>
      <c r="AN268" s="3" t="s">
        <v>1885</v>
      </c>
      <c r="AO268" s="3">
        <v>30</v>
      </c>
      <c r="AP268" s="3">
        <v>3</v>
      </c>
      <c r="AQ268">
        <v>500</v>
      </c>
      <c r="AR268">
        <v>10</v>
      </c>
      <c r="AS268" s="6" t="s">
        <v>53</v>
      </c>
      <c r="AT268" s="6" t="s">
        <v>53</v>
      </c>
      <c r="AU268" s="6" t="s">
        <v>53</v>
      </c>
      <c r="AV268" s="6" t="s">
        <v>53</v>
      </c>
      <c r="AW268" s="6" t="s">
        <v>53</v>
      </c>
      <c r="AX268" s="6" t="s">
        <v>53</v>
      </c>
      <c r="AY268" s="6" t="s">
        <v>53</v>
      </c>
      <c r="AZ268" s="6" t="s">
        <v>53</v>
      </c>
      <c r="BA268" s="6" t="s">
        <v>53</v>
      </c>
      <c r="BB268" s="6" t="s">
        <v>53</v>
      </c>
      <c r="BC268" s="6" t="s">
        <v>859</v>
      </c>
      <c r="BD268" s="6" t="s">
        <v>53</v>
      </c>
      <c r="BE268" s="6" t="s">
        <v>53</v>
      </c>
      <c r="BF268" s="6" t="s">
        <v>53</v>
      </c>
      <c r="BG268" s="6" t="s">
        <v>53</v>
      </c>
      <c r="BH268">
        <v>1</v>
      </c>
      <c r="BI268">
        <v>603</v>
      </c>
      <c r="BJ268">
        <v>1</v>
      </c>
      <c r="BK268">
        <v>10</v>
      </c>
      <c r="BL268">
        <v>0</v>
      </c>
      <c r="BM268">
        <v>0</v>
      </c>
      <c r="BN268">
        <v>0</v>
      </c>
    </row>
    <row r="269" spans="1:66" ht="15.75" customHeight="1" x14ac:dyDescent="0.2">
      <c r="A269" s="3">
        <f t="shared" si="3"/>
        <v>2267</v>
      </c>
      <c r="B269" s="3" t="s">
        <v>1318</v>
      </c>
      <c r="C269" s="3" t="s">
        <v>1191</v>
      </c>
      <c r="D269" s="4" t="s">
        <v>1190</v>
      </c>
      <c r="E269" s="4" t="s">
        <v>1194</v>
      </c>
      <c r="F269" s="3">
        <v>0</v>
      </c>
      <c r="G269" s="3">
        <v>300</v>
      </c>
      <c r="H269" s="3">
        <v>0</v>
      </c>
      <c r="I269" s="3">
        <v>20</v>
      </c>
      <c r="J269" s="3">
        <v>0</v>
      </c>
      <c r="K269" s="3">
        <v>1</v>
      </c>
      <c r="L269" s="3">
        <v>0</v>
      </c>
      <c r="M269" s="3">
        <v>0</v>
      </c>
      <c r="N269" s="3">
        <v>0</v>
      </c>
      <c r="O269" s="3">
        <v>0</v>
      </c>
      <c r="P269" s="3">
        <v>0</v>
      </c>
      <c r="Q269" s="3">
        <v>0</v>
      </c>
      <c r="R269" s="3">
        <v>0</v>
      </c>
      <c r="S269" s="3">
        <v>0</v>
      </c>
      <c r="T269" s="3">
        <v>0</v>
      </c>
      <c r="U269" s="3">
        <v>0</v>
      </c>
      <c r="V269" s="3">
        <v>0</v>
      </c>
      <c r="W269" s="3">
        <v>0</v>
      </c>
      <c r="X269" s="3">
        <v>0</v>
      </c>
      <c r="Y269" s="3">
        <v>60</v>
      </c>
      <c r="Z269" s="3">
        <v>0</v>
      </c>
      <c r="AA269" s="3">
        <v>0</v>
      </c>
      <c r="AB269" s="3">
        <v>0</v>
      </c>
      <c r="AC269" s="3">
        <v>0</v>
      </c>
      <c r="AD269" s="3">
        <v>0</v>
      </c>
      <c r="AE269" s="3">
        <v>0</v>
      </c>
      <c r="AF269" s="3">
        <v>0</v>
      </c>
      <c r="AG269" s="3">
        <v>0</v>
      </c>
      <c r="AH269" s="3">
        <v>0</v>
      </c>
      <c r="AI269" s="3">
        <v>0</v>
      </c>
      <c r="AJ269" s="3">
        <v>0</v>
      </c>
      <c r="AK269" s="3" t="s">
        <v>32</v>
      </c>
      <c r="AL269" s="3" t="s">
        <v>129</v>
      </c>
      <c r="AM269" s="3" t="s">
        <v>2070</v>
      </c>
      <c r="AN269" s="3" t="s">
        <v>1885</v>
      </c>
      <c r="AO269" s="3">
        <v>30</v>
      </c>
      <c r="AP269" s="3">
        <v>3</v>
      </c>
      <c r="AQ269">
        <v>700</v>
      </c>
      <c r="AR269">
        <v>10</v>
      </c>
      <c r="AS269" s="6" t="s">
        <v>53</v>
      </c>
      <c r="AT269" s="6" t="s">
        <v>53</v>
      </c>
      <c r="AU269" s="6" t="s">
        <v>53</v>
      </c>
      <c r="AV269" s="6" t="s">
        <v>53</v>
      </c>
      <c r="AW269" s="6" t="s">
        <v>53</v>
      </c>
      <c r="AX269" s="6" t="s">
        <v>53</v>
      </c>
      <c r="AY269" s="6" t="s">
        <v>53</v>
      </c>
      <c r="AZ269" s="6" t="s">
        <v>53</v>
      </c>
      <c r="BA269" s="6" t="s">
        <v>53</v>
      </c>
      <c r="BB269" s="6" t="s">
        <v>53</v>
      </c>
      <c r="BC269" s="6" t="s">
        <v>1170</v>
      </c>
      <c r="BD269" s="6" t="s">
        <v>53</v>
      </c>
      <c r="BE269" s="6" t="s">
        <v>53</v>
      </c>
      <c r="BF269" s="6" t="s">
        <v>53</v>
      </c>
      <c r="BG269" s="6" t="s">
        <v>53</v>
      </c>
      <c r="BH269">
        <v>1</v>
      </c>
      <c r="BI269">
        <v>604</v>
      </c>
      <c r="BJ269">
        <v>2</v>
      </c>
      <c r="BK269">
        <v>10</v>
      </c>
      <c r="BL269">
        <v>0</v>
      </c>
      <c r="BM269">
        <v>0</v>
      </c>
      <c r="BN269">
        <v>0</v>
      </c>
    </row>
    <row r="270" spans="1:66" ht="15.75" customHeight="1" x14ac:dyDescent="0.2">
      <c r="A270" s="3">
        <f t="shared" si="3"/>
        <v>2268</v>
      </c>
      <c r="B270" s="3" t="s">
        <v>1319</v>
      </c>
      <c r="C270" s="3" t="s">
        <v>1193</v>
      </c>
      <c r="D270" s="4" t="s">
        <v>1192</v>
      </c>
      <c r="E270" s="4" t="s">
        <v>1195</v>
      </c>
      <c r="F270" s="3">
        <v>0</v>
      </c>
      <c r="G270" s="3">
        <v>300</v>
      </c>
      <c r="H270" s="3">
        <v>0</v>
      </c>
      <c r="I270" s="3">
        <v>20</v>
      </c>
      <c r="J270" s="3">
        <v>0</v>
      </c>
      <c r="K270" s="3">
        <v>1</v>
      </c>
      <c r="L270" s="3">
        <v>0</v>
      </c>
      <c r="M270" s="3">
        <v>0</v>
      </c>
      <c r="N270" s="3">
        <v>0</v>
      </c>
      <c r="O270" s="3">
        <v>0</v>
      </c>
      <c r="P270" s="3">
        <v>0</v>
      </c>
      <c r="Q270" s="3">
        <v>0</v>
      </c>
      <c r="R270" s="3">
        <v>0</v>
      </c>
      <c r="S270" s="3">
        <v>0</v>
      </c>
      <c r="T270" s="3">
        <v>0</v>
      </c>
      <c r="U270" s="3">
        <v>0</v>
      </c>
      <c r="V270" s="3">
        <v>0</v>
      </c>
      <c r="W270" s="3">
        <v>0</v>
      </c>
      <c r="X270" s="3">
        <v>0</v>
      </c>
      <c r="Y270" s="3">
        <v>60</v>
      </c>
      <c r="Z270" s="3">
        <v>0</v>
      </c>
      <c r="AA270" s="3">
        <v>0</v>
      </c>
      <c r="AB270" s="3">
        <v>0</v>
      </c>
      <c r="AC270" s="3">
        <v>0</v>
      </c>
      <c r="AD270" s="3">
        <v>0</v>
      </c>
      <c r="AE270" s="3">
        <v>0</v>
      </c>
      <c r="AF270" s="3">
        <v>0</v>
      </c>
      <c r="AG270" s="3">
        <v>0</v>
      </c>
      <c r="AH270" s="3">
        <v>0</v>
      </c>
      <c r="AI270" s="3">
        <v>0</v>
      </c>
      <c r="AJ270" s="3">
        <v>0</v>
      </c>
      <c r="AK270" s="3" t="s">
        <v>32</v>
      </c>
      <c r="AL270" s="3" t="s">
        <v>129</v>
      </c>
      <c r="AM270" s="3" t="s">
        <v>2070</v>
      </c>
      <c r="AN270" s="3" t="s">
        <v>1885</v>
      </c>
      <c r="AO270" s="3">
        <v>30</v>
      </c>
      <c r="AP270" s="3">
        <v>3.5</v>
      </c>
      <c r="AQ270">
        <v>1000</v>
      </c>
      <c r="AR270">
        <v>10</v>
      </c>
      <c r="AS270" s="6" t="s">
        <v>53</v>
      </c>
      <c r="AT270" s="6" t="s">
        <v>53</v>
      </c>
      <c r="AU270" s="6" t="s">
        <v>53</v>
      </c>
      <c r="AV270" s="6" t="s">
        <v>53</v>
      </c>
      <c r="AW270" s="6" t="s">
        <v>53</v>
      </c>
      <c r="AX270" s="6" t="s">
        <v>53</v>
      </c>
      <c r="AY270" s="6" t="s">
        <v>53</v>
      </c>
      <c r="AZ270" s="6" t="s">
        <v>53</v>
      </c>
      <c r="BA270" s="6" t="s">
        <v>53</v>
      </c>
      <c r="BB270" s="6" t="s">
        <v>53</v>
      </c>
      <c r="BC270" s="6" t="s">
        <v>1171</v>
      </c>
      <c r="BD270" s="6" t="s">
        <v>53</v>
      </c>
      <c r="BE270" s="6" t="s">
        <v>53</v>
      </c>
      <c r="BF270" s="6" t="s">
        <v>53</v>
      </c>
      <c r="BG270" s="6" t="s">
        <v>53</v>
      </c>
      <c r="BH270">
        <v>1</v>
      </c>
      <c r="BI270">
        <v>605</v>
      </c>
      <c r="BJ270">
        <v>2</v>
      </c>
      <c r="BK270">
        <v>10</v>
      </c>
      <c r="BL270">
        <v>0</v>
      </c>
      <c r="BM270">
        <v>0</v>
      </c>
      <c r="BN270">
        <v>0</v>
      </c>
    </row>
    <row r="271" spans="1:66" ht="15.75" customHeight="1" x14ac:dyDescent="0.2">
      <c r="A271" s="3">
        <f t="shared" si="3"/>
        <v>2269</v>
      </c>
      <c r="B271" s="3" t="s">
        <v>1321</v>
      </c>
      <c r="C271" s="3" t="s">
        <v>1198</v>
      </c>
      <c r="D271" s="4" t="s">
        <v>1196</v>
      </c>
      <c r="E271" s="4" t="s">
        <v>1197</v>
      </c>
      <c r="F271" s="3">
        <v>0</v>
      </c>
      <c r="G271" s="3">
        <v>300</v>
      </c>
      <c r="H271" s="3">
        <v>0</v>
      </c>
      <c r="I271" s="3">
        <v>20</v>
      </c>
      <c r="J271" s="3">
        <v>0</v>
      </c>
      <c r="K271" s="3">
        <v>1</v>
      </c>
      <c r="L271" s="3">
        <v>0</v>
      </c>
      <c r="M271" s="3">
        <v>0</v>
      </c>
      <c r="N271" s="3">
        <v>0</v>
      </c>
      <c r="O271" s="3">
        <v>0</v>
      </c>
      <c r="P271" s="3">
        <v>0</v>
      </c>
      <c r="Q271" s="3">
        <v>0</v>
      </c>
      <c r="R271" s="3">
        <v>0</v>
      </c>
      <c r="S271" s="3">
        <v>0</v>
      </c>
      <c r="T271" s="3">
        <v>0</v>
      </c>
      <c r="U271" s="3">
        <v>0</v>
      </c>
      <c r="V271" s="3">
        <v>0</v>
      </c>
      <c r="W271" s="3">
        <v>0</v>
      </c>
      <c r="X271" s="3">
        <v>0</v>
      </c>
      <c r="Y271" s="3">
        <v>110</v>
      </c>
      <c r="Z271" s="3">
        <v>0</v>
      </c>
      <c r="AA271" s="3">
        <v>0</v>
      </c>
      <c r="AB271" s="3">
        <v>0</v>
      </c>
      <c r="AC271" s="3">
        <v>0</v>
      </c>
      <c r="AD271" s="3">
        <v>0</v>
      </c>
      <c r="AE271" s="3">
        <v>0</v>
      </c>
      <c r="AF271" s="3">
        <v>0</v>
      </c>
      <c r="AG271" s="3">
        <v>0</v>
      </c>
      <c r="AH271" s="3">
        <v>0</v>
      </c>
      <c r="AI271" s="3">
        <v>0</v>
      </c>
      <c r="AJ271" s="3">
        <v>0</v>
      </c>
      <c r="AK271" s="3" t="s">
        <v>32</v>
      </c>
      <c r="AL271" s="3" t="s">
        <v>129</v>
      </c>
      <c r="AM271" s="3" t="s">
        <v>2071</v>
      </c>
      <c r="AN271" s="3" t="s">
        <v>1058</v>
      </c>
      <c r="AO271" s="3">
        <v>30</v>
      </c>
      <c r="AP271" s="3">
        <v>5</v>
      </c>
      <c r="AQ271">
        <v>1500</v>
      </c>
      <c r="AR271">
        <v>10</v>
      </c>
      <c r="AS271" s="6" t="s">
        <v>53</v>
      </c>
      <c r="AT271" s="6" t="s">
        <v>53</v>
      </c>
      <c r="AU271" s="6" t="s">
        <v>53</v>
      </c>
      <c r="AV271" s="6" t="s">
        <v>53</v>
      </c>
      <c r="AW271" s="6" t="s">
        <v>53</v>
      </c>
      <c r="AX271" s="6" t="s">
        <v>53</v>
      </c>
      <c r="AY271" s="6" t="s">
        <v>53</v>
      </c>
      <c r="AZ271" s="6" t="s">
        <v>53</v>
      </c>
      <c r="BA271" s="6" t="s">
        <v>53</v>
      </c>
      <c r="BB271" s="6" t="s">
        <v>53</v>
      </c>
      <c r="BC271" s="6" t="s">
        <v>1172</v>
      </c>
      <c r="BD271" s="6" t="s">
        <v>53</v>
      </c>
      <c r="BE271" s="6" t="s">
        <v>53</v>
      </c>
      <c r="BF271" s="6" t="s">
        <v>53</v>
      </c>
      <c r="BG271" s="6" t="s">
        <v>53</v>
      </c>
      <c r="BH271">
        <v>1</v>
      </c>
      <c r="BI271">
        <v>606</v>
      </c>
      <c r="BJ271">
        <v>4</v>
      </c>
      <c r="BK271">
        <v>10</v>
      </c>
      <c r="BL271">
        <v>0</v>
      </c>
      <c r="BM271">
        <v>0</v>
      </c>
      <c r="BN271">
        <v>0</v>
      </c>
    </row>
    <row r="272" spans="1:66" ht="15.75" customHeight="1" x14ac:dyDescent="0.2">
      <c r="A272" s="3">
        <f t="shared" si="3"/>
        <v>2270</v>
      </c>
      <c r="B272" s="3" t="s">
        <v>973</v>
      </c>
      <c r="C272" s="3" t="s">
        <v>971</v>
      </c>
      <c r="D272" s="4" t="s">
        <v>969</v>
      </c>
      <c r="E272" s="4" t="s">
        <v>970</v>
      </c>
      <c r="F272" s="3">
        <v>0</v>
      </c>
      <c r="G272" s="3">
        <v>300</v>
      </c>
      <c r="H272" s="3">
        <v>0</v>
      </c>
      <c r="I272" s="3">
        <v>20</v>
      </c>
      <c r="J272" s="3">
        <v>0</v>
      </c>
      <c r="K272" s="3">
        <v>1</v>
      </c>
      <c r="L272" s="3">
        <v>0</v>
      </c>
      <c r="M272" s="3">
        <v>0</v>
      </c>
      <c r="N272" s="3">
        <v>0</v>
      </c>
      <c r="O272" s="3">
        <v>0</v>
      </c>
      <c r="P272" s="3">
        <v>0</v>
      </c>
      <c r="Q272" s="3">
        <v>0</v>
      </c>
      <c r="R272" s="3">
        <v>0</v>
      </c>
      <c r="S272" s="3">
        <v>0</v>
      </c>
      <c r="T272" s="3">
        <v>0</v>
      </c>
      <c r="U272" s="3">
        <v>0</v>
      </c>
      <c r="V272" s="3">
        <v>0</v>
      </c>
      <c r="W272" s="3">
        <v>0</v>
      </c>
      <c r="X272" s="3">
        <v>0</v>
      </c>
      <c r="Y272" s="3">
        <v>60</v>
      </c>
      <c r="Z272" s="3">
        <v>0</v>
      </c>
      <c r="AA272" s="3">
        <v>0</v>
      </c>
      <c r="AB272" s="3">
        <v>0</v>
      </c>
      <c r="AC272" s="3">
        <v>0</v>
      </c>
      <c r="AD272" s="3">
        <v>0</v>
      </c>
      <c r="AE272" s="3">
        <v>0</v>
      </c>
      <c r="AF272" s="3">
        <v>0</v>
      </c>
      <c r="AG272" s="3">
        <v>0</v>
      </c>
      <c r="AH272" s="3">
        <v>0</v>
      </c>
      <c r="AI272" s="3">
        <v>0</v>
      </c>
      <c r="AJ272" s="3">
        <v>0</v>
      </c>
      <c r="AK272" s="3" t="s">
        <v>32</v>
      </c>
      <c r="AL272" s="3" t="s">
        <v>129</v>
      </c>
      <c r="AM272" s="3" t="s">
        <v>2070</v>
      </c>
      <c r="AN272" s="3" t="s">
        <v>1885</v>
      </c>
      <c r="AO272" s="3">
        <v>30</v>
      </c>
      <c r="AP272" s="3">
        <v>3</v>
      </c>
      <c r="AQ272">
        <v>2500</v>
      </c>
      <c r="AR272">
        <v>10</v>
      </c>
      <c r="AS272" s="6" t="s">
        <v>53</v>
      </c>
      <c r="AT272" s="6" t="s">
        <v>53</v>
      </c>
      <c r="AU272" s="6" t="s">
        <v>53</v>
      </c>
      <c r="AV272" s="6" t="s">
        <v>53</v>
      </c>
      <c r="AW272" s="6" t="s">
        <v>53</v>
      </c>
      <c r="AX272" s="6" t="s">
        <v>53</v>
      </c>
      <c r="AY272" s="6" t="s">
        <v>53</v>
      </c>
      <c r="AZ272" s="6" t="s">
        <v>53</v>
      </c>
      <c r="BA272" s="6" t="s">
        <v>53</v>
      </c>
      <c r="BB272" s="6" t="s">
        <v>53</v>
      </c>
      <c r="BC272" s="6" t="s">
        <v>943</v>
      </c>
      <c r="BD272" s="6" t="s">
        <v>53</v>
      </c>
      <c r="BE272" s="6" t="s">
        <v>53</v>
      </c>
      <c r="BF272" s="6" t="s">
        <v>53</v>
      </c>
      <c r="BG272" s="6" t="s">
        <v>53</v>
      </c>
      <c r="BH272">
        <v>1</v>
      </c>
      <c r="BI272">
        <v>607</v>
      </c>
      <c r="BJ272">
        <v>3</v>
      </c>
      <c r="BK272">
        <v>10</v>
      </c>
      <c r="BL272">
        <v>0</v>
      </c>
      <c r="BM272">
        <v>0</v>
      </c>
      <c r="BN272">
        <v>0</v>
      </c>
    </row>
    <row r="273" spans="1:66" ht="15.75" customHeight="1" x14ac:dyDescent="0.2">
      <c r="A273" s="3">
        <f t="shared" si="3"/>
        <v>2271</v>
      </c>
      <c r="B273" s="3" t="s">
        <v>1860</v>
      </c>
      <c r="C273" s="3" t="s">
        <v>1861</v>
      </c>
      <c r="D273" s="4" t="s">
        <v>1862</v>
      </c>
      <c r="E273" s="4" t="s">
        <v>1863</v>
      </c>
      <c r="F273" s="3">
        <v>0</v>
      </c>
      <c r="G273" s="3">
        <v>300</v>
      </c>
      <c r="H273" s="3">
        <v>0</v>
      </c>
      <c r="I273" s="3">
        <v>20</v>
      </c>
      <c r="J273" s="3">
        <v>0</v>
      </c>
      <c r="K273" s="3">
        <v>1</v>
      </c>
      <c r="L273" s="3">
        <v>0</v>
      </c>
      <c r="M273" s="3">
        <v>0</v>
      </c>
      <c r="N273" s="3">
        <v>0</v>
      </c>
      <c r="O273" s="3">
        <v>0</v>
      </c>
      <c r="P273" s="3">
        <v>0</v>
      </c>
      <c r="Q273" s="3">
        <v>0</v>
      </c>
      <c r="R273" s="3">
        <v>0</v>
      </c>
      <c r="S273" s="3">
        <v>0</v>
      </c>
      <c r="T273" s="3">
        <v>0</v>
      </c>
      <c r="U273" s="3">
        <v>0</v>
      </c>
      <c r="V273" s="3">
        <v>0</v>
      </c>
      <c r="W273" s="3">
        <v>0</v>
      </c>
      <c r="X273" s="3">
        <v>0</v>
      </c>
      <c r="Y273" s="3">
        <v>60</v>
      </c>
      <c r="Z273" s="3">
        <v>0</v>
      </c>
      <c r="AA273" s="3">
        <v>0</v>
      </c>
      <c r="AB273" s="3">
        <v>0</v>
      </c>
      <c r="AC273" s="3">
        <v>0</v>
      </c>
      <c r="AD273" s="3">
        <v>0</v>
      </c>
      <c r="AE273" s="3">
        <v>0</v>
      </c>
      <c r="AF273" s="3">
        <v>0</v>
      </c>
      <c r="AG273" s="3">
        <v>0</v>
      </c>
      <c r="AH273" s="3">
        <v>0</v>
      </c>
      <c r="AI273" s="3">
        <v>0</v>
      </c>
      <c r="AJ273" s="3">
        <v>0</v>
      </c>
      <c r="AK273" s="3" t="s">
        <v>32</v>
      </c>
      <c r="AL273" s="3" t="s">
        <v>129</v>
      </c>
      <c r="AM273" s="3" t="s">
        <v>2070</v>
      </c>
      <c r="AN273" s="3" t="s">
        <v>1885</v>
      </c>
      <c r="AO273" s="3">
        <v>30</v>
      </c>
      <c r="AP273" s="3">
        <v>3</v>
      </c>
      <c r="AQ273">
        <v>2500</v>
      </c>
      <c r="AR273">
        <v>10</v>
      </c>
      <c r="AS273" s="6" t="s">
        <v>53</v>
      </c>
      <c r="AT273" s="6" t="s">
        <v>53</v>
      </c>
      <c r="AU273" s="6" t="s">
        <v>53</v>
      </c>
      <c r="AV273" s="6" t="s">
        <v>53</v>
      </c>
      <c r="AW273" s="6" t="s">
        <v>53</v>
      </c>
      <c r="AX273" s="6" t="s">
        <v>53</v>
      </c>
      <c r="AY273" s="6" t="s">
        <v>53</v>
      </c>
      <c r="AZ273" s="6" t="s">
        <v>53</v>
      </c>
      <c r="BA273" s="6" t="s">
        <v>53</v>
      </c>
      <c r="BB273" s="6" t="s">
        <v>53</v>
      </c>
      <c r="BC273" s="6" t="s">
        <v>1879</v>
      </c>
      <c r="BD273" s="6" t="s">
        <v>53</v>
      </c>
      <c r="BE273" s="6" t="s">
        <v>53</v>
      </c>
      <c r="BF273" s="6" t="s">
        <v>53</v>
      </c>
      <c r="BG273" s="6" t="s">
        <v>53</v>
      </c>
      <c r="BH273">
        <v>1</v>
      </c>
      <c r="BI273">
        <v>608</v>
      </c>
      <c r="BJ273">
        <v>3</v>
      </c>
      <c r="BK273">
        <v>10</v>
      </c>
      <c r="BL273">
        <v>0</v>
      </c>
      <c r="BM273">
        <v>0</v>
      </c>
      <c r="BN273">
        <v>1</v>
      </c>
    </row>
    <row r="274" spans="1:66" s="37" customFormat="1" ht="15.75" customHeight="1" x14ac:dyDescent="0.2">
      <c r="A274" s="35">
        <f t="shared" si="3"/>
        <v>2272</v>
      </c>
      <c r="B274" s="35" t="s">
        <v>104</v>
      </c>
      <c r="C274" s="35" t="s">
        <v>2436</v>
      </c>
      <c r="D274" s="36" t="s">
        <v>2437</v>
      </c>
      <c r="E274" s="36" t="s">
        <v>2373</v>
      </c>
      <c r="F274" s="35">
        <v>0</v>
      </c>
      <c r="G274" s="35">
        <v>300</v>
      </c>
      <c r="H274" s="35">
        <v>0</v>
      </c>
      <c r="I274" s="35">
        <v>20</v>
      </c>
      <c r="J274" s="35">
        <v>150</v>
      </c>
      <c r="K274" s="35">
        <v>1</v>
      </c>
      <c r="L274" s="35">
        <v>0</v>
      </c>
      <c r="M274" s="35">
        <v>0</v>
      </c>
      <c r="N274" s="35">
        <v>0</v>
      </c>
      <c r="O274" s="35">
        <v>0</v>
      </c>
      <c r="P274" s="35">
        <v>0</v>
      </c>
      <c r="Q274" s="35">
        <v>0</v>
      </c>
      <c r="R274" s="35">
        <v>0</v>
      </c>
      <c r="S274" s="35">
        <v>0</v>
      </c>
      <c r="T274" s="35">
        <v>0</v>
      </c>
      <c r="U274" s="35">
        <v>0</v>
      </c>
      <c r="V274" s="35">
        <v>0</v>
      </c>
      <c r="W274" s="35">
        <v>0</v>
      </c>
      <c r="X274" s="35">
        <v>0</v>
      </c>
      <c r="Y274" s="35">
        <v>0</v>
      </c>
      <c r="Z274" s="35">
        <v>0</v>
      </c>
      <c r="AA274" s="35">
        <v>0</v>
      </c>
      <c r="AB274" s="35">
        <v>0</v>
      </c>
      <c r="AC274" s="35">
        <v>0</v>
      </c>
      <c r="AD274" s="35">
        <v>0</v>
      </c>
      <c r="AE274" s="35">
        <v>0</v>
      </c>
      <c r="AF274" s="35">
        <v>0</v>
      </c>
      <c r="AG274" s="35">
        <v>0</v>
      </c>
      <c r="AH274" s="35">
        <v>0</v>
      </c>
      <c r="AI274" s="35">
        <v>0</v>
      </c>
      <c r="AJ274" s="35">
        <v>0</v>
      </c>
      <c r="AK274" s="35" t="s">
        <v>32</v>
      </c>
      <c r="AL274" s="35" t="s">
        <v>51</v>
      </c>
      <c r="AM274" s="35" t="s">
        <v>2063</v>
      </c>
      <c r="AN274" s="35" t="s">
        <v>53</v>
      </c>
      <c r="AO274" s="35">
        <v>30</v>
      </c>
      <c r="AP274" s="35">
        <v>20</v>
      </c>
      <c r="AQ274" s="37">
        <v>1500</v>
      </c>
      <c r="AR274" s="37">
        <v>1200</v>
      </c>
      <c r="AS274" s="38" t="s">
        <v>53</v>
      </c>
      <c r="AT274" s="38" t="s">
        <v>53</v>
      </c>
      <c r="AU274" s="38" t="s">
        <v>53</v>
      </c>
      <c r="AV274" s="38" t="s">
        <v>53</v>
      </c>
      <c r="AW274" s="38" t="s">
        <v>53</v>
      </c>
      <c r="AX274" s="38" t="s">
        <v>53</v>
      </c>
      <c r="AY274" s="38" t="s">
        <v>53</v>
      </c>
      <c r="AZ274" s="38" t="s">
        <v>53</v>
      </c>
      <c r="BA274" s="38" t="s">
        <v>53</v>
      </c>
      <c r="BB274" s="38" t="s">
        <v>53</v>
      </c>
      <c r="BC274" s="38" t="s">
        <v>53</v>
      </c>
      <c r="BD274" s="38" t="s">
        <v>53</v>
      </c>
      <c r="BE274" s="38" t="s">
        <v>53</v>
      </c>
      <c r="BF274" s="38" t="s">
        <v>53</v>
      </c>
      <c r="BG274" s="38" t="s">
        <v>53</v>
      </c>
      <c r="BH274" s="37">
        <v>0</v>
      </c>
      <c r="BI274" s="37">
        <v>0</v>
      </c>
      <c r="BJ274" s="37">
        <v>1</v>
      </c>
      <c r="BK274" s="37">
        <v>30</v>
      </c>
      <c r="BL274">
        <v>0</v>
      </c>
      <c r="BM274">
        <v>0</v>
      </c>
      <c r="BN274" s="37">
        <v>0</v>
      </c>
    </row>
    <row r="275" spans="1:66" ht="15.75" customHeight="1" x14ac:dyDescent="0.2">
      <c r="A275" s="3">
        <f t="shared" si="3"/>
        <v>2273</v>
      </c>
      <c r="B275" s="3" t="s">
        <v>401</v>
      </c>
      <c r="C275" s="3" t="s">
        <v>127</v>
      </c>
      <c r="D275" s="4" t="s">
        <v>115</v>
      </c>
      <c r="E275" s="4" t="s">
        <v>146</v>
      </c>
      <c r="F275" s="3">
        <v>0</v>
      </c>
      <c r="G275" s="3">
        <v>100</v>
      </c>
      <c r="H275" s="3">
        <v>0</v>
      </c>
      <c r="I275" s="3">
        <v>20</v>
      </c>
      <c r="J275" s="3">
        <v>0</v>
      </c>
      <c r="K275" s="3">
        <v>1</v>
      </c>
      <c r="L275" s="3">
        <v>0</v>
      </c>
      <c r="M275" s="3">
        <v>0</v>
      </c>
      <c r="N275" s="3">
        <v>0</v>
      </c>
      <c r="O275" s="3">
        <v>0</v>
      </c>
      <c r="P275" s="3">
        <v>0</v>
      </c>
      <c r="Q275" s="3">
        <v>0</v>
      </c>
      <c r="R275" s="3">
        <v>0</v>
      </c>
      <c r="S275" s="3">
        <v>0</v>
      </c>
      <c r="T275" s="3">
        <v>0</v>
      </c>
      <c r="U275" s="3">
        <v>0</v>
      </c>
      <c r="V275" s="3">
        <v>0</v>
      </c>
      <c r="W275" s="3">
        <v>0</v>
      </c>
      <c r="X275" s="3">
        <v>0</v>
      </c>
      <c r="Y275" s="3">
        <v>50</v>
      </c>
      <c r="Z275" s="3">
        <v>0</v>
      </c>
      <c r="AA275" s="3">
        <v>0</v>
      </c>
      <c r="AB275" s="3">
        <v>0</v>
      </c>
      <c r="AC275" s="3">
        <v>0</v>
      </c>
      <c r="AD275" s="3">
        <v>0</v>
      </c>
      <c r="AE275" s="3">
        <v>0</v>
      </c>
      <c r="AF275" s="3">
        <v>0</v>
      </c>
      <c r="AG275" s="3">
        <v>0</v>
      </c>
      <c r="AH275" s="3">
        <v>0</v>
      </c>
      <c r="AI275" s="3">
        <v>0</v>
      </c>
      <c r="AJ275" s="3">
        <v>0</v>
      </c>
      <c r="AK275" s="3" t="s">
        <v>32</v>
      </c>
      <c r="AL275" s="3" t="s">
        <v>130</v>
      </c>
      <c r="AM275" s="3" t="s">
        <v>2072</v>
      </c>
      <c r="AN275" s="3" t="s">
        <v>1886</v>
      </c>
      <c r="AO275" s="3">
        <v>30</v>
      </c>
      <c r="AP275" s="3">
        <v>2.5</v>
      </c>
      <c r="AQ275">
        <v>500</v>
      </c>
      <c r="AR275">
        <v>10</v>
      </c>
      <c r="AS275" s="6" t="s">
        <v>158</v>
      </c>
      <c r="AT275" s="6" t="s">
        <v>158</v>
      </c>
      <c r="AU275" s="6" t="s">
        <v>158</v>
      </c>
      <c r="AV275" s="6" t="s">
        <v>158</v>
      </c>
      <c r="AW275" s="6" t="s">
        <v>158</v>
      </c>
      <c r="AX275" s="6" t="s">
        <v>158</v>
      </c>
      <c r="AY275" s="6" t="s">
        <v>158</v>
      </c>
      <c r="AZ275" s="6" t="s">
        <v>158</v>
      </c>
      <c r="BA275" s="6" t="s">
        <v>158</v>
      </c>
      <c r="BB275" s="6" t="s">
        <v>158</v>
      </c>
      <c r="BC275" s="6" t="s">
        <v>130</v>
      </c>
      <c r="BD275" s="6" t="s">
        <v>53</v>
      </c>
      <c r="BE275" s="6" t="s">
        <v>53</v>
      </c>
      <c r="BF275" s="6" t="s">
        <v>53</v>
      </c>
      <c r="BG275" s="6" t="s">
        <v>53</v>
      </c>
      <c r="BH275">
        <v>1</v>
      </c>
      <c r="BI275">
        <v>630</v>
      </c>
      <c r="BJ275">
        <v>2</v>
      </c>
      <c r="BK275">
        <v>10</v>
      </c>
      <c r="BL275">
        <v>0</v>
      </c>
      <c r="BM275">
        <v>0</v>
      </c>
      <c r="BN275">
        <v>0</v>
      </c>
    </row>
    <row r="276" spans="1:66" ht="15.75" customHeight="1" x14ac:dyDescent="0.2">
      <c r="A276" s="3">
        <f t="shared" si="3"/>
        <v>2274</v>
      </c>
      <c r="B276" s="3" t="s">
        <v>1635</v>
      </c>
      <c r="C276" s="3" t="s">
        <v>1627</v>
      </c>
      <c r="D276" s="4" t="s">
        <v>1626</v>
      </c>
      <c r="E276" s="4" t="s">
        <v>1628</v>
      </c>
      <c r="F276" s="3">
        <v>0</v>
      </c>
      <c r="G276" s="3">
        <v>100</v>
      </c>
      <c r="H276" s="3">
        <v>0</v>
      </c>
      <c r="I276" s="3">
        <v>20</v>
      </c>
      <c r="J276" s="3">
        <v>0</v>
      </c>
      <c r="K276" s="3">
        <v>1</v>
      </c>
      <c r="L276" s="3">
        <v>0</v>
      </c>
      <c r="M276" s="3">
        <v>0</v>
      </c>
      <c r="N276" s="3">
        <v>0</v>
      </c>
      <c r="O276" s="3">
        <v>0</v>
      </c>
      <c r="P276" s="3">
        <v>0</v>
      </c>
      <c r="Q276" s="3">
        <v>0</v>
      </c>
      <c r="R276" s="3">
        <v>0</v>
      </c>
      <c r="S276" s="3">
        <v>0</v>
      </c>
      <c r="T276" s="3">
        <v>0</v>
      </c>
      <c r="U276" s="3">
        <v>0</v>
      </c>
      <c r="V276" s="3">
        <v>0</v>
      </c>
      <c r="W276" s="3">
        <v>0</v>
      </c>
      <c r="X276" s="3">
        <v>0</v>
      </c>
      <c r="Y276" s="3">
        <v>50</v>
      </c>
      <c r="Z276" s="3">
        <v>0</v>
      </c>
      <c r="AA276" s="3">
        <v>0</v>
      </c>
      <c r="AB276" s="3">
        <v>0</v>
      </c>
      <c r="AC276" s="3">
        <v>0</v>
      </c>
      <c r="AD276" s="3">
        <v>0</v>
      </c>
      <c r="AE276" s="3">
        <v>0</v>
      </c>
      <c r="AF276" s="3">
        <v>0</v>
      </c>
      <c r="AG276" s="3">
        <v>0</v>
      </c>
      <c r="AH276" s="3">
        <v>0</v>
      </c>
      <c r="AI276" s="3">
        <v>0</v>
      </c>
      <c r="AJ276" s="3">
        <v>0</v>
      </c>
      <c r="AK276" s="3" t="s">
        <v>32</v>
      </c>
      <c r="AL276" s="3" t="s">
        <v>130</v>
      </c>
      <c r="AM276" s="3" t="s">
        <v>2072</v>
      </c>
      <c r="AN276" s="3" t="s">
        <v>1885</v>
      </c>
      <c r="AO276" s="3">
        <v>30</v>
      </c>
      <c r="AP276" s="3">
        <v>4</v>
      </c>
      <c r="AQ276">
        <v>500</v>
      </c>
      <c r="AR276">
        <v>10</v>
      </c>
      <c r="AS276" s="6" t="s">
        <v>53</v>
      </c>
      <c r="AT276" s="6" t="s">
        <v>53</v>
      </c>
      <c r="AU276" s="6" t="s">
        <v>53</v>
      </c>
      <c r="AV276" s="6" t="s">
        <v>53</v>
      </c>
      <c r="AW276" s="6" t="s">
        <v>53</v>
      </c>
      <c r="AX276" s="6" t="s">
        <v>53</v>
      </c>
      <c r="AY276" s="6" t="s">
        <v>53</v>
      </c>
      <c r="AZ276" s="6" t="s">
        <v>53</v>
      </c>
      <c r="BA276" s="6" t="s">
        <v>53</v>
      </c>
      <c r="BB276" s="6" t="s">
        <v>53</v>
      </c>
      <c r="BC276" s="6" t="s">
        <v>130</v>
      </c>
      <c r="BD276" s="6" t="s">
        <v>53</v>
      </c>
      <c r="BE276" s="6" t="s">
        <v>53</v>
      </c>
      <c r="BF276" s="6" t="s">
        <v>53</v>
      </c>
      <c r="BG276" s="6" t="s">
        <v>53</v>
      </c>
      <c r="BH276">
        <v>1</v>
      </c>
      <c r="BI276">
        <v>631</v>
      </c>
      <c r="BJ276">
        <v>2</v>
      </c>
      <c r="BK276">
        <v>30</v>
      </c>
      <c r="BL276">
        <v>0</v>
      </c>
      <c r="BM276">
        <v>0</v>
      </c>
      <c r="BN276">
        <v>1</v>
      </c>
    </row>
    <row r="277" spans="1:66" ht="15.75" customHeight="1" x14ac:dyDescent="0.2">
      <c r="A277" s="3">
        <f t="shared" si="3"/>
        <v>2275</v>
      </c>
      <c r="B277" s="3" t="s">
        <v>1878</v>
      </c>
      <c r="C277" s="3" t="s">
        <v>1878</v>
      </c>
      <c r="D277" s="4" t="s">
        <v>1870</v>
      </c>
      <c r="E277" s="4" t="s">
        <v>1871</v>
      </c>
      <c r="F277" s="3">
        <v>0</v>
      </c>
      <c r="G277" s="3">
        <v>100</v>
      </c>
      <c r="H277" s="3">
        <v>0</v>
      </c>
      <c r="I277" s="3">
        <v>20</v>
      </c>
      <c r="J277" s="3">
        <v>0</v>
      </c>
      <c r="K277" s="3">
        <v>1</v>
      </c>
      <c r="L277" s="3">
        <v>0</v>
      </c>
      <c r="M277" s="3">
        <v>0</v>
      </c>
      <c r="N277" s="3">
        <v>0</v>
      </c>
      <c r="O277" s="3">
        <v>0</v>
      </c>
      <c r="P277" s="3">
        <v>0</v>
      </c>
      <c r="Q277" s="3">
        <v>0</v>
      </c>
      <c r="R277" s="3">
        <v>0</v>
      </c>
      <c r="S277" s="3">
        <v>0</v>
      </c>
      <c r="T277" s="3">
        <v>0</v>
      </c>
      <c r="U277" s="3">
        <v>0</v>
      </c>
      <c r="V277" s="3">
        <v>0</v>
      </c>
      <c r="W277" s="3">
        <v>0</v>
      </c>
      <c r="X277" s="3">
        <v>0</v>
      </c>
      <c r="Y277" s="3">
        <v>50</v>
      </c>
      <c r="Z277" s="3">
        <v>0</v>
      </c>
      <c r="AA277" s="3">
        <v>0</v>
      </c>
      <c r="AB277" s="3">
        <v>0</v>
      </c>
      <c r="AC277" s="3">
        <v>0</v>
      </c>
      <c r="AD277" s="3">
        <v>0</v>
      </c>
      <c r="AE277" s="3">
        <v>0</v>
      </c>
      <c r="AF277" s="3">
        <v>0</v>
      </c>
      <c r="AG277" s="3">
        <v>0</v>
      </c>
      <c r="AH277" s="3">
        <v>0</v>
      </c>
      <c r="AI277" s="3">
        <v>0</v>
      </c>
      <c r="AJ277" s="3">
        <v>0</v>
      </c>
      <c r="AK277" s="3" t="s">
        <v>32</v>
      </c>
      <c r="AL277" s="3" t="s">
        <v>130</v>
      </c>
      <c r="AM277" s="3" t="s">
        <v>2072</v>
      </c>
      <c r="AN277" s="3" t="s">
        <v>1885</v>
      </c>
      <c r="AO277" s="3">
        <v>30</v>
      </c>
      <c r="AP277" s="3">
        <v>2.5</v>
      </c>
      <c r="AQ277">
        <v>500</v>
      </c>
      <c r="AR277">
        <v>10</v>
      </c>
      <c r="AS277" s="6" t="s">
        <v>53</v>
      </c>
      <c r="AT277" s="6" t="s">
        <v>53</v>
      </c>
      <c r="AU277" s="6" t="s">
        <v>53</v>
      </c>
      <c r="AV277" s="6" t="s">
        <v>53</v>
      </c>
      <c r="AW277" s="6" t="s">
        <v>53</v>
      </c>
      <c r="AX277" s="6" t="s">
        <v>53</v>
      </c>
      <c r="AY277" s="6" t="s">
        <v>53</v>
      </c>
      <c r="AZ277" s="6" t="s">
        <v>53</v>
      </c>
      <c r="BA277" s="6" t="s">
        <v>53</v>
      </c>
      <c r="BB277" s="6" t="s">
        <v>53</v>
      </c>
      <c r="BC277" s="6" t="s">
        <v>130</v>
      </c>
      <c r="BD277" s="6" t="s">
        <v>1879</v>
      </c>
      <c r="BE277" s="6" t="s">
        <v>53</v>
      </c>
      <c r="BF277" s="6" t="s">
        <v>53</v>
      </c>
      <c r="BG277" s="6" t="s">
        <v>53</v>
      </c>
      <c r="BH277">
        <v>1</v>
      </c>
      <c r="BI277">
        <v>632</v>
      </c>
      <c r="BJ277">
        <v>3</v>
      </c>
      <c r="BK277">
        <v>10</v>
      </c>
      <c r="BL277">
        <v>0</v>
      </c>
      <c r="BM277">
        <v>0</v>
      </c>
      <c r="BN277">
        <v>1</v>
      </c>
    </row>
    <row r="278" spans="1:66" s="10" customFormat="1" ht="15.75" customHeight="1" x14ac:dyDescent="0.2">
      <c r="A278" s="3">
        <f t="shared" si="3"/>
        <v>2276</v>
      </c>
      <c r="B278" s="8" t="s">
        <v>94</v>
      </c>
      <c r="C278" s="8" t="s">
        <v>121</v>
      </c>
      <c r="D278" s="12" t="s">
        <v>109</v>
      </c>
      <c r="E278" s="12" t="s">
        <v>1031</v>
      </c>
      <c r="F278" s="8">
        <v>0</v>
      </c>
      <c r="G278" s="8">
        <v>300</v>
      </c>
      <c r="H278" s="8">
        <v>0</v>
      </c>
      <c r="I278" s="8">
        <v>20</v>
      </c>
      <c r="J278" s="8">
        <v>0</v>
      </c>
      <c r="K278" s="8">
        <v>1</v>
      </c>
      <c r="L278" s="8">
        <v>0</v>
      </c>
      <c r="M278" s="8">
        <v>0</v>
      </c>
      <c r="N278" s="8">
        <v>0</v>
      </c>
      <c r="O278" s="8">
        <v>0</v>
      </c>
      <c r="P278" s="8">
        <v>0</v>
      </c>
      <c r="Q278" s="8">
        <v>0</v>
      </c>
      <c r="R278" s="8">
        <v>0</v>
      </c>
      <c r="S278" s="8">
        <v>0</v>
      </c>
      <c r="T278" s="8">
        <v>0</v>
      </c>
      <c r="U278" s="8">
        <v>0</v>
      </c>
      <c r="V278" s="8">
        <v>0</v>
      </c>
      <c r="W278" s="8">
        <v>0</v>
      </c>
      <c r="X278" s="8">
        <v>0</v>
      </c>
      <c r="Y278" s="8">
        <v>80</v>
      </c>
      <c r="Z278" s="8">
        <v>0</v>
      </c>
      <c r="AA278" s="8">
        <v>0</v>
      </c>
      <c r="AB278" s="8">
        <v>0</v>
      </c>
      <c r="AC278" s="8">
        <v>0</v>
      </c>
      <c r="AD278" s="8">
        <v>0</v>
      </c>
      <c r="AE278" s="8">
        <v>0</v>
      </c>
      <c r="AF278" s="8">
        <v>0</v>
      </c>
      <c r="AG278" s="8">
        <v>0</v>
      </c>
      <c r="AH278" s="8">
        <v>0</v>
      </c>
      <c r="AI278" s="8">
        <v>0</v>
      </c>
      <c r="AJ278" s="8">
        <v>0</v>
      </c>
      <c r="AK278" s="8" t="s">
        <v>32</v>
      </c>
      <c r="AL278" s="8" t="s">
        <v>128</v>
      </c>
      <c r="AM278" s="8" t="s">
        <v>2073</v>
      </c>
      <c r="AN278" s="8" t="s">
        <v>1885</v>
      </c>
      <c r="AO278" s="8">
        <v>30</v>
      </c>
      <c r="AP278" s="8">
        <v>10</v>
      </c>
      <c r="AQ278" s="10">
        <v>9999</v>
      </c>
      <c r="AR278" s="8">
        <v>999</v>
      </c>
      <c r="AS278" s="11" t="s">
        <v>158</v>
      </c>
      <c r="AT278" s="11" t="s">
        <v>158</v>
      </c>
      <c r="AU278" s="11" t="s">
        <v>158</v>
      </c>
      <c r="AV278" s="11" t="s">
        <v>158</v>
      </c>
      <c r="AW278" s="11" t="s">
        <v>158</v>
      </c>
      <c r="AX278" s="11" t="s">
        <v>158</v>
      </c>
      <c r="AY278" s="11" t="s">
        <v>158</v>
      </c>
      <c r="AZ278" s="11" t="s">
        <v>158</v>
      </c>
      <c r="BA278" s="11" t="s">
        <v>158</v>
      </c>
      <c r="BB278" s="11" t="s">
        <v>158</v>
      </c>
      <c r="BC278" s="11" t="s">
        <v>53</v>
      </c>
      <c r="BD278" s="11" t="s">
        <v>53</v>
      </c>
      <c r="BE278" s="11" t="s">
        <v>53</v>
      </c>
      <c r="BF278" s="11" t="s">
        <v>53</v>
      </c>
      <c r="BG278" s="11" t="s">
        <v>53</v>
      </c>
      <c r="BH278" s="10">
        <v>0</v>
      </c>
      <c r="BI278" s="10">
        <v>0</v>
      </c>
      <c r="BJ278" s="10">
        <v>1</v>
      </c>
      <c r="BK278" s="10">
        <v>30</v>
      </c>
      <c r="BL278">
        <v>0</v>
      </c>
      <c r="BM278">
        <v>0</v>
      </c>
      <c r="BN278" s="10">
        <v>0</v>
      </c>
    </row>
    <row r="279" spans="1:66" s="10" customFormat="1" ht="15.75" customHeight="1" x14ac:dyDescent="0.2">
      <c r="A279" s="3">
        <f t="shared" si="3"/>
        <v>2277</v>
      </c>
      <c r="B279" s="8" t="s">
        <v>401</v>
      </c>
      <c r="C279" s="8" t="s">
        <v>122</v>
      </c>
      <c r="D279" s="12" t="s">
        <v>110</v>
      </c>
      <c r="E279" s="12" t="s">
        <v>116</v>
      </c>
      <c r="F279" s="8">
        <v>0</v>
      </c>
      <c r="G279" s="8">
        <v>100</v>
      </c>
      <c r="H279" s="8">
        <v>0</v>
      </c>
      <c r="I279" s="8">
        <v>20</v>
      </c>
      <c r="J279" s="8">
        <v>0</v>
      </c>
      <c r="K279" s="8">
        <v>1</v>
      </c>
      <c r="L279" s="8">
        <v>0</v>
      </c>
      <c r="M279" s="8">
        <v>0</v>
      </c>
      <c r="N279" s="8">
        <v>0</v>
      </c>
      <c r="O279" s="8">
        <v>0</v>
      </c>
      <c r="P279" s="8">
        <v>0</v>
      </c>
      <c r="Q279" s="8">
        <v>0</v>
      </c>
      <c r="R279" s="8">
        <v>0</v>
      </c>
      <c r="S279" s="8">
        <v>0</v>
      </c>
      <c r="T279" s="8">
        <v>0</v>
      </c>
      <c r="U279" s="8">
        <v>0</v>
      </c>
      <c r="V279" s="8">
        <v>0</v>
      </c>
      <c r="W279" s="8">
        <v>0</v>
      </c>
      <c r="X279" s="8">
        <v>0</v>
      </c>
      <c r="Y279" s="8">
        <v>0</v>
      </c>
      <c r="Z279" s="8">
        <v>0</v>
      </c>
      <c r="AA279" s="8">
        <v>0</v>
      </c>
      <c r="AB279" s="8">
        <v>0</v>
      </c>
      <c r="AC279" s="8">
        <v>0</v>
      </c>
      <c r="AD279" s="8">
        <v>0</v>
      </c>
      <c r="AE279" s="8">
        <v>0</v>
      </c>
      <c r="AF279" s="8">
        <v>0</v>
      </c>
      <c r="AG279" s="8">
        <v>0</v>
      </c>
      <c r="AH279" s="8">
        <v>0</v>
      </c>
      <c r="AI279" s="8">
        <v>0</v>
      </c>
      <c r="AJ279" s="8">
        <v>0</v>
      </c>
      <c r="AK279" s="8" t="s">
        <v>32</v>
      </c>
      <c r="AL279" s="8" t="s">
        <v>130</v>
      </c>
      <c r="AM279" s="8" t="s">
        <v>2072</v>
      </c>
      <c r="AN279" s="8" t="s">
        <v>1885</v>
      </c>
      <c r="AO279" s="8">
        <v>30</v>
      </c>
      <c r="AP279" s="8">
        <v>10</v>
      </c>
      <c r="AQ279" s="10">
        <v>150</v>
      </c>
      <c r="AR279" s="8">
        <v>500</v>
      </c>
      <c r="AS279" s="11" t="s">
        <v>158</v>
      </c>
      <c r="AT279" s="11" t="s">
        <v>158</v>
      </c>
      <c r="AU279" s="11" t="s">
        <v>158</v>
      </c>
      <c r="AV279" s="11" t="s">
        <v>158</v>
      </c>
      <c r="AW279" s="11" t="s">
        <v>158</v>
      </c>
      <c r="AX279" s="11" t="s">
        <v>158</v>
      </c>
      <c r="AY279" s="11" t="s">
        <v>158</v>
      </c>
      <c r="AZ279" s="11" t="s">
        <v>158</v>
      </c>
      <c r="BA279" s="11" t="s">
        <v>158</v>
      </c>
      <c r="BB279" s="11" t="s">
        <v>158</v>
      </c>
      <c r="BC279" s="11" t="s">
        <v>53</v>
      </c>
      <c r="BD279" s="11" t="s">
        <v>53</v>
      </c>
      <c r="BE279" s="11" t="s">
        <v>53</v>
      </c>
      <c r="BF279" s="11" t="s">
        <v>53</v>
      </c>
      <c r="BG279" s="11" t="s">
        <v>53</v>
      </c>
      <c r="BH279" s="10">
        <v>0</v>
      </c>
      <c r="BI279" s="10">
        <v>0</v>
      </c>
      <c r="BJ279" s="10">
        <v>1</v>
      </c>
      <c r="BK279" s="10">
        <v>30</v>
      </c>
      <c r="BL279">
        <v>0</v>
      </c>
      <c r="BM279">
        <v>0</v>
      </c>
      <c r="BN279" s="10">
        <v>0</v>
      </c>
    </row>
    <row r="280" spans="1:66" s="10" customFormat="1" ht="15.75" customHeight="1" x14ac:dyDescent="0.2">
      <c r="A280" s="3">
        <f t="shared" si="3"/>
        <v>2278</v>
      </c>
      <c r="B280" s="8" t="s">
        <v>401</v>
      </c>
      <c r="C280" s="8" t="s">
        <v>123</v>
      </c>
      <c r="D280" s="12" t="s">
        <v>111</v>
      </c>
      <c r="E280" s="12" t="s">
        <v>117</v>
      </c>
      <c r="F280" s="8">
        <v>0</v>
      </c>
      <c r="G280" s="8">
        <v>100</v>
      </c>
      <c r="H280" s="8">
        <v>0</v>
      </c>
      <c r="I280" s="8">
        <v>20</v>
      </c>
      <c r="J280" s="8">
        <v>0</v>
      </c>
      <c r="K280" s="8">
        <v>1</v>
      </c>
      <c r="L280" s="8">
        <v>0</v>
      </c>
      <c r="M280" s="8">
        <v>0</v>
      </c>
      <c r="N280" s="8">
        <v>0</v>
      </c>
      <c r="O280" s="8">
        <v>0</v>
      </c>
      <c r="P280" s="8">
        <v>0</v>
      </c>
      <c r="Q280" s="8">
        <v>0</v>
      </c>
      <c r="R280" s="8">
        <v>0</v>
      </c>
      <c r="S280" s="8">
        <v>0</v>
      </c>
      <c r="T280" s="8">
        <v>0</v>
      </c>
      <c r="U280" s="8">
        <v>0</v>
      </c>
      <c r="V280" s="8">
        <v>0</v>
      </c>
      <c r="W280" s="8">
        <v>0</v>
      </c>
      <c r="X280" s="8">
        <v>0</v>
      </c>
      <c r="Y280" s="8">
        <v>0</v>
      </c>
      <c r="Z280" s="8">
        <v>0</v>
      </c>
      <c r="AA280" s="8">
        <v>0</v>
      </c>
      <c r="AB280" s="8">
        <v>0</v>
      </c>
      <c r="AC280" s="8">
        <v>0</v>
      </c>
      <c r="AD280" s="8">
        <v>0</v>
      </c>
      <c r="AE280" s="8">
        <v>0</v>
      </c>
      <c r="AF280" s="8">
        <v>0</v>
      </c>
      <c r="AG280" s="8">
        <v>0</v>
      </c>
      <c r="AH280" s="8">
        <v>0</v>
      </c>
      <c r="AI280" s="8">
        <v>0</v>
      </c>
      <c r="AJ280" s="8">
        <v>0</v>
      </c>
      <c r="AK280" s="8" t="s">
        <v>32</v>
      </c>
      <c r="AL280" s="8" t="s">
        <v>130</v>
      </c>
      <c r="AM280" s="8" t="s">
        <v>2072</v>
      </c>
      <c r="AN280" s="8" t="s">
        <v>1885</v>
      </c>
      <c r="AO280" s="8">
        <v>30</v>
      </c>
      <c r="AP280" s="8">
        <v>10</v>
      </c>
      <c r="AQ280" s="10">
        <v>450</v>
      </c>
      <c r="AR280" s="8">
        <v>500</v>
      </c>
      <c r="AS280" s="11" t="s">
        <v>158</v>
      </c>
      <c r="AT280" s="11" t="s">
        <v>158</v>
      </c>
      <c r="AU280" s="11" t="s">
        <v>158</v>
      </c>
      <c r="AV280" s="11" t="s">
        <v>158</v>
      </c>
      <c r="AW280" s="11" t="s">
        <v>158</v>
      </c>
      <c r="AX280" s="11" t="s">
        <v>158</v>
      </c>
      <c r="AY280" s="11" t="s">
        <v>158</v>
      </c>
      <c r="AZ280" s="11" t="s">
        <v>158</v>
      </c>
      <c r="BA280" s="11" t="s">
        <v>158</v>
      </c>
      <c r="BB280" s="11" t="s">
        <v>158</v>
      </c>
      <c r="BC280" s="11" t="s">
        <v>53</v>
      </c>
      <c r="BD280" s="11" t="s">
        <v>53</v>
      </c>
      <c r="BE280" s="11" t="s">
        <v>53</v>
      </c>
      <c r="BF280" s="11" t="s">
        <v>53</v>
      </c>
      <c r="BG280" s="11" t="s">
        <v>53</v>
      </c>
      <c r="BH280" s="10">
        <v>0</v>
      </c>
      <c r="BI280" s="10">
        <v>0</v>
      </c>
      <c r="BJ280" s="10">
        <v>1</v>
      </c>
      <c r="BK280" s="10">
        <v>30</v>
      </c>
      <c r="BL280">
        <v>0</v>
      </c>
      <c r="BM280">
        <v>0</v>
      </c>
      <c r="BN280" s="10">
        <v>0</v>
      </c>
    </row>
    <row r="281" spans="1:66" s="10" customFormat="1" ht="15.75" customHeight="1" x14ac:dyDescent="0.2">
      <c r="A281" s="3">
        <f t="shared" si="3"/>
        <v>2279</v>
      </c>
      <c r="B281" s="8" t="s">
        <v>104</v>
      </c>
      <c r="C281" s="8" t="s">
        <v>124</v>
      </c>
      <c r="D281" s="12" t="s">
        <v>112</v>
      </c>
      <c r="E281" s="12" t="s">
        <v>118</v>
      </c>
      <c r="F281" s="8">
        <v>0</v>
      </c>
      <c r="G281" s="8">
        <v>100</v>
      </c>
      <c r="H281" s="8">
        <v>0</v>
      </c>
      <c r="I281" s="8">
        <v>20</v>
      </c>
      <c r="J281" s="8">
        <v>0</v>
      </c>
      <c r="K281" s="8">
        <v>1</v>
      </c>
      <c r="L281" s="8">
        <v>0</v>
      </c>
      <c r="M281" s="8">
        <v>0</v>
      </c>
      <c r="N281" s="8">
        <v>0</v>
      </c>
      <c r="O281" s="8">
        <v>0</v>
      </c>
      <c r="P281" s="8">
        <v>0</v>
      </c>
      <c r="Q281" s="8">
        <v>0</v>
      </c>
      <c r="R281" s="8">
        <v>0</v>
      </c>
      <c r="S281" s="8">
        <v>0</v>
      </c>
      <c r="T281" s="8">
        <v>0</v>
      </c>
      <c r="U281" s="8">
        <v>0</v>
      </c>
      <c r="V281" s="8">
        <v>0</v>
      </c>
      <c r="W281" s="8">
        <v>0</v>
      </c>
      <c r="X281" s="8">
        <v>0</v>
      </c>
      <c r="Y281" s="8">
        <v>0</v>
      </c>
      <c r="Z281" s="8">
        <v>0</v>
      </c>
      <c r="AA281" s="8">
        <v>0</v>
      </c>
      <c r="AB281" s="8">
        <v>0</v>
      </c>
      <c r="AC281" s="8">
        <v>0</v>
      </c>
      <c r="AD281" s="8">
        <v>0</v>
      </c>
      <c r="AE281" s="8">
        <v>0</v>
      </c>
      <c r="AF281" s="8">
        <v>0</v>
      </c>
      <c r="AG281" s="8">
        <v>0</v>
      </c>
      <c r="AH281" s="8">
        <v>0</v>
      </c>
      <c r="AI281" s="8">
        <v>0</v>
      </c>
      <c r="AJ281" s="8">
        <v>0</v>
      </c>
      <c r="AK281" s="8" t="s">
        <v>32</v>
      </c>
      <c r="AL281" s="8" t="s">
        <v>129</v>
      </c>
      <c r="AM281" s="8" t="s">
        <v>2070</v>
      </c>
      <c r="AN281" s="8" t="s">
        <v>1885</v>
      </c>
      <c r="AO281" s="8">
        <v>30</v>
      </c>
      <c r="AP281" s="8">
        <v>10</v>
      </c>
      <c r="AQ281" s="10">
        <v>350</v>
      </c>
      <c r="AR281" s="8">
        <v>550</v>
      </c>
      <c r="AS281" s="11" t="s">
        <v>158</v>
      </c>
      <c r="AT281" s="11" t="s">
        <v>158</v>
      </c>
      <c r="AU281" s="11" t="s">
        <v>158</v>
      </c>
      <c r="AV281" s="11" t="s">
        <v>158</v>
      </c>
      <c r="AW281" s="11" t="s">
        <v>158</v>
      </c>
      <c r="AX281" s="11" t="s">
        <v>158</v>
      </c>
      <c r="AY281" s="11" t="s">
        <v>158</v>
      </c>
      <c r="AZ281" s="11" t="s">
        <v>158</v>
      </c>
      <c r="BA281" s="11" t="s">
        <v>158</v>
      </c>
      <c r="BB281" s="11" t="s">
        <v>158</v>
      </c>
      <c r="BC281" s="11" t="s">
        <v>53</v>
      </c>
      <c r="BD281" s="11" t="s">
        <v>53</v>
      </c>
      <c r="BE281" s="11" t="s">
        <v>53</v>
      </c>
      <c r="BF281" s="11" t="s">
        <v>53</v>
      </c>
      <c r="BG281" s="11" t="s">
        <v>53</v>
      </c>
      <c r="BH281" s="10">
        <v>0</v>
      </c>
      <c r="BI281" s="10">
        <v>0</v>
      </c>
      <c r="BJ281" s="10">
        <v>1</v>
      </c>
      <c r="BK281" s="10">
        <v>30</v>
      </c>
      <c r="BL281">
        <v>0</v>
      </c>
      <c r="BM281">
        <v>0</v>
      </c>
      <c r="BN281" s="10">
        <v>0</v>
      </c>
    </row>
    <row r="282" spans="1:66" s="10" customFormat="1" ht="15.75" customHeight="1" x14ac:dyDescent="0.2">
      <c r="A282" s="3">
        <f t="shared" si="3"/>
        <v>2280</v>
      </c>
      <c r="B282" s="8" t="s">
        <v>94</v>
      </c>
      <c r="C282" s="8" t="s">
        <v>125</v>
      </c>
      <c r="D282" s="12" t="s">
        <v>113</v>
      </c>
      <c r="E282" s="12" t="s">
        <v>119</v>
      </c>
      <c r="F282" s="8">
        <v>0</v>
      </c>
      <c r="G282" s="8">
        <v>100</v>
      </c>
      <c r="H282" s="8">
        <v>0</v>
      </c>
      <c r="I282" s="8">
        <v>20</v>
      </c>
      <c r="J282" s="8">
        <v>0</v>
      </c>
      <c r="K282" s="8">
        <v>1</v>
      </c>
      <c r="L282" s="8">
        <v>0</v>
      </c>
      <c r="M282" s="8">
        <v>0</v>
      </c>
      <c r="N282" s="8">
        <v>0</v>
      </c>
      <c r="O282" s="8">
        <v>0</v>
      </c>
      <c r="P282" s="8">
        <v>0</v>
      </c>
      <c r="Q282" s="8">
        <v>0</v>
      </c>
      <c r="R282" s="8">
        <v>0</v>
      </c>
      <c r="S282" s="8">
        <v>0</v>
      </c>
      <c r="T282" s="8">
        <v>0</v>
      </c>
      <c r="U282" s="8">
        <v>0</v>
      </c>
      <c r="V282" s="8">
        <v>0</v>
      </c>
      <c r="W282" s="8">
        <v>0</v>
      </c>
      <c r="X282" s="8">
        <v>0</v>
      </c>
      <c r="Y282" s="8">
        <v>0</v>
      </c>
      <c r="Z282" s="8">
        <v>0</v>
      </c>
      <c r="AA282" s="8">
        <v>0</v>
      </c>
      <c r="AB282" s="8">
        <v>0</v>
      </c>
      <c r="AC282" s="8">
        <v>0</v>
      </c>
      <c r="AD282" s="8">
        <v>0</v>
      </c>
      <c r="AE282" s="8">
        <v>0</v>
      </c>
      <c r="AF282" s="8">
        <v>0</v>
      </c>
      <c r="AG282" s="8">
        <v>0</v>
      </c>
      <c r="AH282" s="8">
        <v>0</v>
      </c>
      <c r="AI282" s="8">
        <v>0</v>
      </c>
      <c r="AJ282" s="8">
        <v>0</v>
      </c>
      <c r="AK282" s="8" t="s">
        <v>32</v>
      </c>
      <c r="AL282" s="8" t="s">
        <v>98</v>
      </c>
      <c r="AM282" s="8" t="s">
        <v>2041</v>
      </c>
      <c r="AN282" s="8" t="s">
        <v>1885</v>
      </c>
      <c r="AO282" s="8">
        <v>30</v>
      </c>
      <c r="AP282" s="8">
        <v>10</v>
      </c>
      <c r="AQ282" s="10">
        <v>600</v>
      </c>
      <c r="AR282" s="8">
        <v>160</v>
      </c>
      <c r="AS282" s="11" t="s">
        <v>158</v>
      </c>
      <c r="AT282" s="11" t="s">
        <v>158</v>
      </c>
      <c r="AU282" s="11" t="s">
        <v>158</v>
      </c>
      <c r="AV282" s="11" t="s">
        <v>158</v>
      </c>
      <c r="AW282" s="11" t="s">
        <v>158</v>
      </c>
      <c r="AX282" s="11" t="s">
        <v>158</v>
      </c>
      <c r="AY282" s="11" t="s">
        <v>158</v>
      </c>
      <c r="AZ282" s="11" t="s">
        <v>158</v>
      </c>
      <c r="BA282" s="11" t="s">
        <v>158</v>
      </c>
      <c r="BB282" s="11" t="s">
        <v>158</v>
      </c>
      <c r="BC282" s="11" t="s">
        <v>53</v>
      </c>
      <c r="BD282" s="11" t="s">
        <v>53</v>
      </c>
      <c r="BE282" s="11" t="s">
        <v>53</v>
      </c>
      <c r="BF282" s="11" t="s">
        <v>53</v>
      </c>
      <c r="BG282" s="11" t="s">
        <v>53</v>
      </c>
      <c r="BH282" s="10">
        <v>0</v>
      </c>
      <c r="BI282" s="10">
        <v>0</v>
      </c>
      <c r="BJ282" s="10">
        <v>1</v>
      </c>
      <c r="BK282" s="10">
        <v>30</v>
      </c>
      <c r="BL282">
        <v>0</v>
      </c>
      <c r="BM282">
        <v>0</v>
      </c>
      <c r="BN282" s="10">
        <v>0</v>
      </c>
    </row>
    <row r="283" spans="1:66" s="10" customFormat="1" ht="15.75" customHeight="1" x14ac:dyDescent="0.2">
      <c r="A283" s="3">
        <f t="shared" si="3"/>
        <v>2281</v>
      </c>
      <c r="B283" s="8" t="s">
        <v>94</v>
      </c>
      <c r="C283" s="8" t="s">
        <v>126</v>
      </c>
      <c r="D283" s="12" t="s">
        <v>114</v>
      </c>
      <c r="E283" s="12" t="s">
        <v>120</v>
      </c>
      <c r="F283" s="8">
        <v>0</v>
      </c>
      <c r="G283" s="8">
        <v>100</v>
      </c>
      <c r="H283" s="8">
        <v>0</v>
      </c>
      <c r="I283" s="8">
        <v>20</v>
      </c>
      <c r="J283" s="8">
        <v>0</v>
      </c>
      <c r="K283" s="8">
        <v>1</v>
      </c>
      <c r="L283" s="8">
        <v>0</v>
      </c>
      <c r="M283" s="8">
        <v>0</v>
      </c>
      <c r="N283" s="8">
        <v>0</v>
      </c>
      <c r="O283" s="8">
        <v>0</v>
      </c>
      <c r="P283" s="8">
        <v>0</v>
      </c>
      <c r="Q283" s="8">
        <v>0</v>
      </c>
      <c r="R283" s="8">
        <v>0</v>
      </c>
      <c r="S283" s="8">
        <v>0</v>
      </c>
      <c r="T283" s="8">
        <v>0</v>
      </c>
      <c r="U283" s="8">
        <v>0</v>
      </c>
      <c r="V283" s="8">
        <v>0</v>
      </c>
      <c r="W283" s="8">
        <v>0</v>
      </c>
      <c r="X283" s="8">
        <v>0</v>
      </c>
      <c r="Y283" s="8">
        <v>0</v>
      </c>
      <c r="Z283" s="8">
        <v>0</v>
      </c>
      <c r="AA283" s="8">
        <v>0</v>
      </c>
      <c r="AB283" s="8">
        <v>0</v>
      </c>
      <c r="AC283" s="8">
        <v>0</v>
      </c>
      <c r="AD283" s="8">
        <v>0</v>
      </c>
      <c r="AE283" s="8">
        <v>0</v>
      </c>
      <c r="AF283" s="8">
        <v>0</v>
      </c>
      <c r="AG283" s="8">
        <v>0</v>
      </c>
      <c r="AH283" s="8">
        <v>0</v>
      </c>
      <c r="AI283" s="8">
        <v>0</v>
      </c>
      <c r="AJ283" s="8">
        <v>0</v>
      </c>
      <c r="AK283" s="8" t="s">
        <v>32</v>
      </c>
      <c r="AL283" s="8" t="s">
        <v>106</v>
      </c>
      <c r="AM283" s="8" t="s">
        <v>2051</v>
      </c>
      <c r="AN283" s="8" t="s">
        <v>1885</v>
      </c>
      <c r="AO283" s="8">
        <v>30</v>
      </c>
      <c r="AP283" s="8">
        <v>10</v>
      </c>
      <c r="AQ283" s="10">
        <v>500</v>
      </c>
      <c r="AR283" s="8">
        <v>300</v>
      </c>
      <c r="AS283" s="11" t="s">
        <v>158</v>
      </c>
      <c r="AT283" s="11" t="s">
        <v>158</v>
      </c>
      <c r="AU283" s="11" t="s">
        <v>158</v>
      </c>
      <c r="AV283" s="11" t="s">
        <v>158</v>
      </c>
      <c r="AW283" s="11" t="s">
        <v>158</v>
      </c>
      <c r="AX283" s="11" t="s">
        <v>158</v>
      </c>
      <c r="AY283" s="11" t="s">
        <v>158</v>
      </c>
      <c r="AZ283" s="11" t="s">
        <v>158</v>
      </c>
      <c r="BA283" s="11" t="s">
        <v>158</v>
      </c>
      <c r="BB283" s="11" t="s">
        <v>158</v>
      </c>
      <c r="BC283" s="11" t="s">
        <v>53</v>
      </c>
      <c r="BD283" s="11" t="s">
        <v>53</v>
      </c>
      <c r="BE283" s="11" t="s">
        <v>53</v>
      </c>
      <c r="BF283" s="11" t="s">
        <v>53</v>
      </c>
      <c r="BG283" s="11" t="s">
        <v>53</v>
      </c>
      <c r="BH283" s="10">
        <v>0</v>
      </c>
      <c r="BI283" s="10">
        <v>0</v>
      </c>
      <c r="BJ283" s="10">
        <v>1</v>
      </c>
      <c r="BK283" s="10">
        <v>30</v>
      </c>
      <c r="BL283">
        <v>0</v>
      </c>
      <c r="BM283">
        <v>0</v>
      </c>
      <c r="BN283" s="10">
        <v>0</v>
      </c>
    </row>
  </sheetData>
  <phoneticPr fontId="2"/>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N57"/>
  <sheetViews>
    <sheetView topLeftCell="A7" workbookViewId="0">
      <selection activeCell="E44" sqref="E44"/>
    </sheetView>
  </sheetViews>
  <sheetFormatPr defaultColWidth="14.42578125" defaultRowHeight="15.75" customHeight="1" x14ac:dyDescent="0.2"/>
  <cols>
    <col min="1" max="1" width="7.85546875" customWidth="1"/>
    <col min="2" max="2" width="14.5703125" customWidth="1"/>
    <col min="3" max="3" width="17.42578125" customWidth="1"/>
    <col min="4" max="4" width="19" customWidth="1"/>
    <col min="5" max="5" width="27" customWidth="1"/>
    <col min="6" max="6" width="12.28515625" customWidth="1"/>
    <col min="7" max="36" width="6.7109375" customWidth="1"/>
    <col min="41" max="41" width="12" customWidth="1"/>
    <col min="62" max="62" width="8.7109375" customWidth="1"/>
    <col min="63" max="63" width="11.28515625" customWidth="1"/>
    <col min="64" max="65" width="7.5703125" customWidth="1"/>
  </cols>
  <sheetData>
    <row r="1" spans="1:66" ht="15.75" customHeight="1" x14ac:dyDescent="0.2">
      <c r="A1" s="1" t="s">
        <v>0</v>
      </c>
      <c r="B1" s="1" t="s">
        <v>66</v>
      </c>
      <c r="C1" s="1" t="s">
        <v>1</v>
      </c>
      <c r="D1" s="1" t="s">
        <v>2</v>
      </c>
      <c r="E1" s="1" t="s">
        <v>3</v>
      </c>
      <c r="F1" s="1" t="s">
        <v>506</v>
      </c>
      <c r="G1" s="1" t="s">
        <v>366</v>
      </c>
      <c r="H1" s="1" t="s">
        <v>4</v>
      </c>
      <c r="I1" s="1" t="s">
        <v>92</v>
      </c>
      <c r="J1" s="1" t="s">
        <v>370</v>
      </c>
      <c r="K1" s="1" t="s">
        <v>368</v>
      </c>
      <c r="L1" s="1" t="s">
        <v>243</v>
      </c>
      <c r="M1" s="1" t="s">
        <v>5</v>
      </c>
      <c r="N1" s="1" t="s">
        <v>6</v>
      </c>
      <c r="O1" s="1" t="s">
        <v>7</v>
      </c>
      <c r="P1" s="1" t="s">
        <v>8</v>
      </c>
      <c r="Q1" s="1" t="s">
        <v>9</v>
      </c>
      <c r="R1" s="2" t="s">
        <v>10</v>
      </c>
      <c r="S1" s="2" t="s">
        <v>169</v>
      </c>
      <c r="T1" s="2" t="s">
        <v>11</v>
      </c>
      <c r="U1" s="2" t="s">
        <v>12</v>
      </c>
      <c r="V1" s="2" t="s">
        <v>190</v>
      </c>
      <c r="W1" s="2" t="s">
        <v>191</v>
      </c>
      <c r="X1" s="2" t="s">
        <v>189</v>
      </c>
      <c r="Y1" s="2" t="s">
        <v>1174</v>
      </c>
      <c r="Z1" s="2" t="s">
        <v>2299</v>
      </c>
      <c r="AA1" s="2" t="s">
        <v>2258</v>
      </c>
      <c r="AB1" s="2" t="s">
        <v>2290</v>
      </c>
      <c r="AC1" s="2" t="s">
        <v>2291</v>
      </c>
      <c r="AD1" s="2" t="s">
        <v>2292</v>
      </c>
      <c r="AE1" s="2" t="s">
        <v>2293</v>
      </c>
      <c r="AF1" s="2" t="s">
        <v>2294</v>
      </c>
      <c r="AG1" s="2" t="s">
        <v>2295</v>
      </c>
      <c r="AH1" s="2" t="s">
        <v>2296</v>
      </c>
      <c r="AI1" s="2" t="s">
        <v>2297</v>
      </c>
      <c r="AJ1" s="2" t="s">
        <v>2298</v>
      </c>
      <c r="AK1" s="1" t="s">
        <v>13</v>
      </c>
      <c r="AL1" s="1" t="s">
        <v>14</v>
      </c>
      <c r="AM1" s="1" t="s">
        <v>1975</v>
      </c>
      <c r="AN1" s="1" t="s">
        <v>1884</v>
      </c>
      <c r="AO1" s="1" t="s">
        <v>908</v>
      </c>
      <c r="AP1" s="1" t="s">
        <v>15</v>
      </c>
      <c r="AQ1" s="1" t="s">
        <v>75</v>
      </c>
      <c r="AR1" s="1" t="s">
        <v>76</v>
      </c>
      <c r="AS1" s="1" t="s">
        <v>148</v>
      </c>
      <c r="AT1" s="1" t="s">
        <v>149</v>
      </c>
      <c r="AU1" s="1" t="s">
        <v>150</v>
      </c>
      <c r="AV1" s="1" t="s">
        <v>151</v>
      </c>
      <c r="AW1" s="1" t="s">
        <v>152</v>
      </c>
      <c r="AX1" s="1" t="s">
        <v>153</v>
      </c>
      <c r="AY1" s="1" t="s">
        <v>154</v>
      </c>
      <c r="AZ1" s="1" t="s">
        <v>155</v>
      </c>
      <c r="BA1" s="1" t="s">
        <v>156</v>
      </c>
      <c r="BB1" s="1" t="s">
        <v>157</v>
      </c>
      <c r="BC1" s="1" t="s">
        <v>728</v>
      </c>
      <c r="BD1" s="1" t="s">
        <v>729</v>
      </c>
      <c r="BE1" s="1" t="s">
        <v>730</v>
      </c>
      <c r="BF1" s="1" t="s">
        <v>731</v>
      </c>
      <c r="BG1" s="1" t="s">
        <v>732</v>
      </c>
      <c r="BH1" s="1" t="s">
        <v>377</v>
      </c>
      <c r="BI1" s="1" t="s">
        <v>516</v>
      </c>
      <c r="BJ1" s="1" t="s">
        <v>883</v>
      </c>
      <c r="BK1" s="1" t="s">
        <v>1636</v>
      </c>
      <c r="BL1" s="1" t="s">
        <v>2598</v>
      </c>
      <c r="BM1" s="1" t="s">
        <v>2599</v>
      </c>
      <c r="BN1" s="1" t="s">
        <v>1648</v>
      </c>
    </row>
    <row r="2" spans="1:66" ht="15.75" customHeight="1" x14ac:dyDescent="0.2">
      <c r="A2" s="3">
        <f t="shared" ref="A2:A33" si="0">ROW()+6998</f>
        <v>7000</v>
      </c>
      <c r="B2" s="3" t="s">
        <v>582</v>
      </c>
      <c r="C2" s="3" t="s">
        <v>471</v>
      </c>
      <c r="D2" s="7" t="s">
        <v>1556</v>
      </c>
      <c r="E2" s="5" t="s">
        <v>497</v>
      </c>
      <c r="F2" s="3">
        <v>0</v>
      </c>
      <c r="G2" s="3">
        <v>0</v>
      </c>
      <c r="H2" s="3">
        <v>0</v>
      </c>
      <c r="I2" s="3">
        <v>0</v>
      </c>
      <c r="J2" s="3">
        <v>5</v>
      </c>
      <c r="K2" s="3">
        <v>1</v>
      </c>
      <c r="L2" s="3">
        <v>0</v>
      </c>
      <c r="M2" s="3">
        <v>1</v>
      </c>
      <c r="N2" s="3">
        <v>0</v>
      </c>
      <c r="O2" s="3">
        <v>0</v>
      </c>
      <c r="P2" s="3">
        <v>1</v>
      </c>
      <c r="Q2" s="3">
        <v>0</v>
      </c>
      <c r="R2" s="3">
        <v>0</v>
      </c>
      <c r="S2" s="3">
        <v>0</v>
      </c>
      <c r="T2" s="3">
        <v>0</v>
      </c>
      <c r="U2" s="3">
        <v>0</v>
      </c>
      <c r="V2" s="3">
        <v>0</v>
      </c>
      <c r="W2" s="3">
        <v>0</v>
      </c>
      <c r="X2" s="3">
        <v>0</v>
      </c>
      <c r="Y2" s="3">
        <v>10</v>
      </c>
      <c r="Z2" s="3">
        <v>0</v>
      </c>
      <c r="AA2" s="3">
        <v>0</v>
      </c>
      <c r="AB2" s="3">
        <v>0</v>
      </c>
      <c r="AC2" s="3">
        <v>0</v>
      </c>
      <c r="AD2" s="3">
        <v>0</v>
      </c>
      <c r="AE2" s="3">
        <v>0</v>
      </c>
      <c r="AF2" s="3">
        <v>0</v>
      </c>
      <c r="AG2" s="3">
        <v>0</v>
      </c>
      <c r="AH2" s="3">
        <v>0</v>
      </c>
      <c r="AI2" s="3">
        <v>0</v>
      </c>
      <c r="AJ2" s="3">
        <v>0</v>
      </c>
      <c r="AK2" s="3" t="s">
        <v>45</v>
      </c>
      <c r="AL2" s="3" t="s">
        <v>1006</v>
      </c>
      <c r="AM2" s="3" t="s">
        <v>2074</v>
      </c>
      <c r="AN2" s="3" t="s">
        <v>1885</v>
      </c>
      <c r="AO2" s="3">
        <v>0</v>
      </c>
      <c r="AP2" s="3">
        <v>0</v>
      </c>
      <c r="AQ2">
        <v>0</v>
      </c>
      <c r="AR2">
        <v>1</v>
      </c>
      <c r="AS2" s="6" t="s">
        <v>537</v>
      </c>
      <c r="AT2" s="6" t="s">
        <v>53</v>
      </c>
      <c r="AU2" s="6" t="s">
        <v>53</v>
      </c>
      <c r="AV2" s="6" t="s">
        <v>53</v>
      </c>
      <c r="AW2" s="6" t="s">
        <v>53</v>
      </c>
      <c r="AX2" s="6" t="s">
        <v>53</v>
      </c>
      <c r="AY2" s="6" t="s">
        <v>53</v>
      </c>
      <c r="AZ2" s="6" t="s">
        <v>53</v>
      </c>
      <c r="BA2" s="6" t="s">
        <v>53</v>
      </c>
      <c r="BB2" s="6" t="s">
        <v>53</v>
      </c>
      <c r="BC2" s="6" t="s">
        <v>53</v>
      </c>
      <c r="BD2" s="6" t="s">
        <v>53</v>
      </c>
      <c r="BE2" s="6" t="s">
        <v>53</v>
      </c>
      <c r="BF2" s="6" t="s">
        <v>53</v>
      </c>
      <c r="BG2" s="6" t="s">
        <v>53</v>
      </c>
      <c r="BH2">
        <v>1</v>
      </c>
      <c r="BI2">
        <v>0</v>
      </c>
      <c r="BJ2">
        <v>1</v>
      </c>
      <c r="BK2">
        <v>0</v>
      </c>
      <c r="BL2">
        <v>0</v>
      </c>
      <c r="BM2">
        <v>0</v>
      </c>
      <c r="BN2">
        <v>0</v>
      </c>
    </row>
    <row r="3" spans="1:66" s="10" customFormat="1" ht="15.75" customHeight="1" x14ac:dyDescent="0.2">
      <c r="A3" s="3">
        <f t="shared" si="0"/>
        <v>7001</v>
      </c>
      <c r="B3" s="8" t="s">
        <v>31</v>
      </c>
      <c r="C3" s="8" t="s">
        <v>197</v>
      </c>
      <c r="D3" s="8" t="s">
        <v>46</v>
      </c>
      <c r="E3" s="9" t="s">
        <v>324</v>
      </c>
      <c r="F3" s="8">
        <v>0</v>
      </c>
      <c r="G3" s="8">
        <v>0</v>
      </c>
      <c r="H3" s="8">
        <v>0</v>
      </c>
      <c r="I3" s="8">
        <v>0</v>
      </c>
      <c r="J3" s="8">
        <v>50</v>
      </c>
      <c r="K3" s="8">
        <v>1</v>
      </c>
      <c r="L3" s="8">
        <v>0</v>
      </c>
      <c r="M3" s="8">
        <v>20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t="s">
        <v>45</v>
      </c>
      <c r="AL3" s="8" t="s">
        <v>1006</v>
      </c>
      <c r="AM3" s="8" t="s">
        <v>2074</v>
      </c>
      <c r="AN3" s="8" t="s">
        <v>1885</v>
      </c>
      <c r="AO3" s="8">
        <v>0</v>
      </c>
      <c r="AP3" s="8">
        <v>0</v>
      </c>
      <c r="AQ3" s="10">
        <v>0</v>
      </c>
      <c r="AR3" s="10">
        <v>1</v>
      </c>
      <c r="AS3" s="11" t="s">
        <v>543</v>
      </c>
      <c r="AT3" s="11" t="s">
        <v>158</v>
      </c>
      <c r="AU3" s="11" t="s">
        <v>158</v>
      </c>
      <c r="AV3" s="11" t="s">
        <v>158</v>
      </c>
      <c r="AW3" s="11" t="s">
        <v>158</v>
      </c>
      <c r="AX3" s="11" t="s">
        <v>158</v>
      </c>
      <c r="AY3" s="11" t="s">
        <v>158</v>
      </c>
      <c r="AZ3" s="11" t="s">
        <v>158</v>
      </c>
      <c r="BA3" s="11" t="s">
        <v>158</v>
      </c>
      <c r="BB3" s="11" t="s">
        <v>158</v>
      </c>
      <c r="BC3" s="11" t="s">
        <v>53</v>
      </c>
      <c r="BD3" s="11" t="s">
        <v>53</v>
      </c>
      <c r="BE3" s="11" t="s">
        <v>53</v>
      </c>
      <c r="BF3" s="11" t="s">
        <v>53</v>
      </c>
      <c r="BG3" s="11" t="s">
        <v>53</v>
      </c>
      <c r="BH3" s="10">
        <v>0</v>
      </c>
      <c r="BI3" s="10">
        <v>0</v>
      </c>
      <c r="BJ3" s="10">
        <v>1</v>
      </c>
      <c r="BK3" s="10">
        <v>0</v>
      </c>
      <c r="BL3">
        <v>0</v>
      </c>
      <c r="BM3">
        <v>0</v>
      </c>
      <c r="BN3" s="10">
        <v>0</v>
      </c>
    </row>
    <row r="4" spans="1:66" ht="15.75" customHeight="1" x14ac:dyDescent="0.2">
      <c r="A4" s="3">
        <f t="shared" si="0"/>
        <v>7002</v>
      </c>
      <c r="B4" s="3" t="s">
        <v>581</v>
      </c>
      <c r="C4" s="3" t="s">
        <v>473</v>
      </c>
      <c r="D4" s="7" t="s">
        <v>472</v>
      </c>
      <c r="E4" s="5" t="s">
        <v>474</v>
      </c>
      <c r="F4" s="3">
        <v>0</v>
      </c>
      <c r="G4" s="3">
        <v>0</v>
      </c>
      <c r="H4" s="3">
        <v>0</v>
      </c>
      <c r="I4" s="3">
        <v>0</v>
      </c>
      <c r="J4" s="3">
        <v>5</v>
      </c>
      <c r="K4" s="3">
        <v>1</v>
      </c>
      <c r="L4" s="3">
        <v>0</v>
      </c>
      <c r="M4" s="3">
        <v>2</v>
      </c>
      <c r="N4" s="3">
        <v>0</v>
      </c>
      <c r="O4" s="3">
        <v>0</v>
      </c>
      <c r="P4" s="3">
        <v>0</v>
      </c>
      <c r="Q4" s="3">
        <v>0</v>
      </c>
      <c r="R4" s="3">
        <v>0</v>
      </c>
      <c r="S4" s="3">
        <v>0</v>
      </c>
      <c r="T4" s="3">
        <v>0</v>
      </c>
      <c r="U4" s="3">
        <v>0</v>
      </c>
      <c r="V4" s="3">
        <v>0</v>
      </c>
      <c r="W4" s="3">
        <v>0</v>
      </c>
      <c r="X4" s="3">
        <v>0</v>
      </c>
      <c r="Y4" s="3">
        <v>10</v>
      </c>
      <c r="Z4" s="3">
        <v>0</v>
      </c>
      <c r="AA4" s="3">
        <v>0</v>
      </c>
      <c r="AB4" s="3">
        <v>0</v>
      </c>
      <c r="AC4" s="3">
        <v>0</v>
      </c>
      <c r="AD4" s="3">
        <v>0</v>
      </c>
      <c r="AE4" s="3">
        <v>0</v>
      </c>
      <c r="AF4" s="3">
        <v>0</v>
      </c>
      <c r="AG4" s="3">
        <v>0</v>
      </c>
      <c r="AH4" s="3">
        <v>0</v>
      </c>
      <c r="AI4" s="3">
        <v>0</v>
      </c>
      <c r="AJ4" s="3">
        <v>0</v>
      </c>
      <c r="AK4" s="3" t="s">
        <v>45</v>
      </c>
      <c r="AL4" s="3" t="s">
        <v>1006</v>
      </c>
      <c r="AM4" s="3" t="s">
        <v>2074</v>
      </c>
      <c r="AN4" s="3" t="s">
        <v>1885</v>
      </c>
      <c r="AO4" s="3">
        <v>0</v>
      </c>
      <c r="AP4" s="3">
        <v>0</v>
      </c>
      <c r="AQ4">
        <v>0</v>
      </c>
      <c r="AR4">
        <v>1</v>
      </c>
      <c r="AS4" s="6" t="s">
        <v>538</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v>1</v>
      </c>
      <c r="BI4">
        <v>0</v>
      </c>
      <c r="BJ4">
        <v>1</v>
      </c>
      <c r="BK4">
        <v>0</v>
      </c>
      <c r="BL4">
        <v>0</v>
      </c>
      <c r="BM4">
        <v>0</v>
      </c>
      <c r="BN4">
        <v>0</v>
      </c>
    </row>
    <row r="5" spans="1:66" ht="15.75" customHeight="1" x14ac:dyDescent="0.2">
      <c r="A5" s="3">
        <f t="shared" si="0"/>
        <v>7003</v>
      </c>
      <c r="B5" s="3" t="s">
        <v>580</v>
      </c>
      <c r="C5" s="3" t="s">
        <v>540</v>
      </c>
      <c r="D5" s="7" t="s">
        <v>475</v>
      </c>
      <c r="E5" s="5" t="s">
        <v>476</v>
      </c>
      <c r="F5" s="3">
        <v>0</v>
      </c>
      <c r="G5" s="3">
        <v>0</v>
      </c>
      <c r="H5" s="3">
        <v>0</v>
      </c>
      <c r="I5" s="3">
        <v>0</v>
      </c>
      <c r="J5" s="3">
        <v>5</v>
      </c>
      <c r="K5" s="3">
        <v>1</v>
      </c>
      <c r="L5" s="3">
        <v>0</v>
      </c>
      <c r="M5" s="3">
        <v>3</v>
      </c>
      <c r="N5" s="3">
        <v>0</v>
      </c>
      <c r="O5" s="3">
        <v>0</v>
      </c>
      <c r="P5" s="3">
        <v>2</v>
      </c>
      <c r="Q5" s="3">
        <v>0</v>
      </c>
      <c r="R5" s="3">
        <v>0</v>
      </c>
      <c r="S5" s="3">
        <v>0</v>
      </c>
      <c r="T5" s="3">
        <v>0</v>
      </c>
      <c r="U5" s="3">
        <v>0</v>
      </c>
      <c r="V5" s="3">
        <v>0</v>
      </c>
      <c r="W5" s="3">
        <v>0</v>
      </c>
      <c r="X5" s="3">
        <v>0</v>
      </c>
      <c r="Y5" s="3">
        <v>12</v>
      </c>
      <c r="Z5" s="3">
        <v>0</v>
      </c>
      <c r="AA5" s="3">
        <v>0</v>
      </c>
      <c r="AB5" s="3">
        <v>0</v>
      </c>
      <c r="AC5" s="3">
        <v>0</v>
      </c>
      <c r="AD5" s="3">
        <v>0</v>
      </c>
      <c r="AE5" s="3">
        <v>0</v>
      </c>
      <c r="AF5" s="3">
        <v>0</v>
      </c>
      <c r="AG5" s="3">
        <v>0</v>
      </c>
      <c r="AH5" s="3">
        <v>0</v>
      </c>
      <c r="AI5" s="3">
        <v>0</v>
      </c>
      <c r="AJ5" s="3">
        <v>0</v>
      </c>
      <c r="AK5" s="3" t="s">
        <v>45</v>
      </c>
      <c r="AL5" s="3" t="s">
        <v>1006</v>
      </c>
      <c r="AM5" s="3" t="s">
        <v>2074</v>
      </c>
      <c r="AN5" s="3" t="s">
        <v>1885</v>
      </c>
      <c r="AO5" s="3">
        <v>0</v>
      </c>
      <c r="AP5" s="3">
        <v>0</v>
      </c>
      <c r="AQ5">
        <v>0</v>
      </c>
      <c r="AR5">
        <v>1</v>
      </c>
      <c r="AS5" s="6" t="s">
        <v>539</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v>1</v>
      </c>
      <c r="BI5">
        <v>0</v>
      </c>
      <c r="BJ5">
        <v>1</v>
      </c>
      <c r="BK5">
        <v>0</v>
      </c>
      <c r="BL5">
        <v>0</v>
      </c>
      <c r="BM5">
        <v>0</v>
      </c>
      <c r="BN5">
        <v>0</v>
      </c>
    </row>
    <row r="6" spans="1:66" s="10" customFormat="1" ht="15.75" customHeight="1" x14ac:dyDescent="0.2">
      <c r="A6" s="3">
        <f t="shared" si="0"/>
        <v>7004</v>
      </c>
      <c r="B6" s="8" t="s">
        <v>31</v>
      </c>
      <c r="C6" s="8" t="s">
        <v>479</v>
      </c>
      <c r="D6" s="13" t="s">
        <v>477</v>
      </c>
      <c r="E6" s="9" t="s">
        <v>478</v>
      </c>
      <c r="F6" s="8">
        <v>0</v>
      </c>
      <c r="G6" s="8">
        <v>0</v>
      </c>
      <c r="H6" s="8">
        <v>0</v>
      </c>
      <c r="I6" s="8">
        <v>0</v>
      </c>
      <c r="J6" s="8">
        <v>5</v>
      </c>
      <c r="K6" s="8">
        <v>1</v>
      </c>
      <c r="L6" s="8">
        <v>0</v>
      </c>
      <c r="M6" s="8">
        <v>1</v>
      </c>
      <c r="N6" s="8">
        <v>0</v>
      </c>
      <c r="O6" s="8">
        <v>0</v>
      </c>
      <c r="P6" s="8">
        <v>1</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t="s">
        <v>45</v>
      </c>
      <c r="AL6" s="8" t="s">
        <v>1006</v>
      </c>
      <c r="AM6" s="8" t="s">
        <v>2074</v>
      </c>
      <c r="AN6" s="8" t="s">
        <v>1885</v>
      </c>
      <c r="AO6" s="8">
        <v>0</v>
      </c>
      <c r="AP6" s="8">
        <v>0</v>
      </c>
      <c r="AQ6" s="10">
        <v>0</v>
      </c>
      <c r="AR6" s="10">
        <v>1</v>
      </c>
      <c r="AS6" s="11" t="s">
        <v>544</v>
      </c>
      <c r="AT6" s="11" t="s">
        <v>53</v>
      </c>
      <c r="AU6" s="11" t="s">
        <v>53</v>
      </c>
      <c r="AV6" s="11" t="s">
        <v>53</v>
      </c>
      <c r="AW6" s="11" t="s">
        <v>53</v>
      </c>
      <c r="AX6" s="11" t="s">
        <v>53</v>
      </c>
      <c r="AY6" s="11" t="s">
        <v>53</v>
      </c>
      <c r="AZ6" s="11" t="s">
        <v>53</v>
      </c>
      <c r="BA6" s="11" t="s">
        <v>53</v>
      </c>
      <c r="BB6" s="11" t="s">
        <v>53</v>
      </c>
      <c r="BC6" s="11" t="s">
        <v>53</v>
      </c>
      <c r="BD6" s="11" t="s">
        <v>53</v>
      </c>
      <c r="BE6" s="11" t="s">
        <v>53</v>
      </c>
      <c r="BF6" s="11" t="s">
        <v>53</v>
      </c>
      <c r="BG6" s="11" t="s">
        <v>53</v>
      </c>
      <c r="BH6" s="10">
        <v>0</v>
      </c>
      <c r="BI6" s="10">
        <v>0</v>
      </c>
      <c r="BJ6" s="10">
        <v>1</v>
      </c>
      <c r="BK6" s="10">
        <v>0</v>
      </c>
      <c r="BL6">
        <v>0</v>
      </c>
      <c r="BM6">
        <v>0</v>
      </c>
      <c r="BN6" s="10">
        <v>0</v>
      </c>
    </row>
    <row r="7" spans="1:66" ht="15.75" customHeight="1" x14ac:dyDescent="0.2">
      <c r="A7" s="3">
        <f t="shared" si="0"/>
        <v>7005</v>
      </c>
      <c r="B7" s="3" t="s">
        <v>585</v>
      </c>
      <c r="C7" s="3" t="s">
        <v>585</v>
      </c>
      <c r="D7" s="7" t="s">
        <v>492</v>
      </c>
      <c r="E7" s="5" t="s">
        <v>493</v>
      </c>
      <c r="F7" s="3">
        <v>0</v>
      </c>
      <c r="G7" s="3">
        <v>0</v>
      </c>
      <c r="H7" s="3">
        <v>0</v>
      </c>
      <c r="I7" s="3">
        <v>0</v>
      </c>
      <c r="J7" s="3">
        <v>5</v>
      </c>
      <c r="K7" s="3">
        <v>1</v>
      </c>
      <c r="L7" s="3">
        <v>0</v>
      </c>
      <c r="M7" s="3">
        <v>2</v>
      </c>
      <c r="N7" s="3">
        <v>0</v>
      </c>
      <c r="O7" s="3">
        <v>0</v>
      </c>
      <c r="P7" s="3">
        <v>0</v>
      </c>
      <c r="Q7" s="3">
        <v>0</v>
      </c>
      <c r="R7" s="3">
        <v>0</v>
      </c>
      <c r="S7" s="3">
        <v>0</v>
      </c>
      <c r="T7" s="3">
        <v>0</v>
      </c>
      <c r="U7" s="3">
        <v>0</v>
      </c>
      <c r="V7" s="3">
        <v>0</v>
      </c>
      <c r="W7" s="3">
        <v>0</v>
      </c>
      <c r="X7" s="3">
        <v>0</v>
      </c>
      <c r="Y7" s="3">
        <v>7</v>
      </c>
      <c r="Z7" s="3">
        <v>0</v>
      </c>
      <c r="AA7" s="3">
        <v>0</v>
      </c>
      <c r="AB7" s="3">
        <v>0</v>
      </c>
      <c r="AC7" s="3">
        <v>0</v>
      </c>
      <c r="AD7" s="3">
        <v>0</v>
      </c>
      <c r="AE7" s="3">
        <v>0</v>
      </c>
      <c r="AF7" s="3">
        <v>0</v>
      </c>
      <c r="AG7" s="3">
        <v>0</v>
      </c>
      <c r="AH7" s="3">
        <v>0</v>
      </c>
      <c r="AI7" s="3">
        <v>0</v>
      </c>
      <c r="AJ7" s="3">
        <v>0</v>
      </c>
      <c r="AK7" s="3" t="s">
        <v>45</v>
      </c>
      <c r="AL7" s="3" t="s">
        <v>1006</v>
      </c>
      <c r="AM7" s="3" t="s">
        <v>2074</v>
      </c>
      <c r="AN7" s="3" t="s">
        <v>1885</v>
      </c>
      <c r="AO7" s="3">
        <v>0</v>
      </c>
      <c r="AP7" s="3">
        <v>0</v>
      </c>
      <c r="AQ7">
        <v>0</v>
      </c>
      <c r="AR7">
        <v>1</v>
      </c>
      <c r="AS7" s="6" t="s">
        <v>541</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v>1</v>
      </c>
      <c r="BI7">
        <v>0</v>
      </c>
      <c r="BJ7">
        <v>1</v>
      </c>
      <c r="BK7">
        <v>0</v>
      </c>
      <c r="BL7">
        <v>0</v>
      </c>
      <c r="BM7">
        <v>0</v>
      </c>
      <c r="BN7">
        <v>0</v>
      </c>
    </row>
    <row r="8" spans="1:66" s="10" customFormat="1" ht="15.75" customHeight="1" x14ac:dyDescent="0.2">
      <c r="A8" s="3">
        <f t="shared" si="0"/>
        <v>7006</v>
      </c>
      <c r="B8" s="8" t="s">
        <v>31</v>
      </c>
      <c r="C8" s="8" t="s">
        <v>495</v>
      </c>
      <c r="D8" s="13" t="s">
        <v>494</v>
      </c>
      <c r="E8" s="9" t="s">
        <v>496</v>
      </c>
      <c r="F8" s="8">
        <v>0</v>
      </c>
      <c r="G8" s="8">
        <v>0</v>
      </c>
      <c r="H8" s="8">
        <v>0</v>
      </c>
      <c r="I8" s="8">
        <v>0</v>
      </c>
      <c r="J8" s="8">
        <v>50</v>
      </c>
      <c r="K8" s="8">
        <v>1</v>
      </c>
      <c r="L8" s="8">
        <v>0</v>
      </c>
      <c r="M8" s="8">
        <v>3</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t="s">
        <v>45</v>
      </c>
      <c r="AL8" s="8" t="s">
        <v>1006</v>
      </c>
      <c r="AM8" s="8" t="s">
        <v>2074</v>
      </c>
      <c r="AN8" s="8" t="s">
        <v>1885</v>
      </c>
      <c r="AO8" s="8">
        <v>0</v>
      </c>
      <c r="AP8" s="8">
        <v>0</v>
      </c>
      <c r="AQ8" s="10">
        <v>0</v>
      </c>
      <c r="AR8" s="10">
        <v>1</v>
      </c>
      <c r="AS8" s="11" t="s">
        <v>542</v>
      </c>
      <c r="AT8" s="11" t="s">
        <v>53</v>
      </c>
      <c r="AU8" s="11" t="s">
        <v>53</v>
      </c>
      <c r="AV8" s="11" t="s">
        <v>53</v>
      </c>
      <c r="AW8" s="11" t="s">
        <v>53</v>
      </c>
      <c r="AX8" s="11" t="s">
        <v>53</v>
      </c>
      <c r="AY8" s="11" t="s">
        <v>53</v>
      </c>
      <c r="AZ8" s="11" t="s">
        <v>53</v>
      </c>
      <c r="BA8" s="11" t="s">
        <v>53</v>
      </c>
      <c r="BB8" s="11" t="s">
        <v>53</v>
      </c>
      <c r="BC8" s="11" t="s">
        <v>53</v>
      </c>
      <c r="BD8" s="11" t="s">
        <v>53</v>
      </c>
      <c r="BE8" s="11" t="s">
        <v>53</v>
      </c>
      <c r="BF8" s="11" t="s">
        <v>53</v>
      </c>
      <c r="BG8" s="11" t="s">
        <v>53</v>
      </c>
      <c r="BH8" s="10">
        <v>0</v>
      </c>
      <c r="BI8" s="10">
        <v>0</v>
      </c>
      <c r="BJ8" s="10">
        <v>1</v>
      </c>
      <c r="BK8" s="10">
        <v>0</v>
      </c>
      <c r="BL8">
        <v>0</v>
      </c>
      <c r="BM8">
        <v>0</v>
      </c>
      <c r="BN8" s="10">
        <v>0</v>
      </c>
    </row>
    <row r="9" spans="1:66" s="10" customFormat="1" ht="15.75" customHeight="1" x14ac:dyDescent="0.2">
      <c r="A9" s="3">
        <f t="shared" si="0"/>
        <v>7007</v>
      </c>
      <c r="B9" s="8" t="s">
        <v>31</v>
      </c>
      <c r="C9" s="8" t="s">
        <v>482</v>
      </c>
      <c r="D9" s="13" t="s">
        <v>480</v>
      </c>
      <c r="E9" s="9" t="s">
        <v>481</v>
      </c>
      <c r="F9" s="8">
        <v>0</v>
      </c>
      <c r="G9" s="8">
        <v>0</v>
      </c>
      <c r="H9" s="8">
        <v>0</v>
      </c>
      <c r="I9" s="8">
        <v>0</v>
      </c>
      <c r="J9" s="8">
        <v>50</v>
      </c>
      <c r="K9" s="8">
        <v>1</v>
      </c>
      <c r="L9" s="8">
        <v>0</v>
      </c>
      <c r="M9" s="8">
        <v>5</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t="s">
        <v>45</v>
      </c>
      <c r="AL9" s="8" t="s">
        <v>1006</v>
      </c>
      <c r="AM9" s="8" t="s">
        <v>2074</v>
      </c>
      <c r="AN9" s="8" t="s">
        <v>1885</v>
      </c>
      <c r="AO9" s="8">
        <v>0</v>
      </c>
      <c r="AP9" s="8">
        <v>0</v>
      </c>
      <c r="AQ9" s="10">
        <v>0</v>
      </c>
      <c r="AR9" s="10">
        <v>1</v>
      </c>
      <c r="AS9" s="11" t="s">
        <v>51</v>
      </c>
      <c r="AT9" s="11" t="s">
        <v>53</v>
      </c>
      <c r="AU9" s="11" t="s">
        <v>53</v>
      </c>
      <c r="AV9" s="11" t="s">
        <v>53</v>
      </c>
      <c r="AW9" s="11" t="s">
        <v>53</v>
      </c>
      <c r="AX9" s="11" t="s">
        <v>53</v>
      </c>
      <c r="AY9" s="11" t="s">
        <v>53</v>
      </c>
      <c r="AZ9" s="11" t="s">
        <v>53</v>
      </c>
      <c r="BA9" s="11" t="s">
        <v>53</v>
      </c>
      <c r="BB9" s="11" t="s">
        <v>53</v>
      </c>
      <c r="BC9" s="11" t="s">
        <v>53</v>
      </c>
      <c r="BD9" s="11" t="s">
        <v>53</v>
      </c>
      <c r="BE9" s="11" t="s">
        <v>53</v>
      </c>
      <c r="BF9" s="11" t="s">
        <v>53</v>
      </c>
      <c r="BG9" s="11" t="s">
        <v>53</v>
      </c>
      <c r="BH9" s="10">
        <v>0</v>
      </c>
      <c r="BI9" s="10">
        <v>0</v>
      </c>
      <c r="BJ9" s="10">
        <v>1</v>
      </c>
      <c r="BK9" s="10">
        <v>0</v>
      </c>
      <c r="BL9">
        <v>0</v>
      </c>
      <c r="BM9">
        <v>0</v>
      </c>
      <c r="BN9" s="10">
        <v>0</v>
      </c>
    </row>
    <row r="10" spans="1:66" s="10" customFormat="1" ht="15.75" customHeight="1" x14ac:dyDescent="0.2">
      <c r="A10" s="3">
        <f t="shared" si="0"/>
        <v>7008</v>
      </c>
      <c r="B10" s="8" t="s">
        <v>31</v>
      </c>
      <c r="C10" s="8" t="s">
        <v>485</v>
      </c>
      <c r="D10" s="13" t="s">
        <v>483</v>
      </c>
      <c r="E10" s="9" t="s">
        <v>484</v>
      </c>
      <c r="F10" s="8">
        <v>0</v>
      </c>
      <c r="G10" s="8">
        <v>0</v>
      </c>
      <c r="H10" s="8">
        <v>0</v>
      </c>
      <c r="I10" s="8">
        <v>0</v>
      </c>
      <c r="J10" s="8">
        <v>50</v>
      </c>
      <c r="K10" s="8">
        <v>1</v>
      </c>
      <c r="L10" s="8">
        <v>0</v>
      </c>
      <c r="M10" s="8">
        <v>5</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t="s">
        <v>45</v>
      </c>
      <c r="AL10" s="8" t="s">
        <v>1006</v>
      </c>
      <c r="AM10" s="8" t="s">
        <v>2074</v>
      </c>
      <c r="AN10" s="8" t="s">
        <v>1885</v>
      </c>
      <c r="AO10" s="8">
        <v>0</v>
      </c>
      <c r="AP10" s="8">
        <v>0</v>
      </c>
      <c r="AQ10" s="10">
        <v>0</v>
      </c>
      <c r="AR10" s="10">
        <v>1</v>
      </c>
      <c r="AS10" s="11" t="s">
        <v>51</v>
      </c>
      <c r="AT10" s="11" t="s">
        <v>53</v>
      </c>
      <c r="AU10" s="11" t="s">
        <v>53</v>
      </c>
      <c r="AV10" s="11" t="s">
        <v>53</v>
      </c>
      <c r="AW10" s="11" t="s">
        <v>53</v>
      </c>
      <c r="AX10" s="11" t="s">
        <v>53</v>
      </c>
      <c r="AY10" s="11" t="s">
        <v>53</v>
      </c>
      <c r="AZ10" s="11" t="s">
        <v>53</v>
      </c>
      <c r="BA10" s="11" t="s">
        <v>53</v>
      </c>
      <c r="BB10" s="11" t="s">
        <v>53</v>
      </c>
      <c r="BC10" s="11" t="s">
        <v>53</v>
      </c>
      <c r="BD10" s="11" t="s">
        <v>53</v>
      </c>
      <c r="BE10" s="11" t="s">
        <v>53</v>
      </c>
      <c r="BF10" s="11" t="s">
        <v>53</v>
      </c>
      <c r="BG10" s="11" t="s">
        <v>53</v>
      </c>
      <c r="BH10" s="10">
        <v>0</v>
      </c>
      <c r="BI10" s="10">
        <v>0</v>
      </c>
      <c r="BJ10" s="10">
        <v>1</v>
      </c>
      <c r="BK10" s="10">
        <v>0</v>
      </c>
      <c r="BL10">
        <v>0</v>
      </c>
      <c r="BM10">
        <v>0</v>
      </c>
      <c r="BN10" s="10">
        <v>0</v>
      </c>
    </row>
    <row r="11" spans="1:66" s="10" customFormat="1" ht="15.75" customHeight="1" x14ac:dyDescent="0.2">
      <c r="A11" s="3">
        <f t="shared" si="0"/>
        <v>7009</v>
      </c>
      <c r="B11" s="8" t="s">
        <v>31</v>
      </c>
      <c r="C11" s="8" t="s">
        <v>488</v>
      </c>
      <c r="D11" s="13" t="s">
        <v>486</v>
      </c>
      <c r="E11" s="9" t="s">
        <v>487</v>
      </c>
      <c r="F11" s="8">
        <v>0</v>
      </c>
      <c r="G11" s="8">
        <v>0</v>
      </c>
      <c r="H11" s="8">
        <v>0</v>
      </c>
      <c r="I11" s="8">
        <v>0</v>
      </c>
      <c r="J11" s="8">
        <v>50</v>
      </c>
      <c r="K11" s="8">
        <v>1</v>
      </c>
      <c r="L11" s="8">
        <v>0</v>
      </c>
      <c r="M11" s="8">
        <v>5</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t="s">
        <v>45</v>
      </c>
      <c r="AL11" s="8" t="s">
        <v>1006</v>
      </c>
      <c r="AM11" s="8" t="s">
        <v>2074</v>
      </c>
      <c r="AN11" s="8" t="s">
        <v>1885</v>
      </c>
      <c r="AO11" s="8">
        <v>0</v>
      </c>
      <c r="AP11" s="8">
        <v>0</v>
      </c>
      <c r="AQ11" s="10">
        <v>0</v>
      </c>
      <c r="AR11" s="10">
        <v>1</v>
      </c>
      <c r="AS11" s="11" t="s">
        <v>51</v>
      </c>
      <c r="AT11" s="11" t="s">
        <v>53</v>
      </c>
      <c r="AU11" s="11" t="s">
        <v>53</v>
      </c>
      <c r="AV11" s="11" t="s">
        <v>53</v>
      </c>
      <c r="AW11" s="11" t="s">
        <v>53</v>
      </c>
      <c r="AX11" s="11" t="s">
        <v>53</v>
      </c>
      <c r="AY11" s="11" t="s">
        <v>53</v>
      </c>
      <c r="AZ11" s="11" t="s">
        <v>53</v>
      </c>
      <c r="BA11" s="11" t="s">
        <v>53</v>
      </c>
      <c r="BB11" s="11" t="s">
        <v>53</v>
      </c>
      <c r="BC11" s="11" t="s">
        <v>53</v>
      </c>
      <c r="BD11" s="11" t="s">
        <v>53</v>
      </c>
      <c r="BE11" s="11" t="s">
        <v>53</v>
      </c>
      <c r="BF11" s="11" t="s">
        <v>53</v>
      </c>
      <c r="BG11" s="11" t="s">
        <v>53</v>
      </c>
      <c r="BH11" s="10">
        <v>0</v>
      </c>
      <c r="BI11" s="10">
        <v>0</v>
      </c>
      <c r="BJ11" s="10">
        <v>1</v>
      </c>
      <c r="BK11" s="10">
        <v>0</v>
      </c>
      <c r="BL11">
        <v>0</v>
      </c>
      <c r="BM11">
        <v>0</v>
      </c>
      <c r="BN11" s="10">
        <v>0</v>
      </c>
    </row>
    <row r="12" spans="1:66" s="10" customFormat="1" ht="15.75" customHeight="1" x14ac:dyDescent="0.2">
      <c r="A12" s="3">
        <f t="shared" si="0"/>
        <v>7010</v>
      </c>
      <c r="B12" s="8" t="s">
        <v>31</v>
      </c>
      <c r="C12" s="8" t="s">
        <v>491</v>
      </c>
      <c r="D12" s="13" t="s">
        <v>489</v>
      </c>
      <c r="E12" s="9" t="s">
        <v>490</v>
      </c>
      <c r="F12" s="8">
        <v>0</v>
      </c>
      <c r="G12" s="8">
        <v>0</v>
      </c>
      <c r="H12" s="8">
        <v>0</v>
      </c>
      <c r="I12" s="8">
        <v>0</v>
      </c>
      <c r="J12" s="8">
        <v>50</v>
      </c>
      <c r="K12" s="8">
        <v>1</v>
      </c>
      <c r="L12" s="8">
        <v>0</v>
      </c>
      <c r="M12" s="8">
        <v>5</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t="s">
        <v>45</v>
      </c>
      <c r="AL12" s="8" t="s">
        <v>1006</v>
      </c>
      <c r="AM12" s="8" t="s">
        <v>2074</v>
      </c>
      <c r="AN12" s="8" t="s">
        <v>1885</v>
      </c>
      <c r="AO12" s="8">
        <v>0</v>
      </c>
      <c r="AP12" s="8">
        <v>0</v>
      </c>
      <c r="AQ12" s="10">
        <v>0</v>
      </c>
      <c r="AR12" s="10">
        <v>1</v>
      </c>
      <c r="AS12" s="11" t="s">
        <v>51</v>
      </c>
      <c r="AT12" s="11" t="s">
        <v>53</v>
      </c>
      <c r="AU12" s="11" t="s">
        <v>53</v>
      </c>
      <c r="AV12" s="11" t="s">
        <v>53</v>
      </c>
      <c r="AW12" s="11" t="s">
        <v>53</v>
      </c>
      <c r="AX12" s="11" t="s">
        <v>53</v>
      </c>
      <c r="AY12" s="11" t="s">
        <v>53</v>
      </c>
      <c r="AZ12" s="11" t="s">
        <v>53</v>
      </c>
      <c r="BA12" s="11" t="s">
        <v>53</v>
      </c>
      <c r="BB12" s="11" t="s">
        <v>53</v>
      </c>
      <c r="BC12" s="11" t="s">
        <v>53</v>
      </c>
      <c r="BD12" s="11" t="s">
        <v>53</v>
      </c>
      <c r="BE12" s="11" t="s">
        <v>53</v>
      </c>
      <c r="BF12" s="11" t="s">
        <v>53</v>
      </c>
      <c r="BG12" s="11" t="s">
        <v>53</v>
      </c>
      <c r="BH12" s="10">
        <v>0</v>
      </c>
      <c r="BI12" s="10">
        <v>0</v>
      </c>
      <c r="BJ12" s="10">
        <v>1</v>
      </c>
      <c r="BK12" s="10">
        <v>0</v>
      </c>
      <c r="BL12">
        <v>0</v>
      </c>
      <c r="BM12">
        <v>0</v>
      </c>
      <c r="BN12" s="10">
        <v>0</v>
      </c>
    </row>
    <row r="13" spans="1:66" ht="15.75" customHeight="1" x14ac:dyDescent="0.2">
      <c r="A13" s="3">
        <f t="shared" si="0"/>
        <v>7011</v>
      </c>
      <c r="B13" s="3" t="s">
        <v>415</v>
      </c>
      <c r="C13" s="3" t="s">
        <v>168</v>
      </c>
      <c r="D13" s="3" t="s">
        <v>48</v>
      </c>
      <c r="E13" s="5" t="s">
        <v>326</v>
      </c>
      <c r="F13" s="3">
        <v>0</v>
      </c>
      <c r="G13" s="3">
        <v>0</v>
      </c>
      <c r="H13" s="3">
        <v>0</v>
      </c>
      <c r="I13" s="3">
        <v>0</v>
      </c>
      <c r="J13" s="3">
        <v>10</v>
      </c>
      <c r="K13" s="3">
        <v>1</v>
      </c>
      <c r="L13" s="3">
        <v>0</v>
      </c>
      <c r="M13" s="3">
        <v>5</v>
      </c>
      <c r="N13" s="3">
        <v>0</v>
      </c>
      <c r="O13" s="3">
        <v>0</v>
      </c>
      <c r="P13" s="3">
        <v>0</v>
      </c>
      <c r="Q13" s="3">
        <v>0</v>
      </c>
      <c r="R13" s="3">
        <v>0</v>
      </c>
      <c r="S13" s="3">
        <v>0</v>
      </c>
      <c r="T13" s="3">
        <v>0</v>
      </c>
      <c r="U13" s="3">
        <v>0</v>
      </c>
      <c r="V13" s="3">
        <v>0</v>
      </c>
      <c r="W13" s="3">
        <v>0</v>
      </c>
      <c r="X13" s="3">
        <v>0</v>
      </c>
      <c r="Y13" s="3">
        <v>10</v>
      </c>
      <c r="Z13" s="3">
        <v>0</v>
      </c>
      <c r="AA13" s="3">
        <v>0</v>
      </c>
      <c r="AB13" s="3">
        <v>0</v>
      </c>
      <c r="AC13" s="3">
        <v>0</v>
      </c>
      <c r="AD13" s="3">
        <v>0</v>
      </c>
      <c r="AE13" s="3">
        <v>0</v>
      </c>
      <c r="AF13" s="3">
        <v>0</v>
      </c>
      <c r="AG13" s="3">
        <v>0</v>
      </c>
      <c r="AH13" s="3">
        <v>0</v>
      </c>
      <c r="AI13" s="3">
        <v>0</v>
      </c>
      <c r="AJ13" s="3">
        <v>0</v>
      </c>
      <c r="AK13" s="3" t="s">
        <v>45</v>
      </c>
      <c r="AL13" s="3" t="s">
        <v>23</v>
      </c>
      <c r="AM13" s="3" t="s">
        <v>2074</v>
      </c>
      <c r="AN13" s="3" t="s">
        <v>1885</v>
      </c>
      <c r="AO13" s="3">
        <v>0</v>
      </c>
      <c r="AP13" s="3">
        <v>0</v>
      </c>
      <c r="AQ13">
        <v>0</v>
      </c>
      <c r="AR13">
        <v>1</v>
      </c>
      <c r="AS13" s="6" t="s">
        <v>309</v>
      </c>
      <c r="AT13" s="6" t="s">
        <v>158</v>
      </c>
      <c r="AU13" s="6" t="s">
        <v>158</v>
      </c>
      <c r="AV13" s="6" t="s">
        <v>158</v>
      </c>
      <c r="AW13" s="6" t="s">
        <v>158</v>
      </c>
      <c r="AX13" s="6" t="s">
        <v>158</v>
      </c>
      <c r="AY13" s="6" t="s">
        <v>158</v>
      </c>
      <c r="AZ13" s="6" t="s">
        <v>158</v>
      </c>
      <c r="BA13" s="6" t="s">
        <v>158</v>
      </c>
      <c r="BB13" s="6" t="s">
        <v>158</v>
      </c>
      <c r="BC13" s="6" t="s">
        <v>53</v>
      </c>
      <c r="BD13" s="6" t="s">
        <v>53</v>
      </c>
      <c r="BE13" s="6" t="s">
        <v>53</v>
      </c>
      <c r="BF13" s="6" t="s">
        <v>53</v>
      </c>
      <c r="BG13" s="6" t="s">
        <v>53</v>
      </c>
      <c r="BH13">
        <v>1</v>
      </c>
      <c r="BI13">
        <v>0</v>
      </c>
      <c r="BJ13">
        <v>1</v>
      </c>
      <c r="BK13">
        <v>0</v>
      </c>
      <c r="BL13">
        <v>0</v>
      </c>
      <c r="BM13">
        <v>0</v>
      </c>
      <c r="BN13">
        <v>0</v>
      </c>
    </row>
    <row r="14" spans="1:66" ht="15.75" customHeight="1" x14ac:dyDescent="0.2">
      <c r="A14" s="3">
        <f t="shared" si="0"/>
        <v>7012</v>
      </c>
      <c r="B14" s="3" t="s">
        <v>416</v>
      </c>
      <c r="C14" s="3" t="s">
        <v>195</v>
      </c>
      <c r="D14" s="3" t="s">
        <v>49</v>
      </c>
      <c r="E14" s="5" t="s">
        <v>327</v>
      </c>
      <c r="F14" s="3">
        <v>0</v>
      </c>
      <c r="G14" s="3">
        <v>0</v>
      </c>
      <c r="H14" s="3">
        <v>0</v>
      </c>
      <c r="I14" s="3">
        <v>0</v>
      </c>
      <c r="J14" s="3">
        <v>10</v>
      </c>
      <c r="K14" s="3">
        <v>1</v>
      </c>
      <c r="L14" s="3">
        <v>0</v>
      </c>
      <c r="M14" s="3">
        <v>5</v>
      </c>
      <c r="N14" s="3">
        <v>0</v>
      </c>
      <c r="O14" s="3">
        <v>0</v>
      </c>
      <c r="P14" s="3">
        <v>0</v>
      </c>
      <c r="Q14" s="3">
        <v>0</v>
      </c>
      <c r="R14" s="3">
        <v>0</v>
      </c>
      <c r="S14" s="3">
        <v>0</v>
      </c>
      <c r="T14" s="3">
        <v>0</v>
      </c>
      <c r="U14" s="3">
        <v>0</v>
      </c>
      <c r="V14" s="3">
        <v>0</v>
      </c>
      <c r="W14" s="3">
        <v>0</v>
      </c>
      <c r="X14" s="3">
        <v>0</v>
      </c>
      <c r="Y14" s="3">
        <v>5</v>
      </c>
      <c r="Z14" s="3">
        <v>0</v>
      </c>
      <c r="AA14" s="3">
        <v>0</v>
      </c>
      <c r="AB14" s="3">
        <v>0</v>
      </c>
      <c r="AC14" s="3">
        <v>0</v>
      </c>
      <c r="AD14" s="3">
        <v>0</v>
      </c>
      <c r="AE14" s="3">
        <v>0</v>
      </c>
      <c r="AF14" s="3">
        <v>0</v>
      </c>
      <c r="AG14" s="3">
        <v>0</v>
      </c>
      <c r="AH14" s="3">
        <v>0</v>
      </c>
      <c r="AI14" s="3">
        <v>0</v>
      </c>
      <c r="AJ14" s="3">
        <v>0</v>
      </c>
      <c r="AK14" s="3" t="s">
        <v>45</v>
      </c>
      <c r="AL14" s="3" t="s">
        <v>1006</v>
      </c>
      <c r="AM14" s="3" t="s">
        <v>2074</v>
      </c>
      <c r="AN14" s="3" t="s">
        <v>1885</v>
      </c>
      <c r="AO14" s="3">
        <v>0</v>
      </c>
      <c r="AP14" s="3">
        <v>0</v>
      </c>
      <c r="AQ14">
        <v>0</v>
      </c>
      <c r="AR14">
        <v>1</v>
      </c>
      <c r="AS14" s="6" t="s">
        <v>310</v>
      </c>
      <c r="AT14" s="6" t="s">
        <v>158</v>
      </c>
      <c r="AU14" s="6" t="s">
        <v>158</v>
      </c>
      <c r="AV14" s="6" t="s">
        <v>158</v>
      </c>
      <c r="AW14" s="6" t="s">
        <v>158</v>
      </c>
      <c r="AX14" s="6" t="s">
        <v>158</v>
      </c>
      <c r="AY14" s="6" t="s">
        <v>158</v>
      </c>
      <c r="AZ14" s="6" t="s">
        <v>158</v>
      </c>
      <c r="BA14" s="6" t="s">
        <v>158</v>
      </c>
      <c r="BB14" s="6" t="s">
        <v>158</v>
      </c>
      <c r="BC14" s="6" t="s">
        <v>53</v>
      </c>
      <c r="BD14" s="6" t="s">
        <v>53</v>
      </c>
      <c r="BE14" s="6" t="s">
        <v>53</v>
      </c>
      <c r="BF14" s="6" t="s">
        <v>53</v>
      </c>
      <c r="BG14" s="6" t="s">
        <v>53</v>
      </c>
      <c r="BH14">
        <v>1</v>
      </c>
      <c r="BI14">
        <v>0</v>
      </c>
      <c r="BJ14">
        <v>1</v>
      </c>
      <c r="BK14">
        <v>0</v>
      </c>
      <c r="BL14">
        <v>0</v>
      </c>
      <c r="BM14">
        <v>0</v>
      </c>
      <c r="BN14">
        <v>0</v>
      </c>
    </row>
    <row r="15" spans="1:66" ht="15.75" customHeight="1" x14ac:dyDescent="0.2">
      <c r="A15" s="3">
        <f t="shared" si="0"/>
        <v>7013</v>
      </c>
      <c r="B15" s="3" t="s">
        <v>194</v>
      </c>
      <c r="C15" s="3" t="s">
        <v>194</v>
      </c>
      <c r="D15" s="3" t="s">
        <v>50</v>
      </c>
      <c r="E15" s="5" t="s">
        <v>498</v>
      </c>
      <c r="F15" s="3">
        <v>0</v>
      </c>
      <c r="G15" s="3">
        <v>0</v>
      </c>
      <c r="H15" s="3">
        <v>0</v>
      </c>
      <c r="I15" s="3">
        <v>0</v>
      </c>
      <c r="J15" s="3">
        <v>10</v>
      </c>
      <c r="K15" s="3">
        <v>1</v>
      </c>
      <c r="L15" s="3">
        <v>0</v>
      </c>
      <c r="M15" s="3">
        <v>5</v>
      </c>
      <c r="N15" s="3">
        <v>0</v>
      </c>
      <c r="O15" s="3">
        <v>0</v>
      </c>
      <c r="P15" s="3">
        <v>0</v>
      </c>
      <c r="Q15" s="3">
        <v>0</v>
      </c>
      <c r="R15" s="3">
        <v>0</v>
      </c>
      <c r="S15" s="3">
        <v>0</v>
      </c>
      <c r="T15" s="3">
        <v>0</v>
      </c>
      <c r="U15" s="3">
        <v>0</v>
      </c>
      <c r="V15" s="3">
        <v>0</v>
      </c>
      <c r="W15" s="3">
        <v>0</v>
      </c>
      <c r="X15" s="3">
        <v>0</v>
      </c>
      <c r="Y15" s="3">
        <v>15</v>
      </c>
      <c r="Z15" s="3">
        <v>0</v>
      </c>
      <c r="AA15" s="3">
        <v>0</v>
      </c>
      <c r="AB15" s="3">
        <v>0</v>
      </c>
      <c r="AC15" s="3">
        <v>0</v>
      </c>
      <c r="AD15" s="3">
        <v>0</v>
      </c>
      <c r="AE15" s="3">
        <v>0</v>
      </c>
      <c r="AF15" s="3">
        <v>0</v>
      </c>
      <c r="AG15" s="3">
        <v>0</v>
      </c>
      <c r="AH15" s="3">
        <v>0</v>
      </c>
      <c r="AI15" s="3">
        <v>0</v>
      </c>
      <c r="AJ15" s="3">
        <v>0</v>
      </c>
      <c r="AK15" s="3" t="s">
        <v>45</v>
      </c>
      <c r="AL15" s="3" t="s">
        <v>1006</v>
      </c>
      <c r="AM15" s="3" t="s">
        <v>2074</v>
      </c>
      <c r="AN15" s="3" t="s">
        <v>1885</v>
      </c>
      <c r="AO15" s="3">
        <v>0</v>
      </c>
      <c r="AP15" s="3">
        <v>0</v>
      </c>
      <c r="AQ15">
        <v>0</v>
      </c>
      <c r="AR15">
        <v>1</v>
      </c>
      <c r="AS15" s="6" t="s">
        <v>307</v>
      </c>
      <c r="AT15" s="6" t="s">
        <v>158</v>
      </c>
      <c r="AU15" s="6" t="s">
        <v>158</v>
      </c>
      <c r="AV15" s="6" t="s">
        <v>158</v>
      </c>
      <c r="AW15" s="6" t="s">
        <v>158</v>
      </c>
      <c r="AX15" s="6" t="s">
        <v>158</v>
      </c>
      <c r="AY15" s="6" t="s">
        <v>158</v>
      </c>
      <c r="AZ15" s="6" t="s">
        <v>158</v>
      </c>
      <c r="BA15" s="6" t="s">
        <v>158</v>
      </c>
      <c r="BB15" s="6" t="s">
        <v>158</v>
      </c>
      <c r="BC15" s="6" t="s">
        <v>53</v>
      </c>
      <c r="BD15" s="6" t="s">
        <v>53</v>
      </c>
      <c r="BE15" s="6" t="s">
        <v>53</v>
      </c>
      <c r="BF15" s="6" t="s">
        <v>53</v>
      </c>
      <c r="BG15" s="6" t="s">
        <v>53</v>
      </c>
      <c r="BH15">
        <v>1</v>
      </c>
      <c r="BI15">
        <v>0</v>
      </c>
      <c r="BJ15">
        <v>1</v>
      </c>
      <c r="BK15">
        <v>0</v>
      </c>
      <c r="BL15">
        <v>0</v>
      </c>
      <c r="BM15">
        <v>0</v>
      </c>
      <c r="BN15">
        <v>0</v>
      </c>
    </row>
    <row r="16" spans="1:66" ht="15.75" customHeight="1" x14ac:dyDescent="0.2">
      <c r="A16" s="3">
        <f t="shared" si="0"/>
        <v>7014</v>
      </c>
      <c r="B16" s="3" t="s">
        <v>1877</v>
      </c>
      <c r="C16" s="3" t="s">
        <v>1877</v>
      </c>
      <c r="D16" s="5" t="s">
        <v>1876</v>
      </c>
      <c r="E16" s="5" t="s">
        <v>1883</v>
      </c>
      <c r="F16" s="3">
        <v>0</v>
      </c>
      <c r="G16" s="3">
        <v>0</v>
      </c>
      <c r="H16" s="3">
        <v>0</v>
      </c>
      <c r="I16" s="3">
        <v>0</v>
      </c>
      <c r="J16" s="3">
        <v>10</v>
      </c>
      <c r="K16" s="3">
        <v>1</v>
      </c>
      <c r="L16" s="3">
        <v>0</v>
      </c>
      <c r="M16" s="3">
        <v>2</v>
      </c>
      <c r="N16" s="3">
        <v>0</v>
      </c>
      <c r="O16" s="3">
        <v>0</v>
      </c>
      <c r="P16" s="3">
        <v>0</v>
      </c>
      <c r="Q16" s="3">
        <v>0</v>
      </c>
      <c r="R16" s="3">
        <v>0</v>
      </c>
      <c r="S16" s="3">
        <v>0</v>
      </c>
      <c r="T16" s="3">
        <v>0</v>
      </c>
      <c r="U16" s="3">
        <v>0</v>
      </c>
      <c r="V16" s="3">
        <v>0</v>
      </c>
      <c r="W16" s="3">
        <v>0</v>
      </c>
      <c r="X16" s="3">
        <v>0</v>
      </c>
      <c r="Y16" s="3">
        <v>3</v>
      </c>
      <c r="Z16" s="3">
        <v>0</v>
      </c>
      <c r="AA16" s="3">
        <v>0</v>
      </c>
      <c r="AB16" s="3">
        <v>0</v>
      </c>
      <c r="AC16" s="3">
        <v>0</v>
      </c>
      <c r="AD16" s="3">
        <v>0</v>
      </c>
      <c r="AE16" s="3">
        <v>0</v>
      </c>
      <c r="AF16" s="3">
        <v>0</v>
      </c>
      <c r="AG16" s="3">
        <v>0</v>
      </c>
      <c r="AH16" s="3">
        <v>0</v>
      </c>
      <c r="AI16" s="3">
        <v>0</v>
      </c>
      <c r="AJ16" s="3">
        <v>0</v>
      </c>
      <c r="AK16" s="3" t="s">
        <v>45</v>
      </c>
      <c r="AL16" s="3" t="s">
        <v>1006</v>
      </c>
      <c r="AM16" s="3" t="s">
        <v>2074</v>
      </c>
      <c r="AN16" s="3" t="s">
        <v>1885</v>
      </c>
      <c r="AO16" s="3">
        <v>0</v>
      </c>
      <c r="AP16" s="3">
        <v>0</v>
      </c>
      <c r="AQ16">
        <v>0</v>
      </c>
      <c r="AR16">
        <v>1</v>
      </c>
      <c r="AS16" s="6" t="s">
        <v>1880</v>
      </c>
      <c r="AT16" s="6" t="s">
        <v>53</v>
      </c>
      <c r="AU16" s="6" t="s">
        <v>53</v>
      </c>
      <c r="AV16" s="6" t="s">
        <v>53</v>
      </c>
      <c r="AW16" s="6" t="s">
        <v>53</v>
      </c>
      <c r="AX16" s="6" t="s">
        <v>53</v>
      </c>
      <c r="AY16" s="6" t="s">
        <v>53</v>
      </c>
      <c r="AZ16" s="6" t="s">
        <v>53</v>
      </c>
      <c r="BA16" s="6" t="s">
        <v>53</v>
      </c>
      <c r="BB16" s="6" t="s">
        <v>53</v>
      </c>
      <c r="BC16" s="6" t="s">
        <v>53</v>
      </c>
      <c r="BD16" s="6" t="s">
        <v>53</v>
      </c>
      <c r="BE16" s="6" t="s">
        <v>53</v>
      </c>
      <c r="BF16" s="6" t="s">
        <v>53</v>
      </c>
      <c r="BG16" s="6" t="s">
        <v>53</v>
      </c>
      <c r="BH16">
        <v>1</v>
      </c>
      <c r="BI16">
        <v>0</v>
      </c>
      <c r="BJ16">
        <v>1</v>
      </c>
      <c r="BK16">
        <v>0</v>
      </c>
      <c r="BL16">
        <v>0</v>
      </c>
      <c r="BM16">
        <v>0</v>
      </c>
      <c r="BN16">
        <v>0</v>
      </c>
    </row>
    <row r="17" spans="1:66" ht="15.75" customHeight="1" x14ac:dyDescent="0.2">
      <c r="A17" s="3">
        <f t="shared" si="0"/>
        <v>7015</v>
      </c>
      <c r="B17" s="3" t="s">
        <v>193</v>
      </c>
      <c r="C17" s="3" t="s">
        <v>193</v>
      </c>
      <c r="D17" s="4" t="s">
        <v>74</v>
      </c>
      <c r="E17" s="4" t="s">
        <v>328</v>
      </c>
      <c r="F17" s="3">
        <v>0</v>
      </c>
      <c r="G17" s="3">
        <v>0</v>
      </c>
      <c r="H17" s="3">
        <v>0</v>
      </c>
      <c r="I17" s="3">
        <v>0</v>
      </c>
      <c r="J17" s="3">
        <v>50</v>
      </c>
      <c r="K17" s="3">
        <v>1</v>
      </c>
      <c r="L17" s="3">
        <v>0</v>
      </c>
      <c r="M17" s="3">
        <v>10</v>
      </c>
      <c r="N17" s="3">
        <v>20</v>
      </c>
      <c r="O17" s="3">
        <v>20</v>
      </c>
      <c r="P17" s="3">
        <v>0</v>
      </c>
      <c r="Q17" s="3">
        <v>0</v>
      </c>
      <c r="R17" s="3">
        <v>30</v>
      </c>
      <c r="S17" s="3">
        <v>0</v>
      </c>
      <c r="T17" s="3">
        <v>0</v>
      </c>
      <c r="U17" s="3">
        <v>0</v>
      </c>
      <c r="V17" s="3">
        <v>0</v>
      </c>
      <c r="W17" s="3">
        <v>0</v>
      </c>
      <c r="X17" s="3">
        <v>0</v>
      </c>
      <c r="Y17" s="3">
        <v>30</v>
      </c>
      <c r="Z17" s="3">
        <v>0</v>
      </c>
      <c r="AA17" s="3">
        <v>0</v>
      </c>
      <c r="AB17" s="3">
        <v>0</v>
      </c>
      <c r="AC17" s="3">
        <v>0</v>
      </c>
      <c r="AD17" s="3">
        <v>0</v>
      </c>
      <c r="AE17" s="3">
        <v>0</v>
      </c>
      <c r="AF17" s="3">
        <v>0</v>
      </c>
      <c r="AG17" s="3">
        <v>0</v>
      </c>
      <c r="AH17" s="3">
        <v>0</v>
      </c>
      <c r="AI17" s="3">
        <v>0</v>
      </c>
      <c r="AJ17" s="3">
        <v>0</v>
      </c>
      <c r="AK17" s="3" t="s">
        <v>45</v>
      </c>
      <c r="AL17" s="3" t="s">
        <v>1006</v>
      </c>
      <c r="AM17" s="3" t="s">
        <v>2074</v>
      </c>
      <c r="AN17" s="3" t="s">
        <v>1885</v>
      </c>
      <c r="AO17" s="3">
        <v>0</v>
      </c>
      <c r="AP17" s="3">
        <v>0</v>
      </c>
      <c r="AQ17">
        <v>0</v>
      </c>
      <c r="AR17">
        <v>1</v>
      </c>
      <c r="AS17" s="6" t="s">
        <v>306</v>
      </c>
      <c r="AT17" s="6" t="s">
        <v>158</v>
      </c>
      <c r="AU17" s="6" t="s">
        <v>158</v>
      </c>
      <c r="AV17" s="6" t="s">
        <v>158</v>
      </c>
      <c r="AW17" s="6" t="s">
        <v>158</v>
      </c>
      <c r="AX17" s="6" t="s">
        <v>158</v>
      </c>
      <c r="AY17" s="6" t="s">
        <v>158</v>
      </c>
      <c r="AZ17" s="6" t="s">
        <v>158</v>
      </c>
      <c r="BA17" s="6" t="s">
        <v>158</v>
      </c>
      <c r="BB17" s="6" t="s">
        <v>158</v>
      </c>
      <c r="BC17" s="6" t="s">
        <v>53</v>
      </c>
      <c r="BD17" s="6" t="s">
        <v>53</v>
      </c>
      <c r="BE17" s="6" t="s">
        <v>53</v>
      </c>
      <c r="BF17" s="6" t="s">
        <v>53</v>
      </c>
      <c r="BG17" s="6" t="s">
        <v>53</v>
      </c>
      <c r="BH17">
        <v>1</v>
      </c>
      <c r="BI17">
        <v>0</v>
      </c>
      <c r="BJ17">
        <v>1</v>
      </c>
      <c r="BK17">
        <v>0</v>
      </c>
      <c r="BL17">
        <v>0</v>
      </c>
      <c r="BM17">
        <v>0</v>
      </c>
      <c r="BN17">
        <v>0</v>
      </c>
    </row>
    <row r="18" spans="1:66" ht="15.75" customHeight="1" x14ac:dyDescent="0.2">
      <c r="A18" s="3">
        <f t="shared" si="0"/>
        <v>7016</v>
      </c>
      <c r="B18" s="3" t="s">
        <v>99</v>
      </c>
      <c r="C18" s="3" t="s">
        <v>99</v>
      </c>
      <c r="D18" s="4" t="s">
        <v>100</v>
      </c>
      <c r="E18" s="4" t="s">
        <v>101</v>
      </c>
      <c r="F18" s="3">
        <v>0</v>
      </c>
      <c r="G18" s="3">
        <v>0</v>
      </c>
      <c r="H18" s="3">
        <v>0</v>
      </c>
      <c r="I18" s="3">
        <v>0</v>
      </c>
      <c r="J18" s="3">
        <v>20</v>
      </c>
      <c r="K18" s="3">
        <v>1</v>
      </c>
      <c r="L18" s="3">
        <v>0</v>
      </c>
      <c r="M18" s="3">
        <v>0</v>
      </c>
      <c r="N18" s="3">
        <v>50</v>
      </c>
      <c r="O18" s="3">
        <v>0</v>
      </c>
      <c r="P18" s="3">
        <v>0</v>
      </c>
      <c r="Q18" s="3">
        <v>2</v>
      </c>
      <c r="R18" s="3">
        <v>50</v>
      </c>
      <c r="S18" s="3">
        <v>0</v>
      </c>
      <c r="T18" s="3">
        <v>0</v>
      </c>
      <c r="U18" s="3">
        <v>0</v>
      </c>
      <c r="V18" s="3">
        <v>0</v>
      </c>
      <c r="W18" s="3">
        <v>0</v>
      </c>
      <c r="X18" s="3">
        <v>0</v>
      </c>
      <c r="Y18" s="3">
        <v>-30</v>
      </c>
      <c r="Z18" s="3">
        <v>0</v>
      </c>
      <c r="AA18" s="3">
        <v>0</v>
      </c>
      <c r="AB18" s="3">
        <v>0</v>
      </c>
      <c r="AC18" s="3">
        <v>0</v>
      </c>
      <c r="AD18" s="3">
        <v>0</v>
      </c>
      <c r="AE18" s="3">
        <v>0</v>
      </c>
      <c r="AF18" s="3">
        <v>0</v>
      </c>
      <c r="AG18" s="3">
        <v>0</v>
      </c>
      <c r="AH18" s="3">
        <v>0</v>
      </c>
      <c r="AI18" s="3">
        <v>0</v>
      </c>
      <c r="AJ18" s="3">
        <v>0</v>
      </c>
      <c r="AK18" s="3" t="s">
        <v>45</v>
      </c>
      <c r="AL18" s="3" t="s">
        <v>1006</v>
      </c>
      <c r="AM18" s="3" t="s">
        <v>2074</v>
      </c>
      <c r="AN18" s="3" t="s">
        <v>1885</v>
      </c>
      <c r="AO18" s="3">
        <v>0</v>
      </c>
      <c r="AP18" s="3">
        <v>0</v>
      </c>
      <c r="AQ18">
        <v>0</v>
      </c>
      <c r="AR18">
        <v>1</v>
      </c>
      <c r="AS18" s="6" t="s">
        <v>166</v>
      </c>
      <c r="AT18" s="6" t="s">
        <v>53</v>
      </c>
      <c r="AU18" s="6" t="s">
        <v>53</v>
      </c>
      <c r="AV18" s="6" t="s">
        <v>53</v>
      </c>
      <c r="AW18" s="6" t="s">
        <v>53</v>
      </c>
      <c r="AX18" s="6" t="s">
        <v>53</v>
      </c>
      <c r="AY18" s="6" t="s">
        <v>53</v>
      </c>
      <c r="AZ18" s="6" t="s">
        <v>53</v>
      </c>
      <c r="BA18" s="6" t="s">
        <v>53</v>
      </c>
      <c r="BB18" s="6" t="s">
        <v>53</v>
      </c>
      <c r="BC18" s="6" t="s">
        <v>53</v>
      </c>
      <c r="BD18" s="6" t="s">
        <v>53</v>
      </c>
      <c r="BE18" s="6" t="s">
        <v>53</v>
      </c>
      <c r="BF18" s="6" t="s">
        <v>53</v>
      </c>
      <c r="BG18" s="6" t="s">
        <v>53</v>
      </c>
      <c r="BH18">
        <v>1</v>
      </c>
      <c r="BI18">
        <v>0</v>
      </c>
      <c r="BJ18">
        <v>1</v>
      </c>
      <c r="BK18">
        <v>0</v>
      </c>
      <c r="BL18">
        <v>0</v>
      </c>
      <c r="BM18">
        <v>0</v>
      </c>
      <c r="BN18">
        <v>0</v>
      </c>
    </row>
    <row r="19" spans="1:66" ht="15.75" customHeight="1" x14ac:dyDescent="0.2">
      <c r="A19" s="3">
        <f t="shared" si="0"/>
        <v>7017</v>
      </c>
      <c r="B19" s="3" t="s">
        <v>27</v>
      </c>
      <c r="C19" s="3" t="s">
        <v>383</v>
      </c>
      <c r="D19" s="3" t="s">
        <v>28</v>
      </c>
      <c r="E19" s="5" t="s">
        <v>329</v>
      </c>
      <c r="F19" s="3">
        <v>0</v>
      </c>
      <c r="G19" s="3">
        <v>0</v>
      </c>
      <c r="H19" s="3">
        <v>0</v>
      </c>
      <c r="I19" s="3">
        <v>50</v>
      </c>
      <c r="J19" s="3">
        <v>10</v>
      </c>
      <c r="K19" s="3">
        <v>1</v>
      </c>
      <c r="L19" s="3">
        <v>0</v>
      </c>
      <c r="M19" s="3">
        <v>20</v>
      </c>
      <c r="N19" s="3">
        <v>2</v>
      </c>
      <c r="O19" s="3">
        <v>0</v>
      </c>
      <c r="P19" s="3">
        <v>0</v>
      </c>
      <c r="Q19" s="3">
        <v>0</v>
      </c>
      <c r="R19" s="3">
        <v>0</v>
      </c>
      <c r="S19" s="3">
        <v>0</v>
      </c>
      <c r="T19" s="3">
        <v>0</v>
      </c>
      <c r="U19" s="3">
        <v>0</v>
      </c>
      <c r="V19" s="3">
        <v>0</v>
      </c>
      <c r="W19" s="3">
        <v>0</v>
      </c>
      <c r="X19" s="3">
        <v>10</v>
      </c>
      <c r="Y19" s="3">
        <v>10</v>
      </c>
      <c r="Z19" s="3">
        <v>0</v>
      </c>
      <c r="AA19" s="3">
        <v>0</v>
      </c>
      <c r="AB19" s="3">
        <v>0</v>
      </c>
      <c r="AC19" s="3">
        <v>0</v>
      </c>
      <c r="AD19" s="3">
        <v>0</v>
      </c>
      <c r="AE19" s="3">
        <v>0</v>
      </c>
      <c r="AF19" s="3">
        <v>0</v>
      </c>
      <c r="AG19" s="3">
        <v>0</v>
      </c>
      <c r="AH19" s="3">
        <v>0</v>
      </c>
      <c r="AI19" s="3">
        <v>0</v>
      </c>
      <c r="AJ19" s="3">
        <v>0</v>
      </c>
      <c r="AK19" s="3" t="s">
        <v>45</v>
      </c>
      <c r="AL19" s="3" t="s">
        <v>998</v>
      </c>
      <c r="AM19" s="3" t="s">
        <v>2075</v>
      </c>
      <c r="AN19" s="3" t="s">
        <v>1885</v>
      </c>
      <c r="AO19" s="3">
        <v>0</v>
      </c>
      <c r="AP19" s="3">
        <v>0</v>
      </c>
      <c r="AQ19">
        <v>0</v>
      </c>
      <c r="AR19">
        <v>1</v>
      </c>
      <c r="AS19" s="6" t="s">
        <v>301</v>
      </c>
      <c r="AT19" s="6" t="s">
        <v>158</v>
      </c>
      <c r="AU19" s="6" t="s">
        <v>158</v>
      </c>
      <c r="AV19" s="6" t="s">
        <v>158</v>
      </c>
      <c r="AW19" s="6" t="s">
        <v>158</v>
      </c>
      <c r="AX19" s="6" t="s">
        <v>158</v>
      </c>
      <c r="AY19" s="6" t="s">
        <v>158</v>
      </c>
      <c r="AZ19" s="6" t="s">
        <v>158</v>
      </c>
      <c r="BA19" s="6" t="s">
        <v>158</v>
      </c>
      <c r="BB19" s="6" t="s">
        <v>158</v>
      </c>
      <c r="BC19" s="6" t="s">
        <v>53</v>
      </c>
      <c r="BD19" s="6" t="s">
        <v>53</v>
      </c>
      <c r="BE19" s="6" t="s">
        <v>53</v>
      </c>
      <c r="BF19" s="6" t="s">
        <v>53</v>
      </c>
      <c r="BG19" s="6" t="s">
        <v>53</v>
      </c>
      <c r="BH19">
        <v>1</v>
      </c>
      <c r="BI19">
        <v>0</v>
      </c>
      <c r="BJ19">
        <v>1</v>
      </c>
      <c r="BK19">
        <v>0</v>
      </c>
      <c r="BL19">
        <v>0</v>
      </c>
      <c r="BM19">
        <v>0</v>
      </c>
      <c r="BN19">
        <v>0</v>
      </c>
    </row>
    <row r="20" spans="1:66" ht="15.75" customHeight="1" x14ac:dyDescent="0.2">
      <c r="A20" s="3">
        <f t="shared" si="0"/>
        <v>7018</v>
      </c>
      <c r="B20" s="3" t="s">
        <v>87</v>
      </c>
      <c r="C20" s="3" t="s">
        <v>87</v>
      </c>
      <c r="D20" s="4" t="s">
        <v>88</v>
      </c>
      <c r="E20" s="4" t="s">
        <v>330</v>
      </c>
      <c r="F20" s="3">
        <v>0</v>
      </c>
      <c r="G20" s="3">
        <v>0</v>
      </c>
      <c r="H20" s="3">
        <v>0</v>
      </c>
      <c r="I20" s="3">
        <v>50</v>
      </c>
      <c r="J20" s="3">
        <v>10</v>
      </c>
      <c r="K20" s="3">
        <v>1</v>
      </c>
      <c r="L20" s="3">
        <v>0</v>
      </c>
      <c r="M20" s="3">
        <v>25</v>
      </c>
      <c r="N20" s="3">
        <v>5</v>
      </c>
      <c r="O20" s="3">
        <v>0</v>
      </c>
      <c r="P20" s="3">
        <v>0</v>
      </c>
      <c r="Q20" s="3">
        <v>0</v>
      </c>
      <c r="R20" s="3">
        <v>0</v>
      </c>
      <c r="S20" s="3">
        <v>0</v>
      </c>
      <c r="T20" s="3">
        <v>0</v>
      </c>
      <c r="U20" s="3">
        <v>0</v>
      </c>
      <c r="V20" s="3">
        <v>0</v>
      </c>
      <c r="W20" s="3">
        <v>0</v>
      </c>
      <c r="X20" s="3">
        <v>10</v>
      </c>
      <c r="Y20" s="3">
        <v>10</v>
      </c>
      <c r="Z20" s="3">
        <v>0</v>
      </c>
      <c r="AA20" s="3">
        <v>0</v>
      </c>
      <c r="AB20" s="3">
        <v>0</v>
      </c>
      <c r="AC20" s="3">
        <v>0</v>
      </c>
      <c r="AD20" s="3">
        <v>0</v>
      </c>
      <c r="AE20" s="3">
        <v>0</v>
      </c>
      <c r="AF20" s="3">
        <v>0</v>
      </c>
      <c r="AG20" s="3">
        <v>0</v>
      </c>
      <c r="AH20" s="3">
        <v>0</v>
      </c>
      <c r="AI20" s="3">
        <v>0</v>
      </c>
      <c r="AJ20" s="3">
        <v>0</v>
      </c>
      <c r="AK20" s="3" t="s">
        <v>45</v>
      </c>
      <c r="AL20" s="3" t="s">
        <v>23</v>
      </c>
      <c r="AM20" s="3" t="s">
        <v>2474</v>
      </c>
      <c r="AN20" s="3" t="s">
        <v>1885</v>
      </c>
      <c r="AO20" s="3">
        <v>0</v>
      </c>
      <c r="AP20" s="3">
        <v>0</v>
      </c>
      <c r="AQ20">
        <v>0</v>
      </c>
      <c r="AR20">
        <v>1</v>
      </c>
      <c r="AS20" s="6" t="s">
        <v>302</v>
      </c>
      <c r="AT20" s="6" t="s">
        <v>53</v>
      </c>
      <c r="AU20" s="6" t="s">
        <v>53</v>
      </c>
      <c r="AV20" s="6" t="s">
        <v>53</v>
      </c>
      <c r="AW20" s="6" t="s">
        <v>53</v>
      </c>
      <c r="AX20" s="6" t="s">
        <v>53</v>
      </c>
      <c r="AY20" s="6" t="s">
        <v>53</v>
      </c>
      <c r="AZ20" s="6" t="s">
        <v>53</v>
      </c>
      <c r="BA20" s="6" t="s">
        <v>53</v>
      </c>
      <c r="BB20" s="6" t="s">
        <v>53</v>
      </c>
      <c r="BC20" s="6" t="s">
        <v>53</v>
      </c>
      <c r="BD20" s="6" t="s">
        <v>53</v>
      </c>
      <c r="BE20" s="6" t="s">
        <v>53</v>
      </c>
      <c r="BF20" s="6" t="s">
        <v>53</v>
      </c>
      <c r="BG20" s="6" t="s">
        <v>53</v>
      </c>
      <c r="BH20">
        <v>1</v>
      </c>
      <c r="BI20">
        <v>0</v>
      </c>
      <c r="BJ20">
        <v>1</v>
      </c>
      <c r="BK20">
        <v>0</v>
      </c>
      <c r="BL20">
        <v>0</v>
      </c>
      <c r="BM20">
        <v>0</v>
      </c>
      <c r="BN20">
        <v>0</v>
      </c>
    </row>
    <row r="21" spans="1:66" ht="15.75" customHeight="1" x14ac:dyDescent="0.2">
      <c r="A21" s="3">
        <f t="shared" si="0"/>
        <v>7019</v>
      </c>
      <c r="B21" s="3" t="s">
        <v>420</v>
      </c>
      <c r="C21" s="3" t="s">
        <v>420</v>
      </c>
      <c r="D21" s="4" t="s">
        <v>421</v>
      </c>
      <c r="E21" s="4" t="s">
        <v>422</v>
      </c>
      <c r="F21" s="3">
        <v>0</v>
      </c>
      <c r="G21" s="3">
        <v>0</v>
      </c>
      <c r="H21" s="3">
        <v>0</v>
      </c>
      <c r="I21" s="3">
        <v>50</v>
      </c>
      <c r="J21" s="3">
        <v>5</v>
      </c>
      <c r="K21" s="3">
        <v>1</v>
      </c>
      <c r="L21" s="3">
        <v>0</v>
      </c>
      <c r="M21" s="3">
        <v>5</v>
      </c>
      <c r="N21" s="3">
        <v>2</v>
      </c>
      <c r="O21" s="3">
        <v>0</v>
      </c>
      <c r="P21" s="3">
        <v>0</v>
      </c>
      <c r="Q21" s="3">
        <v>0</v>
      </c>
      <c r="R21" s="3">
        <v>0</v>
      </c>
      <c r="S21" s="3">
        <v>0</v>
      </c>
      <c r="T21" s="3">
        <v>0</v>
      </c>
      <c r="U21" s="3">
        <v>0</v>
      </c>
      <c r="V21" s="3">
        <v>0</v>
      </c>
      <c r="W21" s="3">
        <v>0</v>
      </c>
      <c r="X21" s="3">
        <v>0</v>
      </c>
      <c r="Y21" s="3">
        <v>10</v>
      </c>
      <c r="Z21" s="3">
        <v>0</v>
      </c>
      <c r="AA21" s="3">
        <v>0</v>
      </c>
      <c r="AB21" s="3">
        <v>0</v>
      </c>
      <c r="AC21" s="3">
        <v>0</v>
      </c>
      <c r="AD21" s="3">
        <v>0</v>
      </c>
      <c r="AE21" s="3">
        <v>0</v>
      </c>
      <c r="AF21" s="3">
        <v>0</v>
      </c>
      <c r="AG21" s="3">
        <v>0</v>
      </c>
      <c r="AH21" s="3">
        <v>0</v>
      </c>
      <c r="AI21" s="3">
        <v>0</v>
      </c>
      <c r="AJ21" s="3">
        <v>0</v>
      </c>
      <c r="AK21" s="3" t="s">
        <v>45</v>
      </c>
      <c r="AL21" s="3" t="s">
        <v>1006</v>
      </c>
      <c r="AM21" s="3" t="s">
        <v>2550</v>
      </c>
      <c r="AN21" s="3" t="s">
        <v>1885</v>
      </c>
      <c r="AO21" s="3">
        <v>0</v>
      </c>
      <c r="AP21" s="3">
        <v>0</v>
      </c>
      <c r="AQ21">
        <v>0</v>
      </c>
      <c r="AR21">
        <v>1</v>
      </c>
      <c r="AS21" s="6" t="s">
        <v>518</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v>1</v>
      </c>
      <c r="BI21">
        <v>0</v>
      </c>
      <c r="BJ21">
        <v>1</v>
      </c>
      <c r="BK21">
        <v>0</v>
      </c>
      <c r="BL21">
        <v>0</v>
      </c>
      <c r="BM21">
        <v>0</v>
      </c>
      <c r="BN21">
        <v>0</v>
      </c>
    </row>
    <row r="22" spans="1:66" ht="15.75" customHeight="1" x14ac:dyDescent="0.2">
      <c r="A22" s="3">
        <f t="shared" si="0"/>
        <v>7020</v>
      </c>
      <c r="B22" s="3" t="s">
        <v>207</v>
      </c>
      <c r="C22" s="3" t="s">
        <v>207</v>
      </c>
      <c r="D22" s="5" t="s">
        <v>208</v>
      </c>
      <c r="E22" s="5" t="s">
        <v>209</v>
      </c>
      <c r="F22" s="3">
        <v>0</v>
      </c>
      <c r="G22" s="3">
        <v>0</v>
      </c>
      <c r="H22" s="3">
        <v>0</v>
      </c>
      <c r="I22" s="3">
        <v>50</v>
      </c>
      <c r="J22" s="3">
        <v>10</v>
      </c>
      <c r="K22" s="3">
        <v>1</v>
      </c>
      <c r="L22" s="3">
        <v>0</v>
      </c>
      <c r="M22" s="3">
        <v>0</v>
      </c>
      <c r="N22" s="3">
        <v>6</v>
      </c>
      <c r="O22" s="3">
        <v>0</v>
      </c>
      <c r="P22" s="3">
        <v>0</v>
      </c>
      <c r="Q22" s="3">
        <v>5</v>
      </c>
      <c r="R22" s="3">
        <v>5</v>
      </c>
      <c r="S22" s="3">
        <v>0</v>
      </c>
      <c r="T22" s="3">
        <v>0</v>
      </c>
      <c r="U22" s="3">
        <v>0</v>
      </c>
      <c r="V22" s="3">
        <v>0</v>
      </c>
      <c r="W22" s="3">
        <v>0</v>
      </c>
      <c r="X22" s="3">
        <v>0</v>
      </c>
      <c r="Y22" s="3">
        <v>3</v>
      </c>
      <c r="Z22" s="3">
        <v>0</v>
      </c>
      <c r="AA22" s="3">
        <v>0</v>
      </c>
      <c r="AB22" s="3">
        <v>0</v>
      </c>
      <c r="AC22" s="3">
        <v>0</v>
      </c>
      <c r="AD22" s="3">
        <v>0</v>
      </c>
      <c r="AE22" s="3">
        <v>0</v>
      </c>
      <c r="AF22" s="3">
        <v>0</v>
      </c>
      <c r="AG22" s="3">
        <v>0</v>
      </c>
      <c r="AH22" s="3">
        <v>0</v>
      </c>
      <c r="AI22" s="3">
        <v>0</v>
      </c>
      <c r="AJ22" s="3">
        <v>0</v>
      </c>
      <c r="AK22" s="3" t="s">
        <v>45</v>
      </c>
      <c r="AL22" s="3" t="s">
        <v>23</v>
      </c>
      <c r="AM22" s="3" t="s">
        <v>1995</v>
      </c>
      <c r="AN22" s="3" t="s">
        <v>1885</v>
      </c>
      <c r="AO22" s="3">
        <v>0</v>
      </c>
      <c r="AP22" s="3">
        <v>0</v>
      </c>
      <c r="AQ22">
        <v>0</v>
      </c>
      <c r="AR22">
        <v>3</v>
      </c>
      <c r="AS22" s="6" t="s">
        <v>1026</v>
      </c>
      <c r="AT22" s="6" t="s">
        <v>53</v>
      </c>
      <c r="AU22" s="6" t="s">
        <v>53</v>
      </c>
      <c r="AV22" s="6" t="s">
        <v>53</v>
      </c>
      <c r="AW22" s="6" t="s">
        <v>53</v>
      </c>
      <c r="AX22" s="6" t="s">
        <v>53</v>
      </c>
      <c r="AY22" s="6" t="s">
        <v>53</v>
      </c>
      <c r="AZ22" s="6" t="s">
        <v>53</v>
      </c>
      <c r="BA22" s="6" t="s">
        <v>53</v>
      </c>
      <c r="BB22" s="6" t="s">
        <v>53</v>
      </c>
      <c r="BC22" s="6" t="s">
        <v>53</v>
      </c>
      <c r="BD22" s="6" t="s">
        <v>53</v>
      </c>
      <c r="BE22" s="6" t="s">
        <v>53</v>
      </c>
      <c r="BF22" s="6" t="s">
        <v>53</v>
      </c>
      <c r="BG22" s="6" t="s">
        <v>53</v>
      </c>
      <c r="BH22">
        <v>1</v>
      </c>
      <c r="BI22">
        <v>0</v>
      </c>
      <c r="BJ22">
        <v>1</v>
      </c>
      <c r="BK22">
        <v>0</v>
      </c>
      <c r="BL22">
        <v>0</v>
      </c>
      <c r="BM22">
        <v>0</v>
      </c>
      <c r="BN22">
        <v>0</v>
      </c>
    </row>
    <row r="23" spans="1:66" ht="15.75" customHeight="1" x14ac:dyDescent="0.2">
      <c r="A23" s="3">
        <f t="shared" si="0"/>
        <v>7021</v>
      </c>
      <c r="B23" s="3" t="s">
        <v>1055</v>
      </c>
      <c r="C23" s="3" t="s">
        <v>1055</v>
      </c>
      <c r="D23" s="4" t="s">
        <v>1056</v>
      </c>
      <c r="E23" s="4" t="s">
        <v>1057</v>
      </c>
      <c r="F23" s="3">
        <v>0</v>
      </c>
      <c r="G23" s="3">
        <v>0</v>
      </c>
      <c r="H23" s="3">
        <v>0</v>
      </c>
      <c r="I23" s="3">
        <v>50</v>
      </c>
      <c r="J23" s="3">
        <v>5</v>
      </c>
      <c r="K23" s="3">
        <v>1</v>
      </c>
      <c r="L23" s="3">
        <v>0</v>
      </c>
      <c r="M23" s="3">
        <v>5</v>
      </c>
      <c r="N23" s="3">
        <v>2</v>
      </c>
      <c r="O23" s="3">
        <v>0</v>
      </c>
      <c r="P23" s="3">
        <v>0</v>
      </c>
      <c r="Q23" s="3">
        <v>0</v>
      </c>
      <c r="R23" s="3">
        <v>0</v>
      </c>
      <c r="S23" s="3">
        <v>0</v>
      </c>
      <c r="T23" s="3">
        <v>0</v>
      </c>
      <c r="U23" s="3">
        <v>0</v>
      </c>
      <c r="V23" s="3">
        <v>0</v>
      </c>
      <c r="W23" s="3">
        <v>0</v>
      </c>
      <c r="X23" s="3">
        <v>0</v>
      </c>
      <c r="Y23" s="3">
        <v>-50</v>
      </c>
      <c r="Z23" s="3">
        <v>0</v>
      </c>
      <c r="AA23" s="3">
        <v>0</v>
      </c>
      <c r="AB23" s="3">
        <v>0</v>
      </c>
      <c r="AC23" s="3">
        <v>0</v>
      </c>
      <c r="AD23" s="3">
        <v>0</v>
      </c>
      <c r="AE23" s="3">
        <v>0</v>
      </c>
      <c r="AF23" s="3">
        <v>0</v>
      </c>
      <c r="AG23" s="3">
        <v>0</v>
      </c>
      <c r="AH23" s="3">
        <v>0</v>
      </c>
      <c r="AI23" s="3">
        <v>0</v>
      </c>
      <c r="AJ23" s="3">
        <v>0</v>
      </c>
      <c r="AK23" s="3" t="s">
        <v>45</v>
      </c>
      <c r="AL23" s="3" t="s">
        <v>1006</v>
      </c>
      <c r="AM23" s="3" t="s">
        <v>2076</v>
      </c>
      <c r="AN23" s="3" t="s">
        <v>1885</v>
      </c>
      <c r="AO23" s="3">
        <v>0</v>
      </c>
      <c r="AP23" s="3">
        <v>0</v>
      </c>
      <c r="AQ23">
        <v>0</v>
      </c>
      <c r="AR23">
        <v>1</v>
      </c>
      <c r="AS23" s="6" t="s">
        <v>1068</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v>1</v>
      </c>
      <c r="BI23">
        <v>0</v>
      </c>
      <c r="BJ23">
        <v>1</v>
      </c>
      <c r="BK23">
        <v>0</v>
      </c>
      <c r="BL23">
        <v>0</v>
      </c>
      <c r="BM23">
        <v>0</v>
      </c>
      <c r="BN23">
        <v>0</v>
      </c>
    </row>
    <row r="24" spans="1:66" ht="15.75" customHeight="1" x14ac:dyDescent="0.2">
      <c r="A24" s="3">
        <f t="shared" si="0"/>
        <v>7022</v>
      </c>
      <c r="B24" s="3" t="s">
        <v>1463</v>
      </c>
      <c r="C24" s="3" t="s">
        <v>1463</v>
      </c>
      <c r="D24" s="4" t="s">
        <v>1462</v>
      </c>
      <c r="E24" s="4" t="s">
        <v>1578</v>
      </c>
      <c r="F24" s="3">
        <v>0</v>
      </c>
      <c r="G24" s="3">
        <v>0</v>
      </c>
      <c r="H24" s="3">
        <v>0</v>
      </c>
      <c r="I24" s="3">
        <v>50</v>
      </c>
      <c r="J24" s="3">
        <v>5</v>
      </c>
      <c r="K24" s="3">
        <v>1</v>
      </c>
      <c r="L24" s="3">
        <v>0</v>
      </c>
      <c r="M24" s="3">
        <v>5</v>
      </c>
      <c r="N24" s="3">
        <v>2</v>
      </c>
      <c r="O24" s="3">
        <v>0</v>
      </c>
      <c r="P24" s="3">
        <v>0</v>
      </c>
      <c r="Q24" s="3">
        <v>0</v>
      </c>
      <c r="R24" s="3">
        <v>0</v>
      </c>
      <c r="S24" s="3">
        <v>0</v>
      </c>
      <c r="T24" s="3">
        <v>0</v>
      </c>
      <c r="U24" s="3">
        <v>0</v>
      </c>
      <c r="V24" s="3">
        <v>0</v>
      </c>
      <c r="W24" s="3">
        <v>0</v>
      </c>
      <c r="X24" s="3">
        <v>0</v>
      </c>
      <c r="Y24" s="3">
        <v>-50</v>
      </c>
      <c r="Z24" s="3">
        <v>0</v>
      </c>
      <c r="AA24" s="3">
        <v>0</v>
      </c>
      <c r="AB24" s="3">
        <v>0</v>
      </c>
      <c r="AC24" s="3">
        <v>0</v>
      </c>
      <c r="AD24" s="3">
        <v>0</v>
      </c>
      <c r="AE24" s="3">
        <v>0</v>
      </c>
      <c r="AF24" s="3">
        <v>0</v>
      </c>
      <c r="AG24" s="3">
        <v>0</v>
      </c>
      <c r="AH24" s="3">
        <v>0</v>
      </c>
      <c r="AI24" s="3">
        <v>0</v>
      </c>
      <c r="AJ24" s="3">
        <v>0</v>
      </c>
      <c r="AK24" s="3" t="s">
        <v>45</v>
      </c>
      <c r="AL24" s="3" t="s">
        <v>1006</v>
      </c>
      <c r="AM24" s="3" t="s">
        <v>2076</v>
      </c>
      <c r="AN24" s="3" t="s">
        <v>1885</v>
      </c>
      <c r="AO24" s="3">
        <v>0</v>
      </c>
      <c r="AP24" s="3">
        <v>0</v>
      </c>
      <c r="AQ24">
        <v>0</v>
      </c>
      <c r="AR24">
        <v>1</v>
      </c>
      <c r="AS24" s="6" t="s">
        <v>1068</v>
      </c>
      <c r="AT24" s="6" t="s">
        <v>53</v>
      </c>
      <c r="AU24" s="6" t="s">
        <v>53</v>
      </c>
      <c r="AV24" s="6" t="s">
        <v>53</v>
      </c>
      <c r="AW24" s="6" t="s">
        <v>53</v>
      </c>
      <c r="AX24" s="6" t="s">
        <v>53</v>
      </c>
      <c r="AY24" s="6" t="s">
        <v>53</v>
      </c>
      <c r="AZ24" s="6" t="s">
        <v>53</v>
      </c>
      <c r="BA24" s="6" t="s">
        <v>53</v>
      </c>
      <c r="BB24" s="6" t="s">
        <v>53</v>
      </c>
      <c r="BC24" s="6" t="s">
        <v>53</v>
      </c>
      <c r="BD24" s="6" t="s">
        <v>53</v>
      </c>
      <c r="BE24" s="6" t="s">
        <v>53</v>
      </c>
      <c r="BF24" s="6" t="s">
        <v>53</v>
      </c>
      <c r="BG24" s="6" t="s">
        <v>53</v>
      </c>
      <c r="BH24">
        <v>1</v>
      </c>
      <c r="BI24">
        <v>0</v>
      </c>
      <c r="BJ24">
        <v>1</v>
      </c>
      <c r="BK24">
        <v>0</v>
      </c>
      <c r="BL24">
        <v>0</v>
      </c>
      <c r="BM24">
        <v>0</v>
      </c>
      <c r="BN24">
        <v>0</v>
      </c>
    </row>
    <row r="25" spans="1:66" ht="15.75" customHeight="1" x14ac:dyDescent="0.2">
      <c r="A25" s="3">
        <f t="shared" si="0"/>
        <v>7023</v>
      </c>
      <c r="B25" s="3" t="s">
        <v>517</v>
      </c>
      <c r="C25" s="3" t="s">
        <v>338</v>
      </c>
      <c r="D25" s="4" t="s">
        <v>322</v>
      </c>
      <c r="E25" s="4" t="s">
        <v>623</v>
      </c>
      <c r="F25" s="3">
        <v>0</v>
      </c>
      <c r="G25" s="3">
        <v>0</v>
      </c>
      <c r="H25" s="3">
        <v>0</v>
      </c>
      <c r="I25" s="3">
        <v>50</v>
      </c>
      <c r="J25" s="3">
        <v>10</v>
      </c>
      <c r="K25" s="3">
        <v>1</v>
      </c>
      <c r="L25" s="3">
        <v>0</v>
      </c>
      <c r="M25" s="3">
        <v>20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t="s">
        <v>45</v>
      </c>
      <c r="AL25" s="3" t="s">
        <v>342</v>
      </c>
      <c r="AM25" s="3" t="s">
        <v>2077</v>
      </c>
      <c r="AN25" s="3" t="s">
        <v>1885</v>
      </c>
      <c r="AO25" s="3">
        <v>0</v>
      </c>
      <c r="AP25" s="3">
        <v>0</v>
      </c>
      <c r="AQ25">
        <v>0</v>
      </c>
      <c r="AR25">
        <v>1</v>
      </c>
      <c r="AS25" s="6" t="s">
        <v>53</v>
      </c>
      <c r="AT25" s="6" t="s">
        <v>53</v>
      </c>
      <c r="AU25" s="6" t="s">
        <v>53</v>
      </c>
      <c r="AV25" s="6" t="s">
        <v>53</v>
      </c>
      <c r="AW25" s="6" t="s">
        <v>53</v>
      </c>
      <c r="AX25" s="6" t="s">
        <v>53</v>
      </c>
      <c r="AY25" s="6" t="s">
        <v>53</v>
      </c>
      <c r="AZ25" s="6" t="s">
        <v>53</v>
      </c>
      <c r="BA25" s="6" t="s">
        <v>53</v>
      </c>
      <c r="BB25" s="6" t="s">
        <v>53</v>
      </c>
      <c r="BC25" s="6" t="s">
        <v>342</v>
      </c>
      <c r="BD25" s="6" t="s">
        <v>53</v>
      </c>
      <c r="BE25" s="6" t="s">
        <v>53</v>
      </c>
      <c r="BF25" s="6" t="s">
        <v>53</v>
      </c>
      <c r="BG25" s="6" t="s">
        <v>53</v>
      </c>
      <c r="BH25">
        <v>1</v>
      </c>
      <c r="BI25">
        <v>0</v>
      </c>
      <c r="BJ25">
        <v>1</v>
      </c>
      <c r="BK25">
        <v>0</v>
      </c>
      <c r="BL25">
        <v>0</v>
      </c>
      <c r="BM25">
        <v>0</v>
      </c>
      <c r="BN25">
        <v>0</v>
      </c>
    </row>
    <row r="26" spans="1:66" ht="15.75" customHeight="1" x14ac:dyDescent="0.2">
      <c r="A26" s="3">
        <f t="shared" si="0"/>
        <v>7024</v>
      </c>
      <c r="B26" s="3" t="s">
        <v>517</v>
      </c>
      <c r="C26" s="3" t="s">
        <v>1246</v>
      </c>
      <c r="D26" s="4" t="s">
        <v>1245</v>
      </c>
      <c r="E26" s="4" t="s">
        <v>1247</v>
      </c>
      <c r="F26" s="3">
        <v>0</v>
      </c>
      <c r="G26" s="3">
        <v>0</v>
      </c>
      <c r="H26" s="3">
        <v>0</v>
      </c>
      <c r="I26" s="3">
        <v>50</v>
      </c>
      <c r="J26" s="3">
        <v>10</v>
      </c>
      <c r="K26" s="3">
        <v>1</v>
      </c>
      <c r="L26" s="3">
        <v>0</v>
      </c>
      <c r="M26" s="3">
        <v>20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t="s">
        <v>45</v>
      </c>
      <c r="AL26" s="3" t="s">
        <v>342</v>
      </c>
      <c r="AM26" s="3" t="s">
        <v>2077</v>
      </c>
      <c r="AN26" s="3" t="s">
        <v>1885</v>
      </c>
      <c r="AO26" s="3">
        <v>0</v>
      </c>
      <c r="AP26" s="3">
        <v>0</v>
      </c>
      <c r="AQ26">
        <v>0</v>
      </c>
      <c r="AR26">
        <v>1</v>
      </c>
      <c r="AS26" s="6" t="s">
        <v>53</v>
      </c>
      <c r="AT26" s="6" t="s">
        <v>53</v>
      </c>
      <c r="AU26" s="6" t="s">
        <v>53</v>
      </c>
      <c r="AV26" s="6" t="s">
        <v>53</v>
      </c>
      <c r="AW26" s="6" t="s">
        <v>53</v>
      </c>
      <c r="AX26" s="6" t="s">
        <v>53</v>
      </c>
      <c r="AY26" s="6" t="s">
        <v>53</v>
      </c>
      <c r="AZ26" s="6" t="s">
        <v>53</v>
      </c>
      <c r="BA26" s="6" t="s">
        <v>53</v>
      </c>
      <c r="BB26" s="6" t="s">
        <v>53</v>
      </c>
      <c r="BC26" s="6" t="s">
        <v>1248</v>
      </c>
      <c r="BD26" s="6" t="s">
        <v>53</v>
      </c>
      <c r="BE26" s="6" t="s">
        <v>53</v>
      </c>
      <c r="BF26" s="6" t="s">
        <v>53</v>
      </c>
      <c r="BG26" s="6" t="s">
        <v>53</v>
      </c>
      <c r="BH26">
        <v>1</v>
      </c>
      <c r="BI26">
        <v>0</v>
      </c>
      <c r="BJ26">
        <v>1</v>
      </c>
      <c r="BK26">
        <v>0</v>
      </c>
      <c r="BL26">
        <v>0</v>
      </c>
      <c r="BM26">
        <v>0</v>
      </c>
      <c r="BN26">
        <v>0</v>
      </c>
    </row>
    <row r="27" spans="1:66" s="10" customFormat="1" ht="15.75" customHeight="1" x14ac:dyDescent="0.2">
      <c r="A27" s="3">
        <f t="shared" si="0"/>
        <v>7025</v>
      </c>
      <c r="B27" s="8" t="s">
        <v>517</v>
      </c>
      <c r="C27" s="8" t="s">
        <v>694</v>
      </c>
      <c r="D27" s="12" t="s">
        <v>693</v>
      </c>
      <c r="E27" s="12" t="s">
        <v>695</v>
      </c>
      <c r="F27" s="8">
        <v>0</v>
      </c>
      <c r="G27" s="8">
        <v>0</v>
      </c>
      <c r="H27" s="8">
        <v>0</v>
      </c>
      <c r="I27" s="8">
        <v>50</v>
      </c>
      <c r="J27" s="8">
        <v>10</v>
      </c>
      <c r="K27" s="8">
        <v>1</v>
      </c>
      <c r="L27" s="8">
        <v>0</v>
      </c>
      <c r="M27" s="8">
        <v>20</v>
      </c>
      <c r="N27" s="8">
        <v>0</v>
      </c>
      <c r="O27" s="8">
        <v>0</v>
      </c>
      <c r="P27" s="8">
        <v>0</v>
      </c>
      <c r="Q27" s="8">
        <v>0</v>
      </c>
      <c r="R27" s="8">
        <v>0</v>
      </c>
      <c r="S27" s="8">
        <v>0</v>
      </c>
      <c r="T27" s="8">
        <v>0</v>
      </c>
      <c r="U27" s="8">
        <v>0</v>
      </c>
      <c r="V27" s="8">
        <v>0</v>
      </c>
      <c r="W27" s="8">
        <v>0</v>
      </c>
      <c r="X27" s="8">
        <v>0</v>
      </c>
      <c r="Y27" s="8">
        <v>0</v>
      </c>
      <c r="Z27" s="8">
        <v>0</v>
      </c>
      <c r="AA27" s="8">
        <v>0</v>
      </c>
      <c r="AB27" s="8">
        <v>0</v>
      </c>
      <c r="AC27" s="8">
        <v>0</v>
      </c>
      <c r="AD27" s="8">
        <v>0</v>
      </c>
      <c r="AE27" s="8">
        <v>0</v>
      </c>
      <c r="AF27" s="8">
        <v>0</v>
      </c>
      <c r="AG27" s="8">
        <v>0</v>
      </c>
      <c r="AH27" s="8">
        <v>0</v>
      </c>
      <c r="AI27" s="8">
        <v>0</v>
      </c>
      <c r="AJ27" s="8">
        <v>0</v>
      </c>
      <c r="AK27" s="8" t="s">
        <v>45</v>
      </c>
      <c r="AL27" s="8" t="s">
        <v>342</v>
      </c>
      <c r="AM27" s="8" t="s">
        <v>2077</v>
      </c>
      <c r="AN27" s="8" t="s">
        <v>1885</v>
      </c>
      <c r="AO27" s="8">
        <v>0</v>
      </c>
      <c r="AP27" s="8">
        <v>0</v>
      </c>
      <c r="AQ27" s="10">
        <v>0</v>
      </c>
      <c r="AR27" s="10">
        <v>1</v>
      </c>
      <c r="AS27" s="11" t="s">
        <v>53</v>
      </c>
      <c r="AT27" s="11" t="s">
        <v>53</v>
      </c>
      <c r="AU27" s="11" t="s">
        <v>53</v>
      </c>
      <c r="AV27" s="11" t="s">
        <v>53</v>
      </c>
      <c r="AW27" s="11" t="s">
        <v>53</v>
      </c>
      <c r="AX27" s="11" t="s">
        <v>53</v>
      </c>
      <c r="AY27" s="11" t="s">
        <v>53</v>
      </c>
      <c r="AZ27" s="11" t="s">
        <v>53</v>
      </c>
      <c r="BA27" s="11" t="s">
        <v>53</v>
      </c>
      <c r="BB27" s="11" t="s">
        <v>53</v>
      </c>
      <c r="BC27" s="11" t="s">
        <v>1234</v>
      </c>
      <c r="BD27" s="11" t="s">
        <v>53</v>
      </c>
      <c r="BE27" s="11" t="s">
        <v>53</v>
      </c>
      <c r="BF27" s="11" t="s">
        <v>53</v>
      </c>
      <c r="BG27" s="11" t="s">
        <v>53</v>
      </c>
      <c r="BH27" s="10">
        <v>0</v>
      </c>
      <c r="BI27" s="10">
        <v>0</v>
      </c>
      <c r="BJ27" s="10">
        <v>1</v>
      </c>
      <c r="BK27" s="10">
        <v>0</v>
      </c>
      <c r="BL27">
        <v>0</v>
      </c>
      <c r="BM27">
        <v>0</v>
      </c>
      <c r="BN27" s="10">
        <v>0</v>
      </c>
    </row>
    <row r="28" spans="1:66" s="10" customFormat="1" ht="15.75" customHeight="1" x14ac:dyDescent="0.2">
      <c r="A28" s="3">
        <f t="shared" si="0"/>
        <v>7026</v>
      </c>
      <c r="B28" s="8" t="s">
        <v>517</v>
      </c>
      <c r="C28" s="8" t="s">
        <v>696</v>
      </c>
      <c r="D28" s="12" t="s">
        <v>697</v>
      </c>
      <c r="E28" s="12" t="s">
        <v>698</v>
      </c>
      <c r="F28" s="8">
        <v>0</v>
      </c>
      <c r="G28" s="8">
        <v>0</v>
      </c>
      <c r="H28" s="8">
        <v>0</v>
      </c>
      <c r="I28" s="8">
        <v>50</v>
      </c>
      <c r="J28" s="8">
        <v>10</v>
      </c>
      <c r="K28" s="8">
        <v>1</v>
      </c>
      <c r="L28" s="8">
        <v>0</v>
      </c>
      <c r="M28" s="8">
        <v>20</v>
      </c>
      <c r="N28" s="8">
        <v>0</v>
      </c>
      <c r="O28" s="8">
        <v>0</v>
      </c>
      <c r="P28" s="8">
        <v>0</v>
      </c>
      <c r="Q28" s="8">
        <v>0</v>
      </c>
      <c r="R28" s="8">
        <v>0</v>
      </c>
      <c r="S28" s="8">
        <v>0</v>
      </c>
      <c r="T28" s="8">
        <v>0</v>
      </c>
      <c r="U28" s="8">
        <v>0</v>
      </c>
      <c r="V28" s="8">
        <v>0</v>
      </c>
      <c r="W28" s="8">
        <v>0</v>
      </c>
      <c r="X28" s="8">
        <v>0</v>
      </c>
      <c r="Y28" s="8">
        <v>0</v>
      </c>
      <c r="Z28" s="8">
        <v>0</v>
      </c>
      <c r="AA28" s="8">
        <v>0</v>
      </c>
      <c r="AB28" s="8">
        <v>0</v>
      </c>
      <c r="AC28" s="8">
        <v>0</v>
      </c>
      <c r="AD28" s="8">
        <v>0</v>
      </c>
      <c r="AE28" s="8">
        <v>0</v>
      </c>
      <c r="AF28" s="8">
        <v>0</v>
      </c>
      <c r="AG28" s="8">
        <v>0</v>
      </c>
      <c r="AH28" s="8">
        <v>0</v>
      </c>
      <c r="AI28" s="8">
        <v>0</v>
      </c>
      <c r="AJ28" s="8">
        <v>0</v>
      </c>
      <c r="AK28" s="8" t="s">
        <v>45</v>
      </c>
      <c r="AL28" s="8" t="s">
        <v>342</v>
      </c>
      <c r="AM28" s="8" t="s">
        <v>2077</v>
      </c>
      <c r="AN28" s="8" t="s">
        <v>1885</v>
      </c>
      <c r="AO28" s="8">
        <v>0</v>
      </c>
      <c r="AP28" s="8">
        <v>0</v>
      </c>
      <c r="AQ28" s="10">
        <v>0</v>
      </c>
      <c r="AR28" s="10">
        <v>1</v>
      </c>
      <c r="AS28" s="11" t="s">
        <v>53</v>
      </c>
      <c r="AT28" s="11" t="s">
        <v>53</v>
      </c>
      <c r="AU28" s="11" t="s">
        <v>53</v>
      </c>
      <c r="AV28" s="11" t="s">
        <v>53</v>
      </c>
      <c r="AW28" s="11" t="s">
        <v>53</v>
      </c>
      <c r="AX28" s="11" t="s">
        <v>53</v>
      </c>
      <c r="AY28" s="11" t="s">
        <v>53</v>
      </c>
      <c r="AZ28" s="11" t="s">
        <v>53</v>
      </c>
      <c r="BA28" s="11" t="s">
        <v>53</v>
      </c>
      <c r="BB28" s="11" t="s">
        <v>53</v>
      </c>
      <c r="BC28" s="11" t="s">
        <v>1235</v>
      </c>
      <c r="BD28" s="11" t="s">
        <v>53</v>
      </c>
      <c r="BE28" s="11" t="s">
        <v>53</v>
      </c>
      <c r="BF28" s="11" t="s">
        <v>53</v>
      </c>
      <c r="BG28" s="11" t="s">
        <v>53</v>
      </c>
      <c r="BH28" s="10">
        <v>0</v>
      </c>
      <c r="BI28" s="10">
        <v>0</v>
      </c>
      <c r="BJ28" s="10">
        <v>1</v>
      </c>
      <c r="BK28" s="10">
        <v>0</v>
      </c>
      <c r="BL28">
        <v>0</v>
      </c>
      <c r="BM28">
        <v>0</v>
      </c>
      <c r="BN28" s="10">
        <v>0</v>
      </c>
    </row>
    <row r="29" spans="1:66" ht="15.75" customHeight="1" x14ac:dyDescent="0.2">
      <c r="A29" s="3">
        <f t="shared" si="0"/>
        <v>7027</v>
      </c>
      <c r="B29" s="3" t="s">
        <v>1322</v>
      </c>
      <c r="C29" s="3" t="s">
        <v>700</v>
      </c>
      <c r="D29" s="4" t="s">
        <v>702</v>
      </c>
      <c r="E29" s="4" t="s">
        <v>703</v>
      </c>
      <c r="F29" s="3">
        <v>0</v>
      </c>
      <c r="G29" s="3">
        <v>0</v>
      </c>
      <c r="H29" s="3">
        <v>0</v>
      </c>
      <c r="I29" s="3">
        <v>50</v>
      </c>
      <c r="J29" s="3">
        <v>10</v>
      </c>
      <c r="K29" s="3">
        <v>1</v>
      </c>
      <c r="L29" s="3">
        <v>0</v>
      </c>
      <c r="M29" s="3">
        <v>20</v>
      </c>
      <c r="N29" s="3">
        <v>0</v>
      </c>
      <c r="O29" s="3">
        <v>0</v>
      </c>
      <c r="P29" s="3">
        <v>0</v>
      </c>
      <c r="Q29" s="3">
        <v>0</v>
      </c>
      <c r="R29" s="3">
        <v>0</v>
      </c>
      <c r="S29" s="3">
        <v>0</v>
      </c>
      <c r="T29" s="3">
        <v>0</v>
      </c>
      <c r="U29" s="3">
        <v>0</v>
      </c>
      <c r="V29" s="3">
        <v>0</v>
      </c>
      <c r="W29" s="3">
        <v>0</v>
      </c>
      <c r="X29" s="3">
        <v>0</v>
      </c>
      <c r="Y29" s="3">
        <v>0</v>
      </c>
      <c r="Z29" s="3">
        <v>0</v>
      </c>
      <c r="AA29" s="3">
        <v>0</v>
      </c>
      <c r="AB29" s="3">
        <v>0</v>
      </c>
      <c r="AC29" s="3">
        <v>0</v>
      </c>
      <c r="AD29" s="3">
        <v>0</v>
      </c>
      <c r="AE29" s="3">
        <v>0</v>
      </c>
      <c r="AF29" s="3">
        <v>0</v>
      </c>
      <c r="AG29" s="3">
        <v>0</v>
      </c>
      <c r="AH29" s="3">
        <v>0</v>
      </c>
      <c r="AI29" s="3">
        <v>0</v>
      </c>
      <c r="AJ29" s="3">
        <v>0</v>
      </c>
      <c r="AK29" s="3" t="s">
        <v>45</v>
      </c>
      <c r="AL29" s="3" t="s">
        <v>342</v>
      </c>
      <c r="AM29" s="3" t="s">
        <v>2077</v>
      </c>
      <c r="AN29" s="3" t="s">
        <v>1885</v>
      </c>
      <c r="AO29" s="3">
        <v>0</v>
      </c>
      <c r="AP29" s="3">
        <v>0</v>
      </c>
      <c r="AQ29">
        <v>0</v>
      </c>
      <c r="AR29">
        <v>1</v>
      </c>
      <c r="AS29" s="6" t="s">
        <v>53</v>
      </c>
      <c r="AT29" s="6" t="s">
        <v>53</v>
      </c>
      <c r="AU29" s="6" t="s">
        <v>53</v>
      </c>
      <c r="AV29" s="6" t="s">
        <v>53</v>
      </c>
      <c r="AW29" s="6" t="s">
        <v>53</v>
      </c>
      <c r="AX29" s="6" t="s">
        <v>53</v>
      </c>
      <c r="AY29" s="6" t="s">
        <v>53</v>
      </c>
      <c r="AZ29" s="6" t="s">
        <v>53</v>
      </c>
      <c r="BA29" s="6" t="s">
        <v>53</v>
      </c>
      <c r="BB29" s="6" t="s">
        <v>53</v>
      </c>
      <c r="BC29" s="6" t="s">
        <v>1236</v>
      </c>
      <c r="BD29" s="6" t="s">
        <v>53</v>
      </c>
      <c r="BE29" s="6" t="s">
        <v>53</v>
      </c>
      <c r="BF29" s="6" t="s">
        <v>53</v>
      </c>
      <c r="BG29" s="6" t="s">
        <v>53</v>
      </c>
      <c r="BH29">
        <v>1</v>
      </c>
      <c r="BI29">
        <v>0</v>
      </c>
      <c r="BJ29">
        <v>1</v>
      </c>
      <c r="BK29">
        <v>0</v>
      </c>
      <c r="BL29">
        <v>0</v>
      </c>
      <c r="BM29">
        <v>0</v>
      </c>
      <c r="BN29">
        <v>0</v>
      </c>
    </row>
    <row r="30" spans="1:66" ht="15.75" customHeight="1" x14ac:dyDescent="0.2">
      <c r="A30" s="3">
        <f t="shared" si="0"/>
        <v>7028</v>
      </c>
      <c r="B30" s="3" t="s">
        <v>701</v>
      </c>
      <c r="C30" s="3" t="s">
        <v>701</v>
      </c>
      <c r="D30" s="4" t="s">
        <v>699</v>
      </c>
      <c r="E30" s="4" t="s">
        <v>704</v>
      </c>
      <c r="F30" s="3">
        <v>0</v>
      </c>
      <c r="G30" s="3">
        <v>0</v>
      </c>
      <c r="H30" s="3">
        <v>0</v>
      </c>
      <c r="I30" s="3">
        <v>50</v>
      </c>
      <c r="J30" s="3">
        <v>10</v>
      </c>
      <c r="K30" s="3">
        <v>1</v>
      </c>
      <c r="L30" s="3">
        <v>0</v>
      </c>
      <c r="M30" s="3">
        <v>20</v>
      </c>
      <c r="N30" s="3">
        <v>0</v>
      </c>
      <c r="O30" s="3">
        <v>0</v>
      </c>
      <c r="P30" s="3">
        <v>0</v>
      </c>
      <c r="Q30" s="3">
        <v>0</v>
      </c>
      <c r="R30" s="3">
        <v>0</v>
      </c>
      <c r="S30" s="3">
        <v>0</v>
      </c>
      <c r="T30" s="3">
        <v>0</v>
      </c>
      <c r="U30" s="3">
        <v>0</v>
      </c>
      <c r="V30" s="3">
        <v>0</v>
      </c>
      <c r="W30" s="3">
        <v>0</v>
      </c>
      <c r="X30" s="3">
        <v>0</v>
      </c>
      <c r="Y30" s="3">
        <v>0</v>
      </c>
      <c r="Z30" s="3">
        <v>0</v>
      </c>
      <c r="AA30" s="3">
        <v>0</v>
      </c>
      <c r="AB30" s="3">
        <v>0</v>
      </c>
      <c r="AC30" s="3">
        <v>0</v>
      </c>
      <c r="AD30" s="3">
        <v>0</v>
      </c>
      <c r="AE30" s="3">
        <v>0</v>
      </c>
      <c r="AF30" s="3">
        <v>0</v>
      </c>
      <c r="AG30" s="3">
        <v>0</v>
      </c>
      <c r="AH30" s="3">
        <v>0</v>
      </c>
      <c r="AI30" s="3">
        <v>0</v>
      </c>
      <c r="AJ30" s="3">
        <v>0</v>
      </c>
      <c r="AK30" s="3" t="s">
        <v>1058</v>
      </c>
      <c r="AL30" s="3" t="s">
        <v>342</v>
      </c>
      <c r="AM30" s="3" t="s">
        <v>2077</v>
      </c>
      <c r="AN30" s="3" t="s">
        <v>1885</v>
      </c>
      <c r="AO30" s="3">
        <v>0</v>
      </c>
      <c r="AP30" s="3">
        <v>0</v>
      </c>
      <c r="AQ30">
        <v>0</v>
      </c>
      <c r="AR30">
        <v>1</v>
      </c>
      <c r="AS30" s="6" t="s">
        <v>53</v>
      </c>
      <c r="AT30" s="6" t="s">
        <v>53</v>
      </c>
      <c r="AU30" s="6" t="s">
        <v>53</v>
      </c>
      <c r="AV30" s="6" t="s">
        <v>53</v>
      </c>
      <c r="AW30" s="6" t="s">
        <v>53</v>
      </c>
      <c r="AX30" s="6" t="s">
        <v>53</v>
      </c>
      <c r="AY30" s="6" t="s">
        <v>53</v>
      </c>
      <c r="AZ30" s="6" t="s">
        <v>53</v>
      </c>
      <c r="BA30" s="6" t="s">
        <v>53</v>
      </c>
      <c r="BB30" s="6" t="s">
        <v>53</v>
      </c>
      <c r="BC30" s="6" t="s">
        <v>705</v>
      </c>
      <c r="BD30" s="6" t="s">
        <v>53</v>
      </c>
      <c r="BE30" s="6" t="s">
        <v>53</v>
      </c>
      <c r="BF30" s="6" t="s">
        <v>53</v>
      </c>
      <c r="BG30" s="6" t="s">
        <v>53</v>
      </c>
      <c r="BH30">
        <v>1</v>
      </c>
      <c r="BI30">
        <v>0</v>
      </c>
      <c r="BJ30">
        <v>1</v>
      </c>
      <c r="BK30">
        <v>0</v>
      </c>
      <c r="BL30">
        <v>0</v>
      </c>
      <c r="BM30">
        <v>0</v>
      </c>
      <c r="BN30">
        <v>0</v>
      </c>
    </row>
    <row r="31" spans="1:66" ht="15.75" customHeight="1" x14ac:dyDescent="0.2">
      <c r="A31" s="3">
        <f t="shared" si="0"/>
        <v>7029</v>
      </c>
      <c r="B31" s="3" t="s">
        <v>843</v>
      </c>
      <c r="C31" s="3" t="s">
        <v>843</v>
      </c>
      <c r="D31" s="4" t="s">
        <v>844</v>
      </c>
      <c r="E31" s="4" t="s">
        <v>845</v>
      </c>
      <c r="F31" s="3">
        <v>0</v>
      </c>
      <c r="G31" s="3">
        <v>0</v>
      </c>
      <c r="H31" s="3">
        <v>0</v>
      </c>
      <c r="I31" s="3">
        <v>50</v>
      </c>
      <c r="J31" s="3">
        <v>10</v>
      </c>
      <c r="K31" s="3">
        <v>1</v>
      </c>
      <c r="L31" s="3">
        <v>0</v>
      </c>
      <c r="M31" s="3">
        <v>20</v>
      </c>
      <c r="N31" s="3">
        <v>0</v>
      </c>
      <c r="O31" s="3">
        <v>0</v>
      </c>
      <c r="P31" s="3">
        <v>0</v>
      </c>
      <c r="Q31" s="3">
        <v>0</v>
      </c>
      <c r="R31" s="3">
        <v>0</v>
      </c>
      <c r="S31" s="3">
        <v>0</v>
      </c>
      <c r="T31" s="3">
        <v>0</v>
      </c>
      <c r="U31" s="3">
        <v>0</v>
      </c>
      <c r="V31" s="3">
        <v>0</v>
      </c>
      <c r="W31" s="3">
        <v>0</v>
      </c>
      <c r="X31" s="3">
        <v>0</v>
      </c>
      <c r="Y31" s="3">
        <v>0</v>
      </c>
      <c r="Z31" s="3">
        <v>0</v>
      </c>
      <c r="AA31" s="3">
        <v>0</v>
      </c>
      <c r="AB31" s="3">
        <v>0</v>
      </c>
      <c r="AC31" s="3">
        <v>0</v>
      </c>
      <c r="AD31" s="3">
        <v>0</v>
      </c>
      <c r="AE31" s="3">
        <v>0</v>
      </c>
      <c r="AF31" s="3">
        <v>0</v>
      </c>
      <c r="AG31" s="3">
        <v>0</v>
      </c>
      <c r="AH31" s="3">
        <v>0</v>
      </c>
      <c r="AI31" s="3">
        <v>0</v>
      </c>
      <c r="AJ31" s="3">
        <v>0</v>
      </c>
      <c r="AK31" s="3" t="s">
        <v>45</v>
      </c>
      <c r="AL31" s="3" t="s">
        <v>342</v>
      </c>
      <c r="AM31" s="3" t="s">
        <v>2077</v>
      </c>
      <c r="AN31" s="3" t="s">
        <v>1885</v>
      </c>
      <c r="AO31" s="3">
        <v>0</v>
      </c>
      <c r="AP31" s="3">
        <v>0</v>
      </c>
      <c r="AQ31">
        <v>0</v>
      </c>
      <c r="AR31">
        <v>1</v>
      </c>
      <c r="AS31" s="6" t="s">
        <v>53</v>
      </c>
      <c r="AT31" s="6" t="s">
        <v>53</v>
      </c>
      <c r="AU31" s="6" t="s">
        <v>53</v>
      </c>
      <c r="AV31" s="6" t="s">
        <v>53</v>
      </c>
      <c r="AW31" s="6" t="s">
        <v>53</v>
      </c>
      <c r="AX31" s="6" t="s">
        <v>53</v>
      </c>
      <c r="AY31" s="6" t="s">
        <v>53</v>
      </c>
      <c r="AZ31" s="6" t="s">
        <v>53</v>
      </c>
      <c r="BA31" s="6" t="s">
        <v>53</v>
      </c>
      <c r="BB31" s="6" t="s">
        <v>53</v>
      </c>
      <c r="BC31" s="6" t="s">
        <v>1241</v>
      </c>
      <c r="BD31" s="6" t="s">
        <v>53</v>
      </c>
      <c r="BE31" s="6" t="s">
        <v>53</v>
      </c>
      <c r="BF31" s="6" t="s">
        <v>53</v>
      </c>
      <c r="BG31" s="6" t="s">
        <v>53</v>
      </c>
      <c r="BH31">
        <v>1</v>
      </c>
      <c r="BI31">
        <v>0</v>
      </c>
      <c r="BJ31">
        <v>1</v>
      </c>
      <c r="BK31">
        <v>0</v>
      </c>
      <c r="BL31">
        <v>0</v>
      </c>
      <c r="BM31">
        <v>0</v>
      </c>
      <c r="BN31">
        <v>0</v>
      </c>
    </row>
    <row r="32" spans="1:66" ht="15.75" customHeight="1" x14ac:dyDescent="0.2">
      <c r="A32" s="3">
        <f t="shared" si="0"/>
        <v>7030</v>
      </c>
      <c r="B32" s="3" t="s">
        <v>1216</v>
      </c>
      <c r="C32" s="3" t="s">
        <v>1216</v>
      </c>
      <c r="D32" s="4" t="s">
        <v>1214</v>
      </c>
      <c r="E32" s="4" t="s">
        <v>1215</v>
      </c>
      <c r="F32" s="3">
        <v>0</v>
      </c>
      <c r="G32" s="3">
        <v>0</v>
      </c>
      <c r="H32" s="3">
        <v>0</v>
      </c>
      <c r="I32" s="3">
        <v>50</v>
      </c>
      <c r="J32" s="3">
        <v>10</v>
      </c>
      <c r="K32" s="3">
        <v>1</v>
      </c>
      <c r="L32" s="3">
        <v>0</v>
      </c>
      <c r="M32" s="3">
        <v>20</v>
      </c>
      <c r="N32" s="3">
        <v>0</v>
      </c>
      <c r="O32" s="3">
        <v>0</v>
      </c>
      <c r="P32" s="3">
        <v>0</v>
      </c>
      <c r="Q32" s="3">
        <v>0</v>
      </c>
      <c r="R32" s="3">
        <v>0</v>
      </c>
      <c r="S32" s="3">
        <v>0</v>
      </c>
      <c r="T32" s="3">
        <v>0</v>
      </c>
      <c r="U32" s="3">
        <v>0</v>
      </c>
      <c r="V32" s="3">
        <v>0</v>
      </c>
      <c r="W32" s="3">
        <v>0</v>
      </c>
      <c r="X32" s="3">
        <v>0</v>
      </c>
      <c r="Y32" s="3">
        <v>0</v>
      </c>
      <c r="Z32" s="3">
        <v>0</v>
      </c>
      <c r="AA32" s="3">
        <v>0</v>
      </c>
      <c r="AB32" s="3">
        <v>0</v>
      </c>
      <c r="AC32" s="3">
        <v>0</v>
      </c>
      <c r="AD32" s="3">
        <v>0</v>
      </c>
      <c r="AE32" s="3">
        <v>0</v>
      </c>
      <c r="AF32" s="3">
        <v>0</v>
      </c>
      <c r="AG32" s="3">
        <v>0</v>
      </c>
      <c r="AH32" s="3">
        <v>0</v>
      </c>
      <c r="AI32" s="3">
        <v>0</v>
      </c>
      <c r="AJ32" s="3">
        <v>0</v>
      </c>
      <c r="AK32" s="3" t="s">
        <v>1058</v>
      </c>
      <c r="AL32" s="3" t="s">
        <v>342</v>
      </c>
      <c r="AM32" s="3" t="s">
        <v>2077</v>
      </c>
      <c r="AN32" s="3" t="s">
        <v>1885</v>
      </c>
      <c r="AO32" s="3">
        <v>0</v>
      </c>
      <c r="AP32" s="3">
        <v>0</v>
      </c>
      <c r="AQ32">
        <v>0</v>
      </c>
      <c r="AR32">
        <v>1</v>
      </c>
      <c r="AS32" s="6" t="s">
        <v>53</v>
      </c>
      <c r="AT32" s="6" t="s">
        <v>53</v>
      </c>
      <c r="AU32" s="6" t="s">
        <v>53</v>
      </c>
      <c r="AV32" s="6" t="s">
        <v>53</v>
      </c>
      <c r="AW32" s="6" t="s">
        <v>53</v>
      </c>
      <c r="AX32" s="6" t="s">
        <v>53</v>
      </c>
      <c r="AY32" s="6" t="s">
        <v>53</v>
      </c>
      <c r="AZ32" s="6" t="s">
        <v>53</v>
      </c>
      <c r="BA32" s="6" t="s">
        <v>53</v>
      </c>
      <c r="BB32" s="6" t="s">
        <v>53</v>
      </c>
      <c r="BC32" s="6" t="s">
        <v>1237</v>
      </c>
      <c r="BD32" s="6" t="s">
        <v>53</v>
      </c>
      <c r="BE32" s="6" t="s">
        <v>53</v>
      </c>
      <c r="BF32" s="6" t="s">
        <v>53</v>
      </c>
      <c r="BG32" s="6" t="s">
        <v>53</v>
      </c>
      <c r="BH32">
        <v>1</v>
      </c>
      <c r="BI32">
        <v>0</v>
      </c>
      <c r="BJ32">
        <v>1</v>
      </c>
      <c r="BK32">
        <v>0</v>
      </c>
      <c r="BL32">
        <v>0</v>
      </c>
      <c r="BM32">
        <v>0</v>
      </c>
      <c r="BN32">
        <v>0</v>
      </c>
    </row>
    <row r="33" spans="1:66" ht="15.75" customHeight="1" x14ac:dyDescent="0.2">
      <c r="A33" s="3">
        <f t="shared" si="0"/>
        <v>7031</v>
      </c>
      <c r="B33" s="3" t="s">
        <v>1216</v>
      </c>
      <c r="C33" s="3" t="s">
        <v>1225</v>
      </c>
      <c r="D33" s="4" t="s">
        <v>1223</v>
      </c>
      <c r="E33" s="4" t="s">
        <v>1224</v>
      </c>
      <c r="F33" s="3">
        <v>0</v>
      </c>
      <c r="G33" s="3">
        <v>0</v>
      </c>
      <c r="H33" s="3">
        <v>0</v>
      </c>
      <c r="I33" s="3">
        <v>50</v>
      </c>
      <c r="J33" s="3">
        <v>10</v>
      </c>
      <c r="K33" s="3">
        <v>1</v>
      </c>
      <c r="L33" s="3">
        <v>0</v>
      </c>
      <c r="M33" s="3">
        <v>20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t="s">
        <v>1058</v>
      </c>
      <c r="AL33" s="3" t="s">
        <v>342</v>
      </c>
      <c r="AM33" s="3" t="s">
        <v>2077</v>
      </c>
      <c r="AN33" s="3" t="s">
        <v>1885</v>
      </c>
      <c r="AO33" s="3">
        <v>0</v>
      </c>
      <c r="AP33" s="3">
        <v>0</v>
      </c>
      <c r="AQ33">
        <v>0</v>
      </c>
      <c r="AR33">
        <v>1</v>
      </c>
      <c r="AS33" s="6" t="s">
        <v>53</v>
      </c>
      <c r="AT33" s="6" t="s">
        <v>53</v>
      </c>
      <c r="AU33" s="6" t="s">
        <v>53</v>
      </c>
      <c r="AV33" s="6" t="s">
        <v>53</v>
      </c>
      <c r="AW33" s="6" t="s">
        <v>53</v>
      </c>
      <c r="AX33" s="6" t="s">
        <v>53</v>
      </c>
      <c r="AY33" s="6" t="s">
        <v>53</v>
      </c>
      <c r="AZ33" s="6" t="s">
        <v>53</v>
      </c>
      <c r="BA33" s="6" t="s">
        <v>53</v>
      </c>
      <c r="BB33" s="6" t="s">
        <v>53</v>
      </c>
      <c r="BC33" s="6" t="s">
        <v>1238</v>
      </c>
      <c r="BD33" s="6" t="s">
        <v>53</v>
      </c>
      <c r="BE33" s="6" t="s">
        <v>53</v>
      </c>
      <c r="BF33" s="6" t="s">
        <v>53</v>
      </c>
      <c r="BG33" s="6" t="s">
        <v>53</v>
      </c>
      <c r="BH33">
        <v>1</v>
      </c>
      <c r="BI33">
        <v>0</v>
      </c>
      <c r="BJ33">
        <v>1</v>
      </c>
      <c r="BK33">
        <v>0</v>
      </c>
      <c r="BL33">
        <v>0</v>
      </c>
      <c r="BM33">
        <v>0</v>
      </c>
      <c r="BN33">
        <v>0</v>
      </c>
    </row>
    <row r="34" spans="1:66" ht="15.75" customHeight="1" x14ac:dyDescent="0.2">
      <c r="A34" s="3">
        <f t="shared" ref="A34:A56" si="1">ROW()+6998</f>
        <v>7032</v>
      </c>
      <c r="B34" s="3" t="s">
        <v>1229</v>
      </c>
      <c r="C34" s="3" t="s">
        <v>1229</v>
      </c>
      <c r="D34" s="4" t="s">
        <v>1230</v>
      </c>
      <c r="E34" s="4" t="s">
        <v>1231</v>
      </c>
      <c r="F34" s="3">
        <v>0</v>
      </c>
      <c r="G34" s="3">
        <v>0</v>
      </c>
      <c r="H34" s="3">
        <v>0</v>
      </c>
      <c r="I34" s="3">
        <v>50</v>
      </c>
      <c r="J34" s="3">
        <v>10</v>
      </c>
      <c r="K34" s="3">
        <v>1</v>
      </c>
      <c r="L34" s="3">
        <v>0</v>
      </c>
      <c r="M34" s="3">
        <v>20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t="s">
        <v>1058</v>
      </c>
      <c r="AL34" s="3" t="s">
        <v>342</v>
      </c>
      <c r="AM34" s="3" t="s">
        <v>2077</v>
      </c>
      <c r="AN34" s="3" t="s">
        <v>1885</v>
      </c>
      <c r="AO34" s="3">
        <v>0</v>
      </c>
      <c r="AP34" s="3">
        <v>0</v>
      </c>
      <c r="AQ34">
        <v>0</v>
      </c>
      <c r="AR34">
        <v>1</v>
      </c>
      <c r="AS34" s="6" t="s">
        <v>53</v>
      </c>
      <c r="AT34" s="6" t="s">
        <v>53</v>
      </c>
      <c r="AU34" s="6" t="s">
        <v>53</v>
      </c>
      <c r="AV34" s="6" t="s">
        <v>53</v>
      </c>
      <c r="AW34" s="6" t="s">
        <v>53</v>
      </c>
      <c r="AX34" s="6" t="s">
        <v>53</v>
      </c>
      <c r="AY34" s="6" t="s">
        <v>53</v>
      </c>
      <c r="AZ34" s="6" t="s">
        <v>53</v>
      </c>
      <c r="BA34" s="6" t="s">
        <v>53</v>
      </c>
      <c r="BB34" s="6" t="s">
        <v>53</v>
      </c>
      <c r="BC34" s="6" t="s">
        <v>1239</v>
      </c>
      <c r="BD34" s="6" t="s">
        <v>53</v>
      </c>
      <c r="BE34" s="6" t="s">
        <v>53</v>
      </c>
      <c r="BF34" s="6" t="s">
        <v>53</v>
      </c>
      <c r="BG34" s="6" t="s">
        <v>53</v>
      </c>
      <c r="BH34">
        <v>1</v>
      </c>
      <c r="BI34">
        <v>0</v>
      </c>
      <c r="BJ34">
        <v>3</v>
      </c>
      <c r="BK34">
        <v>0</v>
      </c>
      <c r="BL34">
        <v>0</v>
      </c>
      <c r="BM34">
        <v>0</v>
      </c>
      <c r="BN34">
        <v>0</v>
      </c>
    </row>
    <row r="35" spans="1:66" ht="15.75" customHeight="1" x14ac:dyDescent="0.2">
      <c r="A35" s="3">
        <f t="shared" si="1"/>
        <v>7033</v>
      </c>
      <c r="B35" s="3" t="s">
        <v>707</v>
      </c>
      <c r="C35" s="3" t="s">
        <v>707</v>
      </c>
      <c r="D35" s="4" t="s">
        <v>706</v>
      </c>
      <c r="E35" s="4" t="s">
        <v>708</v>
      </c>
      <c r="F35" s="3">
        <v>0</v>
      </c>
      <c r="G35" s="3">
        <v>0</v>
      </c>
      <c r="H35" s="3">
        <v>0</v>
      </c>
      <c r="I35" s="3">
        <v>50</v>
      </c>
      <c r="J35" s="3">
        <v>10</v>
      </c>
      <c r="K35" s="3">
        <v>1</v>
      </c>
      <c r="L35" s="3">
        <v>0</v>
      </c>
      <c r="M35" s="3">
        <v>20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t="s">
        <v>45</v>
      </c>
      <c r="AL35" s="3" t="s">
        <v>342</v>
      </c>
      <c r="AM35" s="3" t="s">
        <v>2077</v>
      </c>
      <c r="AN35" s="3" t="s">
        <v>1885</v>
      </c>
      <c r="AO35" s="3">
        <v>0</v>
      </c>
      <c r="AP35" s="3">
        <v>0</v>
      </c>
      <c r="AQ35">
        <v>0</v>
      </c>
      <c r="AR35">
        <v>1</v>
      </c>
      <c r="AS35" s="6" t="s">
        <v>53</v>
      </c>
      <c r="AT35" s="6" t="s">
        <v>53</v>
      </c>
      <c r="AU35" s="6" t="s">
        <v>53</v>
      </c>
      <c r="AV35" s="6" t="s">
        <v>53</v>
      </c>
      <c r="AW35" s="6" t="s">
        <v>53</v>
      </c>
      <c r="AX35" s="6" t="s">
        <v>53</v>
      </c>
      <c r="AY35" s="6" t="s">
        <v>53</v>
      </c>
      <c r="AZ35" s="6" t="s">
        <v>53</v>
      </c>
      <c r="BA35" s="6" t="s">
        <v>53</v>
      </c>
      <c r="BB35" s="6" t="s">
        <v>53</v>
      </c>
      <c r="BC35" s="6" t="s">
        <v>1240</v>
      </c>
      <c r="BD35" s="6" t="s">
        <v>53</v>
      </c>
      <c r="BE35" s="6" t="s">
        <v>53</v>
      </c>
      <c r="BF35" s="6" t="s">
        <v>53</v>
      </c>
      <c r="BG35" s="6" t="s">
        <v>53</v>
      </c>
      <c r="BH35">
        <v>1</v>
      </c>
      <c r="BI35">
        <v>0</v>
      </c>
      <c r="BJ35">
        <v>1</v>
      </c>
      <c r="BK35">
        <v>0</v>
      </c>
      <c r="BL35">
        <v>0</v>
      </c>
      <c r="BM35">
        <v>0</v>
      </c>
      <c r="BN35">
        <v>0</v>
      </c>
    </row>
    <row r="36" spans="1:66" ht="15.75" customHeight="1" x14ac:dyDescent="0.2">
      <c r="A36" s="3">
        <f t="shared" si="1"/>
        <v>7034</v>
      </c>
      <c r="B36" s="3" t="s">
        <v>1266</v>
      </c>
      <c r="C36" s="3" t="s">
        <v>1266</v>
      </c>
      <c r="D36" s="4" t="s">
        <v>1267</v>
      </c>
      <c r="E36" s="4" t="s">
        <v>1268</v>
      </c>
      <c r="F36" s="3">
        <v>0</v>
      </c>
      <c r="G36" s="3">
        <v>0</v>
      </c>
      <c r="H36" s="3">
        <v>0</v>
      </c>
      <c r="I36" s="3">
        <v>50</v>
      </c>
      <c r="J36" s="3">
        <v>10</v>
      </c>
      <c r="K36" s="3">
        <v>1</v>
      </c>
      <c r="L36" s="3">
        <v>0</v>
      </c>
      <c r="M36" s="3">
        <v>20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t="s">
        <v>45</v>
      </c>
      <c r="AL36" s="3" t="s">
        <v>342</v>
      </c>
      <c r="AM36" s="3" t="s">
        <v>2077</v>
      </c>
      <c r="AN36" s="3" t="s">
        <v>1885</v>
      </c>
      <c r="AO36" s="3">
        <v>0</v>
      </c>
      <c r="AP36" s="3">
        <v>0</v>
      </c>
      <c r="AQ36">
        <v>0</v>
      </c>
      <c r="AR36">
        <v>1</v>
      </c>
      <c r="AS36" s="6" t="s">
        <v>53</v>
      </c>
      <c r="AT36" s="6" t="s">
        <v>53</v>
      </c>
      <c r="AU36" s="6" t="s">
        <v>53</v>
      </c>
      <c r="AV36" s="6" t="s">
        <v>53</v>
      </c>
      <c r="AW36" s="6" t="s">
        <v>53</v>
      </c>
      <c r="AX36" s="6" t="s">
        <v>53</v>
      </c>
      <c r="AY36" s="6" t="s">
        <v>53</v>
      </c>
      <c r="AZ36" s="6" t="s">
        <v>53</v>
      </c>
      <c r="BA36" s="6" t="s">
        <v>53</v>
      </c>
      <c r="BB36" s="6" t="s">
        <v>53</v>
      </c>
      <c r="BC36" s="6" t="s">
        <v>1269</v>
      </c>
      <c r="BD36" s="6" t="s">
        <v>53</v>
      </c>
      <c r="BE36" s="6" t="s">
        <v>53</v>
      </c>
      <c r="BF36" s="6" t="s">
        <v>53</v>
      </c>
      <c r="BG36" s="6" t="s">
        <v>53</v>
      </c>
      <c r="BH36">
        <v>1</v>
      </c>
      <c r="BI36">
        <v>0</v>
      </c>
      <c r="BJ36">
        <v>1</v>
      </c>
      <c r="BK36">
        <v>0</v>
      </c>
      <c r="BL36">
        <v>0</v>
      </c>
      <c r="BM36">
        <v>0</v>
      </c>
      <c r="BN36">
        <v>0</v>
      </c>
    </row>
    <row r="37" spans="1:66" ht="15.75" customHeight="1" x14ac:dyDescent="0.2">
      <c r="A37" s="3">
        <f t="shared" si="1"/>
        <v>7035</v>
      </c>
      <c r="B37" s="3" t="s">
        <v>1427</v>
      </c>
      <c r="C37" s="3" t="s">
        <v>1427</v>
      </c>
      <c r="D37" s="4" t="s">
        <v>1426</v>
      </c>
      <c r="E37" s="4" t="s">
        <v>1428</v>
      </c>
      <c r="F37" s="3">
        <v>0</v>
      </c>
      <c r="G37" s="3">
        <v>0</v>
      </c>
      <c r="H37" s="3">
        <v>0</v>
      </c>
      <c r="I37" s="3">
        <v>50</v>
      </c>
      <c r="J37" s="3">
        <v>10</v>
      </c>
      <c r="K37" s="3">
        <v>1</v>
      </c>
      <c r="L37" s="3">
        <v>0</v>
      </c>
      <c r="M37" s="3">
        <v>20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t="s">
        <v>45</v>
      </c>
      <c r="AL37" s="3" t="s">
        <v>342</v>
      </c>
      <c r="AM37" s="3" t="s">
        <v>2077</v>
      </c>
      <c r="AN37" s="3" t="s">
        <v>1885</v>
      </c>
      <c r="AO37" s="3">
        <v>0</v>
      </c>
      <c r="AP37" s="3">
        <v>0</v>
      </c>
      <c r="AQ37">
        <v>0</v>
      </c>
      <c r="AR37">
        <v>1</v>
      </c>
      <c r="AS37" s="6" t="s">
        <v>53</v>
      </c>
      <c r="AT37" s="6" t="s">
        <v>53</v>
      </c>
      <c r="AU37" s="6" t="s">
        <v>53</v>
      </c>
      <c r="AV37" s="6" t="s">
        <v>53</v>
      </c>
      <c r="AW37" s="6" t="s">
        <v>53</v>
      </c>
      <c r="AX37" s="6" t="s">
        <v>53</v>
      </c>
      <c r="AY37" s="6" t="s">
        <v>53</v>
      </c>
      <c r="AZ37" s="6" t="s">
        <v>53</v>
      </c>
      <c r="BA37" s="6" t="s">
        <v>53</v>
      </c>
      <c r="BB37" s="6" t="s">
        <v>53</v>
      </c>
      <c r="BC37" s="6" t="s">
        <v>1429</v>
      </c>
      <c r="BD37" s="6" t="s">
        <v>53</v>
      </c>
      <c r="BE37" s="6" t="s">
        <v>53</v>
      </c>
      <c r="BF37" s="6" t="s">
        <v>53</v>
      </c>
      <c r="BG37" s="6" t="s">
        <v>53</v>
      </c>
      <c r="BH37">
        <v>1</v>
      </c>
      <c r="BI37">
        <v>0</v>
      </c>
      <c r="BJ37">
        <v>1</v>
      </c>
      <c r="BK37">
        <v>0</v>
      </c>
      <c r="BL37">
        <v>0</v>
      </c>
      <c r="BM37">
        <v>0</v>
      </c>
      <c r="BN37">
        <v>0</v>
      </c>
    </row>
    <row r="38" spans="1:66" ht="15.75" customHeight="1" x14ac:dyDescent="0.2">
      <c r="A38" s="3">
        <f t="shared" si="1"/>
        <v>7036</v>
      </c>
      <c r="B38" s="3" t="s">
        <v>2677</v>
      </c>
      <c r="C38" s="3" t="s">
        <v>1908</v>
      </c>
      <c r="D38" s="4" t="s">
        <v>1907</v>
      </c>
      <c r="E38" s="4" t="s">
        <v>1951</v>
      </c>
      <c r="F38" s="3">
        <v>0</v>
      </c>
      <c r="G38" s="3">
        <v>0</v>
      </c>
      <c r="H38" s="3">
        <v>0</v>
      </c>
      <c r="I38" s="3">
        <v>50</v>
      </c>
      <c r="J38" s="3">
        <v>10</v>
      </c>
      <c r="K38" s="3">
        <v>1</v>
      </c>
      <c r="L38" s="3">
        <v>0</v>
      </c>
      <c r="M38" s="3">
        <v>20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t="s">
        <v>45</v>
      </c>
      <c r="AL38" s="3" t="s">
        <v>342</v>
      </c>
      <c r="AM38" s="3" t="s">
        <v>2077</v>
      </c>
      <c r="AN38" s="3" t="s">
        <v>53</v>
      </c>
      <c r="AO38" s="3">
        <v>0</v>
      </c>
      <c r="AP38" s="3">
        <v>0</v>
      </c>
      <c r="AQ38">
        <v>0</v>
      </c>
      <c r="AR38">
        <v>1</v>
      </c>
      <c r="AS38" s="6" t="s">
        <v>53</v>
      </c>
      <c r="AT38" s="6" t="s">
        <v>53</v>
      </c>
      <c r="AU38" s="6" t="s">
        <v>53</v>
      </c>
      <c r="AV38" s="6" t="s">
        <v>53</v>
      </c>
      <c r="AW38" s="6" t="s">
        <v>53</v>
      </c>
      <c r="AX38" s="6" t="s">
        <v>53</v>
      </c>
      <c r="AY38" s="6" t="s">
        <v>53</v>
      </c>
      <c r="AZ38" s="6" t="s">
        <v>53</v>
      </c>
      <c r="BA38" s="6" t="s">
        <v>53</v>
      </c>
      <c r="BB38" s="6" t="s">
        <v>53</v>
      </c>
      <c r="BC38" s="6" t="s">
        <v>1909</v>
      </c>
      <c r="BD38" s="6" t="s">
        <v>53</v>
      </c>
      <c r="BE38" s="6" t="s">
        <v>53</v>
      </c>
      <c r="BF38" s="6" t="s">
        <v>53</v>
      </c>
      <c r="BG38" s="6" t="s">
        <v>53</v>
      </c>
      <c r="BH38">
        <v>1</v>
      </c>
      <c r="BI38">
        <v>0</v>
      </c>
      <c r="BJ38">
        <v>2</v>
      </c>
      <c r="BK38">
        <v>0</v>
      </c>
      <c r="BL38">
        <v>0</v>
      </c>
      <c r="BM38">
        <v>0</v>
      </c>
      <c r="BN38">
        <v>0</v>
      </c>
    </row>
    <row r="39" spans="1:66" ht="15.75" customHeight="1" x14ac:dyDescent="0.2">
      <c r="A39" s="3">
        <f t="shared" si="1"/>
        <v>7037</v>
      </c>
      <c r="B39" s="3" t="s">
        <v>707</v>
      </c>
      <c r="C39" s="3" t="s">
        <v>1667</v>
      </c>
      <c r="D39" s="4" t="s">
        <v>1668</v>
      </c>
      <c r="E39" s="4" t="s">
        <v>1669</v>
      </c>
      <c r="F39" s="3">
        <v>0</v>
      </c>
      <c r="G39" s="3">
        <v>0</v>
      </c>
      <c r="H39" s="3">
        <v>0</v>
      </c>
      <c r="I39" s="3">
        <v>50</v>
      </c>
      <c r="J39" s="3">
        <v>10</v>
      </c>
      <c r="K39" s="3">
        <v>1</v>
      </c>
      <c r="L39" s="3">
        <v>0</v>
      </c>
      <c r="M39" s="3">
        <v>20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t="s">
        <v>45</v>
      </c>
      <c r="AL39" s="3" t="s">
        <v>342</v>
      </c>
      <c r="AM39" s="3" t="s">
        <v>2077</v>
      </c>
      <c r="AN39" s="3" t="s">
        <v>1885</v>
      </c>
      <c r="AO39" s="3">
        <v>0</v>
      </c>
      <c r="AP39" s="3">
        <v>0</v>
      </c>
      <c r="AQ39">
        <v>0</v>
      </c>
      <c r="AR39">
        <v>1</v>
      </c>
      <c r="AS39" s="6" t="s">
        <v>53</v>
      </c>
      <c r="AT39" s="6" t="s">
        <v>53</v>
      </c>
      <c r="AU39" s="6" t="s">
        <v>53</v>
      </c>
      <c r="AV39" s="6" t="s">
        <v>53</v>
      </c>
      <c r="AW39" s="6" t="s">
        <v>53</v>
      </c>
      <c r="AX39" s="6" t="s">
        <v>53</v>
      </c>
      <c r="AY39" s="6" t="s">
        <v>53</v>
      </c>
      <c r="AZ39" s="6" t="s">
        <v>53</v>
      </c>
      <c r="BA39" s="6" t="s">
        <v>53</v>
      </c>
      <c r="BB39" s="6" t="s">
        <v>53</v>
      </c>
      <c r="BC39" s="6" t="s">
        <v>1670</v>
      </c>
      <c r="BD39" s="6" t="s">
        <v>53</v>
      </c>
      <c r="BE39" s="6" t="s">
        <v>53</v>
      </c>
      <c r="BF39" s="6" t="s">
        <v>53</v>
      </c>
      <c r="BG39" s="6" t="s">
        <v>53</v>
      </c>
      <c r="BH39">
        <v>1</v>
      </c>
      <c r="BI39">
        <v>0</v>
      </c>
      <c r="BJ39">
        <v>1</v>
      </c>
      <c r="BK39">
        <v>0</v>
      </c>
      <c r="BL39">
        <v>0</v>
      </c>
      <c r="BM39">
        <v>0</v>
      </c>
      <c r="BN39">
        <v>1</v>
      </c>
    </row>
    <row r="40" spans="1:66" ht="15.75" customHeight="1" x14ac:dyDescent="0.2">
      <c r="A40" s="3">
        <f t="shared" si="1"/>
        <v>7038</v>
      </c>
      <c r="B40" s="3" t="s">
        <v>1210</v>
      </c>
      <c r="C40" s="3" t="s">
        <v>1210</v>
      </c>
      <c r="D40" s="4" t="s">
        <v>1208</v>
      </c>
      <c r="E40" s="4" t="s">
        <v>1209</v>
      </c>
      <c r="F40" s="3">
        <v>0</v>
      </c>
      <c r="G40" s="3">
        <v>0</v>
      </c>
      <c r="H40" s="3">
        <v>0</v>
      </c>
      <c r="I40" s="3">
        <v>50</v>
      </c>
      <c r="J40" s="3">
        <v>10</v>
      </c>
      <c r="K40" s="3">
        <v>1</v>
      </c>
      <c r="L40" s="3">
        <v>0</v>
      </c>
      <c r="M40" s="3">
        <v>20</v>
      </c>
      <c r="N40" s="3">
        <v>0</v>
      </c>
      <c r="O40" s="3">
        <v>0</v>
      </c>
      <c r="P40" s="3">
        <v>0</v>
      </c>
      <c r="Q40" s="3">
        <v>0</v>
      </c>
      <c r="R40" s="3">
        <v>0</v>
      </c>
      <c r="S40" s="3">
        <v>0</v>
      </c>
      <c r="T40" s="3">
        <v>0</v>
      </c>
      <c r="U40" s="3">
        <v>0</v>
      </c>
      <c r="V40" s="3">
        <v>0</v>
      </c>
      <c r="W40" s="3">
        <v>0</v>
      </c>
      <c r="X40" s="3">
        <v>0</v>
      </c>
      <c r="Y40" s="3">
        <v>10</v>
      </c>
      <c r="Z40" s="3">
        <v>0</v>
      </c>
      <c r="AA40" s="3">
        <v>0</v>
      </c>
      <c r="AB40" s="3">
        <v>0</v>
      </c>
      <c r="AC40" s="3">
        <v>0</v>
      </c>
      <c r="AD40" s="3">
        <v>0</v>
      </c>
      <c r="AE40" s="3">
        <v>0</v>
      </c>
      <c r="AF40" s="3">
        <v>0</v>
      </c>
      <c r="AG40" s="3">
        <v>0</v>
      </c>
      <c r="AH40" s="3">
        <v>0</v>
      </c>
      <c r="AI40" s="3">
        <v>0</v>
      </c>
      <c r="AJ40" s="3">
        <v>0</v>
      </c>
      <c r="AK40" s="3" t="s">
        <v>45</v>
      </c>
      <c r="AL40" s="3" t="s">
        <v>23</v>
      </c>
      <c r="AM40" s="3" t="s">
        <v>2078</v>
      </c>
      <c r="AN40" s="3" t="s">
        <v>1885</v>
      </c>
      <c r="AO40" s="3">
        <v>0</v>
      </c>
      <c r="AP40" s="3">
        <v>0</v>
      </c>
      <c r="AQ40">
        <v>0</v>
      </c>
      <c r="AR40">
        <v>1</v>
      </c>
      <c r="AS40" s="6" t="s">
        <v>53</v>
      </c>
      <c r="AT40" s="6" t="s">
        <v>53</v>
      </c>
      <c r="AU40" s="6" t="s">
        <v>53</v>
      </c>
      <c r="AV40" s="6" t="s">
        <v>53</v>
      </c>
      <c r="AW40" s="6" t="s">
        <v>53</v>
      </c>
      <c r="AX40" s="6" t="s">
        <v>53</v>
      </c>
      <c r="AY40" s="6" t="s">
        <v>53</v>
      </c>
      <c r="AZ40" s="6" t="s">
        <v>53</v>
      </c>
      <c r="BA40" s="6" t="s">
        <v>53</v>
      </c>
      <c r="BB40" s="6" t="s">
        <v>53</v>
      </c>
      <c r="BC40" s="6" t="s">
        <v>1257</v>
      </c>
      <c r="BD40" s="6" t="s">
        <v>53</v>
      </c>
      <c r="BE40" s="6" t="s">
        <v>53</v>
      </c>
      <c r="BF40" s="6" t="s">
        <v>53</v>
      </c>
      <c r="BG40" s="6" t="s">
        <v>53</v>
      </c>
      <c r="BH40">
        <v>1</v>
      </c>
      <c r="BI40">
        <v>0</v>
      </c>
      <c r="BJ40">
        <v>1</v>
      </c>
      <c r="BK40">
        <v>0</v>
      </c>
      <c r="BL40">
        <v>0</v>
      </c>
      <c r="BM40">
        <v>0</v>
      </c>
      <c r="BN40">
        <v>0</v>
      </c>
    </row>
    <row r="41" spans="1:66" ht="15.75" customHeight="1" x14ac:dyDescent="0.2">
      <c r="A41" s="3">
        <f t="shared" si="1"/>
        <v>7039</v>
      </c>
      <c r="B41" s="3" t="s">
        <v>1213</v>
      </c>
      <c r="C41" s="3" t="s">
        <v>1213</v>
      </c>
      <c r="D41" s="4" t="s">
        <v>1211</v>
      </c>
      <c r="E41" s="4" t="s">
        <v>1212</v>
      </c>
      <c r="F41" s="3">
        <v>0</v>
      </c>
      <c r="G41" s="3">
        <v>0</v>
      </c>
      <c r="H41" s="3">
        <v>0</v>
      </c>
      <c r="I41" s="3">
        <v>50</v>
      </c>
      <c r="J41" s="3">
        <v>10</v>
      </c>
      <c r="K41" s="3">
        <v>1</v>
      </c>
      <c r="L41" s="3">
        <v>0</v>
      </c>
      <c r="M41" s="3">
        <v>20</v>
      </c>
      <c r="N41" s="3">
        <v>0</v>
      </c>
      <c r="O41" s="3">
        <v>0</v>
      </c>
      <c r="P41" s="3">
        <v>0</v>
      </c>
      <c r="Q41" s="3">
        <v>0</v>
      </c>
      <c r="R41" s="3">
        <v>0</v>
      </c>
      <c r="S41" s="3">
        <v>0</v>
      </c>
      <c r="T41" s="3">
        <v>0</v>
      </c>
      <c r="U41" s="3">
        <v>0</v>
      </c>
      <c r="V41" s="3">
        <v>0</v>
      </c>
      <c r="W41" s="3">
        <v>0</v>
      </c>
      <c r="X41" s="3">
        <v>0</v>
      </c>
      <c r="Y41" s="3">
        <v>10</v>
      </c>
      <c r="Z41" s="3">
        <v>0</v>
      </c>
      <c r="AA41" s="3">
        <v>0</v>
      </c>
      <c r="AB41" s="3">
        <v>0</v>
      </c>
      <c r="AC41" s="3">
        <v>0</v>
      </c>
      <c r="AD41" s="3">
        <v>0</v>
      </c>
      <c r="AE41" s="3">
        <v>0</v>
      </c>
      <c r="AF41" s="3">
        <v>0</v>
      </c>
      <c r="AG41" s="3">
        <v>0</v>
      </c>
      <c r="AH41" s="3">
        <v>0</v>
      </c>
      <c r="AI41" s="3">
        <v>0</v>
      </c>
      <c r="AJ41" s="3">
        <v>0</v>
      </c>
      <c r="AK41" s="3" t="s">
        <v>45</v>
      </c>
      <c r="AL41" s="3" t="s">
        <v>23</v>
      </c>
      <c r="AM41" s="3" t="s">
        <v>2078</v>
      </c>
      <c r="AN41" s="3" t="s">
        <v>1885</v>
      </c>
      <c r="AO41" s="3">
        <v>0</v>
      </c>
      <c r="AP41" s="3">
        <v>0</v>
      </c>
      <c r="AQ41">
        <v>0</v>
      </c>
      <c r="AR41">
        <v>1</v>
      </c>
      <c r="AS41" s="6" t="s">
        <v>53</v>
      </c>
      <c r="AT41" s="6" t="s">
        <v>53</v>
      </c>
      <c r="AU41" s="6" t="s">
        <v>53</v>
      </c>
      <c r="AV41" s="6" t="s">
        <v>53</v>
      </c>
      <c r="AW41" s="6" t="s">
        <v>53</v>
      </c>
      <c r="AX41" s="6" t="s">
        <v>53</v>
      </c>
      <c r="AY41" s="6" t="s">
        <v>53</v>
      </c>
      <c r="AZ41" s="6" t="s">
        <v>53</v>
      </c>
      <c r="BA41" s="6" t="s">
        <v>53</v>
      </c>
      <c r="BB41" s="6" t="s">
        <v>53</v>
      </c>
      <c r="BC41" s="6" t="s">
        <v>1258</v>
      </c>
      <c r="BD41" s="6" t="s">
        <v>53</v>
      </c>
      <c r="BE41" s="6" t="s">
        <v>53</v>
      </c>
      <c r="BF41" s="6" t="s">
        <v>53</v>
      </c>
      <c r="BG41" s="6" t="s">
        <v>53</v>
      </c>
      <c r="BH41">
        <v>1</v>
      </c>
      <c r="BI41">
        <v>0</v>
      </c>
      <c r="BJ41">
        <v>2</v>
      </c>
      <c r="BK41">
        <v>0</v>
      </c>
      <c r="BL41">
        <v>0</v>
      </c>
      <c r="BM41">
        <v>0</v>
      </c>
      <c r="BN41">
        <v>0</v>
      </c>
    </row>
    <row r="42" spans="1:66" s="10" customFormat="1" ht="15.75" customHeight="1" x14ac:dyDescent="0.2">
      <c r="A42" s="3">
        <f t="shared" si="1"/>
        <v>7040</v>
      </c>
      <c r="B42" s="8" t="s">
        <v>958</v>
      </c>
      <c r="C42" s="8" t="s">
        <v>768</v>
      </c>
      <c r="D42" s="13" t="s">
        <v>769</v>
      </c>
      <c r="E42" s="9" t="s">
        <v>770</v>
      </c>
      <c r="F42" s="8">
        <v>0</v>
      </c>
      <c r="G42" s="8">
        <v>0</v>
      </c>
      <c r="H42" s="8">
        <v>0</v>
      </c>
      <c r="I42" s="8">
        <v>50</v>
      </c>
      <c r="J42" s="8">
        <v>50</v>
      </c>
      <c r="K42" s="8">
        <v>1</v>
      </c>
      <c r="L42" s="8">
        <v>0</v>
      </c>
      <c r="M42" s="8">
        <v>3</v>
      </c>
      <c r="N42" s="8">
        <v>0</v>
      </c>
      <c r="O42" s="8">
        <v>0</v>
      </c>
      <c r="P42" s="8">
        <v>0</v>
      </c>
      <c r="Q42" s="8">
        <v>0</v>
      </c>
      <c r="R42" s="8">
        <v>0</v>
      </c>
      <c r="S42" s="8">
        <v>0</v>
      </c>
      <c r="T42" s="8">
        <v>0</v>
      </c>
      <c r="U42" s="8">
        <v>0</v>
      </c>
      <c r="V42" s="8">
        <v>0</v>
      </c>
      <c r="W42" s="8">
        <v>0</v>
      </c>
      <c r="X42" s="8">
        <v>0</v>
      </c>
      <c r="Y42" s="8">
        <v>10</v>
      </c>
      <c r="Z42" s="8">
        <v>0</v>
      </c>
      <c r="AA42" s="8">
        <v>0</v>
      </c>
      <c r="AB42" s="8">
        <v>0</v>
      </c>
      <c r="AC42" s="8">
        <v>0</v>
      </c>
      <c r="AD42" s="8">
        <v>0</v>
      </c>
      <c r="AE42" s="8">
        <v>0</v>
      </c>
      <c r="AF42" s="8">
        <v>0</v>
      </c>
      <c r="AG42" s="8">
        <v>0</v>
      </c>
      <c r="AH42" s="8">
        <v>0</v>
      </c>
      <c r="AI42" s="8">
        <v>0</v>
      </c>
      <c r="AJ42" s="8">
        <v>0</v>
      </c>
      <c r="AK42" s="8" t="s">
        <v>45</v>
      </c>
      <c r="AL42" s="8" t="s">
        <v>23</v>
      </c>
      <c r="AM42" s="8" t="s">
        <v>2079</v>
      </c>
      <c r="AN42" s="8" t="s">
        <v>1885</v>
      </c>
      <c r="AO42" s="8">
        <v>0</v>
      </c>
      <c r="AP42" s="8">
        <v>0</v>
      </c>
      <c r="AQ42" s="10">
        <v>0</v>
      </c>
      <c r="AR42" s="10">
        <v>1</v>
      </c>
      <c r="AS42" s="11" t="s">
        <v>961</v>
      </c>
      <c r="AT42" s="11" t="s">
        <v>53</v>
      </c>
      <c r="AU42" s="11" t="s">
        <v>53</v>
      </c>
      <c r="AV42" s="11" t="s">
        <v>53</v>
      </c>
      <c r="AW42" s="11" t="s">
        <v>53</v>
      </c>
      <c r="AX42" s="11" t="s">
        <v>53</v>
      </c>
      <c r="AY42" s="11" t="s">
        <v>53</v>
      </c>
      <c r="AZ42" s="11" t="s">
        <v>53</v>
      </c>
      <c r="BA42" s="11" t="s">
        <v>53</v>
      </c>
      <c r="BB42" s="11" t="s">
        <v>53</v>
      </c>
      <c r="BC42" s="11" t="s">
        <v>53</v>
      </c>
      <c r="BD42" s="11" t="s">
        <v>53</v>
      </c>
      <c r="BE42" s="11" t="s">
        <v>53</v>
      </c>
      <c r="BF42" s="11" t="s">
        <v>53</v>
      </c>
      <c r="BG42" s="11" t="s">
        <v>53</v>
      </c>
      <c r="BH42" s="10">
        <v>0</v>
      </c>
      <c r="BI42" s="10">
        <v>0</v>
      </c>
      <c r="BJ42" s="10">
        <v>1</v>
      </c>
      <c r="BK42" s="10">
        <v>0</v>
      </c>
      <c r="BL42">
        <v>0</v>
      </c>
      <c r="BM42">
        <v>0</v>
      </c>
      <c r="BN42" s="10">
        <v>0</v>
      </c>
    </row>
    <row r="43" spans="1:66" ht="15.75" customHeight="1" x14ac:dyDescent="0.2">
      <c r="A43" s="3">
        <f t="shared" si="1"/>
        <v>7041</v>
      </c>
      <c r="B43" s="3" t="s">
        <v>337</v>
      </c>
      <c r="C43" s="3" t="s">
        <v>337</v>
      </c>
      <c r="D43" s="4" t="s">
        <v>939</v>
      </c>
      <c r="E43" s="4" t="s">
        <v>960</v>
      </c>
      <c r="F43" s="3">
        <v>0</v>
      </c>
      <c r="G43" s="3">
        <v>0</v>
      </c>
      <c r="H43" s="3">
        <v>0</v>
      </c>
      <c r="I43" s="3">
        <v>50</v>
      </c>
      <c r="J43" s="3">
        <v>300</v>
      </c>
      <c r="K43" s="3">
        <v>1</v>
      </c>
      <c r="L43" s="3">
        <v>0</v>
      </c>
      <c r="M43" s="3">
        <v>10</v>
      </c>
      <c r="N43" s="3">
        <v>10</v>
      </c>
      <c r="O43" s="3">
        <v>0</v>
      </c>
      <c r="P43" s="3">
        <v>10</v>
      </c>
      <c r="Q43" s="3">
        <v>10</v>
      </c>
      <c r="R43" s="3">
        <v>10</v>
      </c>
      <c r="S43" s="3">
        <v>0</v>
      </c>
      <c r="T43" s="3">
        <v>0</v>
      </c>
      <c r="U43" s="3">
        <v>0</v>
      </c>
      <c r="V43" s="3">
        <v>0</v>
      </c>
      <c r="W43" s="3">
        <v>0</v>
      </c>
      <c r="X43" s="3">
        <v>0</v>
      </c>
      <c r="Y43" s="3">
        <v>10</v>
      </c>
      <c r="Z43" s="3">
        <v>0</v>
      </c>
      <c r="AA43" s="3">
        <v>0</v>
      </c>
      <c r="AB43" s="3">
        <v>0</v>
      </c>
      <c r="AC43" s="3">
        <v>0</v>
      </c>
      <c r="AD43" s="3">
        <v>0</v>
      </c>
      <c r="AE43" s="3">
        <v>0</v>
      </c>
      <c r="AF43" s="3">
        <v>0</v>
      </c>
      <c r="AG43" s="3">
        <v>0</v>
      </c>
      <c r="AH43" s="3">
        <v>0</v>
      </c>
      <c r="AI43" s="3">
        <v>0</v>
      </c>
      <c r="AJ43" s="3">
        <v>0</v>
      </c>
      <c r="AK43" s="3" t="s">
        <v>45</v>
      </c>
      <c r="AL43" s="3" t="s">
        <v>1006</v>
      </c>
      <c r="AM43" s="3" t="s">
        <v>1990</v>
      </c>
      <c r="AN43" s="3" t="s">
        <v>1885</v>
      </c>
      <c r="AO43" s="3">
        <v>0</v>
      </c>
      <c r="AP43" s="3">
        <v>0</v>
      </c>
      <c r="AQ43">
        <v>0</v>
      </c>
      <c r="AR43">
        <v>50</v>
      </c>
      <c r="AS43" s="6" t="s">
        <v>343</v>
      </c>
      <c r="AT43" s="6" t="s">
        <v>53</v>
      </c>
      <c r="AU43" s="6" t="s">
        <v>53</v>
      </c>
      <c r="AV43" s="6" t="s">
        <v>53</v>
      </c>
      <c r="AW43" s="6" t="s">
        <v>53</v>
      </c>
      <c r="AX43" s="6" t="s">
        <v>53</v>
      </c>
      <c r="AY43" s="6" t="s">
        <v>53</v>
      </c>
      <c r="AZ43" s="6" t="s">
        <v>53</v>
      </c>
      <c r="BA43" s="6" t="s">
        <v>53</v>
      </c>
      <c r="BB43" s="6" t="s">
        <v>53</v>
      </c>
      <c r="BC43" s="6" t="s">
        <v>53</v>
      </c>
      <c r="BD43" s="6" t="s">
        <v>53</v>
      </c>
      <c r="BE43" s="6" t="s">
        <v>53</v>
      </c>
      <c r="BF43" s="6" t="s">
        <v>53</v>
      </c>
      <c r="BG43" s="6" t="s">
        <v>53</v>
      </c>
      <c r="BH43">
        <v>1</v>
      </c>
      <c r="BI43">
        <v>0</v>
      </c>
      <c r="BJ43">
        <v>2</v>
      </c>
      <c r="BK43">
        <v>0</v>
      </c>
      <c r="BL43">
        <v>0</v>
      </c>
      <c r="BM43">
        <v>0</v>
      </c>
      <c r="BN43">
        <v>0</v>
      </c>
    </row>
    <row r="44" spans="1:66" s="26" customFormat="1" ht="15.75" customHeight="1" x14ac:dyDescent="0.2">
      <c r="A44" s="24">
        <f t="shared" si="1"/>
        <v>7042</v>
      </c>
      <c r="B44" s="24" t="s">
        <v>1960</v>
      </c>
      <c r="C44" s="24" t="s">
        <v>2682</v>
      </c>
      <c r="D44" s="29" t="s">
        <v>2683</v>
      </c>
      <c r="E44" s="25" t="s">
        <v>2684</v>
      </c>
      <c r="F44" s="24">
        <v>0</v>
      </c>
      <c r="G44" s="24">
        <v>0</v>
      </c>
      <c r="H44" s="24">
        <v>0</v>
      </c>
      <c r="I44" s="24">
        <v>50</v>
      </c>
      <c r="J44" s="24">
        <v>15</v>
      </c>
      <c r="K44" s="24">
        <v>1</v>
      </c>
      <c r="L44" s="24">
        <v>0</v>
      </c>
      <c r="M44" s="24">
        <v>7</v>
      </c>
      <c r="N44" s="24">
        <v>0</v>
      </c>
      <c r="O44" s="24">
        <v>5</v>
      </c>
      <c r="P44" s="24">
        <v>0</v>
      </c>
      <c r="Q44" s="24">
        <v>0</v>
      </c>
      <c r="R44" s="24">
        <v>0</v>
      </c>
      <c r="S44" s="24">
        <v>0</v>
      </c>
      <c r="T44" s="24">
        <v>0</v>
      </c>
      <c r="U44" s="24">
        <v>0</v>
      </c>
      <c r="V44" s="24">
        <v>0</v>
      </c>
      <c r="W44" s="24">
        <v>0</v>
      </c>
      <c r="X44" s="24">
        <v>3</v>
      </c>
      <c r="Y44" s="24">
        <v>5</v>
      </c>
      <c r="Z44" s="24">
        <v>5</v>
      </c>
      <c r="AA44" s="24">
        <v>0</v>
      </c>
      <c r="AB44" s="24">
        <v>0</v>
      </c>
      <c r="AC44" s="24">
        <v>0</v>
      </c>
      <c r="AD44" s="24">
        <v>0</v>
      </c>
      <c r="AE44" s="24">
        <v>0</v>
      </c>
      <c r="AF44" s="24">
        <v>0</v>
      </c>
      <c r="AG44" s="24">
        <v>0</v>
      </c>
      <c r="AH44" s="24">
        <v>0</v>
      </c>
      <c r="AI44" s="24">
        <v>0</v>
      </c>
      <c r="AJ44" s="24">
        <v>0</v>
      </c>
      <c r="AK44" s="24" t="s">
        <v>45</v>
      </c>
      <c r="AL44" s="24" t="s">
        <v>23</v>
      </c>
      <c r="AM44" s="27" t="s">
        <v>2014</v>
      </c>
      <c r="AN44" s="24" t="s">
        <v>2239</v>
      </c>
      <c r="AO44" s="24">
        <v>0</v>
      </c>
      <c r="AP44" s="24">
        <v>0</v>
      </c>
      <c r="AQ44" s="26">
        <v>0</v>
      </c>
      <c r="AR44" s="26">
        <v>5</v>
      </c>
      <c r="AS44" s="27" t="s">
        <v>2633</v>
      </c>
      <c r="AT44" s="27" t="s">
        <v>53</v>
      </c>
      <c r="AU44" s="27" t="s">
        <v>53</v>
      </c>
      <c r="AV44" s="27" t="s">
        <v>53</v>
      </c>
      <c r="AW44" s="27" t="s">
        <v>53</v>
      </c>
      <c r="AX44" s="27" t="s">
        <v>53</v>
      </c>
      <c r="AY44" s="27" t="s">
        <v>53</v>
      </c>
      <c r="AZ44" s="27" t="s">
        <v>53</v>
      </c>
      <c r="BA44" s="27" t="s">
        <v>53</v>
      </c>
      <c r="BB44" s="27" t="s">
        <v>53</v>
      </c>
      <c r="BC44" s="27" t="s">
        <v>53</v>
      </c>
      <c r="BD44" s="27" t="s">
        <v>53</v>
      </c>
      <c r="BE44" s="27" t="s">
        <v>53</v>
      </c>
      <c r="BF44" s="27" t="s">
        <v>53</v>
      </c>
      <c r="BG44" s="27" t="s">
        <v>53</v>
      </c>
      <c r="BH44" s="26">
        <v>1</v>
      </c>
      <c r="BI44" s="26">
        <v>0</v>
      </c>
      <c r="BJ44" s="26">
        <v>1</v>
      </c>
      <c r="BK44" s="26">
        <v>0</v>
      </c>
      <c r="BL44" s="26">
        <v>0</v>
      </c>
      <c r="BM44" s="26">
        <v>0</v>
      </c>
      <c r="BN44" s="26">
        <v>0</v>
      </c>
    </row>
    <row r="45" spans="1:66" s="26" customFormat="1" ht="15.75" customHeight="1" x14ac:dyDescent="0.2">
      <c r="A45" s="24">
        <f t="shared" si="1"/>
        <v>7043</v>
      </c>
      <c r="B45" s="24" t="s">
        <v>1960</v>
      </c>
      <c r="C45" s="24" t="s">
        <v>2689</v>
      </c>
      <c r="D45" s="29" t="s">
        <v>2688</v>
      </c>
      <c r="E45" s="25" t="s">
        <v>2690</v>
      </c>
      <c r="F45" s="24">
        <v>0</v>
      </c>
      <c r="G45" s="24">
        <v>0</v>
      </c>
      <c r="H45" s="24">
        <v>0</v>
      </c>
      <c r="I45" s="24">
        <v>50</v>
      </c>
      <c r="J45" s="24">
        <v>15</v>
      </c>
      <c r="K45" s="24">
        <v>1</v>
      </c>
      <c r="L45" s="24">
        <v>0</v>
      </c>
      <c r="M45" s="24">
        <v>7</v>
      </c>
      <c r="N45" s="24">
        <v>0</v>
      </c>
      <c r="O45" s="24">
        <v>5</v>
      </c>
      <c r="P45" s="24">
        <v>0</v>
      </c>
      <c r="Q45" s="24">
        <v>0</v>
      </c>
      <c r="R45" s="24">
        <v>0</v>
      </c>
      <c r="S45" s="24">
        <v>0</v>
      </c>
      <c r="T45" s="24">
        <v>0</v>
      </c>
      <c r="U45" s="24">
        <v>0</v>
      </c>
      <c r="V45" s="24">
        <v>0</v>
      </c>
      <c r="W45" s="24">
        <v>0</v>
      </c>
      <c r="X45" s="24">
        <v>3</v>
      </c>
      <c r="Y45" s="24">
        <v>5</v>
      </c>
      <c r="Z45" s="24">
        <v>5</v>
      </c>
      <c r="AA45" s="24">
        <v>0</v>
      </c>
      <c r="AB45" s="24">
        <v>0</v>
      </c>
      <c r="AC45" s="24">
        <v>0</v>
      </c>
      <c r="AD45" s="24">
        <v>0</v>
      </c>
      <c r="AE45" s="24">
        <v>0</v>
      </c>
      <c r="AF45" s="24">
        <v>0</v>
      </c>
      <c r="AG45" s="24">
        <v>0</v>
      </c>
      <c r="AH45" s="24">
        <v>0</v>
      </c>
      <c r="AI45" s="24">
        <v>0</v>
      </c>
      <c r="AJ45" s="24">
        <v>0</v>
      </c>
      <c r="AK45" s="24" t="s">
        <v>45</v>
      </c>
      <c r="AL45" s="24" t="s">
        <v>23</v>
      </c>
      <c r="AM45" s="27" t="s">
        <v>2014</v>
      </c>
      <c r="AN45" s="24" t="s">
        <v>2239</v>
      </c>
      <c r="AO45" s="24">
        <v>0</v>
      </c>
      <c r="AP45" s="24">
        <v>0</v>
      </c>
      <c r="AQ45" s="26">
        <v>0</v>
      </c>
      <c r="AR45" s="26">
        <v>5</v>
      </c>
      <c r="AS45" s="27" t="s">
        <v>2633</v>
      </c>
      <c r="AT45" s="27" t="s">
        <v>53</v>
      </c>
      <c r="AU45" s="27" t="s">
        <v>53</v>
      </c>
      <c r="AV45" s="27" t="s">
        <v>53</v>
      </c>
      <c r="AW45" s="27" t="s">
        <v>53</v>
      </c>
      <c r="AX45" s="27" t="s">
        <v>53</v>
      </c>
      <c r="AY45" s="27" t="s">
        <v>53</v>
      </c>
      <c r="AZ45" s="27" t="s">
        <v>53</v>
      </c>
      <c r="BA45" s="27" t="s">
        <v>53</v>
      </c>
      <c r="BB45" s="27" t="s">
        <v>53</v>
      </c>
      <c r="BC45" s="27" t="s">
        <v>53</v>
      </c>
      <c r="BD45" s="27" t="s">
        <v>53</v>
      </c>
      <c r="BE45" s="27" t="s">
        <v>53</v>
      </c>
      <c r="BF45" s="27" t="s">
        <v>53</v>
      </c>
      <c r="BG45" s="27" t="s">
        <v>53</v>
      </c>
      <c r="BH45" s="26">
        <v>1</v>
      </c>
      <c r="BI45" s="26">
        <v>0</v>
      </c>
      <c r="BJ45" s="26">
        <v>1</v>
      </c>
      <c r="BK45" s="26">
        <v>0</v>
      </c>
      <c r="BL45" s="26">
        <v>0</v>
      </c>
      <c r="BM45" s="26">
        <v>0</v>
      </c>
      <c r="BN45" s="26">
        <v>0</v>
      </c>
    </row>
    <row r="46" spans="1:66" ht="15.75" customHeight="1" x14ac:dyDescent="0.2">
      <c r="A46" s="3">
        <f t="shared" si="1"/>
        <v>7044</v>
      </c>
      <c r="B46" s="3" t="s">
        <v>1960</v>
      </c>
      <c r="C46" s="3" t="s">
        <v>1960</v>
      </c>
      <c r="D46" s="7" t="s">
        <v>2240</v>
      </c>
      <c r="E46" s="5" t="s">
        <v>2681</v>
      </c>
      <c r="F46" s="3">
        <v>0</v>
      </c>
      <c r="G46" s="3">
        <v>0</v>
      </c>
      <c r="H46" s="3">
        <v>0</v>
      </c>
      <c r="I46" s="3">
        <v>50</v>
      </c>
      <c r="J46" s="3">
        <v>15</v>
      </c>
      <c r="K46" s="3">
        <v>1</v>
      </c>
      <c r="L46" s="3">
        <v>0</v>
      </c>
      <c r="M46" s="3">
        <v>7</v>
      </c>
      <c r="N46" s="3">
        <v>0</v>
      </c>
      <c r="O46" s="3">
        <v>5</v>
      </c>
      <c r="P46" s="3">
        <v>0</v>
      </c>
      <c r="Q46" s="3">
        <v>0</v>
      </c>
      <c r="R46" s="3">
        <v>0</v>
      </c>
      <c r="S46" s="3">
        <v>0</v>
      </c>
      <c r="T46" s="3">
        <v>0</v>
      </c>
      <c r="U46" s="3">
        <v>0</v>
      </c>
      <c r="V46" s="3">
        <v>0</v>
      </c>
      <c r="W46" s="3">
        <v>0</v>
      </c>
      <c r="X46" s="3">
        <v>3</v>
      </c>
      <c r="Y46" s="3">
        <v>5</v>
      </c>
      <c r="Z46" s="3">
        <v>5</v>
      </c>
      <c r="AA46" s="3">
        <v>0</v>
      </c>
      <c r="AB46" s="3">
        <v>0</v>
      </c>
      <c r="AC46" s="3">
        <v>0</v>
      </c>
      <c r="AD46" s="3">
        <v>0</v>
      </c>
      <c r="AE46" s="3">
        <v>0</v>
      </c>
      <c r="AF46" s="3">
        <v>0</v>
      </c>
      <c r="AG46" s="3">
        <v>0</v>
      </c>
      <c r="AH46" s="3">
        <v>0</v>
      </c>
      <c r="AI46" s="3">
        <v>0</v>
      </c>
      <c r="AJ46" s="3">
        <v>0</v>
      </c>
      <c r="AK46" s="3" t="s">
        <v>45</v>
      </c>
      <c r="AL46" s="3" t="s">
        <v>23</v>
      </c>
      <c r="AM46" s="6" t="s">
        <v>2014</v>
      </c>
      <c r="AN46" s="3" t="s">
        <v>2239</v>
      </c>
      <c r="AO46" s="3">
        <v>0</v>
      </c>
      <c r="AP46" s="3">
        <v>0</v>
      </c>
      <c r="AQ46">
        <v>0</v>
      </c>
      <c r="AR46">
        <v>5</v>
      </c>
      <c r="AS46" s="6" t="s">
        <v>2633</v>
      </c>
      <c r="AT46" s="6" t="s">
        <v>53</v>
      </c>
      <c r="AU46" s="6" t="s">
        <v>53</v>
      </c>
      <c r="AV46" s="6" t="s">
        <v>53</v>
      </c>
      <c r="AW46" s="6" t="s">
        <v>53</v>
      </c>
      <c r="AX46" s="6" t="s">
        <v>53</v>
      </c>
      <c r="AY46" s="6" t="s">
        <v>53</v>
      </c>
      <c r="AZ46" s="6" t="s">
        <v>53</v>
      </c>
      <c r="BA46" s="6" t="s">
        <v>53</v>
      </c>
      <c r="BB46" s="6" t="s">
        <v>53</v>
      </c>
      <c r="BC46" s="6" t="s">
        <v>53</v>
      </c>
      <c r="BD46" s="6" t="s">
        <v>53</v>
      </c>
      <c r="BE46" s="6" t="s">
        <v>53</v>
      </c>
      <c r="BF46" s="6" t="s">
        <v>53</v>
      </c>
      <c r="BG46" s="6" t="s">
        <v>53</v>
      </c>
      <c r="BH46">
        <v>1</v>
      </c>
      <c r="BI46">
        <v>0</v>
      </c>
      <c r="BJ46">
        <v>1</v>
      </c>
      <c r="BK46">
        <v>0</v>
      </c>
      <c r="BL46">
        <v>0</v>
      </c>
      <c r="BM46">
        <v>0</v>
      </c>
      <c r="BN46">
        <v>0</v>
      </c>
    </row>
    <row r="47" spans="1:66" ht="15.75" customHeight="1" x14ac:dyDescent="0.2">
      <c r="A47" s="3">
        <f t="shared" si="1"/>
        <v>7045</v>
      </c>
      <c r="B47" s="3" t="s">
        <v>1961</v>
      </c>
      <c r="C47" s="3" t="s">
        <v>1961</v>
      </c>
      <c r="D47" s="7" t="s">
        <v>2241</v>
      </c>
      <c r="E47" s="5" t="s">
        <v>1962</v>
      </c>
      <c r="F47" s="3">
        <v>0</v>
      </c>
      <c r="G47" s="3">
        <v>0</v>
      </c>
      <c r="H47" s="3">
        <v>0</v>
      </c>
      <c r="I47" s="3">
        <v>50</v>
      </c>
      <c r="J47" s="3">
        <v>15</v>
      </c>
      <c r="K47" s="3">
        <v>1</v>
      </c>
      <c r="L47" s="3">
        <v>0</v>
      </c>
      <c r="M47" s="3">
        <v>7</v>
      </c>
      <c r="N47" s="3">
        <v>0</v>
      </c>
      <c r="O47" s="3">
        <v>5</v>
      </c>
      <c r="P47" s="3">
        <v>0</v>
      </c>
      <c r="Q47" s="3">
        <v>0</v>
      </c>
      <c r="R47" s="3">
        <v>0</v>
      </c>
      <c r="S47" s="3">
        <v>0</v>
      </c>
      <c r="T47" s="3">
        <v>0</v>
      </c>
      <c r="U47" s="3">
        <v>0</v>
      </c>
      <c r="V47" s="3">
        <v>0</v>
      </c>
      <c r="W47" s="3">
        <v>0</v>
      </c>
      <c r="X47" s="3">
        <v>3</v>
      </c>
      <c r="Y47" s="3">
        <v>5</v>
      </c>
      <c r="Z47" s="3">
        <v>5</v>
      </c>
      <c r="AA47" s="3">
        <v>0</v>
      </c>
      <c r="AB47" s="3">
        <v>0</v>
      </c>
      <c r="AC47" s="3">
        <v>0</v>
      </c>
      <c r="AD47" s="3">
        <v>0</v>
      </c>
      <c r="AE47" s="3">
        <v>0</v>
      </c>
      <c r="AF47" s="3">
        <v>0</v>
      </c>
      <c r="AG47" s="3">
        <v>0</v>
      </c>
      <c r="AH47" s="3">
        <v>0</v>
      </c>
      <c r="AI47" s="3">
        <v>0</v>
      </c>
      <c r="AJ47" s="3">
        <v>0</v>
      </c>
      <c r="AK47" s="3" t="s">
        <v>45</v>
      </c>
      <c r="AL47" s="3" t="s">
        <v>23</v>
      </c>
      <c r="AM47" s="3" t="s">
        <v>2005</v>
      </c>
      <c r="AN47" s="3" t="s">
        <v>2239</v>
      </c>
      <c r="AO47" s="3">
        <v>0</v>
      </c>
      <c r="AP47" s="3">
        <v>0</v>
      </c>
      <c r="AQ47">
        <v>0</v>
      </c>
      <c r="AR47">
        <v>5</v>
      </c>
      <c r="AS47" s="6" t="s">
        <v>2634</v>
      </c>
      <c r="AT47" s="6" t="s">
        <v>53</v>
      </c>
      <c r="AU47" s="6" t="s">
        <v>53</v>
      </c>
      <c r="AV47" s="6" t="s">
        <v>53</v>
      </c>
      <c r="AW47" s="6" t="s">
        <v>53</v>
      </c>
      <c r="AX47" s="6" t="s">
        <v>53</v>
      </c>
      <c r="AY47" s="6" t="s">
        <v>53</v>
      </c>
      <c r="AZ47" s="6" t="s">
        <v>53</v>
      </c>
      <c r="BA47" s="6" t="s">
        <v>53</v>
      </c>
      <c r="BB47" s="6" t="s">
        <v>53</v>
      </c>
      <c r="BC47" s="6" t="s">
        <v>53</v>
      </c>
      <c r="BD47" s="6" t="s">
        <v>53</v>
      </c>
      <c r="BE47" s="6" t="s">
        <v>53</v>
      </c>
      <c r="BF47" s="6" t="s">
        <v>53</v>
      </c>
      <c r="BG47" s="6" t="s">
        <v>53</v>
      </c>
      <c r="BH47">
        <v>1</v>
      </c>
      <c r="BI47">
        <v>0</v>
      </c>
      <c r="BJ47">
        <v>1</v>
      </c>
      <c r="BK47">
        <v>0</v>
      </c>
      <c r="BL47">
        <v>0</v>
      </c>
      <c r="BM47">
        <v>0</v>
      </c>
      <c r="BN47">
        <v>0</v>
      </c>
    </row>
    <row r="48" spans="1:66" ht="15.75" customHeight="1" x14ac:dyDescent="0.2">
      <c r="A48" s="3">
        <f t="shared" si="1"/>
        <v>7046</v>
      </c>
      <c r="B48" s="3" t="s">
        <v>2244</v>
      </c>
      <c r="C48" s="3" t="s">
        <v>2244</v>
      </c>
      <c r="D48" s="7" t="s">
        <v>2243</v>
      </c>
      <c r="E48" s="5" t="s">
        <v>2679</v>
      </c>
      <c r="F48" s="3">
        <v>0</v>
      </c>
      <c r="G48" s="3">
        <v>0</v>
      </c>
      <c r="H48" s="3">
        <v>0</v>
      </c>
      <c r="I48" s="3">
        <v>50</v>
      </c>
      <c r="J48" s="3">
        <v>8</v>
      </c>
      <c r="K48" s="3">
        <v>1</v>
      </c>
      <c r="L48" s="3">
        <v>0</v>
      </c>
      <c r="M48" s="3">
        <v>3</v>
      </c>
      <c r="N48" s="3">
        <v>0</v>
      </c>
      <c r="O48" s="3">
        <v>7</v>
      </c>
      <c r="P48" s="3">
        <v>0</v>
      </c>
      <c r="Q48" s="3">
        <v>0</v>
      </c>
      <c r="R48" s="3">
        <v>0</v>
      </c>
      <c r="S48" s="3">
        <v>0</v>
      </c>
      <c r="T48" s="3">
        <v>0</v>
      </c>
      <c r="U48" s="3">
        <v>0</v>
      </c>
      <c r="V48" s="3">
        <v>0</v>
      </c>
      <c r="W48" s="3">
        <v>0</v>
      </c>
      <c r="X48" s="3">
        <v>3</v>
      </c>
      <c r="Y48" s="3">
        <v>5</v>
      </c>
      <c r="Z48" s="3">
        <v>5</v>
      </c>
      <c r="AA48" s="3">
        <v>0</v>
      </c>
      <c r="AB48" s="3">
        <v>0</v>
      </c>
      <c r="AC48" s="3">
        <v>0</v>
      </c>
      <c r="AD48" s="3">
        <v>0</v>
      </c>
      <c r="AE48" s="3">
        <v>0</v>
      </c>
      <c r="AF48" s="3">
        <v>0</v>
      </c>
      <c r="AG48" s="3">
        <v>0</v>
      </c>
      <c r="AH48" s="3">
        <v>0</v>
      </c>
      <c r="AI48" s="3">
        <v>0</v>
      </c>
      <c r="AJ48" s="3">
        <v>0</v>
      </c>
      <c r="AK48" s="3" t="s">
        <v>45</v>
      </c>
      <c r="AL48" s="3" t="s">
        <v>23</v>
      </c>
      <c r="AM48" s="3" t="s">
        <v>2007</v>
      </c>
      <c r="AN48" s="3" t="s">
        <v>2239</v>
      </c>
      <c r="AO48" s="3">
        <v>0</v>
      </c>
      <c r="AP48" s="3">
        <v>0</v>
      </c>
      <c r="AQ48">
        <v>0</v>
      </c>
      <c r="AR48">
        <v>4</v>
      </c>
      <c r="AS48" s="6" t="s">
        <v>2635</v>
      </c>
      <c r="AT48" s="6" t="s">
        <v>53</v>
      </c>
      <c r="AU48" s="6" t="s">
        <v>53</v>
      </c>
      <c r="AV48" s="6" t="s">
        <v>53</v>
      </c>
      <c r="AW48" s="6" t="s">
        <v>53</v>
      </c>
      <c r="AX48" s="6" t="s">
        <v>53</v>
      </c>
      <c r="AY48" s="6" t="s">
        <v>53</v>
      </c>
      <c r="AZ48" s="6" t="s">
        <v>53</v>
      </c>
      <c r="BA48" s="6" t="s">
        <v>53</v>
      </c>
      <c r="BB48" s="6" t="s">
        <v>53</v>
      </c>
      <c r="BC48" s="6" t="s">
        <v>53</v>
      </c>
      <c r="BD48" s="6" t="s">
        <v>53</v>
      </c>
      <c r="BE48" s="6" t="s">
        <v>53</v>
      </c>
      <c r="BF48" s="6" t="s">
        <v>53</v>
      </c>
      <c r="BG48" s="6" t="s">
        <v>53</v>
      </c>
      <c r="BH48">
        <v>1</v>
      </c>
      <c r="BI48">
        <v>0</v>
      </c>
      <c r="BJ48">
        <v>1</v>
      </c>
      <c r="BK48">
        <v>0</v>
      </c>
      <c r="BL48">
        <v>0</v>
      </c>
      <c r="BM48">
        <v>0</v>
      </c>
      <c r="BN48">
        <v>0</v>
      </c>
    </row>
    <row r="49" spans="1:66" ht="15.75" customHeight="1" x14ac:dyDescent="0.2">
      <c r="A49" s="3">
        <f t="shared" si="1"/>
        <v>7047</v>
      </c>
      <c r="B49" s="3" t="s">
        <v>2586</v>
      </c>
      <c r="C49" s="3" t="s">
        <v>2586</v>
      </c>
      <c r="D49" s="7" t="s">
        <v>2587</v>
      </c>
      <c r="E49" s="5" t="s">
        <v>2588</v>
      </c>
      <c r="F49" s="3">
        <v>0</v>
      </c>
      <c r="G49" s="3">
        <v>0</v>
      </c>
      <c r="H49" s="3">
        <v>0</v>
      </c>
      <c r="I49" s="3">
        <v>50</v>
      </c>
      <c r="J49" s="3">
        <v>8</v>
      </c>
      <c r="K49" s="3">
        <v>1</v>
      </c>
      <c r="L49" s="3">
        <v>0</v>
      </c>
      <c r="M49" s="3">
        <v>3</v>
      </c>
      <c r="N49" s="3">
        <v>0</v>
      </c>
      <c r="O49" s="3">
        <v>7</v>
      </c>
      <c r="P49" s="3">
        <v>0</v>
      </c>
      <c r="Q49" s="3">
        <v>0</v>
      </c>
      <c r="R49" s="3">
        <v>0</v>
      </c>
      <c r="S49" s="3">
        <v>0</v>
      </c>
      <c r="T49" s="3">
        <v>0</v>
      </c>
      <c r="U49" s="3">
        <v>0</v>
      </c>
      <c r="V49" s="3">
        <v>0</v>
      </c>
      <c r="W49" s="3">
        <v>0</v>
      </c>
      <c r="X49" s="3">
        <v>3</v>
      </c>
      <c r="Y49" s="3">
        <v>5</v>
      </c>
      <c r="Z49" s="3">
        <v>5</v>
      </c>
      <c r="AA49" s="3">
        <v>0</v>
      </c>
      <c r="AB49" s="3">
        <v>0</v>
      </c>
      <c r="AC49" s="3">
        <v>0</v>
      </c>
      <c r="AD49" s="3">
        <v>0</v>
      </c>
      <c r="AE49" s="3">
        <v>0</v>
      </c>
      <c r="AF49" s="3">
        <v>0</v>
      </c>
      <c r="AG49" s="3">
        <v>0</v>
      </c>
      <c r="AH49" s="3">
        <v>0</v>
      </c>
      <c r="AI49" s="3">
        <v>0</v>
      </c>
      <c r="AJ49" s="3">
        <v>0</v>
      </c>
      <c r="AK49" s="3" t="s">
        <v>45</v>
      </c>
      <c r="AL49" s="3" t="s">
        <v>23</v>
      </c>
      <c r="AM49" s="3" t="s">
        <v>2007</v>
      </c>
      <c r="AN49" s="3" t="s">
        <v>2239</v>
      </c>
      <c r="AO49" s="3">
        <v>0</v>
      </c>
      <c r="AP49" s="3">
        <v>0</v>
      </c>
      <c r="AQ49">
        <v>0</v>
      </c>
      <c r="AR49">
        <v>4</v>
      </c>
      <c r="AS49" s="6" t="s">
        <v>2636</v>
      </c>
      <c r="AT49" s="6" t="s">
        <v>53</v>
      </c>
      <c r="AU49" s="6" t="s">
        <v>53</v>
      </c>
      <c r="AV49" s="6" t="s">
        <v>53</v>
      </c>
      <c r="AW49" s="6" t="s">
        <v>53</v>
      </c>
      <c r="AX49" s="6" t="s">
        <v>53</v>
      </c>
      <c r="AY49" s="6" t="s">
        <v>53</v>
      </c>
      <c r="AZ49" s="6" t="s">
        <v>53</v>
      </c>
      <c r="BA49" s="6" t="s">
        <v>53</v>
      </c>
      <c r="BB49" s="6" t="s">
        <v>53</v>
      </c>
      <c r="BC49" s="6" t="s">
        <v>53</v>
      </c>
      <c r="BD49" s="6" t="s">
        <v>53</v>
      </c>
      <c r="BE49" s="6" t="s">
        <v>53</v>
      </c>
      <c r="BF49" s="6" t="s">
        <v>53</v>
      </c>
      <c r="BG49" s="6" t="s">
        <v>53</v>
      </c>
      <c r="BH49">
        <v>1</v>
      </c>
      <c r="BI49">
        <v>0</v>
      </c>
      <c r="BJ49">
        <v>1</v>
      </c>
      <c r="BK49">
        <v>0</v>
      </c>
      <c r="BL49">
        <v>0</v>
      </c>
      <c r="BM49">
        <v>0</v>
      </c>
      <c r="BN49">
        <v>0</v>
      </c>
    </row>
    <row r="50" spans="1:66" ht="15.75" customHeight="1" x14ac:dyDescent="0.2">
      <c r="A50" s="3">
        <f t="shared" si="1"/>
        <v>7048</v>
      </c>
      <c r="B50" s="3" t="s">
        <v>2249</v>
      </c>
      <c r="C50" s="3" t="s">
        <v>2249</v>
      </c>
      <c r="D50" s="7" t="s">
        <v>2248</v>
      </c>
      <c r="E50" s="5" t="s">
        <v>2326</v>
      </c>
      <c r="F50" s="3">
        <v>0</v>
      </c>
      <c r="G50" s="3">
        <v>0</v>
      </c>
      <c r="H50" s="3">
        <v>0</v>
      </c>
      <c r="I50" s="3">
        <v>50</v>
      </c>
      <c r="J50" s="3">
        <v>15</v>
      </c>
      <c r="K50" s="3">
        <v>1</v>
      </c>
      <c r="L50" s="3">
        <v>0</v>
      </c>
      <c r="M50" s="3">
        <v>7</v>
      </c>
      <c r="N50" s="3">
        <v>0</v>
      </c>
      <c r="O50" s="3">
        <v>5</v>
      </c>
      <c r="P50" s="3">
        <v>0</v>
      </c>
      <c r="Q50" s="3">
        <v>0</v>
      </c>
      <c r="R50" s="3">
        <v>0</v>
      </c>
      <c r="S50" s="3">
        <v>0</v>
      </c>
      <c r="T50" s="3">
        <v>0</v>
      </c>
      <c r="U50" s="3">
        <v>0</v>
      </c>
      <c r="V50" s="3">
        <v>0</v>
      </c>
      <c r="W50" s="3">
        <v>0</v>
      </c>
      <c r="X50" s="3">
        <v>3</v>
      </c>
      <c r="Y50" s="3">
        <v>5</v>
      </c>
      <c r="Z50" s="3">
        <v>5</v>
      </c>
      <c r="AA50" s="3">
        <v>0</v>
      </c>
      <c r="AB50" s="3">
        <v>0</v>
      </c>
      <c r="AC50" s="3">
        <v>0</v>
      </c>
      <c r="AD50" s="3">
        <v>0</v>
      </c>
      <c r="AE50" s="3">
        <v>0</v>
      </c>
      <c r="AF50" s="3">
        <v>0</v>
      </c>
      <c r="AG50" s="3">
        <v>0</v>
      </c>
      <c r="AH50" s="3">
        <v>0</v>
      </c>
      <c r="AI50" s="3">
        <v>0</v>
      </c>
      <c r="AJ50" s="3">
        <v>0</v>
      </c>
      <c r="AK50" s="3" t="s">
        <v>45</v>
      </c>
      <c r="AL50" s="3" t="s">
        <v>23</v>
      </c>
      <c r="AM50" s="6" t="s">
        <v>2015</v>
      </c>
      <c r="AN50" s="3" t="s">
        <v>2239</v>
      </c>
      <c r="AO50" s="3">
        <v>0</v>
      </c>
      <c r="AP50" s="3">
        <v>0</v>
      </c>
      <c r="AQ50">
        <v>0</v>
      </c>
      <c r="AR50">
        <v>5</v>
      </c>
      <c r="AS50" s="6" t="s">
        <v>2637</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v>1</v>
      </c>
      <c r="BI50">
        <v>0</v>
      </c>
      <c r="BJ50">
        <v>1</v>
      </c>
      <c r="BK50">
        <v>0</v>
      </c>
      <c r="BL50">
        <v>0</v>
      </c>
      <c r="BM50">
        <v>0</v>
      </c>
      <c r="BN50">
        <v>0</v>
      </c>
    </row>
    <row r="51" spans="1:66" ht="15.75" customHeight="1" x14ac:dyDescent="0.2">
      <c r="A51" s="3">
        <f t="shared" si="1"/>
        <v>7049</v>
      </c>
      <c r="B51" s="3" t="s">
        <v>2678</v>
      </c>
      <c r="C51" s="3" t="s">
        <v>2245</v>
      </c>
      <c r="D51" s="7" t="s">
        <v>2242</v>
      </c>
      <c r="E51" s="5" t="s">
        <v>2680</v>
      </c>
      <c r="F51" s="3">
        <v>0</v>
      </c>
      <c r="G51" s="3">
        <v>0</v>
      </c>
      <c r="H51" s="3">
        <v>0</v>
      </c>
      <c r="I51" s="3">
        <v>50</v>
      </c>
      <c r="J51" s="3">
        <v>15</v>
      </c>
      <c r="K51" s="3">
        <v>1</v>
      </c>
      <c r="L51" s="3">
        <v>0</v>
      </c>
      <c r="M51" s="3">
        <v>7</v>
      </c>
      <c r="N51" s="3">
        <v>0</v>
      </c>
      <c r="O51" s="3">
        <v>5</v>
      </c>
      <c r="P51" s="3">
        <v>0</v>
      </c>
      <c r="Q51" s="3">
        <v>0</v>
      </c>
      <c r="R51" s="3">
        <v>0</v>
      </c>
      <c r="S51" s="3">
        <v>0</v>
      </c>
      <c r="T51" s="3">
        <v>0</v>
      </c>
      <c r="U51" s="3">
        <v>0</v>
      </c>
      <c r="V51" s="3">
        <v>0</v>
      </c>
      <c r="W51" s="3">
        <v>0</v>
      </c>
      <c r="X51" s="3">
        <v>3</v>
      </c>
      <c r="Y51" s="3">
        <v>5</v>
      </c>
      <c r="Z51" s="3">
        <v>5</v>
      </c>
      <c r="AA51" s="3">
        <v>0</v>
      </c>
      <c r="AB51" s="3">
        <v>0</v>
      </c>
      <c r="AC51" s="3">
        <v>0</v>
      </c>
      <c r="AD51" s="3">
        <v>0</v>
      </c>
      <c r="AE51" s="3">
        <v>0</v>
      </c>
      <c r="AF51" s="3">
        <v>0</v>
      </c>
      <c r="AG51" s="3">
        <v>0</v>
      </c>
      <c r="AH51" s="3">
        <v>0</v>
      </c>
      <c r="AI51" s="3">
        <v>0</v>
      </c>
      <c r="AJ51" s="3">
        <v>0</v>
      </c>
      <c r="AK51" s="3" t="s">
        <v>45</v>
      </c>
      <c r="AL51" s="3" t="s">
        <v>23</v>
      </c>
      <c r="AM51" s="6" t="s">
        <v>2008</v>
      </c>
      <c r="AN51" s="3" t="s">
        <v>2239</v>
      </c>
      <c r="AO51" s="3">
        <v>0</v>
      </c>
      <c r="AP51" s="3">
        <v>0</v>
      </c>
      <c r="AQ51">
        <v>0</v>
      </c>
      <c r="AR51">
        <v>5</v>
      </c>
      <c r="AS51" s="6" t="s">
        <v>2638</v>
      </c>
      <c r="AT51" s="6" t="s">
        <v>53</v>
      </c>
      <c r="AU51" s="6" t="s">
        <v>53</v>
      </c>
      <c r="AV51" s="6" t="s">
        <v>53</v>
      </c>
      <c r="AW51" s="6" t="s">
        <v>53</v>
      </c>
      <c r="AX51" s="6" t="s">
        <v>53</v>
      </c>
      <c r="AY51" s="6" t="s">
        <v>53</v>
      </c>
      <c r="AZ51" s="6" t="s">
        <v>53</v>
      </c>
      <c r="BA51" s="6" t="s">
        <v>53</v>
      </c>
      <c r="BB51" s="6" t="s">
        <v>53</v>
      </c>
      <c r="BC51" s="6" t="s">
        <v>53</v>
      </c>
      <c r="BD51" s="6" t="s">
        <v>53</v>
      </c>
      <c r="BE51" s="6" t="s">
        <v>53</v>
      </c>
      <c r="BF51" s="6" t="s">
        <v>53</v>
      </c>
      <c r="BG51" s="6" t="s">
        <v>53</v>
      </c>
      <c r="BH51">
        <v>1</v>
      </c>
      <c r="BI51">
        <v>0</v>
      </c>
      <c r="BJ51">
        <v>1</v>
      </c>
      <c r="BK51">
        <v>0</v>
      </c>
      <c r="BL51">
        <v>0</v>
      </c>
      <c r="BM51">
        <v>0</v>
      </c>
      <c r="BN51">
        <v>0</v>
      </c>
    </row>
    <row r="52" spans="1:66" ht="15.75" customHeight="1" x14ac:dyDescent="0.2">
      <c r="A52" s="3">
        <f t="shared" si="1"/>
        <v>7050</v>
      </c>
      <c r="B52" s="3" t="s">
        <v>2247</v>
      </c>
      <c r="C52" s="3" t="s">
        <v>2247</v>
      </c>
      <c r="D52" s="7" t="s">
        <v>2246</v>
      </c>
      <c r="E52" s="5" t="s">
        <v>2327</v>
      </c>
      <c r="F52" s="3">
        <v>0</v>
      </c>
      <c r="G52" s="3">
        <v>0</v>
      </c>
      <c r="H52" s="3">
        <v>0</v>
      </c>
      <c r="I52" s="3">
        <v>50</v>
      </c>
      <c r="J52" s="3">
        <v>15</v>
      </c>
      <c r="K52" s="3">
        <v>1</v>
      </c>
      <c r="L52" s="3">
        <v>0</v>
      </c>
      <c r="M52" s="3">
        <v>7</v>
      </c>
      <c r="N52" s="3">
        <v>0</v>
      </c>
      <c r="O52" s="3">
        <v>5</v>
      </c>
      <c r="P52" s="3">
        <v>0</v>
      </c>
      <c r="Q52" s="3">
        <v>0</v>
      </c>
      <c r="R52" s="3">
        <v>0</v>
      </c>
      <c r="S52" s="3">
        <v>0</v>
      </c>
      <c r="T52" s="3">
        <v>0</v>
      </c>
      <c r="U52" s="3">
        <v>0</v>
      </c>
      <c r="V52" s="3">
        <v>0</v>
      </c>
      <c r="W52" s="3">
        <v>0</v>
      </c>
      <c r="X52" s="3">
        <v>3</v>
      </c>
      <c r="Y52" s="3">
        <v>5</v>
      </c>
      <c r="Z52" s="3">
        <v>5</v>
      </c>
      <c r="AA52" s="3">
        <v>0</v>
      </c>
      <c r="AB52" s="3">
        <v>0</v>
      </c>
      <c r="AC52" s="3">
        <v>0</v>
      </c>
      <c r="AD52" s="3">
        <v>0</v>
      </c>
      <c r="AE52" s="3">
        <v>0</v>
      </c>
      <c r="AF52" s="3">
        <v>0</v>
      </c>
      <c r="AG52" s="3">
        <v>0</v>
      </c>
      <c r="AH52" s="3">
        <v>0</v>
      </c>
      <c r="AI52" s="3">
        <v>0</v>
      </c>
      <c r="AJ52" s="3">
        <v>0</v>
      </c>
      <c r="AK52" s="3" t="s">
        <v>45</v>
      </c>
      <c r="AL52" s="3" t="s">
        <v>23</v>
      </c>
      <c r="AM52" s="6" t="s">
        <v>2009</v>
      </c>
      <c r="AN52" s="3" t="s">
        <v>2239</v>
      </c>
      <c r="AO52" s="3">
        <v>0</v>
      </c>
      <c r="AP52" s="3">
        <v>0</v>
      </c>
      <c r="AQ52">
        <v>0</v>
      </c>
      <c r="AR52">
        <v>5</v>
      </c>
      <c r="AS52" s="6" t="s">
        <v>2639</v>
      </c>
      <c r="AT52" s="6" t="s">
        <v>53</v>
      </c>
      <c r="AU52" s="6" t="s">
        <v>53</v>
      </c>
      <c r="AV52" s="6" t="s">
        <v>53</v>
      </c>
      <c r="AW52" s="6" t="s">
        <v>53</v>
      </c>
      <c r="AX52" s="6" t="s">
        <v>53</v>
      </c>
      <c r="AY52" s="6" t="s">
        <v>53</v>
      </c>
      <c r="AZ52" s="6" t="s">
        <v>53</v>
      </c>
      <c r="BA52" s="6" t="s">
        <v>53</v>
      </c>
      <c r="BB52" s="6" t="s">
        <v>53</v>
      </c>
      <c r="BC52" s="6" t="s">
        <v>53</v>
      </c>
      <c r="BD52" s="6" t="s">
        <v>53</v>
      </c>
      <c r="BE52" s="6" t="s">
        <v>53</v>
      </c>
      <c r="BF52" s="6" t="s">
        <v>53</v>
      </c>
      <c r="BG52" s="6" t="s">
        <v>53</v>
      </c>
      <c r="BH52">
        <v>1</v>
      </c>
      <c r="BI52">
        <v>0</v>
      </c>
      <c r="BJ52">
        <v>1</v>
      </c>
      <c r="BK52">
        <v>0</v>
      </c>
      <c r="BL52">
        <v>0</v>
      </c>
      <c r="BM52">
        <v>0</v>
      </c>
      <c r="BN52">
        <v>0</v>
      </c>
    </row>
    <row r="53" spans="1:66" ht="15.75" customHeight="1" x14ac:dyDescent="0.2">
      <c r="A53" s="3">
        <f t="shared" si="1"/>
        <v>7051</v>
      </c>
      <c r="B53" s="3" t="s">
        <v>2251</v>
      </c>
      <c r="C53" s="3" t="s">
        <v>2251</v>
      </c>
      <c r="D53" s="7" t="s">
        <v>2250</v>
      </c>
      <c r="E53" s="5" t="s">
        <v>2328</v>
      </c>
      <c r="F53" s="3">
        <v>0</v>
      </c>
      <c r="G53" s="3">
        <v>0</v>
      </c>
      <c r="H53" s="3">
        <v>0</v>
      </c>
      <c r="I53" s="3">
        <v>50</v>
      </c>
      <c r="J53" s="3">
        <v>15</v>
      </c>
      <c r="K53" s="3">
        <v>1</v>
      </c>
      <c r="L53" s="3">
        <v>0</v>
      </c>
      <c r="M53" s="3">
        <v>7</v>
      </c>
      <c r="N53" s="3">
        <v>0</v>
      </c>
      <c r="O53" s="3">
        <v>5</v>
      </c>
      <c r="P53" s="3">
        <v>0</v>
      </c>
      <c r="Q53" s="3">
        <v>0</v>
      </c>
      <c r="R53" s="3">
        <v>0</v>
      </c>
      <c r="S53" s="3">
        <v>0</v>
      </c>
      <c r="T53" s="3">
        <v>0</v>
      </c>
      <c r="U53" s="3">
        <v>0</v>
      </c>
      <c r="V53" s="3">
        <v>0</v>
      </c>
      <c r="W53" s="3">
        <v>0</v>
      </c>
      <c r="X53" s="3">
        <v>3</v>
      </c>
      <c r="Y53" s="3">
        <v>5</v>
      </c>
      <c r="Z53" s="3">
        <v>5</v>
      </c>
      <c r="AA53" s="3">
        <v>0</v>
      </c>
      <c r="AB53" s="3">
        <v>0</v>
      </c>
      <c r="AC53" s="3">
        <v>0</v>
      </c>
      <c r="AD53" s="3">
        <v>0</v>
      </c>
      <c r="AE53" s="3">
        <v>0</v>
      </c>
      <c r="AF53" s="3">
        <v>0</v>
      </c>
      <c r="AG53" s="3">
        <v>0</v>
      </c>
      <c r="AH53" s="3">
        <v>0</v>
      </c>
      <c r="AI53" s="3">
        <v>0</v>
      </c>
      <c r="AJ53" s="3">
        <v>0</v>
      </c>
      <c r="AK53" s="3" t="s">
        <v>45</v>
      </c>
      <c r="AL53" s="3" t="s">
        <v>23</v>
      </c>
      <c r="AM53" s="6" t="s">
        <v>2011</v>
      </c>
      <c r="AN53" s="3" t="s">
        <v>2239</v>
      </c>
      <c r="AO53" s="3">
        <v>0</v>
      </c>
      <c r="AP53" s="3">
        <v>0</v>
      </c>
      <c r="AQ53">
        <v>0</v>
      </c>
      <c r="AR53">
        <v>5</v>
      </c>
      <c r="AS53" s="6" t="s">
        <v>2640</v>
      </c>
      <c r="AT53" s="6" t="s">
        <v>53</v>
      </c>
      <c r="AU53" s="6" t="s">
        <v>53</v>
      </c>
      <c r="AV53" s="6" t="s">
        <v>53</v>
      </c>
      <c r="AW53" s="6" t="s">
        <v>53</v>
      </c>
      <c r="AX53" s="6" t="s">
        <v>53</v>
      </c>
      <c r="AY53" s="6" t="s">
        <v>53</v>
      </c>
      <c r="AZ53" s="6" t="s">
        <v>53</v>
      </c>
      <c r="BA53" s="6" t="s">
        <v>53</v>
      </c>
      <c r="BB53" s="6" t="s">
        <v>53</v>
      </c>
      <c r="BC53" s="6" t="s">
        <v>53</v>
      </c>
      <c r="BD53" s="6" t="s">
        <v>53</v>
      </c>
      <c r="BE53" s="6" t="s">
        <v>53</v>
      </c>
      <c r="BF53" s="6" t="s">
        <v>53</v>
      </c>
      <c r="BG53" s="6" t="s">
        <v>53</v>
      </c>
      <c r="BH53">
        <v>1</v>
      </c>
      <c r="BI53">
        <v>0</v>
      </c>
      <c r="BJ53">
        <v>1</v>
      </c>
      <c r="BK53">
        <v>0</v>
      </c>
      <c r="BL53">
        <v>0</v>
      </c>
      <c r="BM53">
        <v>0</v>
      </c>
      <c r="BN53">
        <v>0</v>
      </c>
    </row>
    <row r="54" spans="1:66" ht="15.75" customHeight="1" x14ac:dyDescent="0.2">
      <c r="A54" s="3">
        <f t="shared" si="1"/>
        <v>7052</v>
      </c>
      <c r="B54" s="3" t="s">
        <v>2253</v>
      </c>
      <c r="C54" s="3" t="s">
        <v>2253</v>
      </c>
      <c r="D54" s="7" t="s">
        <v>2252</v>
      </c>
      <c r="E54" s="5" t="s">
        <v>2329</v>
      </c>
      <c r="F54" s="3">
        <v>0</v>
      </c>
      <c r="G54" s="3">
        <v>0</v>
      </c>
      <c r="H54" s="3">
        <v>0</v>
      </c>
      <c r="I54" s="3">
        <v>50</v>
      </c>
      <c r="J54" s="3">
        <v>15</v>
      </c>
      <c r="K54" s="3">
        <v>1</v>
      </c>
      <c r="L54" s="3">
        <v>0</v>
      </c>
      <c r="M54" s="3">
        <v>7</v>
      </c>
      <c r="N54" s="3">
        <v>0</v>
      </c>
      <c r="O54" s="3">
        <v>5</v>
      </c>
      <c r="P54" s="3">
        <v>0</v>
      </c>
      <c r="Q54" s="3">
        <v>0</v>
      </c>
      <c r="R54" s="3">
        <v>0</v>
      </c>
      <c r="S54" s="3">
        <v>0</v>
      </c>
      <c r="T54" s="3">
        <v>0</v>
      </c>
      <c r="U54" s="3">
        <v>0</v>
      </c>
      <c r="V54" s="3">
        <v>0</v>
      </c>
      <c r="W54" s="3">
        <v>0</v>
      </c>
      <c r="X54" s="3">
        <v>3</v>
      </c>
      <c r="Y54" s="3">
        <v>5</v>
      </c>
      <c r="Z54" s="3">
        <v>5</v>
      </c>
      <c r="AA54" s="3">
        <v>0</v>
      </c>
      <c r="AB54" s="3">
        <v>0</v>
      </c>
      <c r="AC54" s="3">
        <v>0</v>
      </c>
      <c r="AD54" s="3">
        <v>0</v>
      </c>
      <c r="AE54" s="3">
        <v>0</v>
      </c>
      <c r="AF54" s="3">
        <v>0</v>
      </c>
      <c r="AG54" s="3">
        <v>0</v>
      </c>
      <c r="AH54" s="3">
        <v>0</v>
      </c>
      <c r="AI54" s="3">
        <v>0</v>
      </c>
      <c r="AJ54" s="3">
        <v>0</v>
      </c>
      <c r="AK54" s="3" t="s">
        <v>45</v>
      </c>
      <c r="AL54" s="3" t="s">
        <v>23</v>
      </c>
      <c r="AM54" s="6" t="s">
        <v>2012</v>
      </c>
      <c r="AN54" s="3" t="s">
        <v>2239</v>
      </c>
      <c r="AO54" s="3">
        <v>0</v>
      </c>
      <c r="AP54" s="3">
        <v>0</v>
      </c>
      <c r="AQ54">
        <v>0</v>
      </c>
      <c r="AR54">
        <v>5</v>
      </c>
      <c r="AS54" s="6" t="s">
        <v>2641</v>
      </c>
      <c r="AT54" s="6" t="s">
        <v>53</v>
      </c>
      <c r="AU54" s="6" t="s">
        <v>53</v>
      </c>
      <c r="AV54" s="6" t="s">
        <v>53</v>
      </c>
      <c r="AW54" s="6" t="s">
        <v>53</v>
      </c>
      <c r="AX54" s="6" t="s">
        <v>53</v>
      </c>
      <c r="AY54" s="6" t="s">
        <v>53</v>
      </c>
      <c r="AZ54" s="6" t="s">
        <v>53</v>
      </c>
      <c r="BA54" s="6" t="s">
        <v>53</v>
      </c>
      <c r="BB54" s="6" t="s">
        <v>53</v>
      </c>
      <c r="BC54" s="6" t="s">
        <v>53</v>
      </c>
      <c r="BD54" s="6" t="s">
        <v>53</v>
      </c>
      <c r="BE54" s="6" t="s">
        <v>53</v>
      </c>
      <c r="BF54" s="6" t="s">
        <v>53</v>
      </c>
      <c r="BG54" s="6" t="s">
        <v>53</v>
      </c>
      <c r="BH54">
        <v>1</v>
      </c>
      <c r="BI54">
        <v>0</v>
      </c>
      <c r="BJ54">
        <v>1</v>
      </c>
      <c r="BK54">
        <v>0</v>
      </c>
      <c r="BL54">
        <v>0</v>
      </c>
      <c r="BM54">
        <v>0</v>
      </c>
      <c r="BN54">
        <v>0</v>
      </c>
    </row>
    <row r="55" spans="1:66" ht="15.75" customHeight="1" x14ac:dyDescent="0.2">
      <c r="A55" s="3">
        <f t="shared" si="1"/>
        <v>7053</v>
      </c>
      <c r="B55" s="3" t="s">
        <v>2255</v>
      </c>
      <c r="C55" s="3" t="s">
        <v>2255</v>
      </c>
      <c r="D55" s="7" t="s">
        <v>2254</v>
      </c>
      <c r="E55" s="5" t="s">
        <v>2330</v>
      </c>
      <c r="F55" s="3">
        <v>0</v>
      </c>
      <c r="G55" s="3">
        <v>0</v>
      </c>
      <c r="H55" s="3">
        <v>0</v>
      </c>
      <c r="I55" s="3">
        <v>50</v>
      </c>
      <c r="J55" s="3">
        <v>15</v>
      </c>
      <c r="K55" s="3">
        <v>1</v>
      </c>
      <c r="L55" s="3">
        <v>0</v>
      </c>
      <c r="M55" s="3">
        <v>7</v>
      </c>
      <c r="N55" s="3">
        <v>0</v>
      </c>
      <c r="O55" s="3">
        <v>5</v>
      </c>
      <c r="P55" s="3">
        <v>0</v>
      </c>
      <c r="Q55" s="3">
        <v>0</v>
      </c>
      <c r="R55" s="3">
        <v>0</v>
      </c>
      <c r="S55" s="3">
        <v>0</v>
      </c>
      <c r="T55" s="3">
        <v>0</v>
      </c>
      <c r="U55" s="3">
        <v>0</v>
      </c>
      <c r="V55" s="3">
        <v>0</v>
      </c>
      <c r="W55" s="3">
        <v>0</v>
      </c>
      <c r="X55" s="3">
        <v>3</v>
      </c>
      <c r="Y55" s="3">
        <v>5</v>
      </c>
      <c r="Z55" s="3">
        <v>5</v>
      </c>
      <c r="AA55" s="3">
        <v>0</v>
      </c>
      <c r="AB55" s="3">
        <v>0</v>
      </c>
      <c r="AC55" s="3">
        <v>0</v>
      </c>
      <c r="AD55" s="3">
        <v>0</v>
      </c>
      <c r="AE55" s="3">
        <v>0</v>
      </c>
      <c r="AF55" s="3">
        <v>0</v>
      </c>
      <c r="AG55" s="3">
        <v>0</v>
      </c>
      <c r="AH55" s="3">
        <v>0</v>
      </c>
      <c r="AI55" s="3">
        <v>0</v>
      </c>
      <c r="AJ55" s="3">
        <v>0</v>
      </c>
      <c r="AK55" s="3" t="s">
        <v>45</v>
      </c>
      <c r="AL55" s="3" t="s">
        <v>23</v>
      </c>
      <c r="AM55" s="6" t="s">
        <v>2013</v>
      </c>
      <c r="AN55" s="3" t="s">
        <v>2239</v>
      </c>
      <c r="AO55" s="3">
        <v>0</v>
      </c>
      <c r="AP55" s="3">
        <v>0</v>
      </c>
      <c r="AQ55">
        <v>0</v>
      </c>
      <c r="AR55">
        <v>5</v>
      </c>
      <c r="AS55" s="6" t="s">
        <v>2642</v>
      </c>
      <c r="AT55" s="6" t="s">
        <v>53</v>
      </c>
      <c r="AU55" s="6" t="s">
        <v>53</v>
      </c>
      <c r="AV55" s="6" t="s">
        <v>53</v>
      </c>
      <c r="AW55" s="6" t="s">
        <v>53</v>
      </c>
      <c r="AX55" s="6" t="s">
        <v>53</v>
      </c>
      <c r="AY55" s="6" t="s">
        <v>53</v>
      </c>
      <c r="AZ55" s="6" t="s">
        <v>53</v>
      </c>
      <c r="BA55" s="6" t="s">
        <v>53</v>
      </c>
      <c r="BB55" s="6" t="s">
        <v>53</v>
      </c>
      <c r="BC55" s="6" t="s">
        <v>53</v>
      </c>
      <c r="BD55" s="6" t="s">
        <v>53</v>
      </c>
      <c r="BE55" s="6" t="s">
        <v>53</v>
      </c>
      <c r="BF55" s="6" t="s">
        <v>53</v>
      </c>
      <c r="BG55" s="6" t="s">
        <v>53</v>
      </c>
      <c r="BH55">
        <v>1</v>
      </c>
      <c r="BI55">
        <v>0</v>
      </c>
      <c r="BJ55">
        <v>1</v>
      </c>
      <c r="BK55">
        <v>0</v>
      </c>
      <c r="BL55">
        <v>0</v>
      </c>
      <c r="BM55">
        <v>0</v>
      </c>
      <c r="BN55">
        <v>0</v>
      </c>
    </row>
    <row r="56" spans="1:66" s="26" customFormat="1" ht="15.75" customHeight="1" x14ac:dyDescent="0.2">
      <c r="A56" s="24">
        <f t="shared" si="1"/>
        <v>7054</v>
      </c>
      <c r="B56" s="24" t="s">
        <v>2255</v>
      </c>
      <c r="C56" s="24" t="s">
        <v>2685</v>
      </c>
      <c r="D56" s="29" t="s">
        <v>2686</v>
      </c>
      <c r="E56" s="25" t="s">
        <v>2687</v>
      </c>
      <c r="F56" s="24">
        <v>0</v>
      </c>
      <c r="G56" s="24">
        <v>0</v>
      </c>
      <c r="H56" s="24">
        <v>0</v>
      </c>
      <c r="I56" s="24">
        <v>50</v>
      </c>
      <c r="J56" s="24">
        <v>15</v>
      </c>
      <c r="K56" s="24">
        <v>1</v>
      </c>
      <c r="L56" s="24">
        <v>0</v>
      </c>
      <c r="M56" s="24">
        <v>7</v>
      </c>
      <c r="N56" s="24">
        <v>0</v>
      </c>
      <c r="O56" s="24">
        <v>5</v>
      </c>
      <c r="P56" s="24">
        <v>0</v>
      </c>
      <c r="Q56" s="24">
        <v>0</v>
      </c>
      <c r="R56" s="24">
        <v>0</v>
      </c>
      <c r="S56" s="24">
        <v>0</v>
      </c>
      <c r="T56" s="24">
        <v>0</v>
      </c>
      <c r="U56" s="24">
        <v>0</v>
      </c>
      <c r="V56" s="24">
        <v>0</v>
      </c>
      <c r="W56" s="24">
        <v>0</v>
      </c>
      <c r="X56" s="24">
        <v>3</v>
      </c>
      <c r="Y56" s="24">
        <v>5</v>
      </c>
      <c r="Z56" s="24">
        <v>5</v>
      </c>
      <c r="AA56" s="24">
        <v>0</v>
      </c>
      <c r="AB56" s="24">
        <v>0</v>
      </c>
      <c r="AC56" s="24">
        <v>0</v>
      </c>
      <c r="AD56" s="24">
        <v>0</v>
      </c>
      <c r="AE56" s="24">
        <v>0</v>
      </c>
      <c r="AF56" s="24">
        <v>0</v>
      </c>
      <c r="AG56" s="24">
        <v>0</v>
      </c>
      <c r="AH56" s="24">
        <v>0</v>
      </c>
      <c r="AI56" s="24">
        <v>0</v>
      </c>
      <c r="AJ56" s="24">
        <v>0</v>
      </c>
      <c r="AK56" s="24" t="s">
        <v>45</v>
      </c>
      <c r="AL56" s="24" t="s">
        <v>23</v>
      </c>
      <c r="AM56" s="27" t="s">
        <v>2013</v>
      </c>
      <c r="AN56" s="24" t="s">
        <v>2239</v>
      </c>
      <c r="AO56" s="24">
        <v>0</v>
      </c>
      <c r="AP56" s="24">
        <v>0</v>
      </c>
      <c r="AQ56" s="26">
        <v>0</v>
      </c>
      <c r="AR56" s="26">
        <v>5</v>
      </c>
      <c r="AS56" s="27" t="s">
        <v>2642</v>
      </c>
      <c r="AT56" s="27" t="s">
        <v>53</v>
      </c>
      <c r="AU56" s="27" t="s">
        <v>53</v>
      </c>
      <c r="AV56" s="27" t="s">
        <v>53</v>
      </c>
      <c r="AW56" s="27" t="s">
        <v>53</v>
      </c>
      <c r="AX56" s="27" t="s">
        <v>53</v>
      </c>
      <c r="AY56" s="27" t="s">
        <v>53</v>
      </c>
      <c r="AZ56" s="27" t="s">
        <v>53</v>
      </c>
      <c r="BA56" s="27" t="s">
        <v>53</v>
      </c>
      <c r="BB56" s="27" t="s">
        <v>53</v>
      </c>
      <c r="BC56" s="27" t="s">
        <v>53</v>
      </c>
      <c r="BD56" s="27" t="s">
        <v>53</v>
      </c>
      <c r="BE56" s="27" t="s">
        <v>53</v>
      </c>
      <c r="BF56" s="27" t="s">
        <v>53</v>
      </c>
      <c r="BG56" s="27" t="s">
        <v>53</v>
      </c>
      <c r="BH56" s="26">
        <v>1</v>
      </c>
      <c r="BI56" s="26">
        <v>0</v>
      </c>
      <c r="BJ56" s="26">
        <v>1</v>
      </c>
      <c r="BK56" s="26">
        <v>0</v>
      </c>
      <c r="BL56" s="26">
        <v>0</v>
      </c>
      <c r="BM56" s="26">
        <v>0</v>
      </c>
      <c r="BN56" s="26">
        <v>0</v>
      </c>
    </row>
    <row r="57" spans="1:66" ht="15.75" customHeight="1" x14ac:dyDescent="0.2">
      <c r="A57" s="3">
        <f>ROW()+6998</f>
        <v>7055</v>
      </c>
      <c r="B57" s="3" t="s">
        <v>536</v>
      </c>
      <c r="C57" s="3" t="s">
        <v>513</v>
      </c>
      <c r="D57" s="5" t="s">
        <v>514</v>
      </c>
      <c r="E57" s="5" t="s">
        <v>515</v>
      </c>
      <c r="F57" s="3">
        <v>0</v>
      </c>
      <c r="G57" s="3">
        <v>0</v>
      </c>
      <c r="H57" s="3">
        <v>0</v>
      </c>
      <c r="I57" s="3">
        <v>50</v>
      </c>
      <c r="J57" s="3">
        <v>999</v>
      </c>
      <c r="K57" s="3">
        <v>1</v>
      </c>
      <c r="L57" s="3">
        <v>0</v>
      </c>
      <c r="M57" s="3">
        <v>0</v>
      </c>
      <c r="N57" s="3">
        <v>0</v>
      </c>
      <c r="O57" s="3">
        <v>0</v>
      </c>
      <c r="P57" s="3">
        <v>100</v>
      </c>
      <c r="Q57" s="3">
        <v>100</v>
      </c>
      <c r="R57" s="3">
        <v>100</v>
      </c>
      <c r="S57" s="3">
        <v>100</v>
      </c>
      <c r="T57" s="3">
        <v>100</v>
      </c>
      <c r="U57" s="3">
        <v>100</v>
      </c>
      <c r="V57" s="3">
        <v>0</v>
      </c>
      <c r="W57" s="3">
        <v>0</v>
      </c>
      <c r="X57" s="3">
        <v>0</v>
      </c>
      <c r="Y57" s="3">
        <v>100</v>
      </c>
      <c r="Z57" s="3">
        <v>100</v>
      </c>
      <c r="AA57" s="3">
        <v>100</v>
      </c>
      <c r="AB57" s="3">
        <v>100</v>
      </c>
      <c r="AC57" s="3">
        <v>100</v>
      </c>
      <c r="AD57" s="3">
        <v>100</v>
      </c>
      <c r="AE57" s="3">
        <v>100</v>
      </c>
      <c r="AF57" s="3">
        <v>100</v>
      </c>
      <c r="AG57" s="3">
        <v>100</v>
      </c>
      <c r="AH57" s="3">
        <v>100</v>
      </c>
      <c r="AI57" s="3">
        <v>100</v>
      </c>
      <c r="AJ57" s="3">
        <v>100</v>
      </c>
      <c r="AK57" s="3" t="s">
        <v>45</v>
      </c>
      <c r="AL57" s="3" t="s">
        <v>45</v>
      </c>
      <c r="AM57" s="3" t="s">
        <v>2080</v>
      </c>
      <c r="AN57" s="3" t="s">
        <v>1885</v>
      </c>
      <c r="AO57" s="3">
        <v>0</v>
      </c>
      <c r="AP57" s="3">
        <v>0</v>
      </c>
      <c r="AQ57">
        <v>0</v>
      </c>
      <c r="AR57">
        <v>1</v>
      </c>
      <c r="AS57" s="6" t="s">
        <v>959</v>
      </c>
      <c r="AT57" s="6" t="s">
        <v>53</v>
      </c>
      <c r="AU57" s="6" t="s">
        <v>53</v>
      </c>
      <c r="AV57" s="6" t="s">
        <v>53</v>
      </c>
      <c r="AW57" s="6" t="s">
        <v>53</v>
      </c>
      <c r="AX57" s="6" t="s">
        <v>53</v>
      </c>
      <c r="AY57" s="6" t="s">
        <v>53</v>
      </c>
      <c r="AZ57" s="6" t="s">
        <v>53</v>
      </c>
      <c r="BA57" s="6" t="s">
        <v>53</v>
      </c>
      <c r="BB57" s="6" t="s">
        <v>53</v>
      </c>
      <c r="BC57" s="6" t="s">
        <v>53</v>
      </c>
      <c r="BD57" s="6" t="s">
        <v>53</v>
      </c>
      <c r="BE57" s="6" t="s">
        <v>53</v>
      </c>
      <c r="BF57" s="6" t="s">
        <v>53</v>
      </c>
      <c r="BG57" s="6" t="s">
        <v>53</v>
      </c>
      <c r="BH57">
        <v>1</v>
      </c>
      <c r="BI57">
        <v>0</v>
      </c>
      <c r="BJ57">
        <v>4</v>
      </c>
      <c r="BK57">
        <v>0</v>
      </c>
      <c r="BL57">
        <v>0</v>
      </c>
      <c r="BM57">
        <v>0</v>
      </c>
      <c r="BN57">
        <v>0</v>
      </c>
    </row>
  </sheetData>
  <phoneticPr fontId="2"/>
  <pageMargins left="0.7" right="0.7" top="0.75" bottom="0.75" header="0.3" footer="0.3"/>
  <pageSetup paperSize="9"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7C4B-F172-4A85-A3FB-B3A65AB966BB}">
  <sheetPr>
    <outlinePr summaryBelow="0" summaryRight="0"/>
  </sheetPr>
  <dimension ref="A1:BN149"/>
  <sheetViews>
    <sheetView tabSelected="1" topLeftCell="A19" workbookViewId="0">
      <selection activeCell="E30" sqref="E30"/>
    </sheetView>
  </sheetViews>
  <sheetFormatPr defaultColWidth="14.42578125" defaultRowHeight="15.75" customHeight="1" x14ac:dyDescent="0.2"/>
  <cols>
    <col min="1" max="1" width="7.85546875" customWidth="1"/>
    <col min="2" max="2" width="12.85546875" customWidth="1"/>
    <col min="4" max="4" width="19" customWidth="1"/>
    <col min="5" max="5" width="27" customWidth="1"/>
    <col min="6" max="6" width="12.42578125" customWidth="1"/>
    <col min="7" max="17" width="6.7109375" customWidth="1"/>
    <col min="18" max="18" width="9" customWidth="1"/>
    <col min="19" max="36" width="6.7109375" customWidth="1"/>
    <col min="62" max="62" width="8" customWidth="1"/>
    <col min="63" max="63" width="9.85546875" customWidth="1"/>
    <col min="64" max="65" width="6.85546875" customWidth="1"/>
    <col min="66" max="66" width="12.28515625" customWidth="1"/>
  </cols>
  <sheetData>
    <row r="1" spans="1:66" ht="15.75" customHeight="1" x14ac:dyDescent="0.2">
      <c r="A1" s="1" t="s">
        <v>0</v>
      </c>
      <c r="B1" s="1" t="s">
        <v>66</v>
      </c>
      <c r="C1" s="1" t="s">
        <v>1</v>
      </c>
      <c r="D1" s="1" t="s">
        <v>2</v>
      </c>
      <c r="E1" s="1" t="s">
        <v>3</v>
      </c>
      <c r="F1" s="1" t="s">
        <v>506</v>
      </c>
      <c r="G1" s="1" t="s">
        <v>366</v>
      </c>
      <c r="H1" s="1" t="s">
        <v>4</v>
      </c>
      <c r="I1" s="1" t="s">
        <v>92</v>
      </c>
      <c r="J1" s="1" t="s">
        <v>371</v>
      </c>
      <c r="K1" s="1" t="s">
        <v>368</v>
      </c>
      <c r="L1" s="1" t="s">
        <v>242</v>
      </c>
      <c r="M1" s="1" t="s">
        <v>5</v>
      </c>
      <c r="N1" s="1" t="s">
        <v>6</v>
      </c>
      <c r="O1" s="1" t="s">
        <v>7</v>
      </c>
      <c r="P1" s="1" t="s">
        <v>8</v>
      </c>
      <c r="Q1" s="1" t="s">
        <v>9</v>
      </c>
      <c r="R1" s="1" t="s">
        <v>169</v>
      </c>
      <c r="S1" s="2" t="s">
        <v>10</v>
      </c>
      <c r="T1" s="2" t="s">
        <v>11</v>
      </c>
      <c r="U1" s="2" t="s">
        <v>12</v>
      </c>
      <c r="V1" s="2" t="s">
        <v>190</v>
      </c>
      <c r="W1" s="2" t="s">
        <v>191</v>
      </c>
      <c r="X1" s="2" t="s">
        <v>189</v>
      </c>
      <c r="Y1" s="2" t="s">
        <v>1173</v>
      </c>
      <c r="Z1" s="2" t="s">
        <v>2299</v>
      </c>
      <c r="AA1" s="2" t="s">
        <v>2258</v>
      </c>
      <c r="AB1" s="2" t="s">
        <v>2290</v>
      </c>
      <c r="AC1" s="2" t="s">
        <v>2291</v>
      </c>
      <c r="AD1" s="2" t="s">
        <v>2292</v>
      </c>
      <c r="AE1" s="2" t="s">
        <v>2293</v>
      </c>
      <c r="AF1" s="2" t="s">
        <v>2294</v>
      </c>
      <c r="AG1" s="2" t="s">
        <v>2295</v>
      </c>
      <c r="AH1" s="2" t="s">
        <v>2296</v>
      </c>
      <c r="AI1" s="2" t="s">
        <v>2297</v>
      </c>
      <c r="AJ1" s="2" t="s">
        <v>2298</v>
      </c>
      <c r="AK1" s="1" t="s">
        <v>13</v>
      </c>
      <c r="AL1" s="1" t="s">
        <v>14</v>
      </c>
      <c r="AM1" s="1" t="s">
        <v>1975</v>
      </c>
      <c r="AN1" s="1" t="s">
        <v>1884</v>
      </c>
      <c r="AO1" s="1" t="s">
        <v>908</v>
      </c>
      <c r="AP1" s="1" t="s">
        <v>15</v>
      </c>
      <c r="AQ1" s="1" t="s">
        <v>75</v>
      </c>
      <c r="AR1" s="1" t="s">
        <v>76</v>
      </c>
      <c r="AS1" s="1" t="s">
        <v>148</v>
      </c>
      <c r="AT1" s="1" t="s">
        <v>149</v>
      </c>
      <c r="AU1" s="1" t="s">
        <v>150</v>
      </c>
      <c r="AV1" s="1" t="s">
        <v>151</v>
      </c>
      <c r="AW1" s="1" t="s">
        <v>152</v>
      </c>
      <c r="AX1" s="1" t="s">
        <v>153</v>
      </c>
      <c r="AY1" s="1" t="s">
        <v>154</v>
      </c>
      <c r="AZ1" s="1" t="s">
        <v>155</v>
      </c>
      <c r="BA1" s="1" t="s">
        <v>156</v>
      </c>
      <c r="BB1" s="1" t="s">
        <v>157</v>
      </c>
      <c r="BC1" s="1" t="s">
        <v>728</v>
      </c>
      <c r="BD1" s="1" t="s">
        <v>729</v>
      </c>
      <c r="BE1" s="1" t="s">
        <v>730</v>
      </c>
      <c r="BF1" s="1" t="s">
        <v>731</v>
      </c>
      <c r="BG1" s="1" t="s">
        <v>732</v>
      </c>
      <c r="BH1" s="1" t="s">
        <v>377</v>
      </c>
      <c r="BI1" s="1" t="s">
        <v>516</v>
      </c>
      <c r="BJ1" s="1" t="s">
        <v>883</v>
      </c>
      <c r="BK1" s="1" t="s">
        <v>1636</v>
      </c>
      <c r="BL1" s="1" t="s">
        <v>2598</v>
      </c>
      <c r="BM1" s="1" t="s">
        <v>2599</v>
      </c>
      <c r="BN1" s="1" t="s">
        <v>1648</v>
      </c>
    </row>
    <row r="2" spans="1:66" ht="15.75" customHeight="1" x14ac:dyDescent="0.2">
      <c r="A2" s="3">
        <f>ROW()+9998</f>
        <v>10000</v>
      </c>
      <c r="B2" s="3" t="s">
        <v>369</v>
      </c>
      <c r="C2" s="3" t="s">
        <v>77</v>
      </c>
      <c r="D2" s="5" t="s">
        <v>108</v>
      </c>
      <c r="E2" s="5" t="s">
        <v>107</v>
      </c>
      <c r="F2" s="3">
        <v>0</v>
      </c>
      <c r="G2" s="3">
        <v>0</v>
      </c>
      <c r="H2" s="3">
        <v>0</v>
      </c>
      <c r="I2" s="3">
        <v>0</v>
      </c>
      <c r="J2" s="3">
        <v>0</v>
      </c>
      <c r="K2" s="3">
        <v>1</v>
      </c>
      <c r="L2" s="3">
        <v>0</v>
      </c>
      <c r="M2" s="3">
        <v>0</v>
      </c>
      <c r="N2" s="3">
        <v>0</v>
      </c>
      <c r="O2" s="3">
        <v>0</v>
      </c>
      <c r="P2" s="3">
        <v>0</v>
      </c>
      <c r="Q2" s="3">
        <v>0</v>
      </c>
      <c r="R2" s="3">
        <v>0</v>
      </c>
      <c r="S2" s="3">
        <v>0</v>
      </c>
      <c r="T2" s="3">
        <v>0</v>
      </c>
      <c r="U2" s="3">
        <v>0</v>
      </c>
      <c r="V2" s="3">
        <v>0</v>
      </c>
      <c r="W2" s="3">
        <v>0</v>
      </c>
      <c r="X2" s="3">
        <v>0</v>
      </c>
      <c r="Y2" s="3">
        <v>0</v>
      </c>
      <c r="Z2" s="3">
        <v>0</v>
      </c>
      <c r="AA2" s="3">
        <v>0</v>
      </c>
      <c r="AB2" s="3">
        <v>0</v>
      </c>
      <c r="AC2" s="3">
        <v>0</v>
      </c>
      <c r="AD2" s="3">
        <v>0</v>
      </c>
      <c r="AE2" s="3">
        <v>0</v>
      </c>
      <c r="AF2" s="3">
        <v>0</v>
      </c>
      <c r="AG2" s="3">
        <v>0</v>
      </c>
      <c r="AH2" s="3">
        <v>0</v>
      </c>
      <c r="AI2" s="3">
        <v>0</v>
      </c>
      <c r="AJ2" s="3">
        <v>0</v>
      </c>
      <c r="AK2" s="3" t="s">
        <v>78</v>
      </c>
      <c r="AL2" s="3" t="s">
        <v>932</v>
      </c>
      <c r="AM2" s="3" t="s">
        <v>1976</v>
      </c>
      <c r="AN2" s="3" t="s">
        <v>1885</v>
      </c>
      <c r="AO2" s="3">
        <v>0</v>
      </c>
      <c r="AP2" s="3">
        <v>0</v>
      </c>
      <c r="AQ2">
        <v>0</v>
      </c>
      <c r="AR2">
        <v>0</v>
      </c>
      <c r="AS2" s="6" t="s">
        <v>158</v>
      </c>
      <c r="AT2" s="6" t="s">
        <v>158</v>
      </c>
      <c r="AU2" s="6" t="s">
        <v>158</v>
      </c>
      <c r="AV2" s="6" t="s">
        <v>158</v>
      </c>
      <c r="AW2" s="6" t="s">
        <v>158</v>
      </c>
      <c r="AX2" s="6" t="s">
        <v>158</v>
      </c>
      <c r="AY2" s="6" t="s">
        <v>158</v>
      </c>
      <c r="AZ2" s="6" t="s">
        <v>158</v>
      </c>
      <c r="BA2" s="6" t="s">
        <v>158</v>
      </c>
      <c r="BB2" s="6" t="s">
        <v>158</v>
      </c>
      <c r="BC2" s="6" t="s">
        <v>53</v>
      </c>
      <c r="BD2" s="6" t="s">
        <v>53</v>
      </c>
      <c r="BE2" s="6" t="s">
        <v>53</v>
      </c>
      <c r="BF2" s="6" t="s">
        <v>53</v>
      </c>
      <c r="BG2" s="6" t="s">
        <v>53</v>
      </c>
      <c r="BH2">
        <v>1</v>
      </c>
      <c r="BI2">
        <v>0</v>
      </c>
      <c r="BJ2">
        <v>1</v>
      </c>
      <c r="BK2">
        <v>0</v>
      </c>
      <c r="BL2">
        <v>0</v>
      </c>
      <c r="BM2">
        <v>0</v>
      </c>
      <c r="BN2">
        <v>0</v>
      </c>
    </row>
    <row r="3" spans="1:66" ht="15.75" customHeight="1" x14ac:dyDescent="0.2">
      <c r="A3" s="3">
        <f t="shared" ref="A3:A82" si="0">ROW()+9998</f>
        <v>10001</v>
      </c>
      <c r="B3" s="3" t="s">
        <v>393</v>
      </c>
      <c r="C3" s="3" t="s">
        <v>393</v>
      </c>
      <c r="D3" s="5" t="s">
        <v>653</v>
      </c>
      <c r="E3" s="5" t="s">
        <v>390</v>
      </c>
      <c r="F3" s="3">
        <v>0</v>
      </c>
      <c r="G3" s="3">
        <v>0</v>
      </c>
      <c r="H3" s="3">
        <v>0</v>
      </c>
      <c r="I3" s="3">
        <v>0</v>
      </c>
      <c r="J3" s="3">
        <v>0</v>
      </c>
      <c r="K3" s="3">
        <v>1</v>
      </c>
      <c r="L3" s="3">
        <v>0</v>
      </c>
      <c r="M3" s="3">
        <v>0</v>
      </c>
      <c r="N3" s="3">
        <v>0</v>
      </c>
      <c r="O3" s="3">
        <v>0</v>
      </c>
      <c r="P3" s="3">
        <v>0</v>
      </c>
      <c r="Q3" s="3">
        <v>0</v>
      </c>
      <c r="R3" s="3">
        <v>0</v>
      </c>
      <c r="S3" s="3">
        <v>0</v>
      </c>
      <c r="T3" s="3">
        <v>0</v>
      </c>
      <c r="U3" s="3">
        <v>0</v>
      </c>
      <c r="V3" s="3">
        <v>0</v>
      </c>
      <c r="W3" s="3">
        <v>0</v>
      </c>
      <c r="X3" s="3">
        <v>0</v>
      </c>
      <c r="Y3" s="3">
        <v>0</v>
      </c>
      <c r="Z3" s="3">
        <v>0</v>
      </c>
      <c r="AA3" s="3">
        <v>0</v>
      </c>
      <c r="AB3" s="3">
        <v>0</v>
      </c>
      <c r="AC3" s="3">
        <v>0</v>
      </c>
      <c r="AD3" s="3">
        <v>0</v>
      </c>
      <c r="AE3" s="3">
        <v>0</v>
      </c>
      <c r="AF3" s="3">
        <v>0</v>
      </c>
      <c r="AG3" s="3">
        <v>0</v>
      </c>
      <c r="AH3" s="3">
        <v>0</v>
      </c>
      <c r="AI3" s="3">
        <v>0</v>
      </c>
      <c r="AJ3" s="3">
        <v>0</v>
      </c>
      <c r="AK3" s="3" t="s">
        <v>78</v>
      </c>
      <c r="AL3" s="3" t="s">
        <v>391</v>
      </c>
      <c r="AM3" s="3" t="s">
        <v>2280</v>
      </c>
      <c r="AN3" s="3" t="s">
        <v>1885</v>
      </c>
      <c r="AO3" s="3">
        <v>0</v>
      </c>
      <c r="AP3" s="3">
        <v>0</v>
      </c>
      <c r="AQ3">
        <v>0</v>
      </c>
      <c r="AR3">
        <v>0</v>
      </c>
      <c r="AS3" s="6" t="s">
        <v>53</v>
      </c>
      <c r="AT3" s="6" t="s">
        <v>53</v>
      </c>
      <c r="AU3" s="6" t="s">
        <v>53</v>
      </c>
      <c r="AV3" s="6" t="s">
        <v>53</v>
      </c>
      <c r="AW3" s="6" t="s">
        <v>53</v>
      </c>
      <c r="AX3" s="6" t="s">
        <v>53</v>
      </c>
      <c r="AY3" s="6" t="s">
        <v>53</v>
      </c>
      <c r="AZ3" s="6" t="s">
        <v>53</v>
      </c>
      <c r="BA3" s="6" t="s">
        <v>53</v>
      </c>
      <c r="BB3" s="6" t="s">
        <v>53</v>
      </c>
      <c r="BC3" s="6" t="s">
        <v>53</v>
      </c>
      <c r="BD3" s="6" t="s">
        <v>53</v>
      </c>
      <c r="BE3" s="6" t="s">
        <v>53</v>
      </c>
      <c r="BF3" s="6" t="s">
        <v>53</v>
      </c>
      <c r="BG3" s="6" t="s">
        <v>53</v>
      </c>
      <c r="BH3">
        <v>1</v>
      </c>
      <c r="BI3">
        <v>0</v>
      </c>
      <c r="BJ3">
        <v>1</v>
      </c>
      <c r="BK3">
        <v>0</v>
      </c>
      <c r="BL3">
        <v>0</v>
      </c>
      <c r="BM3">
        <v>0</v>
      </c>
      <c r="BN3">
        <v>0</v>
      </c>
    </row>
    <row r="4" spans="1:66" ht="15.75" customHeight="1" x14ac:dyDescent="0.2">
      <c r="A4" s="3">
        <f t="shared" si="0"/>
        <v>10002</v>
      </c>
      <c r="B4" s="3" t="s">
        <v>465</v>
      </c>
      <c r="C4" s="3" t="s">
        <v>465</v>
      </c>
      <c r="D4" s="5" t="s">
        <v>466</v>
      </c>
      <c r="E4" s="5" t="s">
        <v>467</v>
      </c>
      <c r="F4" s="3">
        <v>0</v>
      </c>
      <c r="G4" s="3">
        <v>0</v>
      </c>
      <c r="H4" s="3">
        <v>0</v>
      </c>
      <c r="I4" s="3">
        <v>0</v>
      </c>
      <c r="J4" s="3">
        <v>0</v>
      </c>
      <c r="K4" s="3">
        <v>1</v>
      </c>
      <c r="L4" s="3">
        <v>0</v>
      </c>
      <c r="M4" s="3">
        <v>0</v>
      </c>
      <c r="N4" s="3">
        <v>0</v>
      </c>
      <c r="O4" s="3">
        <v>0</v>
      </c>
      <c r="P4" s="3">
        <v>0</v>
      </c>
      <c r="Q4" s="3">
        <v>0</v>
      </c>
      <c r="R4" s="3">
        <v>0</v>
      </c>
      <c r="S4" s="3">
        <v>0</v>
      </c>
      <c r="T4" s="3">
        <v>0</v>
      </c>
      <c r="U4" s="3">
        <v>0</v>
      </c>
      <c r="V4" s="3">
        <v>0</v>
      </c>
      <c r="W4" s="3">
        <v>0</v>
      </c>
      <c r="X4" s="3">
        <v>0</v>
      </c>
      <c r="Y4" s="3">
        <v>0</v>
      </c>
      <c r="Z4" s="3">
        <v>0</v>
      </c>
      <c r="AA4" s="3">
        <v>0</v>
      </c>
      <c r="AB4" s="3">
        <v>0</v>
      </c>
      <c r="AC4" s="3">
        <v>0</v>
      </c>
      <c r="AD4" s="3">
        <v>0</v>
      </c>
      <c r="AE4" s="3">
        <v>0</v>
      </c>
      <c r="AF4" s="3">
        <v>0</v>
      </c>
      <c r="AG4" s="3">
        <v>0</v>
      </c>
      <c r="AH4" s="3">
        <v>0</v>
      </c>
      <c r="AI4" s="3">
        <v>0</v>
      </c>
      <c r="AJ4" s="3">
        <v>0</v>
      </c>
      <c r="AK4" s="3" t="s">
        <v>78</v>
      </c>
      <c r="AL4" s="3" t="s">
        <v>391</v>
      </c>
      <c r="AM4" s="3" t="s">
        <v>2281</v>
      </c>
      <c r="AN4" s="3" t="s">
        <v>1885</v>
      </c>
      <c r="AO4" s="3">
        <v>0</v>
      </c>
      <c r="AP4" s="3">
        <v>0</v>
      </c>
      <c r="AQ4">
        <v>0</v>
      </c>
      <c r="AR4">
        <v>0</v>
      </c>
      <c r="AS4" s="6" t="s">
        <v>53</v>
      </c>
      <c r="AT4" s="6" t="s">
        <v>53</v>
      </c>
      <c r="AU4" s="6" t="s">
        <v>53</v>
      </c>
      <c r="AV4" s="6" t="s">
        <v>53</v>
      </c>
      <c r="AW4" s="6" t="s">
        <v>53</v>
      </c>
      <c r="AX4" s="6" t="s">
        <v>53</v>
      </c>
      <c r="AY4" s="6" t="s">
        <v>53</v>
      </c>
      <c r="AZ4" s="6" t="s">
        <v>53</v>
      </c>
      <c r="BA4" s="6" t="s">
        <v>53</v>
      </c>
      <c r="BB4" s="6" t="s">
        <v>53</v>
      </c>
      <c r="BC4" s="6" t="s">
        <v>53</v>
      </c>
      <c r="BD4" s="6" t="s">
        <v>53</v>
      </c>
      <c r="BE4" s="6" t="s">
        <v>53</v>
      </c>
      <c r="BF4" s="6" t="s">
        <v>53</v>
      </c>
      <c r="BG4" s="6" t="s">
        <v>53</v>
      </c>
      <c r="BH4">
        <v>1</v>
      </c>
      <c r="BI4">
        <v>0</v>
      </c>
      <c r="BJ4">
        <v>1</v>
      </c>
      <c r="BK4">
        <v>0</v>
      </c>
      <c r="BL4">
        <v>0</v>
      </c>
      <c r="BM4">
        <v>0</v>
      </c>
      <c r="BN4">
        <v>0</v>
      </c>
    </row>
    <row r="5" spans="1:66" ht="15.75" customHeight="1" x14ac:dyDescent="0.2">
      <c r="A5" s="3">
        <f t="shared" si="0"/>
        <v>10003</v>
      </c>
      <c r="B5" s="3" t="s">
        <v>2709</v>
      </c>
      <c r="C5" s="3" t="s">
        <v>1942</v>
      </c>
      <c r="D5" s="5" t="s">
        <v>1941</v>
      </c>
      <c r="E5" s="5" t="s">
        <v>2710</v>
      </c>
      <c r="F5" s="3">
        <v>0</v>
      </c>
      <c r="G5" s="3">
        <v>0</v>
      </c>
      <c r="H5" s="3">
        <v>0</v>
      </c>
      <c r="I5" s="3">
        <v>0</v>
      </c>
      <c r="J5" s="3">
        <v>0</v>
      </c>
      <c r="K5" s="3">
        <v>1</v>
      </c>
      <c r="L5" s="3">
        <v>0</v>
      </c>
      <c r="M5" s="3">
        <v>0</v>
      </c>
      <c r="N5" s="3">
        <v>0</v>
      </c>
      <c r="O5" s="3">
        <v>0</v>
      </c>
      <c r="P5" s="3">
        <v>0</v>
      </c>
      <c r="Q5" s="3">
        <v>0</v>
      </c>
      <c r="R5" s="3">
        <v>0</v>
      </c>
      <c r="S5" s="3">
        <v>0</v>
      </c>
      <c r="T5" s="3">
        <v>0</v>
      </c>
      <c r="U5" s="3">
        <v>0</v>
      </c>
      <c r="V5" s="3">
        <v>0</v>
      </c>
      <c r="W5" s="3">
        <v>0</v>
      </c>
      <c r="X5" s="3">
        <v>0</v>
      </c>
      <c r="Y5" s="3">
        <v>0</v>
      </c>
      <c r="Z5" s="3">
        <v>0</v>
      </c>
      <c r="AA5" s="3">
        <v>0</v>
      </c>
      <c r="AB5" s="3">
        <v>0</v>
      </c>
      <c r="AC5" s="3">
        <v>0</v>
      </c>
      <c r="AD5" s="3">
        <v>0</v>
      </c>
      <c r="AE5" s="3">
        <v>0</v>
      </c>
      <c r="AF5" s="3">
        <v>0</v>
      </c>
      <c r="AG5" s="3">
        <v>0</v>
      </c>
      <c r="AH5" s="3">
        <v>0</v>
      </c>
      <c r="AI5" s="3">
        <v>0</v>
      </c>
      <c r="AJ5" s="3">
        <v>0</v>
      </c>
      <c r="AK5" s="3" t="s">
        <v>78</v>
      </c>
      <c r="AL5" s="3" t="s">
        <v>391</v>
      </c>
      <c r="AM5" s="3" t="s">
        <v>2282</v>
      </c>
      <c r="AN5" s="3" t="s">
        <v>53</v>
      </c>
      <c r="AO5" s="3">
        <v>0</v>
      </c>
      <c r="AP5" s="3">
        <v>0</v>
      </c>
      <c r="AQ5">
        <v>0</v>
      </c>
      <c r="AR5">
        <v>0</v>
      </c>
      <c r="AS5" s="6" t="s">
        <v>53</v>
      </c>
      <c r="AT5" s="6" t="s">
        <v>53</v>
      </c>
      <c r="AU5" s="6" t="s">
        <v>53</v>
      </c>
      <c r="AV5" s="6" t="s">
        <v>53</v>
      </c>
      <c r="AW5" s="6" t="s">
        <v>53</v>
      </c>
      <c r="AX5" s="6" t="s">
        <v>53</v>
      </c>
      <c r="AY5" s="6" t="s">
        <v>53</v>
      </c>
      <c r="AZ5" s="6" t="s">
        <v>53</v>
      </c>
      <c r="BA5" s="6" t="s">
        <v>53</v>
      </c>
      <c r="BB5" s="6" t="s">
        <v>53</v>
      </c>
      <c r="BC5" s="6" t="s">
        <v>53</v>
      </c>
      <c r="BD5" s="6" t="s">
        <v>53</v>
      </c>
      <c r="BE5" s="6" t="s">
        <v>53</v>
      </c>
      <c r="BF5" s="6" t="s">
        <v>53</v>
      </c>
      <c r="BG5" s="6" t="s">
        <v>53</v>
      </c>
      <c r="BH5">
        <v>1</v>
      </c>
      <c r="BI5">
        <v>0</v>
      </c>
      <c r="BJ5">
        <v>1</v>
      </c>
      <c r="BK5">
        <v>0</v>
      </c>
      <c r="BL5">
        <v>0</v>
      </c>
      <c r="BM5">
        <v>0</v>
      </c>
      <c r="BN5">
        <v>0</v>
      </c>
    </row>
    <row r="6" spans="1:66" ht="15.75" customHeight="1" x14ac:dyDescent="0.2">
      <c r="A6" s="3">
        <f t="shared" si="0"/>
        <v>10004</v>
      </c>
      <c r="B6" s="3" t="s">
        <v>616</v>
      </c>
      <c r="C6" s="3" t="s">
        <v>616</v>
      </c>
      <c r="D6" s="5" t="s">
        <v>614</v>
      </c>
      <c r="E6" s="5" t="s">
        <v>615</v>
      </c>
      <c r="F6" s="3">
        <v>0</v>
      </c>
      <c r="G6" s="3">
        <v>0</v>
      </c>
      <c r="H6" s="3">
        <v>0</v>
      </c>
      <c r="I6" s="3">
        <v>0</v>
      </c>
      <c r="J6" s="3">
        <v>0</v>
      </c>
      <c r="K6" s="3">
        <v>1</v>
      </c>
      <c r="L6" s="3">
        <v>0</v>
      </c>
      <c r="M6" s="3">
        <v>0</v>
      </c>
      <c r="N6" s="3">
        <v>0</v>
      </c>
      <c r="O6" s="3">
        <v>0</v>
      </c>
      <c r="P6" s="3">
        <v>0</v>
      </c>
      <c r="Q6" s="3">
        <v>0</v>
      </c>
      <c r="R6" s="3">
        <v>0</v>
      </c>
      <c r="S6" s="3">
        <v>0</v>
      </c>
      <c r="T6" s="3">
        <v>0</v>
      </c>
      <c r="U6" s="3">
        <v>0</v>
      </c>
      <c r="V6" s="3">
        <v>0</v>
      </c>
      <c r="W6" s="3">
        <v>0</v>
      </c>
      <c r="X6" s="3">
        <v>0</v>
      </c>
      <c r="Y6" s="3">
        <v>0</v>
      </c>
      <c r="Z6" s="3">
        <v>0</v>
      </c>
      <c r="AA6" s="3">
        <v>0</v>
      </c>
      <c r="AB6" s="3">
        <v>0</v>
      </c>
      <c r="AC6" s="3">
        <v>0</v>
      </c>
      <c r="AD6" s="3">
        <v>0</v>
      </c>
      <c r="AE6" s="3">
        <v>0</v>
      </c>
      <c r="AF6" s="3">
        <v>0</v>
      </c>
      <c r="AG6" s="3">
        <v>0</v>
      </c>
      <c r="AH6" s="3">
        <v>0</v>
      </c>
      <c r="AI6" s="3">
        <v>0</v>
      </c>
      <c r="AJ6" s="3">
        <v>0</v>
      </c>
      <c r="AK6" s="3" t="s">
        <v>78</v>
      </c>
      <c r="AL6" s="3" t="s">
        <v>391</v>
      </c>
      <c r="AM6" s="3" t="s">
        <v>2283</v>
      </c>
      <c r="AN6" s="3" t="s">
        <v>1885</v>
      </c>
      <c r="AO6" s="3">
        <v>0</v>
      </c>
      <c r="AP6" s="3">
        <v>0</v>
      </c>
      <c r="AQ6">
        <v>0</v>
      </c>
      <c r="AR6">
        <v>0</v>
      </c>
      <c r="AS6" s="6" t="s">
        <v>53</v>
      </c>
      <c r="AT6" s="6" t="s">
        <v>53</v>
      </c>
      <c r="AU6" s="6" t="s">
        <v>53</v>
      </c>
      <c r="AV6" s="6" t="s">
        <v>53</v>
      </c>
      <c r="AW6" s="6" t="s">
        <v>53</v>
      </c>
      <c r="AX6" s="6" t="s">
        <v>53</v>
      </c>
      <c r="AY6" s="6" t="s">
        <v>53</v>
      </c>
      <c r="AZ6" s="6" t="s">
        <v>53</v>
      </c>
      <c r="BA6" s="6" t="s">
        <v>53</v>
      </c>
      <c r="BB6" s="6" t="s">
        <v>53</v>
      </c>
      <c r="BC6" s="6" t="s">
        <v>53</v>
      </c>
      <c r="BD6" s="6" t="s">
        <v>53</v>
      </c>
      <c r="BE6" s="6" t="s">
        <v>53</v>
      </c>
      <c r="BF6" s="6" t="s">
        <v>53</v>
      </c>
      <c r="BG6" s="6" t="s">
        <v>53</v>
      </c>
      <c r="BH6">
        <v>1</v>
      </c>
      <c r="BI6">
        <v>0</v>
      </c>
      <c r="BJ6">
        <v>1</v>
      </c>
      <c r="BK6">
        <v>0</v>
      </c>
      <c r="BL6">
        <v>0</v>
      </c>
      <c r="BM6">
        <v>0</v>
      </c>
      <c r="BN6">
        <v>0</v>
      </c>
    </row>
    <row r="7" spans="1:66" ht="15.75" customHeight="1" x14ac:dyDescent="0.2">
      <c r="A7" s="3">
        <f t="shared" si="0"/>
        <v>10005</v>
      </c>
      <c r="B7" s="3" t="s">
        <v>619</v>
      </c>
      <c r="C7" s="3" t="s">
        <v>619</v>
      </c>
      <c r="D7" s="5" t="s">
        <v>618</v>
      </c>
      <c r="E7" s="5" t="s">
        <v>620</v>
      </c>
      <c r="F7" s="3">
        <v>0</v>
      </c>
      <c r="G7" s="3">
        <v>0</v>
      </c>
      <c r="H7" s="3">
        <v>0</v>
      </c>
      <c r="I7" s="3">
        <v>0</v>
      </c>
      <c r="J7" s="3">
        <v>0</v>
      </c>
      <c r="K7" s="3">
        <v>1</v>
      </c>
      <c r="L7" s="3">
        <v>0</v>
      </c>
      <c r="M7" s="3">
        <v>0</v>
      </c>
      <c r="N7" s="3">
        <v>0</v>
      </c>
      <c r="O7" s="3">
        <v>0</v>
      </c>
      <c r="P7" s="3">
        <v>0</v>
      </c>
      <c r="Q7" s="3">
        <v>0</v>
      </c>
      <c r="R7" s="3">
        <v>0</v>
      </c>
      <c r="S7" s="3">
        <v>0</v>
      </c>
      <c r="T7" s="3">
        <v>0</v>
      </c>
      <c r="U7" s="3">
        <v>0</v>
      </c>
      <c r="V7" s="3">
        <v>0</v>
      </c>
      <c r="W7" s="3">
        <v>0</v>
      </c>
      <c r="X7" s="3">
        <v>0</v>
      </c>
      <c r="Y7" s="3">
        <v>0</v>
      </c>
      <c r="Z7" s="3">
        <v>0</v>
      </c>
      <c r="AA7" s="3">
        <v>0</v>
      </c>
      <c r="AB7" s="3">
        <v>0</v>
      </c>
      <c r="AC7" s="3">
        <v>0</v>
      </c>
      <c r="AD7" s="3">
        <v>0</v>
      </c>
      <c r="AE7" s="3">
        <v>0</v>
      </c>
      <c r="AF7" s="3">
        <v>0</v>
      </c>
      <c r="AG7" s="3">
        <v>0</v>
      </c>
      <c r="AH7" s="3">
        <v>0</v>
      </c>
      <c r="AI7" s="3">
        <v>0</v>
      </c>
      <c r="AJ7" s="3">
        <v>0</v>
      </c>
      <c r="AK7" s="3" t="s">
        <v>78</v>
      </c>
      <c r="AL7" s="3" t="s">
        <v>391</v>
      </c>
      <c r="AM7" s="3" t="s">
        <v>2113</v>
      </c>
      <c r="AN7" s="3" t="s">
        <v>1885</v>
      </c>
      <c r="AO7" s="3">
        <v>0</v>
      </c>
      <c r="AP7" s="3">
        <v>0</v>
      </c>
      <c r="AQ7">
        <v>0</v>
      </c>
      <c r="AR7">
        <v>0</v>
      </c>
      <c r="AS7" s="6" t="s">
        <v>53</v>
      </c>
      <c r="AT7" s="6" t="s">
        <v>53</v>
      </c>
      <c r="AU7" s="6" t="s">
        <v>53</v>
      </c>
      <c r="AV7" s="6" t="s">
        <v>53</v>
      </c>
      <c r="AW7" s="6" t="s">
        <v>53</v>
      </c>
      <c r="AX7" s="6" t="s">
        <v>53</v>
      </c>
      <c r="AY7" s="6" t="s">
        <v>53</v>
      </c>
      <c r="AZ7" s="6" t="s">
        <v>53</v>
      </c>
      <c r="BA7" s="6" t="s">
        <v>53</v>
      </c>
      <c r="BB7" s="6" t="s">
        <v>53</v>
      </c>
      <c r="BC7" s="6" t="s">
        <v>53</v>
      </c>
      <c r="BD7" s="6" t="s">
        <v>53</v>
      </c>
      <c r="BE7" s="6" t="s">
        <v>53</v>
      </c>
      <c r="BF7" s="6" t="s">
        <v>53</v>
      </c>
      <c r="BG7" s="6" t="s">
        <v>53</v>
      </c>
      <c r="BH7">
        <v>1</v>
      </c>
      <c r="BI7">
        <v>0</v>
      </c>
      <c r="BJ7">
        <v>1</v>
      </c>
      <c r="BK7">
        <v>0</v>
      </c>
      <c r="BL7">
        <v>0</v>
      </c>
      <c r="BM7">
        <v>0</v>
      </c>
      <c r="BN7">
        <v>0</v>
      </c>
    </row>
    <row r="8" spans="1:66" ht="15.75" customHeight="1" x14ac:dyDescent="0.2">
      <c r="A8" s="3">
        <f t="shared" si="0"/>
        <v>10006</v>
      </c>
      <c r="B8" s="3" t="s">
        <v>1596</v>
      </c>
      <c r="C8" s="3" t="s">
        <v>1596</v>
      </c>
      <c r="D8" s="5" t="s">
        <v>1595</v>
      </c>
      <c r="E8" s="5" t="s">
        <v>1597</v>
      </c>
      <c r="F8" s="3">
        <v>0</v>
      </c>
      <c r="G8" s="3">
        <v>0</v>
      </c>
      <c r="H8" s="3">
        <v>0</v>
      </c>
      <c r="I8" s="3">
        <v>0</v>
      </c>
      <c r="J8" s="3">
        <v>0</v>
      </c>
      <c r="K8" s="3">
        <v>1</v>
      </c>
      <c r="L8" s="3">
        <v>0</v>
      </c>
      <c r="M8" s="3">
        <v>0</v>
      </c>
      <c r="N8" s="3">
        <v>0</v>
      </c>
      <c r="O8" s="3">
        <v>0</v>
      </c>
      <c r="P8" s="3">
        <v>0</v>
      </c>
      <c r="Q8" s="3">
        <v>0</v>
      </c>
      <c r="R8" s="3">
        <v>0</v>
      </c>
      <c r="S8" s="3">
        <v>0</v>
      </c>
      <c r="T8" s="3">
        <v>0</v>
      </c>
      <c r="U8" s="3">
        <v>0</v>
      </c>
      <c r="V8" s="3">
        <v>0</v>
      </c>
      <c r="W8" s="3">
        <v>0</v>
      </c>
      <c r="X8" s="3">
        <v>0</v>
      </c>
      <c r="Y8" s="3">
        <v>0</v>
      </c>
      <c r="Z8" s="3">
        <v>0</v>
      </c>
      <c r="AA8" s="3">
        <v>0</v>
      </c>
      <c r="AB8" s="3">
        <v>0</v>
      </c>
      <c r="AC8" s="3">
        <v>0</v>
      </c>
      <c r="AD8" s="3">
        <v>0</v>
      </c>
      <c r="AE8" s="3">
        <v>0</v>
      </c>
      <c r="AF8" s="3">
        <v>0</v>
      </c>
      <c r="AG8" s="3">
        <v>0</v>
      </c>
      <c r="AH8" s="3">
        <v>0</v>
      </c>
      <c r="AI8" s="3">
        <v>0</v>
      </c>
      <c r="AJ8" s="3">
        <v>0</v>
      </c>
      <c r="AK8" s="3" t="s">
        <v>78</v>
      </c>
      <c r="AL8" s="3" t="s">
        <v>391</v>
      </c>
      <c r="AM8" s="3" t="s">
        <v>2113</v>
      </c>
      <c r="AN8" s="3" t="s">
        <v>1885</v>
      </c>
      <c r="AO8" s="3">
        <v>0</v>
      </c>
      <c r="AP8" s="3">
        <v>0</v>
      </c>
      <c r="AQ8">
        <v>0</v>
      </c>
      <c r="AR8">
        <v>0</v>
      </c>
      <c r="AS8" s="6" t="s">
        <v>53</v>
      </c>
      <c r="AT8" s="6" t="s">
        <v>53</v>
      </c>
      <c r="AU8" s="6" t="s">
        <v>53</v>
      </c>
      <c r="AV8" s="6" t="s">
        <v>53</v>
      </c>
      <c r="AW8" s="6" t="s">
        <v>53</v>
      </c>
      <c r="AX8" s="6" t="s">
        <v>53</v>
      </c>
      <c r="AY8" s="6" t="s">
        <v>53</v>
      </c>
      <c r="AZ8" s="6" t="s">
        <v>53</v>
      </c>
      <c r="BA8" s="6" t="s">
        <v>53</v>
      </c>
      <c r="BB8" s="6" t="s">
        <v>53</v>
      </c>
      <c r="BC8" s="6" t="s">
        <v>53</v>
      </c>
      <c r="BD8" s="6" t="s">
        <v>53</v>
      </c>
      <c r="BE8" s="6" t="s">
        <v>53</v>
      </c>
      <c r="BF8" s="6" t="s">
        <v>53</v>
      </c>
      <c r="BG8" s="6" t="s">
        <v>53</v>
      </c>
      <c r="BH8">
        <v>1</v>
      </c>
      <c r="BI8">
        <v>0</v>
      </c>
      <c r="BJ8">
        <v>1</v>
      </c>
      <c r="BK8">
        <v>0</v>
      </c>
      <c r="BL8">
        <v>0</v>
      </c>
      <c r="BM8">
        <v>0</v>
      </c>
      <c r="BN8">
        <v>0</v>
      </c>
    </row>
    <row r="9" spans="1:66" ht="15.75" customHeight="1" x14ac:dyDescent="0.2">
      <c r="A9" s="3">
        <f t="shared" si="0"/>
        <v>10007</v>
      </c>
      <c r="B9" s="3" t="s">
        <v>2352</v>
      </c>
      <c r="C9" s="3" t="s">
        <v>2352</v>
      </c>
      <c r="D9" s="5" t="s">
        <v>2644</v>
      </c>
      <c r="E9" s="5" t="s">
        <v>2351</v>
      </c>
      <c r="F9" s="3">
        <v>0</v>
      </c>
      <c r="G9" s="3">
        <v>0</v>
      </c>
      <c r="H9" s="3">
        <v>0</v>
      </c>
      <c r="I9" s="3">
        <v>0</v>
      </c>
      <c r="J9" s="3">
        <v>0</v>
      </c>
      <c r="K9" s="3">
        <v>1</v>
      </c>
      <c r="L9" s="3">
        <v>0</v>
      </c>
      <c r="M9" s="3">
        <v>0</v>
      </c>
      <c r="N9" s="3">
        <v>0</v>
      </c>
      <c r="O9" s="3">
        <v>0</v>
      </c>
      <c r="P9" s="3">
        <v>0</v>
      </c>
      <c r="Q9" s="3">
        <v>0</v>
      </c>
      <c r="R9" s="3">
        <v>0</v>
      </c>
      <c r="S9" s="3">
        <v>0</v>
      </c>
      <c r="T9" s="3">
        <v>0</v>
      </c>
      <c r="U9" s="3">
        <v>0</v>
      </c>
      <c r="V9" s="3">
        <v>0</v>
      </c>
      <c r="W9" s="3">
        <v>0</v>
      </c>
      <c r="X9" s="3">
        <v>0</v>
      </c>
      <c r="Y9" s="3">
        <v>0</v>
      </c>
      <c r="Z9" s="3">
        <v>0</v>
      </c>
      <c r="AA9" s="3">
        <v>0</v>
      </c>
      <c r="AB9" s="3">
        <v>0</v>
      </c>
      <c r="AC9" s="3">
        <v>0</v>
      </c>
      <c r="AD9" s="3">
        <v>0</v>
      </c>
      <c r="AE9" s="3">
        <v>0</v>
      </c>
      <c r="AF9" s="3">
        <v>0</v>
      </c>
      <c r="AG9" s="3">
        <v>0</v>
      </c>
      <c r="AH9" s="3">
        <v>0</v>
      </c>
      <c r="AI9" s="3">
        <v>0</v>
      </c>
      <c r="AJ9" s="3">
        <v>0</v>
      </c>
      <c r="AK9" s="3" t="s">
        <v>78</v>
      </c>
      <c r="AL9" s="3" t="s">
        <v>391</v>
      </c>
      <c r="AM9" s="3" t="s">
        <v>2113</v>
      </c>
      <c r="AN9" s="3" t="s">
        <v>53</v>
      </c>
      <c r="AO9" s="3">
        <v>0</v>
      </c>
      <c r="AP9" s="3">
        <v>0</v>
      </c>
      <c r="AQ9">
        <v>0</v>
      </c>
      <c r="AR9">
        <v>0</v>
      </c>
      <c r="AS9" s="6" t="s">
        <v>53</v>
      </c>
      <c r="AT9" s="6" t="s">
        <v>53</v>
      </c>
      <c r="AU9" s="6" t="s">
        <v>53</v>
      </c>
      <c r="AV9" s="6" t="s">
        <v>53</v>
      </c>
      <c r="AW9" s="6" t="s">
        <v>53</v>
      </c>
      <c r="AX9" s="6" t="s">
        <v>53</v>
      </c>
      <c r="AY9" s="6" t="s">
        <v>53</v>
      </c>
      <c r="AZ9" s="6" t="s">
        <v>53</v>
      </c>
      <c r="BA9" s="6" t="s">
        <v>53</v>
      </c>
      <c r="BB9" s="6" t="s">
        <v>53</v>
      </c>
      <c r="BC9" s="6" t="s">
        <v>53</v>
      </c>
      <c r="BD9" s="6" t="s">
        <v>53</v>
      </c>
      <c r="BE9" s="6" t="s">
        <v>53</v>
      </c>
      <c r="BF9" s="6" t="s">
        <v>53</v>
      </c>
      <c r="BG9" s="6" t="s">
        <v>53</v>
      </c>
      <c r="BH9">
        <v>1</v>
      </c>
      <c r="BI9">
        <v>0</v>
      </c>
      <c r="BJ9">
        <v>1</v>
      </c>
      <c r="BK9">
        <v>0</v>
      </c>
      <c r="BL9">
        <v>0</v>
      </c>
      <c r="BM9">
        <v>0</v>
      </c>
      <c r="BN9">
        <v>0</v>
      </c>
    </row>
    <row r="10" spans="1:66" ht="15.75" customHeight="1" x14ac:dyDescent="0.2">
      <c r="A10" s="3">
        <f t="shared" si="0"/>
        <v>10008</v>
      </c>
      <c r="B10" s="3" t="s">
        <v>2700</v>
      </c>
      <c r="C10" s="3" t="s">
        <v>2700</v>
      </c>
      <c r="D10" s="5" t="s">
        <v>2699</v>
      </c>
      <c r="E10" s="5" t="s">
        <v>2698</v>
      </c>
      <c r="F10" s="3">
        <v>0</v>
      </c>
      <c r="G10" s="3">
        <v>0</v>
      </c>
      <c r="H10" s="3">
        <v>0</v>
      </c>
      <c r="I10" s="3">
        <v>0</v>
      </c>
      <c r="J10" s="3">
        <v>0</v>
      </c>
      <c r="K10" s="3">
        <v>1</v>
      </c>
      <c r="L10" s="3">
        <v>0</v>
      </c>
      <c r="M10" s="3">
        <v>0</v>
      </c>
      <c r="N10" s="3">
        <v>0</v>
      </c>
      <c r="O10" s="3">
        <v>0</v>
      </c>
      <c r="P10" s="3">
        <v>0</v>
      </c>
      <c r="Q10" s="3">
        <v>0</v>
      </c>
      <c r="R10" s="3">
        <v>0</v>
      </c>
      <c r="S10" s="3">
        <v>0</v>
      </c>
      <c r="T10" s="3">
        <v>0</v>
      </c>
      <c r="U10" s="3">
        <v>0</v>
      </c>
      <c r="V10" s="3">
        <v>0</v>
      </c>
      <c r="W10" s="3">
        <v>0</v>
      </c>
      <c r="X10" s="3">
        <v>0</v>
      </c>
      <c r="Y10" s="3">
        <v>0</v>
      </c>
      <c r="Z10" s="3">
        <v>0</v>
      </c>
      <c r="AA10" s="3">
        <v>0</v>
      </c>
      <c r="AB10" s="3">
        <v>0</v>
      </c>
      <c r="AC10" s="3">
        <v>0</v>
      </c>
      <c r="AD10" s="3">
        <v>0</v>
      </c>
      <c r="AE10" s="3">
        <v>0</v>
      </c>
      <c r="AF10" s="3">
        <v>0</v>
      </c>
      <c r="AG10" s="3">
        <v>0</v>
      </c>
      <c r="AH10" s="3">
        <v>0</v>
      </c>
      <c r="AI10" s="3">
        <v>0</v>
      </c>
      <c r="AJ10" s="3">
        <v>0</v>
      </c>
      <c r="AK10" s="3" t="s">
        <v>78</v>
      </c>
      <c r="AL10" s="3" t="s">
        <v>391</v>
      </c>
      <c r="AM10" s="3" t="s">
        <v>2113</v>
      </c>
      <c r="AN10" s="3" t="s">
        <v>53</v>
      </c>
      <c r="AO10" s="3">
        <v>0</v>
      </c>
      <c r="AP10" s="3">
        <v>0</v>
      </c>
      <c r="AQ10">
        <v>0</v>
      </c>
      <c r="AR10">
        <v>0</v>
      </c>
      <c r="AS10" s="6" t="s">
        <v>53</v>
      </c>
      <c r="AT10" s="6" t="s">
        <v>53</v>
      </c>
      <c r="AU10" s="6" t="s">
        <v>53</v>
      </c>
      <c r="AV10" s="6" t="s">
        <v>53</v>
      </c>
      <c r="AW10" s="6" t="s">
        <v>53</v>
      </c>
      <c r="AX10" s="6" t="s">
        <v>53</v>
      </c>
      <c r="AY10" s="6" t="s">
        <v>53</v>
      </c>
      <c r="AZ10" s="6" t="s">
        <v>53</v>
      </c>
      <c r="BA10" s="6" t="s">
        <v>53</v>
      </c>
      <c r="BB10" s="6" t="s">
        <v>53</v>
      </c>
      <c r="BC10" s="6" t="s">
        <v>53</v>
      </c>
      <c r="BD10" s="6" t="s">
        <v>53</v>
      </c>
      <c r="BE10" s="6" t="s">
        <v>53</v>
      </c>
      <c r="BF10" s="6" t="s">
        <v>53</v>
      </c>
      <c r="BG10" s="6" t="s">
        <v>53</v>
      </c>
      <c r="BH10">
        <v>1</v>
      </c>
      <c r="BI10">
        <v>0</v>
      </c>
      <c r="BJ10">
        <v>1</v>
      </c>
      <c r="BK10">
        <v>0</v>
      </c>
      <c r="BL10">
        <v>0</v>
      </c>
      <c r="BM10">
        <v>0</v>
      </c>
      <c r="BN10">
        <v>0</v>
      </c>
    </row>
    <row r="11" spans="1:66" ht="15.75" customHeight="1" x14ac:dyDescent="0.2">
      <c r="A11" s="3">
        <f t="shared" si="0"/>
        <v>10009</v>
      </c>
      <c r="B11" s="3" t="s">
        <v>1379</v>
      </c>
      <c r="C11" s="3" t="s">
        <v>724</v>
      </c>
      <c r="D11" s="5" t="s">
        <v>722</v>
      </c>
      <c r="E11" s="5" t="s">
        <v>723</v>
      </c>
      <c r="F11" s="3">
        <v>0</v>
      </c>
      <c r="G11" s="3">
        <v>0</v>
      </c>
      <c r="H11" s="3">
        <v>0</v>
      </c>
      <c r="I11" s="3">
        <v>0</v>
      </c>
      <c r="J11" s="3">
        <v>0</v>
      </c>
      <c r="K11" s="3">
        <v>1</v>
      </c>
      <c r="L11" s="3">
        <v>0</v>
      </c>
      <c r="M11" s="3">
        <v>0</v>
      </c>
      <c r="N11" s="3">
        <v>0</v>
      </c>
      <c r="O11" s="3">
        <v>0</v>
      </c>
      <c r="P11" s="3">
        <v>0</v>
      </c>
      <c r="Q11" s="3">
        <v>0</v>
      </c>
      <c r="R11" s="3">
        <v>0</v>
      </c>
      <c r="S11" s="3">
        <v>0</v>
      </c>
      <c r="T11" s="3">
        <v>0</v>
      </c>
      <c r="U11" s="3">
        <v>0</v>
      </c>
      <c r="V11" s="3">
        <v>0</v>
      </c>
      <c r="W11" s="3">
        <v>0</v>
      </c>
      <c r="X11" s="3">
        <v>0</v>
      </c>
      <c r="Y11" s="3">
        <v>0</v>
      </c>
      <c r="Z11" s="3">
        <v>0</v>
      </c>
      <c r="AA11" s="3">
        <v>0</v>
      </c>
      <c r="AB11" s="3">
        <v>0</v>
      </c>
      <c r="AC11" s="3">
        <v>0</v>
      </c>
      <c r="AD11" s="3">
        <v>0</v>
      </c>
      <c r="AE11" s="3">
        <v>0</v>
      </c>
      <c r="AF11" s="3">
        <v>0</v>
      </c>
      <c r="AG11" s="3">
        <v>0</v>
      </c>
      <c r="AH11" s="3">
        <v>0</v>
      </c>
      <c r="AI11" s="3">
        <v>0</v>
      </c>
      <c r="AJ11" s="3">
        <v>0</v>
      </c>
      <c r="AK11" s="3" t="s">
        <v>78</v>
      </c>
      <c r="AL11" s="3" t="s">
        <v>391</v>
      </c>
      <c r="AM11" s="3" t="s">
        <v>2114</v>
      </c>
      <c r="AN11" s="3" t="s">
        <v>1885</v>
      </c>
      <c r="AO11" s="3">
        <v>0</v>
      </c>
      <c r="AP11" s="3">
        <v>0</v>
      </c>
      <c r="AQ11">
        <v>0</v>
      </c>
      <c r="AR11">
        <v>0</v>
      </c>
      <c r="AS11" s="6" t="s">
        <v>53</v>
      </c>
      <c r="AT11" s="6" t="s">
        <v>53</v>
      </c>
      <c r="AU11" s="6" t="s">
        <v>53</v>
      </c>
      <c r="AV11" s="6" t="s">
        <v>53</v>
      </c>
      <c r="AW11" s="6" t="s">
        <v>53</v>
      </c>
      <c r="AX11" s="6" t="s">
        <v>53</v>
      </c>
      <c r="AY11" s="6" t="s">
        <v>53</v>
      </c>
      <c r="AZ11" s="6" t="s">
        <v>53</v>
      </c>
      <c r="BA11" s="6" t="s">
        <v>53</v>
      </c>
      <c r="BB11" s="6" t="s">
        <v>53</v>
      </c>
      <c r="BC11" s="6" t="s">
        <v>53</v>
      </c>
      <c r="BD11" s="6" t="s">
        <v>53</v>
      </c>
      <c r="BE11" s="6" t="s">
        <v>53</v>
      </c>
      <c r="BF11" s="6" t="s">
        <v>53</v>
      </c>
      <c r="BG11" s="6" t="s">
        <v>53</v>
      </c>
      <c r="BH11">
        <v>1</v>
      </c>
      <c r="BI11">
        <v>0</v>
      </c>
      <c r="BJ11">
        <v>1</v>
      </c>
      <c r="BK11">
        <v>0</v>
      </c>
      <c r="BL11">
        <v>0</v>
      </c>
      <c r="BM11">
        <v>0</v>
      </c>
      <c r="BN11">
        <v>0</v>
      </c>
    </row>
    <row r="12" spans="1:66" ht="15.75" customHeight="1" x14ac:dyDescent="0.2">
      <c r="A12" s="3">
        <f t="shared" si="0"/>
        <v>10010</v>
      </c>
      <c r="B12" s="3" t="s">
        <v>643</v>
      </c>
      <c r="C12" s="3" t="s">
        <v>643</v>
      </c>
      <c r="D12" s="5" t="s">
        <v>881</v>
      </c>
      <c r="E12" s="5" t="s">
        <v>644</v>
      </c>
      <c r="F12" s="3">
        <v>0</v>
      </c>
      <c r="G12" s="3">
        <v>0</v>
      </c>
      <c r="H12" s="3">
        <v>0</v>
      </c>
      <c r="I12" s="3">
        <v>0</v>
      </c>
      <c r="J12" s="3">
        <v>0</v>
      </c>
      <c r="K12" s="3">
        <v>1</v>
      </c>
      <c r="L12" s="3">
        <v>0</v>
      </c>
      <c r="M12" s="3">
        <v>0</v>
      </c>
      <c r="N12" s="3">
        <v>0</v>
      </c>
      <c r="O12" s="3">
        <v>0</v>
      </c>
      <c r="P12" s="3">
        <v>0</v>
      </c>
      <c r="Q12" s="3">
        <v>0</v>
      </c>
      <c r="R12" s="3">
        <v>0</v>
      </c>
      <c r="S12" s="3">
        <v>0</v>
      </c>
      <c r="T12" s="3">
        <v>0</v>
      </c>
      <c r="U12" s="3">
        <v>0</v>
      </c>
      <c r="V12" s="3">
        <v>0</v>
      </c>
      <c r="W12" s="3">
        <v>0</v>
      </c>
      <c r="X12" s="3">
        <v>0</v>
      </c>
      <c r="Y12" s="3">
        <v>0</v>
      </c>
      <c r="Z12" s="3">
        <v>0</v>
      </c>
      <c r="AA12" s="3">
        <v>0</v>
      </c>
      <c r="AB12" s="3">
        <v>0</v>
      </c>
      <c r="AC12" s="3">
        <v>0</v>
      </c>
      <c r="AD12" s="3">
        <v>0</v>
      </c>
      <c r="AE12" s="3">
        <v>0</v>
      </c>
      <c r="AF12" s="3">
        <v>0</v>
      </c>
      <c r="AG12" s="3">
        <v>0</v>
      </c>
      <c r="AH12" s="3">
        <v>0</v>
      </c>
      <c r="AI12" s="3">
        <v>0</v>
      </c>
      <c r="AJ12" s="3">
        <v>0</v>
      </c>
      <c r="AK12" s="3" t="s">
        <v>78</v>
      </c>
      <c r="AL12" s="3" t="s">
        <v>391</v>
      </c>
      <c r="AM12" s="3" t="s">
        <v>2284</v>
      </c>
      <c r="AN12" s="3" t="s">
        <v>1885</v>
      </c>
      <c r="AO12" s="3">
        <v>0</v>
      </c>
      <c r="AP12" s="3">
        <v>0</v>
      </c>
      <c r="AQ12">
        <v>0</v>
      </c>
      <c r="AR12">
        <v>0</v>
      </c>
      <c r="AS12" s="6" t="s">
        <v>53</v>
      </c>
      <c r="AT12" s="6" t="s">
        <v>53</v>
      </c>
      <c r="AU12" s="6" t="s">
        <v>53</v>
      </c>
      <c r="AV12" s="6" t="s">
        <v>53</v>
      </c>
      <c r="AW12" s="6" t="s">
        <v>53</v>
      </c>
      <c r="AX12" s="6" t="s">
        <v>53</v>
      </c>
      <c r="AY12" s="6" t="s">
        <v>53</v>
      </c>
      <c r="AZ12" s="6" t="s">
        <v>53</v>
      </c>
      <c r="BA12" s="6" t="s">
        <v>53</v>
      </c>
      <c r="BB12" s="6" t="s">
        <v>53</v>
      </c>
      <c r="BC12" s="6" t="s">
        <v>53</v>
      </c>
      <c r="BD12" s="6" t="s">
        <v>53</v>
      </c>
      <c r="BE12" s="6" t="s">
        <v>53</v>
      </c>
      <c r="BF12" s="6" t="s">
        <v>53</v>
      </c>
      <c r="BG12" s="6" t="s">
        <v>53</v>
      </c>
      <c r="BH12">
        <v>1</v>
      </c>
      <c r="BI12">
        <v>0</v>
      </c>
      <c r="BJ12">
        <v>1</v>
      </c>
      <c r="BK12">
        <v>0</v>
      </c>
      <c r="BL12">
        <v>0</v>
      </c>
      <c r="BM12">
        <v>0</v>
      </c>
      <c r="BN12">
        <v>0</v>
      </c>
    </row>
    <row r="13" spans="1:66" ht="15.75" customHeight="1" x14ac:dyDescent="0.2">
      <c r="A13" s="3">
        <f t="shared" si="0"/>
        <v>10011</v>
      </c>
      <c r="B13" s="3" t="s">
        <v>882</v>
      </c>
      <c r="C13" s="3" t="s">
        <v>882</v>
      </c>
      <c r="D13" s="5" t="s">
        <v>913</v>
      </c>
      <c r="E13" s="5" t="s">
        <v>911</v>
      </c>
      <c r="F13" s="3">
        <v>0</v>
      </c>
      <c r="G13" s="3">
        <v>0</v>
      </c>
      <c r="H13" s="3">
        <v>0</v>
      </c>
      <c r="I13" s="3">
        <v>0</v>
      </c>
      <c r="J13" s="3">
        <v>0</v>
      </c>
      <c r="K13" s="3">
        <v>1</v>
      </c>
      <c r="L13" s="3">
        <v>0</v>
      </c>
      <c r="M13" s="3">
        <v>0</v>
      </c>
      <c r="N13" s="3">
        <v>0</v>
      </c>
      <c r="O13" s="3">
        <v>0</v>
      </c>
      <c r="P13" s="3">
        <v>0</v>
      </c>
      <c r="Q13" s="3">
        <v>0</v>
      </c>
      <c r="R13" s="3">
        <v>0</v>
      </c>
      <c r="S13" s="3">
        <v>0</v>
      </c>
      <c r="T13" s="3">
        <v>0</v>
      </c>
      <c r="U13" s="3">
        <v>0</v>
      </c>
      <c r="V13" s="3">
        <v>0</v>
      </c>
      <c r="W13" s="3">
        <v>0</v>
      </c>
      <c r="X13" s="3">
        <v>-200</v>
      </c>
      <c r="Y13" s="3">
        <v>0</v>
      </c>
      <c r="Z13" s="3">
        <v>0</v>
      </c>
      <c r="AA13" s="3">
        <v>0</v>
      </c>
      <c r="AB13" s="3">
        <v>0</v>
      </c>
      <c r="AC13" s="3">
        <v>0</v>
      </c>
      <c r="AD13" s="3">
        <v>0</v>
      </c>
      <c r="AE13" s="3">
        <v>0</v>
      </c>
      <c r="AF13" s="3">
        <v>0</v>
      </c>
      <c r="AG13" s="3">
        <v>0</v>
      </c>
      <c r="AH13" s="3">
        <v>0</v>
      </c>
      <c r="AI13" s="3">
        <v>0</v>
      </c>
      <c r="AJ13" s="3">
        <v>0</v>
      </c>
      <c r="AK13" s="3" t="s">
        <v>78</v>
      </c>
      <c r="AL13" s="3" t="s">
        <v>391</v>
      </c>
      <c r="AM13" s="3" t="s">
        <v>2285</v>
      </c>
      <c r="AN13" s="3" t="s">
        <v>1885</v>
      </c>
      <c r="AO13" s="3">
        <v>0</v>
      </c>
      <c r="AP13" s="3">
        <v>0</v>
      </c>
      <c r="AQ13">
        <v>0</v>
      </c>
      <c r="AR13">
        <v>0</v>
      </c>
      <c r="AS13" s="6" t="s">
        <v>53</v>
      </c>
      <c r="AT13" s="6" t="s">
        <v>53</v>
      </c>
      <c r="AU13" s="6" t="s">
        <v>53</v>
      </c>
      <c r="AV13" s="6" t="s">
        <v>53</v>
      </c>
      <c r="AW13" s="6" t="s">
        <v>53</v>
      </c>
      <c r="AX13" s="6" t="s">
        <v>53</v>
      </c>
      <c r="AY13" s="6" t="s">
        <v>53</v>
      </c>
      <c r="AZ13" s="6" t="s">
        <v>53</v>
      </c>
      <c r="BA13" s="6" t="s">
        <v>53</v>
      </c>
      <c r="BB13" s="6" t="s">
        <v>53</v>
      </c>
      <c r="BC13" s="6" t="s">
        <v>53</v>
      </c>
      <c r="BD13" s="6" t="s">
        <v>53</v>
      </c>
      <c r="BE13" s="6" t="s">
        <v>53</v>
      </c>
      <c r="BF13" s="6" t="s">
        <v>53</v>
      </c>
      <c r="BG13" s="6" t="s">
        <v>53</v>
      </c>
      <c r="BH13">
        <v>1</v>
      </c>
      <c r="BI13">
        <v>0</v>
      </c>
      <c r="BJ13">
        <v>1</v>
      </c>
      <c r="BK13">
        <v>0</v>
      </c>
      <c r="BL13">
        <v>0</v>
      </c>
      <c r="BM13">
        <v>0</v>
      </c>
      <c r="BN13">
        <v>0</v>
      </c>
    </row>
    <row r="14" spans="1:66" ht="15.75" customHeight="1" x14ac:dyDescent="0.2">
      <c r="A14" s="3">
        <f t="shared" si="0"/>
        <v>10012</v>
      </c>
      <c r="B14" s="3" t="s">
        <v>2359</v>
      </c>
      <c r="C14" s="3" t="s">
        <v>2359</v>
      </c>
      <c r="D14" s="5" t="s">
        <v>2701</v>
      </c>
      <c r="E14" s="5" t="s">
        <v>2354</v>
      </c>
      <c r="F14" s="3">
        <v>0</v>
      </c>
      <c r="G14" s="3">
        <v>0</v>
      </c>
      <c r="H14" s="3">
        <v>0</v>
      </c>
      <c r="I14" s="3">
        <v>0</v>
      </c>
      <c r="J14" s="3">
        <v>0</v>
      </c>
      <c r="K14" s="3">
        <v>1</v>
      </c>
      <c r="L14" s="3">
        <v>0</v>
      </c>
      <c r="M14" s="3">
        <v>0</v>
      </c>
      <c r="N14" s="3">
        <v>0</v>
      </c>
      <c r="O14" s="3">
        <v>0</v>
      </c>
      <c r="P14" s="3">
        <v>0</v>
      </c>
      <c r="Q14" s="3">
        <v>0</v>
      </c>
      <c r="R14" s="3">
        <v>0</v>
      </c>
      <c r="S14" s="3">
        <v>0</v>
      </c>
      <c r="T14" s="3">
        <v>0</v>
      </c>
      <c r="U14" s="3">
        <v>0</v>
      </c>
      <c r="V14" s="3">
        <v>0</v>
      </c>
      <c r="W14" s="3">
        <v>0</v>
      </c>
      <c r="X14" s="3">
        <v>-200</v>
      </c>
      <c r="Y14" s="3">
        <v>0</v>
      </c>
      <c r="Z14" s="3">
        <v>0</v>
      </c>
      <c r="AA14" s="3">
        <v>0</v>
      </c>
      <c r="AB14" s="3">
        <v>0</v>
      </c>
      <c r="AC14" s="3">
        <v>0</v>
      </c>
      <c r="AD14" s="3">
        <v>0</v>
      </c>
      <c r="AE14" s="3">
        <v>0</v>
      </c>
      <c r="AF14" s="3">
        <v>0</v>
      </c>
      <c r="AG14" s="3">
        <v>0</v>
      </c>
      <c r="AH14" s="3">
        <v>0</v>
      </c>
      <c r="AI14" s="3">
        <v>0</v>
      </c>
      <c r="AJ14" s="3">
        <v>0</v>
      </c>
      <c r="AK14" s="3" t="s">
        <v>78</v>
      </c>
      <c r="AL14" s="3" t="s">
        <v>391</v>
      </c>
      <c r="AM14" s="3" t="s">
        <v>2285</v>
      </c>
      <c r="AN14" s="3" t="s">
        <v>53</v>
      </c>
      <c r="AO14" s="3">
        <v>0</v>
      </c>
      <c r="AP14" s="3">
        <v>0</v>
      </c>
      <c r="AQ14">
        <v>0</v>
      </c>
      <c r="AR14">
        <v>0</v>
      </c>
      <c r="AS14" s="6" t="s">
        <v>53</v>
      </c>
      <c r="AT14" s="6" t="s">
        <v>53</v>
      </c>
      <c r="AU14" s="6" t="s">
        <v>53</v>
      </c>
      <c r="AV14" s="6" t="s">
        <v>53</v>
      </c>
      <c r="AW14" s="6" t="s">
        <v>53</v>
      </c>
      <c r="AX14" s="6" t="s">
        <v>53</v>
      </c>
      <c r="AY14" s="6" t="s">
        <v>53</v>
      </c>
      <c r="AZ14" s="6" t="s">
        <v>53</v>
      </c>
      <c r="BA14" s="6" t="s">
        <v>53</v>
      </c>
      <c r="BB14" s="6" t="s">
        <v>53</v>
      </c>
      <c r="BC14" s="6" t="s">
        <v>53</v>
      </c>
      <c r="BD14" s="6" t="s">
        <v>53</v>
      </c>
      <c r="BE14" s="6" t="s">
        <v>53</v>
      </c>
      <c r="BF14" s="6" t="s">
        <v>53</v>
      </c>
      <c r="BG14" s="6" t="s">
        <v>53</v>
      </c>
      <c r="BH14">
        <v>1</v>
      </c>
      <c r="BI14">
        <v>0</v>
      </c>
      <c r="BJ14">
        <v>1</v>
      </c>
      <c r="BK14">
        <v>0</v>
      </c>
      <c r="BL14">
        <v>0</v>
      </c>
      <c r="BM14">
        <v>0</v>
      </c>
      <c r="BN14">
        <v>0</v>
      </c>
    </row>
    <row r="15" spans="1:66" ht="15.75" customHeight="1" x14ac:dyDescent="0.2">
      <c r="A15" s="3">
        <f t="shared" si="0"/>
        <v>10013</v>
      </c>
      <c r="B15" s="3" t="s">
        <v>2092</v>
      </c>
      <c r="C15" s="3" t="s">
        <v>2092</v>
      </c>
      <c r="D15" s="5" t="s">
        <v>2708</v>
      </c>
      <c r="E15" s="5" t="s">
        <v>2707</v>
      </c>
      <c r="F15" s="3">
        <v>0</v>
      </c>
      <c r="G15" s="3">
        <v>0</v>
      </c>
      <c r="H15" s="3">
        <v>0</v>
      </c>
      <c r="I15" s="3">
        <v>0</v>
      </c>
      <c r="J15" s="3">
        <v>0</v>
      </c>
      <c r="K15" s="3">
        <v>1</v>
      </c>
      <c r="L15" s="3">
        <v>0</v>
      </c>
      <c r="M15" s="3">
        <v>0</v>
      </c>
      <c r="N15" s="3">
        <v>0</v>
      </c>
      <c r="O15" s="3">
        <v>0</v>
      </c>
      <c r="P15" s="3">
        <v>0</v>
      </c>
      <c r="Q15" s="3">
        <v>0</v>
      </c>
      <c r="R15" s="3">
        <v>0</v>
      </c>
      <c r="S15" s="3">
        <v>0</v>
      </c>
      <c r="T15" s="3">
        <v>0</v>
      </c>
      <c r="U15" s="3">
        <v>0</v>
      </c>
      <c r="V15" s="3">
        <v>0</v>
      </c>
      <c r="W15" s="3">
        <v>0</v>
      </c>
      <c r="X15" s="3">
        <v>0</v>
      </c>
      <c r="Y15" s="3">
        <v>0</v>
      </c>
      <c r="Z15" s="3">
        <v>0</v>
      </c>
      <c r="AA15" s="3">
        <v>0</v>
      </c>
      <c r="AB15" s="3">
        <v>0</v>
      </c>
      <c r="AC15" s="3">
        <v>0</v>
      </c>
      <c r="AD15" s="3">
        <v>0</v>
      </c>
      <c r="AE15" s="3">
        <v>0</v>
      </c>
      <c r="AF15" s="3">
        <v>0</v>
      </c>
      <c r="AG15" s="3">
        <v>0</v>
      </c>
      <c r="AH15" s="3">
        <v>0</v>
      </c>
      <c r="AI15" s="3">
        <v>0</v>
      </c>
      <c r="AJ15" s="3">
        <v>0</v>
      </c>
      <c r="AK15" s="3" t="s">
        <v>78</v>
      </c>
      <c r="AL15" s="3" t="s">
        <v>391</v>
      </c>
      <c r="AM15" s="3" t="s">
        <v>2286</v>
      </c>
      <c r="AN15" s="3" t="s">
        <v>53</v>
      </c>
      <c r="AO15" s="3">
        <v>0</v>
      </c>
      <c r="AP15" s="3">
        <v>0</v>
      </c>
      <c r="AQ15">
        <v>0</v>
      </c>
      <c r="AR15">
        <v>0</v>
      </c>
      <c r="AS15" s="6" t="s">
        <v>53</v>
      </c>
      <c r="AT15" s="6" t="s">
        <v>53</v>
      </c>
      <c r="AU15" s="6" t="s">
        <v>53</v>
      </c>
      <c r="AV15" s="6" t="s">
        <v>53</v>
      </c>
      <c r="AW15" s="6" t="s">
        <v>53</v>
      </c>
      <c r="AX15" s="6" t="s">
        <v>53</v>
      </c>
      <c r="AY15" s="6" t="s">
        <v>53</v>
      </c>
      <c r="AZ15" s="6" t="s">
        <v>53</v>
      </c>
      <c r="BA15" s="6" t="s">
        <v>53</v>
      </c>
      <c r="BB15" s="6" t="s">
        <v>53</v>
      </c>
      <c r="BC15" s="6" t="s">
        <v>53</v>
      </c>
      <c r="BD15" s="6" t="s">
        <v>53</v>
      </c>
      <c r="BE15" s="6" t="s">
        <v>53</v>
      </c>
      <c r="BF15" s="6" t="s">
        <v>53</v>
      </c>
      <c r="BG15" s="6" t="s">
        <v>53</v>
      </c>
      <c r="BH15">
        <v>1</v>
      </c>
      <c r="BI15">
        <v>0</v>
      </c>
      <c r="BJ15">
        <v>1</v>
      </c>
      <c r="BK15">
        <v>0</v>
      </c>
      <c r="BL15">
        <v>0</v>
      </c>
      <c r="BM15">
        <v>0</v>
      </c>
      <c r="BN15">
        <v>0</v>
      </c>
    </row>
    <row r="16" spans="1:66" s="10" customFormat="1" ht="15.75" customHeight="1" x14ac:dyDescent="0.2">
      <c r="A16" s="8">
        <f t="shared" si="0"/>
        <v>10014</v>
      </c>
      <c r="B16" s="8" t="s">
        <v>643</v>
      </c>
      <c r="C16" s="8" t="s">
        <v>2106</v>
      </c>
      <c r="D16" s="9" t="s">
        <v>2485</v>
      </c>
      <c r="E16" s="9" t="s">
        <v>2165</v>
      </c>
      <c r="F16" s="8">
        <v>0</v>
      </c>
      <c r="G16" s="8">
        <v>0</v>
      </c>
      <c r="H16" s="8">
        <v>0</v>
      </c>
      <c r="I16" s="8">
        <v>0</v>
      </c>
      <c r="J16" s="8">
        <v>0</v>
      </c>
      <c r="K16" s="8">
        <v>1</v>
      </c>
      <c r="L16" s="8">
        <v>0</v>
      </c>
      <c r="M16" s="8">
        <v>0</v>
      </c>
      <c r="N16" s="8">
        <v>0</v>
      </c>
      <c r="O16" s="8">
        <v>0</v>
      </c>
      <c r="P16" s="8">
        <v>0</v>
      </c>
      <c r="Q16" s="8">
        <v>0</v>
      </c>
      <c r="R16" s="8">
        <v>0</v>
      </c>
      <c r="S16" s="8">
        <v>0</v>
      </c>
      <c r="T16" s="8">
        <v>0</v>
      </c>
      <c r="U16" s="8">
        <v>0</v>
      </c>
      <c r="V16" s="8">
        <v>0</v>
      </c>
      <c r="W16" s="8">
        <v>0</v>
      </c>
      <c r="X16" s="8">
        <v>0</v>
      </c>
      <c r="Y16" s="8">
        <v>0</v>
      </c>
      <c r="Z16" s="8">
        <v>0</v>
      </c>
      <c r="AA16" s="8">
        <v>0</v>
      </c>
      <c r="AB16" s="8">
        <v>0</v>
      </c>
      <c r="AC16" s="8">
        <v>0</v>
      </c>
      <c r="AD16" s="8">
        <v>0</v>
      </c>
      <c r="AE16" s="8">
        <v>0</v>
      </c>
      <c r="AF16" s="8">
        <v>0</v>
      </c>
      <c r="AG16" s="8">
        <v>0</v>
      </c>
      <c r="AH16" s="8">
        <v>0</v>
      </c>
      <c r="AI16" s="8">
        <v>0</v>
      </c>
      <c r="AJ16" s="8">
        <v>0</v>
      </c>
      <c r="AK16" s="8" t="s">
        <v>78</v>
      </c>
      <c r="AL16" s="8" t="s">
        <v>391</v>
      </c>
      <c r="AM16" s="8" t="s">
        <v>1977</v>
      </c>
      <c r="AN16" s="8" t="s">
        <v>53</v>
      </c>
      <c r="AO16" s="8">
        <v>0</v>
      </c>
      <c r="AP16" s="8">
        <v>0</v>
      </c>
      <c r="AQ16" s="10">
        <v>0</v>
      </c>
      <c r="AR16" s="10">
        <v>0</v>
      </c>
      <c r="AS16" s="11" t="s">
        <v>53</v>
      </c>
      <c r="AT16" s="11" t="s">
        <v>53</v>
      </c>
      <c r="AU16" s="11" t="s">
        <v>53</v>
      </c>
      <c r="AV16" s="11" t="s">
        <v>53</v>
      </c>
      <c r="AW16" s="11" t="s">
        <v>53</v>
      </c>
      <c r="AX16" s="11" t="s">
        <v>53</v>
      </c>
      <c r="AY16" s="11" t="s">
        <v>53</v>
      </c>
      <c r="AZ16" s="11" t="s">
        <v>53</v>
      </c>
      <c r="BA16" s="11" t="s">
        <v>53</v>
      </c>
      <c r="BB16" s="11" t="s">
        <v>53</v>
      </c>
      <c r="BC16" s="11" t="s">
        <v>53</v>
      </c>
      <c r="BD16" s="11" t="s">
        <v>53</v>
      </c>
      <c r="BE16" s="11" t="s">
        <v>53</v>
      </c>
      <c r="BF16" s="11" t="s">
        <v>53</v>
      </c>
      <c r="BG16" s="11" t="s">
        <v>53</v>
      </c>
      <c r="BH16" s="10">
        <v>1</v>
      </c>
      <c r="BI16" s="10">
        <v>0</v>
      </c>
      <c r="BJ16" s="10">
        <v>1</v>
      </c>
      <c r="BK16" s="10">
        <v>0</v>
      </c>
      <c r="BL16" s="10">
        <v>0</v>
      </c>
      <c r="BM16" s="10">
        <v>0</v>
      </c>
      <c r="BN16" s="10">
        <v>0</v>
      </c>
    </row>
    <row r="17" spans="1:66" s="10" customFormat="1" ht="15.75" customHeight="1" x14ac:dyDescent="0.2">
      <c r="A17" s="8">
        <f t="shared" si="0"/>
        <v>10015</v>
      </c>
      <c r="B17" s="8" t="s">
        <v>643</v>
      </c>
      <c r="C17" s="8" t="s">
        <v>2163</v>
      </c>
      <c r="D17" s="9" t="s">
        <v>2486</v>
      </c>
      <c r="E17" s="9" t="s">
        <v>2164</v>
      </c>
      <c r="F17" s="8">
        <v>0</v>
      </c>
      <c r="G17" s="8">
        <v>0</v>
      </c>
      <c r="H17" s="8">
        <v>0</v>
      </c>
      <c r="I17" s="8">
        <v>0</v>
      </c>
      <c r="J17" s="8">
        <v>0</v>
      </c>
      <c r="K17" s="8">
        <v>1</v>
      </c>
      <c r="L17" s="8">
        <v>0</v>
      </c>
      <c r="M17" s="8">
        <v>0</v>
      </c>
      <c r="N17" s="8">
        <v>0</v>
      </c>
      <c r="O17" s="8">
        <v>0</v>
      </c>
      <c r="P17" s="8">
        <v>0</v>
      </c>
      <c r="Q17" s="8">
        <v>0</v>
      </c>
      <c r="R17" s="8">
        <v>0</v>
      </c>
      <c r="S17" s="8">
        <v>0</v>
      </c>
      <c r="T17" s="8">
        <v>0</v>
      </c>
      <c r="U17" s="8">
        <v>0</v>
      </c>
      <c r="V17" s="8">
        <v>0</v>
      </c>
      <c r="W17" s="8">
        <v>0</v>
      </c>
      <c r="X17" s="8">
        <v>0</v>
      </c>
      <c r="Y17" s="8">
        <v>0</v>
      </c>
      <c r="Z17" s="8">
        <v>0</v>
      </c>
      <c r="AA17" s="8">
        <v>0</v>
      </c>
      <c r="AB17" s="8">
        <v>0</v>
      </c>
      <c r="AC17" s="8">
        <v>0</v>
      </c>
      <c r="AD17" s="8">
        <v>0</v>
      </c>
      <c r="AE17" s="8">
        <v>0</v>
      </c>
      <c r="AF17" s="8">
        <v>0</v>
      </c>
      <c r="AG17" s="8">
        <v>0</v>
      </c>
      <c r="AH17" s="8">
        <v>0</v>
      </c>
      <c r="AI17" s="8">
        <v>0</v>
      </c>
      <c r="AJ17" s="8">
        <v>0</v>
      </c>
      <c r="AK17" s="8" t="s">
        <v>78</v>
      </c>
      <c r="AL17" s="8" t="s">
        <v>391</v>
      </c>
      <c r="AM17" s="8" t="s">
        <v>1977</v>
      </c>
      <c r="AN17" s="8" t="s">
        <v>53</v>
      </c>
      <c r="AO17" s="8">
        <v>0</v>
      </c>
      <c r="AP17" s="8">
        <v>0</v>
      </c>
      <c r="AQ17" s="10">
        <v>0</v>
      </c>
      <c r="AR17" s="10">
        <v>0</v>
      </c>
      <c r="AS17" s="11" t="s">
        <v>53</v>
      </c>
      <c r="AT17" s="11" t="s">
        <v>53</v>
      </c>
      <c r="AU17" s="11" t="s">
        <v>53</v>
      </c>
      <c r="AV17" s="11" t="s">
        <v>53</v>
      </c>
      <c r="AW17" s="11" t="s">
        <v>53</v>
      </c>
      <c r="AX17" s="11" t="s">
        <v>53</v>
      </c>
      <c r="AY17" s="11" t="s">
        <v>53</v>
      </c>
      <c r="AZ17" s="11" t="s">
        <v>53</v>
      </c>
      <c r="BA17" s="11" t="s">
        <v>53</v>
      </c>
      <c r="BB17" s="11" t="s">
        <v>53</v>
      </c>
      <c r="BC17" s="11" t="s">
        <v>53</v>
      </c>
      <c r="BD17" s="11" t="s">
        <v>53</v>
      </c>
      <c r="BE17" s="11" t="s">
        <v>53</v>
      </c>
      <c r="BF17" s="11" t="s">
        <v>53</v>
      </c>
      <c r="BG17" s="11" t="s">
        <v>53</v>
      </c>
      <c r="BH17" s="10">
        <v>1</v>
      </c>
      <c r="BI17" s="10">
        <v>0</v>
      </c>
      <c r="BJ17" s="10">
        <v>1</v>
      </c>
      <c r="BK17" s="10">
        <v>0</v>
      </c>
      <c r="BL17" s="10">
        <v>0</v>
      </c>
      <c r="BM17" s="10">
        <v>0</v>
      </c>
      <c r="BN17" s="10">
        <v>0</v>
      </c>
    </row>
    <row r="18" spans="1:66" s="10" customFormat="1" ht="15.75" customHeight="1" x14ac:dyDescent="0.2">
      <c r="A18" s="8">
        <f t="shared" si="0"/>
        <v>10016</v>
      </c>
      <c r="B18" s="8" t="s">
        <v>643</v>
      </c>
      <c r="C18" s="8" t="s">
        <v>2167</v>
      </c>
      <c r="D18" s="9" t="s">
        <v>2487</v>
      </c>
      <c r="E18" s="9" t="s">
        <v>2166</v>
      </c>
      <c r="F18" s="8">
        <v>0</v>
      </c>
      <c r="G18" s="8">
        <v>0</v>
      </c>
      <c r="H18" s="8">
        <v>0</v>
      </c>
      <c r="I18" s="8">
        <v>0</v>
      </c>
      <c r="J18" s="8">
        <v>0</v>
      </c>
      <c r="K18" s="8">
        <v>1</v>
      </c>
      <c r="L18" s="8">
        <v>0</v>
      </c>
      <c r="M18" s="8">
        <v>0</v>
      </c>
      <c r="N18" s="8">
        <v>0</v>
      </c>
      <c r="O18" s="8">
        <v>0</v>
      </c>
      <c r="P18" s="8">
        <v>0</v>
      </c>
      <c r="Q18" s="8">
        <v>0</v>
      </c>
      <c r="R18" s="8">
        <v>0</v>
      </c>
      <c r="S18" s="8">
        <v>0</v>
      </c>
      <c r="T18" s="8">
        <v>0</v>
      </c>
      <c r="U18" s="8">
        <v>0</v>
      </c>
      <c r="V18" s="8">
        <v>0</v>
      </c>
      <c r="W18" s="8">
        <v>0</v>
      </c>
      <c r="X18" s="8">
        <v>0</v>
      </c>
      <c r="Y18" s="8">
        <v>0</v>
      </c>
      <c r="Z18" s="8">
        <v>0</v>
      </c>
      <c r="AA18" s="8">
        <v>0</v>
      </c>
      <c r="AB18" s="8">
        <v>0</v>
      </c>
      <c r="AC18" s="8">
        <v>0</v>
      </c>
      <c r="AD18" s="8">
        <v>0</v>
      </c>
      <c r="AE18" s="8">
        <v>0</v>
      </c>
      <c r="AF18" s="8">
        <v>0</v>
      </c>
      <c r="AG18" s="8">
        <v>0</v>
      </c>
      <c r="AH18" s="8">
        <v>0</v>
      </c>
      <c r="AI18" s="8">
        <v>0</v>
      </c>
      <c r="AJ18" s="8">
        <v>0</v>
      </c>
      <c r="AK18" s="8" t="s">
        <v>78</v>
      </c>
      <c r="AL18" s="8" t="s">
        <v>391</v>
      </c>
      <c r="AM18" s="8" t="s">
        <v>1977</v>
      </c>
      <c r="AN18" s="8" t="s">
        <v>53</v>
      </c>
      <c r="AO18" s="8">
        <v>0</v>
      </c>
      <c r="AP18" s="8">
        <v>0</v>
      </c>
      <c r="AQ18" s="10">
        <v>0</v>
      </c>
      <c r="AR18" s="10">
        <v>0</v>
      </c>
      <c r="AS18" s="11" t="s">
        <v>53</v>
      </c>
      <c r="AT18" s="11" t="s">
        <v>53</v>
      </c>
      <c r="AU18" s="11" t="s">
        <v>53</v>
      </c>
      <c r="AV18" s="11" t="s">
        <v>53</v>
      </c>
      <c r="AW18" s="11" t="s">
        <v>53</v>
      </c>
      <c r="AX18" s="11" t="s">
        <v>53</v>
      </c>
      <c r="AY18" s="11" t="s">
        <v>53</v>
      </c>
      <c r="AZ18" s="11" t="s">
        <v>53</v>
      </c>
      <c r="BA18" s="11" t="s">
        <v>53</v>
      </c>
      <c r="BB18" s="11" t="s">
        <v>53</v>
      </c>
      <c r="BC18" s="11" t="s">
        <v>53</v>
      </c>
      <c r="BD18" s="11" t="s">
        <v>53</v>
      </c>
      <c r="BE18" s="11" t="s">
        <v>53</v>
      </c>
      <c r="BF18" s="11" t="s">
        <v>53</v>
      </c>
      <c r="BG18" s="11" t="s">
        <v>53</v>
      </c>
      <c r="BH18" s="10">
        <v>1</v>
      </c>
      <c r="BI18" s="10">
        <v>0</v>
      </c>
      <c r="BJ18" s="10">
        <v>1</v>
      </c>
      <c r="BK18" s="10">
        <v>0</v>
      </c>
      <c r="BL18" s="10">
        <v>0</v>
      </c>
      <c r="BM18" s="10">
        <v>0</v>
      </c>
      <c r="BN18" s="10">
        <v>0</v>
      </c>
    </row>
    <row r="19" spans="1:66" ht="15.75" customHeight="1" x14ac:dyDescent="0.2">
      <c r="A19" s="3">
        <f t="shared" si="0"/>
        <v>10017</v>
      </c>
      <c r="B19" s="3" t="s">
        <v>649</v>
      </c>
      <c r="C19" s="3" t="s">
        <v>649</v>
      </c>
      <c r="D19" s="5" t="s">
        <v>933</v>
      </c>
      <c r="E19" s="5" t="s">
        <v>1082</v>
      </c>
      <c r="F19" s="3">
        <v>0</v>
      </c>
      <c r="G19" s="3">
        <v>0</v>
      </c>
      <c r="H19" s="3">
        <v>0</v>
      </c>
      <c r="I19" s="3">
        <v>0</v>
      </c>
      <c r="J19" s="3">
        <v>0</v>
      </c>
      <c r="K19" s="3">
        <v>1</v>
      </c>
      <c r="L19" s="3">
        <v>0</v>
      </c>
      <c r="M19" s="3">
        <v>0</v>
      </c>
      <c r="N19" s="3">
        <v>0</v>
      </c>
      <c r="O19" s="3">
        <v>0</v>
      </c>
      <c r="P19" s="3">
        <v>0</v>
      </c>
      <c r="Q19" s="3">
        <v>0</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t="s">
        <v>78</v>
      </c>
      <c r="AL19" s="3" t="s">
        <v>391</v>
      </c>
      <c r="AM19" s="3" t="s">
        <v>2287</v>
      </c>
      <c r="AN19" s="3" t="s">
        <v>1885</v>
      </c>
      <c r="AO19" s="3">
        <v>0</v>
      </c>
      <c r="AP19" s="3">
        <v>0</v>
      </c>
      <c r="AQ19">
        <v>0</v>
      </c>
      <c r="AR19">
        <v>0</v>
      </c>
      <c r="AS19" s="6" t="s">
        <v>53</v>
      </c>
      <c r="AT19" s="6" t="s">
        <v>53</v>
      </c>
      <c r="AU19" s="6" t="s">
        <v>53</v>
      </c>
      <c r="AV19" s="6" t="s">
        <v>53</v>
      </c>
      <c r="AW19" s="6" t="s">
        <v>53</v>
      </c>
      <c r="AX19" s="6" t="s">
        <v>53</v>
      </c>
      <c r="AY19" s="6" t="s">
        <v>53</v>
      </c>
      <c r="AZ19" s="6" t="s">
        <v>53</v>
      </c>
      <c r="BA19" s="6" t="s">
        <v>53</v>
      </c>
      <c r="BB19" s="6" t="s">
        <v>53</v>
      </c>
      <c r="BC19" s="6" t="s">
        <v>53</v>
      </c>
      <c r="BD19" s="6" t="s">
        <v>53</v>
      </c>
      <c r="BE19" s="6" t="s">
        <v>53</v>
      </c>
      <c r="BF19" s="6" t="s">
        <v>53</v>
      </c>
      <c r="BG19" s="6" t="s">
        <v>53</v>
      </c>
      <c r="BH19">
        <v>1</v>
      </c>
      <c r="BI19">
        <v>0</v>
      </c>
      <c r="BJ19">
        <v>1</v>
      </c>
      <c r="BK19">
        <v>0</v>
      </c>
      <c r="BL19">
        <v>0</v>
      </c>
      <c r="BM19">
        <v>0</v>
      </c>
      <c r="BN19">
        <v>0</v>
      </c>
    </row>
    <row r="20" spans="1:66" s="10" customFormat="1" ht="17.25" customHeight="1" x14ac:dyDescent="0.2">
      <c r="A20" s="3">
        <f t="shared" si="0"/>
        <v>10018</v>
      </c>
      <c r="B20" s="8" t="s">
        <v>1335</v>
      </c>
      <c r="C20" s="8" t="s">
        <v>1335</v>
      </c>
      <c r="D20" s="9" t="s">
        <v>1359</v>
      </c>
      <c r="E20" s="9" t="s">
        <v>1360</v>
      </c>
      <c r="F20" s="8">
        <v>0</v>
      </c>
      <c r="G20" s="8">
        <v>0</v>
      </c>
      <c r="H20" s="8">
        <v>0</v>
      </c>
      <c r="I20" s="8">
        <v>0</v>
      </c>
      <c r="J20" s="8">
        <v>0</v>
      </c>
      <c r="K20" s="8">
        <v>1</v>
      </c>
      <c r="L20" s="8">
        <v>0</v>
      </c>
      <c r="M20" s="8">
        <v>0</v>
      </c>
      <c r="N20" s="8">
        <v>0</v>
      </c>
      <c r="O20" s="8">
        <v>0</v>
      </c>
      <c r="P20" s="8">
        <v>0</v>
      </c>
      <c r="Q20" s="8">
        <v>0</v>
      </c>
      <c r="R20" s="8">
        <v>0</v>
      </c>
      <c r="S20" s="8">
        <v>0</v>
      </c>
      <c r="T20" s="8">
        <v>0</v>
      </c>
      <c r="U20" s="8">
        <v>0</v>
      </c>
      <c r="V20" s="8">
        <v>0</v>
      </c>
      <c r="W20" s="8">
        <v>0</v>
      </c>
      <c r="X20" s="8">
        <v>0</v>
      </c>
      <c r="Y20" s="8">
        <v>0</v>
      </c>
      <c r="Z20" s="8">
        <v>0</v>
      </c>
      <c r="AA20" s="8">
        <v>0</v>
      </c>
      <c r="AB20" s="8">
        <v>0</v>
      </c>
      <c r="AC20" s="8">
        <v>0</v>
      </c>
      <c r="AD20" s="8">
        <v>0</v>
      </c>
      <c r="AE20" s="8">
        <v>0</v>
      </c>
      <c r="AF20" s="8">
        <v>0</v>
      </c>
      <c r="AG20" s="8">
        <v>0</v>
      </c>
      <c r="AH20" s="8">
        <v>0</v>
      </c>
      <c r="AI20" s="8">
        <v>0</v>
      </c>
      <c r="AJ20" s="8">
        <v>0</v>
      </c>
      <c r="AK20" s="8" t="s">
        <v>78</v>
      </c>
      <c r="AL20" s="8" t="s">
        <v>391</v>
      </c>
      <c r="AM20" s="8" t="s">
        <v>1977</v>
      </c>
      <c r="AN20" s="8" t="s">
        <v>1885</v>
      </c>
      <c r="AO20" s="8">
        <v>0</v>
      </c>
      <c r="AP20" s="8">
        <v>0</v>
      </c>
      <c r="AQ20" s="10">
        <v>0</v>
      </c>
      <c r="AR20" s="10">
        <v>0</v>
      </c>
      <c r="AS20" s="11" t="s">
        <v>53</v>
      </c>
      <c r="AT20" s="11" t="s">
        <v>53</v>
      </c>
      <c r="AU20" s="11" t="s">
        <v>53</v>
      </c>
      <c r="AV20" s="11" t="s">
        <v>53</v>
      </c>
      <c r="AW20" s="11" t="s">
        <v>53</v>
      </c>
      <c r="AX20" s="11" t="s">
        <v>53</v>
      </c>
      <c r="AY20" s="11" t="s">
        <v>53</v>
      </c>
      <c r="AZ20" s="11" t="s">
        <v>53</v>
      </c>
      <c r="BA20" s="11" t="s">
        <v>53</v>
      </c>
      <c r="BB20" s="11" t="s">
        <v>53</v>
      </c>
      <c r="BC20" s="11" t="s">
        <v>53</v>
      </c>
      <c r="BD20" s="11" t="s">
        <v>53</v>
      </c>
      <c r="BE20" s="11" t="s">
        <v>53</v>
      </c>
      <c r="BF20" s="11" t="s">
        <v>53</v>
      </c>
      <c r="BG20" s="11" t="s">
        <v>53</v>
      </c>
      <c r="BH20" s="10">
        <v>0</v>
      </c>
      <c r="BI20" s="10">
        <v>0</v>
      </c>
      <c r="BJ20" s="10">
        <v>1</v>
      </c>
      <c r="BK20" s="10">
        <v>0</v>
      </c>
      <c r="BL20" s="10">
        <v>0</v>
      </c>
      <c r="BM20" s="10">
        <v>0</v>
      </c>
      <c r="BN20" s="10">
        <v>0</v>
      </c>
    </row>
    <row r="21" spans="1:66" ht="15.75" customHeight="1" x14ac:dyDescent="0.2">
      <c r="A21" s="3">
        <f t="shared" si="0"/>
        <v>10019</v>
      </c>
      <c r="B21" s="3" t="s">
        <v>1357</v>
      </c>
      <c r="C21" s="3" t="s">
        <v>1357</v>
      </c>
      <c r="D21" s="5" t="s">
        <v>1356</v>
      </c>
      <c r="E21" s="5" t="s">
        <v>1358</v>
      </c>
      <c r="F21" s="3">
        <v>0</v>
      </c>
      <c r="G21" s="3">
        <v>0</v>
      </c>
      <c r="H21" s="3">
        <v>0</v>
      </c>
      <c r="I21" s="3">
        <v>0</v>
      </c>
      <c r="J21" s="3">
        <v>0</v>
      </c>
      <c r="K21" s="3">
        <v>1</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0</v>
      </c>
      <c r="AD21" s="3">
        <v>0</v>
      </c>
      <c r="AE21" s="3">
        <v>0</v>
      </c>
      <c r="AF21" s="3">
        <v>0</v>
      </c>
      <c r="AG21" s="3">
        <v>0</v>
      </c>
      <c r="AH21" s="3">
        <v>0</v>
      </c>
      <c r="AI21" s="3">
        <v>0</v>
      </c>
      <c r="AJ21" s="3">
        <v>0</v>
      </c>
      <c r="AK21" s="3" t="s">
        <v>78</v>
      </c>
      <c r="AL21" s="3" t="s">
        <v>391</v>
      </c>
      <c r="AM21" s="3" t="s">
        <v>2288</v>
      </c>
      <c r="AN21" s="3" t="s">
        <v>1885</v>
      </c>
      <c r="AO21" s="3">
        <v>0</v>
      </c>
      <c r="AP21" s="3">
        <v>0</v>
      </c>
      <c r="AQ21">
        <v>0</v>
      </c>
      <c r="AR21">
        <v>0</v>
      </c>
      <c r="AS21" s="6" t="s">
        <v>53</v>
      </c>
      <c r="AT21" s="6" t="s">
        <v>53</v>
      </c>
      <c r="AU21" s="6" t="s">
        <v>53</v>
      </c>
      <c r="AV21" s="6" t="s">
        <v>53</v>
      </c>
      <c r="AW21" s="6" t="s">
        <v>53</v>
      </c>
      <c r="AX21" s="6" t="s">
        <v>53</v>
      </c>
      <c r="AY21" s="6" t="s">
        <v>53</v>
      </c>
      <c r="AZ21" s="6" t="s">
        <v>53</v>
      </c>
      <c r="BA21" s="6" t="s">
        <v>53</v>
      </c>
      <c r="BB21" s="6" t="s">
        <v>53</v>
      </c>
      <c r="BC21" s="6" t="s">
        <v>53</v>
      </c>
      <c r="BD21" s="6" t="s">
        <v>53</v>
      </c>
      <c r="BE21" s="6" t="s">
        <v>53</v>
      </c>
      <c r="BF21" s="6" t="s">
        <v>53</v>
      </c>
      <c r="BG21" s="6" t="s">
        <v>53</v>
      </c>
      <c r="BH21">
        <v>1</v>
      </c>
      <c r="BI21">
        <v>0</v>
      </c>
      <c r="BJ21">
        <v>1</v>
      </c>
      <c r="BK21">
        <v>0</v>
      </c>
      <c r="BL21">
        <v>0</v>
      </c>
      <c r="BM21">
        <v>0</v>
      </c>
      <c r="BN21">
        <v>0</v>
      </c>
    </row>
    <row r="22" spans="1:66" s="10" customFormat="1" ht="15.75" customHeight="1" x14ac:dyDescent="0.2">
      <c r="A22" s="3">
        <f t="shared" si="0"/>
        <v>10020</v>
      </c>
      <c r="B22" s="8" t="s">
        <v>687</v>
      </c>
      <c r="C22" s="8" t="s">
        <v>687</v>
      </c>
      <c r="D22" s="9" t="s">
        <v>686</v>
      </c>
      <c r="E22" s="9" t="s">
        <v>688</v>
      </c>
      <c r="F22" s="8">
        <v>0</v>
      </c>
      <c r="G22" s="8">
        <v>0</v>
      </c>
      <c r="H22" s="8">
        <v>0</v>
      </c>
      <c r="I22" s="8">
        <v>0</v>
      </c>
      <c r="J22" s="8">
        <v>0</v>
      </c>
      <c r="K22" s="8">
        <v>1</v>
      </c>
      <c r="L22" s="8">
        <v>0</v>
      </c>
      <c r="M22" s="8">
        <v>0</v>
      </c>
      <c r="N22" s="8">
        <v>0</v>
      </c>
      <c r="O22" s="8">
        <v>0</v>
      </c>
      <c r="P22" s="8">
        <v>0</v>
      </c>
      <c r="Q22" s="8">
        <v>0</v>
      </c>
      <c r="R22" s="8">
        <v>0</v>
      </c>
      <c r="S22" s="8">
        <v>0</v>
      </c>
      <c r="T22" s="8">
        <v>0</v>
      </c>
      <c r="U22" s="8">
        <v>0</v>
      </c>
      <c r="V22" s="8">
        <v>0</v>
      </c>
      <c r="W22" s="8">
        <v>0</v>
      </c>
      <c r="X22" s="8">
        <v>0</v>
      </c>
      <c r="Y22" s="8">
        <v>0</v>
      </c>
      <c r="Z22" s="8">
        <v>0</v>
      </c>
      <c r="AA22" s="8">
        <v>0</v>
      </c>
      <c r="AB22" s="8">
        <v>0</v>
      </c>
      <c r="AC22" s="8">
        <v>0</v>
      </c>
      <c r="AD22" s="8">
        <v>0</v>
      </c>
      <c r="AE22" s="8">
        <v>0</v>
      </c>
      <c r="AF22" s="8">
        <v>0</v>
      </c>
      <c r="AG22" s="8">
        <v>0</v>
      </c>
      <c r="AH22" s="8">
        <v>0</v>
      </c>
      <c r="AI22" s="8">
        <v>0</v>
      </c>
      <c r="AJ22" s="8">
        <v>0</v>
      </c>
      <c r="AK22" s="8" t="s">
        <v>78</v>
      </c>
      <c r="AL22" s="8" t="s">
        <v>391</v>
      </c>
      <c r="AM22" s="8" t="s">
        <v>1977</v>
      </c>
      <c r="AN22" s="8" t="s">
        <v>1885</v>
      </c>
      <c r="AO22" s="8">
        <v>0</v>
      </c>
      <c r="AP22" s="8">
        <v>0</v>
      </c>
      <c r="AQ22" s="10">
        <v>0</v>
      </c>
      <c r="AR22" s="10">
        <v>0</v>
      </c>
      <c r="AS22" s="11" t="s">
        <v>53</v>
      </c>
      <c r="AT22" s="11" t="s">
        <v>53</v>
      </c>
      <c r="AU22" s="11" t="s">
        <v>53</v>
      </c>
      <c r="AV22" s="11" t="s">
        <v>53</v>
      </c>
      <c r="AW22" s="11" t="s">
        <v>53</v>
      </c>
      <c r="AX22" s="11" t="s">
        <v>53</v>
      </c>
      <c r="AY22" s="11" t="s">
        <v>53</v>
      </c>
      <c r="AZ22" s="11" t="s">
        <v>53</v>
      </c>
      <c r="BA22" s="11" t="s">
        <v>53</v>
      </c>
      <c r="BB22" s="11" t="s">
        <v>53</v>
      </c>
      <c r="BC22" s="11" t="s">
        <v>53</v>
      </c>
      <c r="BD22" s="11" t="s">
        <v>53</v>
      </c>
      <c r="BE22" s="11" t="s">
        <v>53</v>
      </c>
      <c r="BF22" s="11" t="s">
        <v>53</v>
      </c>
      <c r="BG22" s="11" t="s">
        <v>53</v>
      </c>
      <c r="BH22" s="10">
        <v>0</v>
      </c>
      <c r="BI22" s="10">
        <v>0</v>
      </c>
      <c r="BJ22" s="10">
        <v>1</v>
      </c>
      <c r="BK22" s="10">
        <v>0</v>
      </c>
      <c r="BL22" s="10">
        <v>0</v>
      </c>
      <c r="BM22" s="10">
        <v>0</v>
      </c>
      <c r="BN22" s="10">
        <v>0</v>
      </c>
    </row>
    <row r="23" spans="1:66" ht="15.75" customHeight="1" x14ac:dyDescent="0.2">
      <c r="A23" s="3">
        <f t="shared" si="0"/>
        <v>10021</v>
      </c>
      <c r="B23" s="3" t="s">
        <v>936</v>
      </c>
      <c r="C23" s="3" t="s">
        <v>936</v>
      </c>
      <c r="D23" s="5" t="s">
        <v>1376</v>
      </c>
      <c r="E23" s="5" t="s">
        <v>1341</v>
      </c>
      <c r="F23" s="3">
        <v>0</v>
      </c>
      <c r="G23" s="3">
        <v>0</v>
      </c>
      <c r="H23" s="3">
        <v>0</v>
      </c>
      <c r="I23" s="3">
        <v>0</v>
      </c>
      <c r="J23" s="3">
        <v>0</v>
      </c>
      <c r="K23" s="3">
        <v>1</v>
      </c>
      <c r="L23" s="3">
        <v>0</v>
      </c>
      <c r="M23" s="3">
        <v>0</v>
      </c>
      <c r="N23" s="3">
        <v>0</v>
      </c>
      <c r="O23" s="3">
        <v>0</v>
      </c>
      <c r="P23" s="3">
        <v>0</v>
      </c>
      <c r="Q23" s="3">
        <v>0</v>
      </c>
      <c r="R23" s="3">
        <v>0</v>
      </c>
      <c r="S23" s="3">
        <v>0</v>
      </c>
      <c r="T23" s="3">
        <v>0</v>
      </c>
      <c r="U23" s="3">
        <v>0</v>
      </c>
      <c r="V23" s="3">
        <v>0</v>
      </c>
      <c r="W23" s="3">
        <v>0</v>
      </c>
      <c r="X23" s="3">
        <v>-200</v>
      </c>
      <c r="Y23" s="3">
        <v>0</v>
      </c>
      <c r="Z23" s="3">
        <v>0</v>
      </c>
      <c r="AA23" s="3">
        <v>0</v>
      </c>
      <c r="AB23" s="3">
        <v>0</v>
      </c>
      <c r="AC23" s="3">
        <v>0</v>
      </c>
      <c r="AD23" s="3">
        <v>0</v>
      </c>
      <c r="AE23" s="3">
        <v>0</v>
      </c>
      <c r="AF23" s="3">
        <v>0</v>
      </c>
      <c r="AG23" s="3">
        <v>0</v>
      </c>
      <c r="AH23" s="3">
        <v>0</v>
      </c>
      <c r="AI23" s="3">
        <v>0</v>
      </c>
      <c r="AJ23" s="3">
        <v>0</v>
      </c>
      <c r="AK23" s="3" t="s">
        <v>78</v>
      </c>
      <c r="AL23" s="3" t="s">
        <v>391</v>
      </c>
      <c r="AM23" s="3" t="s">
        <v>2289</v>
      </c>
      <c r="AN23" s="3" t="s">
        <v>1885</v>
      </c>
      <c r="AO23" s="3">
        <v>0</v>
      </c>
      <c r="AP23" s="3">
        <v>0</v>
      </c>
      <c r="AQ23">
        <v>0</v>
      </c>
      <c r="AR23">
        <v>0</v>
      </c>
      <c r="AS23" s="6" t="s">
        <v>53</v>
      </c>
      <c r="AT23" s="6" t="s">
        <v>53</v>
      </c>
      <c r="AU23" s="6" t="s">
        <v>53</v>
      </c>
      <c r="AV23" s="6" t="s">
        <v>53</v>
      </c>
      <c r="AW23" s="6" t="s">
        <v>53</v>
      </c>
      <c r="AX23" s="6" t="s">
        <v>53</v>
      </c>
      <c r="AY23" s="6" t="s">
        <v>53</v>
      </c>
      <c r="AZ23" s="6" t="s">
        <v>53</v>
      </c>
      <c r="BA23" s="6" t="s">
        <v>53</v>
      </c>
      <c r="BB23" s="6" t="s">
        <v>53</v>
      </c>
      <c r="BC23" s="6" t="s">
        <v>53</v>
      </c>
      <c r="BD23" s="6" t="s">
        <v>53</v>
      </c>
      <c r="BE23" s="6" t="s">
        <v>53</v>
      </c>
      <c r="BF23" s="6" t="s">
        <v>53</v>
      </c>
      <c r="BG23" s="6" t="s">
        <v>53</v>
      </c>
      <c r="BH23">
        <v>1</v>
      </c>
      <c r="BI23">
        <v>0</v>
      </c>
      <c r="BJ23">
        <v>1</v>
      </c>
      <c r="BK23">
        <v>0</v>
      </c>
      <c r="BL23">
        <v>0</v>
      </c>
      <c r="BM23">
        <v>0</v>
      </c>
      <c r="BN23">
        <v>0</v>
      </c>
    </row>
    <row r="24" spans="1:66" s="10" customFormat="1" ht="15.75" customHeight="1" x14ac:dyDescent="0.2">
      <c r="A24" s="8">
        <f t="shared" si="0"/>
        <v>10022</v>
      </c>
      <c r="B24" s="8" t="s">
        <v>1596</v>
      </c>
      <c r="C24" s="8" t="s">
        <v>2355</v>
      </c>
      <c r="D24" s="9" t="s">
        <v>2347</v>
      </c>
      <c r="E24" s="9" t="s">
        <v>2498</v>
      </c>
      <c r="F24" s="8">
        <v>0</v>
      </c>
      <c r="G24" s="8">
        <v>0</v>
      </c>
      <c r="H24" s="8">
        <v>0</v>
      </c>
      <c r="I24" s="8">
        <v>0</v>
      </c>
      <c r="J24" s="8">
        <v>0</v>
      </c>
      <c r="K24" s="8">
        <v>1</v>
      </c>
      <c r="L24" s="8">
        <v>0</v>
      </c>
      <c r="M24" s="8">
        <v>0</v>
      </c>
      <c r="N24" s="8">
        <v>0</v>
      </c>
      <c r="O24" s="8">
        <v>0</v>
      </c>
      <c r="P24" s="8">
        <v>0</v>
      </c>
      <c r="Q24" s="8">
        <v>0</v>
      </c>
      <c r="R24" s="8">
        <v>0</v>
      </c>
      <c r="S24" s="8">
        <v>0</v>
      </c>
      <c r="T24" s="8">
        <v>0</v>
      </c>
      <c r="U24" s="8">
        <v>0</v>
      </c>
      <c r="V24" s="8">
        <v>0</v>
      </c>
      <c r="W24" s="8">
        <v>0</v>
      </c>
      <c r="X24" s="8">
        <v>0</v>
      </c>
      <c r="Y24" s="8">
        <v>0</v>
      </c>
      <c r="Z24" s="8">
        <v>0</v>
      </c>
      <c r="AA24" s="8">
        <v>0</v>
      </c>
      <c r="AB24" s="8">
        <v>0</v>
      </c>
      <c r="AC24" s="8">
        <v>0</v>
      </c>
      <c r="AD24" s="8">
        <v>0</v>
      </c>
      <c r="AE24" s="8">
        <v>0</v>
      </c>
      <c r="AF24" s="8">
        <v>0</v>
      </c>
      <c r="AG24" s="8">
        <v>0</v>
      </c>
      <c r="AH24" s="8">
        <v>0</v>
      </c>
      <c r="AI24" s="8">
        <v>0</v>
      </c>
      <c r="AJ24" s="8">
        <v>0</v>
      </c>
      <c r="AK24" s="8" t="s">
        <v>78</v>
      </c>
      <c r="AL24" s="8" t="s">
        <v>930</v>
      </c>
      <c r="AM24" s="8" t="s">
        <v>2353</v>
      </c>
      <c r="AN24" s="8" t="s">
        <v>53</v>
      </c>
      <c r="AO24" s="8">
        <v>0</v>
      </c>
      <c r="AP24" s="8">
        <v>0</v>
      </c>
      <c r="AQ24" s="10">
        <v>0</v>
      </c>
      <c r="AR24" s="10">
        <v>0</v>
      </c>
      <c r="AS24" s="11" t="s">
        <v>53</v>
      </c>
      <c r="AT24" s="11" t="s">
        <v>53</v>
      </c>
      <c r="AU24" s="11" t="s">
        <v>53</v>
      </c>
      <c r="AV24" s="11" t="s">
        <v>53</v>
      </c>
      <c r="AW24" s="11" t="s">
        <v>53</v>
      </c>
      <c r="AX24" s="11" t="s">
        <v>53</v>
      </c>
      <c r="AY24" s="11" t="s">
        <v>53</v>
      </c>
      <c r="AZ24" s="11" t="s">
        <v>53</v>
      </c>
      <c r="BA24" s="11" t="s">
        <v>53</v>
      </c>
      <c r="BB24" s="11" t="s">
        <v>53</v>
      </c>
      <c r="BC24" s="11" t="s">
        <v>53</v>
      </c>
      <c r="BD24" s="11" t="s">
        <v>53</v>
      </c>
      <c r="BE24" s="11" t="s">
        <v>53</v>
      </c>
      <c r="BF24" s="11" t="s">
        <v>53</v>
      </c>
      <c r="BG24" s="11" t="s">
        <v>53</v>
      </c>
      <c r="BH24" s="10">
        <v>1</v>
      </c>
      <c r="BI24" s="10">
        <v>0</v>
      </c>
      <c r="BJ24" s="10">
        <v>1</v>
      </c>
      <c r="BK24" s="10">
        <v>0</v>
      </c>
      <c r="BL24" s="10">
        <v>0</v>
      </c>
      <c r="BM24" s="10">
        <v>0</v>
      </c>
      <c r="BN24" s="10">
        <v>0</v>
      </c>
    </row>
    <row r="25" spans="1:66" ht="15.75" customHeight="1" x14ac:dyDescent="0.2">
      <c r="A25" s="3">
        <f t="shared" si="0"/>
        <v>10023</v>
      </c>
      <c r="B25" s="3" t="s">
        <v>2361</v>
      </c>
      <c r="C25" s="3" t="s">
        <v>2361</v>
      </c>
      <c r="D25" s="5" t="s">
        <v>2360</v>
      </c>
      <c r="E25" s="5" t="s">
        <v>2494</v>
      </c>
      <c r="F25" s="3">
        <v>0</v>
      </c>
      <c r="G25" s="3">
        <v>0</v>
      </c>
      <c r="H25" s="3">
        <v>0</v>
      </c>
      <c r="I25" s="3">
        <v>0</v>
      </c>
      <c r="J25" s="3">
        <v>0</v>
      </c>
      <c r="K25" s="3">
        <v>1</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t="s">
        <v>78</v>
      </c>
      <c r="AL25" s="3" t="s">
        <v>930</v>
      </c>
      <c r="AM25" s="3" t="s">
        <v>2353</v>
      </c>
      <c r="AN25" s="3" t="s">
        <v>53</v>
      </c>
      <c r="AO25" s="3">
        <v>0</v>
      </c>
      <c r="AP25" s="3">
        <v>0</v>
      </c>
      <c r="AQ25">
        <v>0</v>
      </c>
      <c r="AR25">
        <v>0</v>
      </c>
      <c r="AS25" s="6" t="s">
        <v>53</v>
      </c>
      <c r="AT25" s="6" t="s">
        <v>53</v>
      </c>
      <c r="AU25" s="6" t="s">
        <v>53</v>
      </c>
      <c r="AV25" s="6" t="s">
        <v>53</v>
      </c>
      <c r="AW25" s="6" t="s">
        <v>53</v>
      </c>
      <c r="AX25" s="6" t="s">
        <v>53</v>
      </c>
      <c r="AY25" s="6" t="s">
        <v>53</v>
      </c>
      <c r="AZ25" s="6" t="s">
        <v>53</v>
      </c>
      <c r="BA25" s="6" t="s">
        <v>53</v>
      </c>
      <c r="BB25" s="6" t="s">
        <v>53</v>
      </c>
      <c r="BC25" s="6" t="s">
        <v>53</v>
      </c>
      <c r="BD25" s="6" t="s">
        <v>53</v>
      </c>
      <c r="BE25" s="6" t="s">
        <v>53</v>
      </c>
      <c r="BF25" s="6" t="s">
        <v>53</v>
      </c>
      <c r="BG25" s="6" t="s">
        <v>53</v>
      </c>
      <c r="BH25">
        <v>1</v>
      </c>
      <c r="BI25">
        <v>0</v>
      </c>
      <c r="BJ25">
        <v>1</v>
      </c>
      <c r="BK25">
        <v>0</v>
      </c>
      <c r="BL25">
        <v>0</v>
      </c>
      <c r="BM25">
        <v>0</v>
      </c>
      <c r="BN25">
        <v>0</v>
      </c>
    </row>
    <row r="26" spans="1:66" ht="15.75" customHeight="1" x14ac:dyDescent="0.2">
      <c r="A26" s="3">
        <f t="shared" si="0"/>
        <v>10024</v>
      </c>
      <c r="B26" s="3" t="s">
        <v>2356</v>
      </c>
      <c r="C26" s="3" t="s">
        <v>2356</v>
      </c>
      <c r="D26" s="5" t="s">
        <v>2348</v>
      </c>
      <c r="E26" s="5" t="s">
        <v>2495</v>
      </c>
      <c r="F26" s="3">
        <v>0</v>
      </c>
      <c r="G26" s="3">
        <v>0</v>
      </c>
      <c r="H26" s="3">
        <v>0</v>
      </c>
      <c r="I26" s="3">
        <v>0</v>
      </c>
      <c r="J26" s="3">
        <v>0</v>
      </c>
      <c r="K26" s="3">
        <v>1</v>
      </c>
      <c r="L26" s="3">
        <v>0</v>
      </c>
      <c r="M26" s="3">
        <v>0</v>
      </c>
      <c r="N26" s="3">
        <v>0</v>
      </c>
      <c r="O26" s="3">
        <v>0</v>
      </c>
      <c r="P26" s="3">
        <v>0</v>
      </c>
      <c r="Q26" s="3">
        <v>0</v>
      </c>
      <c r="R26" s="3">
        <v>0</v>
      </c>
      <c r="S26" s="3">
        <v>0</v>
      </c>
      <c r="T26" s="3">
        <v>0</v>
      </c>
      <c r="U26" s="3">
        <v>0</v>
      </c>
      <c r="V26" s="3">
        <v>0</v>
      </c>
      <c r="W26" s="3">
        <v>0</v>
      </c>
      <c r="X26" s="3">
        <v>0</v>
      </c>
      <c r="Y26" s="3">
        <v>0</v>
      </c>
      <c r="Z26" s="3">
        <v>0</v>
      </c>
      <c r="AA26" s="3">
        <v>0</v>
      </c>
      <c r="AB26" s="3">
        <v>0</v>
      </c>
      <c r="AC26" s="3">
        <v>0</v>
      </c>
      <c r="AD26" s="3">
        <v>0</v>
      </c>
      <c r="AE26" s="3">
        <v>0</v>
      </c>
      <c r="AF26" s="3">
        <v>0</v>
      </c>
      <c r="AG26" s="3">
        <v>0</v>
      </c>
      <c r="AH26" s="3">
        <v>0</v>
      </c>
      <c r="AI26" s="3">
        <v>0</v>
      </c>
      <c r="AJ26" s="3">
        <v>0</v>
      </c>
      <c r="AK26" s="3" t="s">
        <v>78</v>
      </c>
      <c r="AL26" s="3" t="s">
        <v>930</v>
      </c>
      <c r="AM26" s="3" t="s">
        <v>2353</v>
      </c>
      <c r="AN26" s="3" t="s">
        <v>53</v>
      </c>
      <c r="AO26" s="3">
        <v>0</v>
      </c>
      <c r="AP26" s="3">
        <v>0</v>
      </c>
      <c r="AQ26">
        <v>0</v>
      </c>
      <c r="AR26">
        <v>0</v>
      </c>
      <c r="AS26" s="6" t="s">
        <v>53</v>
      </c>
      <c r="AT26" s="6" t="s">
        <v>53</v>
      </c>
      <c r="AU26" s="6" t="s">
        <v>53</v>
      </c>
      <c r="AV26" s="6" t="s">
        <v>53</v>
      </c>
      <c r="AW26" s="6" t="s">
        <v>53</v>
      </c>
      <c r="AX26" s="6" t="s">
        <v>53</v>
      </c>
      <c r="AY26" s="6" t="s">
        <v>53</v>
      </c>
      <c r="AZ26" s="6" t="s">
        <v>53</v>
      </c>
      <c r="BA26" s="6" t="s">
        <v>53</v>
      </c>
      <c r="BB26" s="6" t="s">
        <v>53</v>
      </c>
      <c r="BC26" s="6" t="s">
        <v>53</v>
      </c>
      <c r="BD26" s="6" t="s">
        <v>53</v>
      </c>
      <c r="BE26" s="6" t="s">
        <v>53</v>
      </c>
      <c r="BF26" s="6" t="s">
        <v>53</v>
      </c>
      <c r="BG26" s="6" t="s">
        <v>53</v>
      </c>
      <c r="BH26">
        <v>1</v>
      </c>
      <c r="BI26">
        <v>0</v>
      </c>
      <c r="BJ26">
        <v>1</v>
      </c>
      <c r="BK26">
        <v>0</v>
      </c>
      <c r="BL26">
        <v>0</v>
      </c>
      <c r="BM26">
        <v>0</v>
      </c>
      <c r="BN26">
        <v>0</v>
      </c>
    </row>
    <row r="27" spans="1:66" ht="15.75" customHeight="1" x14ac:dyDescent="0.2">
      <c r="A27" s="3">
        <f t="shared" si="0"/>
        <v>10025</v>
      </c>
      <c r="B27" s="3" t="s">
        <v>2357</v>
      </c>
      <c r="C27" s="3" t="s">
        <v>2357</v>
      </c>
      <c r="D27" s="5" t="s">
        <v>2349</v>
      </c>
      <c r="E27" s="5" t="s">
        <v>2496</v>
      </c>
      <c r="F27" s="3">
        <v>0</v>
      </c>
      <c r="G27" s="3">
        <v>0</v>
      </c>
      <c r="H27" s="3">
        <v>0</v>
      </c>
      <c r="I27" s="3">
        <v>0</v>
      </c>
      <c r="J27" s="3">
        <v>0</v>
      </c>
      <c r="K27" s="3">
        <v>1</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t="s">
        <v>78</v>
      </c>
      <c r="AL27" s="3" t="s">
        <v>930</v>
      </c>
      <c r="AM27" s="3" t="s">
        <v>2353</v>
      </c>
      <c r="AN27" s="3" t="s">
        <v>53</v>
      </c>
      <c r="AO27" s="3">
        <v>0</v>
      </c>
      <c r="AP27" s="3">
        <v>0</v>
      </c>
      <c r="AQ27">
        <v>0</v>
      </c>
      <c r="AR27">
        <v>0</v>
      </c>
      <c r="AS27" s="6" t="s">
        <v>53</v>
      </c>
      <c r="AT27" s="6" t="s">
        <v>53</v>
      </c>
      <c r="AU27" s="6" t="s">
        <v>53</v>
      </c>
      <c r="AV27" s="6" t="s">
        <v>53</v>
      </c>
      <c r="AW27" s="6" t="s">
        <v>53</v>
      </c>
      <c r="AX27" s="6" t="s">
        <v>53</v>
      </c>
      <c r="AY27" s="6" t="s">
        <v>53</v>
      </c>
      <c r="AZ27" s="6" t="s">
        <v>53</v>
      </c>
      <c r="BA27" s="6" t="s">
        <v>53</v>
      </c>
      <c r="BB27" s="6" t="s">
        <v>53</v>
      </c>
      <c r="BC27" s="6" t="s">
        <v>53</v>
      </c>
      <c r="BD27" s="6" t="s">
        <v>53</v>
      </c>
      <c r="BE27" s="6" t="s">
        <v>53</v>
      </c>
      <c r="BF27" s="6" t="s">
        <v>53</v>
      </c>
      <c r="BG27" s="6" t="s">
        <v>53</v>
      </c>
      <c r="BH27">
        <v>1</v>
      </c>
      <c r="BI27">
        <v>0</v>
      </c>
      <c r="BJ27">
        <v>1</v>
      </c>
      <c r="BK27">
        <v>0</v>
      </c>
      <c r="BL27">
        <v>0</v>
      </c>
      <c r="BM27">
        <v>0</v>
      </c>
      <c r="BN27">
        <v>0</v>
      </c>
    </row>
    <row r="28" spans="1:66" ht="15.75" customHeight="1" x14ac:dyDescent="0.2">
      <c r="A28" s="3">
        <f t="shared" si="0"/>
        <v>10026</v>
      </c>
      <c r="B28" s="3" t="s">
        <v>2358</v>
      </c>
      <c r="C28" s="3" t="s">
        <v>2358</v>
      </c>
      <c r="D28" s="5" t="s">
        <v>2350</v>
      </c>
      <c r="E28" s="5" t="s">
        <v>2497</v>
      </c>
      <c r="F28" s="3">
        <v>0</v>
      </c>
      <c r="G28" s="3">
        <v>0</v>
      </c>
      <c r="H28" s="3">
        <v>0</v>
      </c>
      <c r="I28" s="3">
        <v>0</v>
      </c>
      <c r="J28" s="3">
        <v>0</v>
      </c>
      <c r="K28" s="3">
        <v>1</v>
      </c>
      <c r="L28" s="3">
        <v>0</v>
      </c>
      <c r="M28" s="3">
        <v>0</v>
      </c>
      <c r="N28" s="3">
        <v>0</v>
      </c>
      <c r="O28" s="3">
        <v>0</v>
      </c>
      <c r="P28" s="3">
        <v>0</v>
      </c>
      <c r="Q28" s="3">
        <v>0</v>
      </c>
      <c r="R28" s="3">
        <v>0</v>
      </c>
      <c r="S28" s="3">
        <v>0</v>
      </c>
      <c r="T28" s="3">
        <v>0</v>
      </c>
      <c r="U28" s="3">
        <v>0</v>
      </c>
      <c r="V28" s="3">
        <v>0</v>
      </c>
      <c r="W28" s="3">
        <v>0</v>
      </c>
      <c r="X28" s="3">
        <v>0</v>
      </c>
      <c r="Y28" s="3">
        <v>0</v>
      </c>
      <c r="Z28" s="3">
        <v>0</v>
      </c>
      <c r="AA28" s="3">
        <v>0</v>
      </c>
      <c r="AB28" s="3">
        <v>0</v>
      </c>
      <c r="AC28" s="3">
        <v>0</v>
      </c>
      <c r="AD28" s="3">
        <v>0</v>
      </c>
      <c r="AE28" s="3">
        <v>0</v>
      </c>
      <c r="AF28" s="3">
        <v>0</v>
      </c>
      <c r="AG28" s="3">
        <v>0</v>
      </c>
      <c r="AH28" s="3">
        <v>0</v>
      </c>
      <c r="AI28" s="3">
        <v>0</v>
      </c>
      <c r="AJ28" s="3">
        <v>0</v>
      </c>
      <c r="AK28" s="3" t="s">
        <v>78</v>
      </c>
      <c r="AL28" s="3" t="s">
        <v>930</v>
      </c>
      <c r="AM28" s="3" t="s">
        <v>2353</v>
      </c>
      <c r="AN28" s="3" t="s">
        <v>53</v>
      </c>
      <c r="AO28" s="3">
        <v>0</v>
      </c>
      <c r="AP28" s="3">
        <v>0</v>
      </c>
      <c r="AQ28">
        <v>0</v>
      </c>
      <c r="AR28">
        <v>0</v>
      </c>
      <c r="AS28" s="6" t="s">
        <v>53</v>
      </c>
      <c r="AT28" s="6" t="s">
        <v>53</v>
      </c>
      <c r="AU28" s="6" t="s">
        <v>53</v>
      </c>
      <c r="AV28" s="6" t="s">
        <v>53</v>
      </c>
      <c r="AW28" s="6" t="s">
        <v>53</v>
      </c>
      <c r="AX28" s="6" t="s">
        <v>53</v>
      </c>
      <c r="AY28" s="6" t="s">
        <v>53</v>
      </c>
      <c r="AZ28" s="6" t="s">
        <v>53</v>
      </c>
      <c r="BA28" s="6" t="s">
        <v>53</v>
      </c>
      <c r="BB28" s="6" t="s">
        <v>53</v>
      </c>
      <c r="BC28" s="6" t="s">
        <v>53</v>
      </c>
      <c r="BD28" s="6" t="s">
        <v>53</v>
      </c>
      <c r="BE28" s="6" t="s">
        <v>53</v>
      </c>
      <c r="BF28" s="6" t="s">
        <v>53</v>
      </c>
      <c r="BG28" s="6" t="s">
        <v>53</v>
      </c>
      <c r="BH28">
        <v>1</v>
      </c>
      <c r="BI28">
        <v>0</v>
      </c>
      <c r="BJ28">
        <v>1</v>
      </c>
      <c r="BK28">
        <v>0</v>
      </c>
      <c r="BL28">
        <v>0</v>
      </c>
      <c r="BM28">
        <v>0</v>
      </c>
      <c r="BN28">
        <v>0</v>
      </c>
    </row>
    <row r="29" spans="1:66" s="26" customFormat="1" ht="15.75" customHeight="1" x14ac:dyDescent="0.2">
      <c r="A29" s="24">
        <f t="shared" si="0"/>
        <v>10027</v>
      </c>
      <c r="B29" s="24" t="s">
        <v>2358</v>
      </c>
      <c r="C29" s="24" t="s">
        <v>2724</v>
      </c>
      <c r="D29" s="25" t="s">
        <v>2722</v>
      </c>
      <c r="E29" s="25" t="s">
        <v>2723</v>
      </c>
      <c r="F29" s="24">
        <v>0</v>
      </c>
      <c r="G29" s="24">
        <v>0</v>
      </c>
      <c r="H29" s="24">
        <v>0</v>
      </c>
      <c r="I29" s="24">
        <v>0</v>
      </c>
      <c r="J29" s="24">
        <v>0</v>
      </c>
      <c r="K29" s="24">
        <v>1</v>
      </c>
      <c r="L29" s="24">
        <v>0</v>
      </c>
      <c r="M29" s="24">
        <v>0</v>
      </c>
      <c r="N29" s="24">
        <v>0</v>
      </c>
      <c r="O29" s="24">
        <v>0</v>
      </c>
      <c r="P29" s="24">
        <v>0</v>
      </c>
      <c r="Q29" s="24">
        <v>0</v>
      </c>
      <c r="R29" s="24">
        <v>0</v>
      </c>
      <c r="S29" s="24">
        <v>0</v>
      </c>
      <c r="T29" s="24">
        <v>0</v>
      </c>
      <c r="U29" s="24">
        <v>0</v>
      </c>
      <c r="V29" s="24">
        <v>0</v>
      </c>
      <c r="W29" s="24">
        <v>0</v>
      </c>
      <c r="X29" s="24">
        <v>0</v>
      </c>
      <c r="Y29" s="24">
        <v>0</v>
      </c>
      <c r="Z29" s="24">
        <v>0</v>
      </c>
      <c r="AA29" s="24">
        <v>0</v>
      </c>
      <c r="AB29" s="24">
        <v>0</v>
      </c>
      <c r="AC29" s="24">
        <v>0</v>
      </c>
      <c r="AD29" s="24">
        <v>0</v>
      </c>
      <c r="AE29" s="24">
        <v>0</v>
      </c>
      <c r="AF29" s="24">
        <v>0</v>
      </c>
      <c r="AG29" s="24">
        <v>0</v>
      </c>
      <c r="AH29" s="24">
        <v>0</v>
      </c>
      <c r="AI29" s="24">
        <v>0</v>
      </c>
      <c r="AJ29" s="24">
        <v>0</v>
      </c>
      <c r="AK29" s="24" t="s">
        <v>78</v>
      </c>
      <c r="AL29" s="24" t="s">
        <v>930</v>
      </c>
      <c r="AM29" s="24" t="s">
        <v>2353</v>
      </c>
      <c r="AN29" s="24" t="s">
        <v>53</v>
      </c>
      <c r="AO29" s="24">
        <v>0</v>
      </c>
      <c r="AP29" s="24">
        <v>0</v>
      </c>
      <c r="AQ29" s="26">
        <v>0</v>
      </c>
      <c r="AR29" s="26">
        <v>0</v>
      </c>
      <c r="AS29" s="27" t="s">
        <v>53</v>
      </c>
      <c r="AT29" s="27" t="s">
        <v>53</v>
      </c>
      <c r="AU29" s="27" t="s">
        <v>53</v>
      </c>
      <c r="AV29" s="27" t="s">
        <v>53</v>
      </c>
      <c r="AW29" s="27" t="s">
        <v>53</v>
      </c>
      <c r="AX29" s="27" t="s">
        <v>53</v>
      </c>
      <c r="AY29" s="27" t="s">
        <v>53</v>
      </c>
      <c r="AZ29" s="27" t="s">
        <v>53</v>
      </c>
      <c r="BA29" s="27" t="s">
        <v>53</v>
      </c>
      <c r="BB29" s="27" t="s">
        <v>53</v>
      </c>
      <c r="BC29" s="27" t="s">
        <v>53</v>
      </c>
      <c r="BD29" s="27" t="s">
        <v>53</v>
      </c>
      <c r="BE29" s="27" t="s">
        <v>53</v>
      </c>
      <c r="BF29" s="27" t="s">
        <v>53</v>
      </c>
      <c r="BG29" s="27" t="s">
        <v>53</v>
      </c>
      <c r="BH29" s="26">
        <v>1</v>
      </c>
      <c r="BI29" s="26">
        <v>0</v>
      </c>
      <c r="BJ29" s="26">
        <v>1</v>
      </c>
      <c r="BK29" s="26">
        <v>0</v>
      </c>
      <c r="BL29" s="26">
        <v>0</v>
      </c>
      <c r="BM29" s="26">
        <v>0</v>
      </c>
      <c r="BN29" s="26">
        <v>0</v>
      </c>
    </row>
    <row r="30" spans="1:66" s="22" customFormat="1" ht="15.75" customHeight="1" x14ac:dyDescent="0.2">
      <c r="A30" s="3">
        <f t="shared" si="0"/>
        <v>10028</v>
      </c>
      <c r="B30" s="20" t="s">
        <v>1517</v>
      </c>
      <c r="C30" s="20" t="s">
        <v>685</v>
      </c>
      <c r="D30" s="21" t="s">
        <v>1508</v>
      </c>
      <c r="E30" s="21" t="s">
        <v>1509</v>
      </c>
      <c r="F30" s="20">
        <v>0</v>
      </c>
      <c r="G30" s="20">
        <v>0</v>
      </c>
      <c r="H30" s="20">
        <v>0</v>
      </c>
      <c r="I30" s="20">
        <v>0</v>
      </c>
      <c r="J30" s="20">
        <v>0</v>
      </c>
      <c r="K30" s="20">
        <v>1</v>
      </c>
      <c r="L30" s="20">
        <v>0</v>
      </c>
      <c r="M30" s="20">
        <v>0</v>
      </c>
      <c r="N30" s="20">
        <v>0</v>
      </c>
      <c r="O30" s="20">
        <v>0</v>
      </c>
      <c r="P30" s="20">
        <v>0</v>
      </c>
      <c r="Q30" s="20">
        <v>0</v>
      </c>
      <c r="R30" s="20">
        <v>0</v>
      </c>
      <c r="S30" s="20">
        <v>0</v>
      </c>
      <c r="T30" s="20">
        <v>0</v>
      </c>
      <c r="U30" s="20">
        <v>0</v>
      </c>
      <c r="V30" s="20">
        <v>0</v>
      </c>
      <c r="W30" s="20">
        <v>0</v>
      </c>
      <c r="X30" s="20">
        <v>0</v>
      </c>
      <c r="Y30" s="20">
        <v>0</v>
      </c>
      <c r="Z30" s="20">
        <v>0</v>
      </c>
      <c r="AA30" s="20">
        <v>0</v>
      </c>
      <c r="AB30" s="20">
        <v>0</v>
      </c>
      <c r="AC30" s="20">
        <v>0</v>
      </c>
      <c r="AD30" s="20">
        <v>0</v>
      </c>
      <c r="AE30" s="20">
        <v>0</v>
      </c>
      <c r="AF30" s="20">
        <v>0</v>
      </c>
      <c r="AG30" s="20">
        <v>0</v>
      </c>
      <c r="AH30" s="20">
        <v>0</v>
      </c>
      <c r="AI30" s="20">
        <v>0</v>
      </c>
      <c r="AJ30" s="20">
        <v>0</v>
      </c>
      <c r="AK30" s="20" t="s">
        <v>78</v>
      </c>
      <c r="AL30" s="3" t="s">
        <v>930</v>
      </c>
      <c r="AM30" s="3" t="s">
        <v>1978</v>
      </c>
      <c r="AN30" s="3" t="s">
        <v>1885</v>
      </c>
      <c r="AO30" s="20">
        <v>0</v>
      </c>
      <c r="AP30" s="20">
        <v>0</v>
      </c>
      <c r="AQ30" s="22">
        <v>0</v>
      </c>
      <c r="AR30" s="22">
        <v>0</v>
      </c>
      <c r="AS30" s="23" t="s">
        <v>53</v>
      </c>
      <c r="AT30" s="23" t="s">
        <v>53</v>
      </c>
      <c r="AU30" s="23" t="s">
        <v>53</v>
      </c>
      <c r="AV30" s="23" t="s">
        <v>53</v>
      </c>
      <c r="AW30" s="23" t="s">
        <v>53</v>
      </c>
      <c r="AX30" s="23" t="s">
        <v>53</v>
      </c>
      <c r="AY30" s="23" t="s">
        <v>53</v>
      </c>
      <c r="AZ30" s="23" t="s">
        <v>53</v>
      </c>
      <c r="BA30" s="23" t="s">
        <v>53</v>
      </c>
      <c r="BB30" s="23" t="s">
        <v>53</v>
      </c>
      <c r="BC30" s="23" t="s">
        <v>53</v>
      </c>
      <c r="BD30" s="23" t="s">
        <v>53</v>
      </c>
      <c r="BE30" s="23" t="s">
        <v>53</v>
      </c>
      <c r="BF30" s="23" t="s">
        <v>53</v>
      </c>
      <c r="BG30" s="6" t="s">
        <v>53</v>
      </c>
      <c r="BH30">
        <v>1</v>
      </c>
      <c r="BI30">
        <v>0</v>
      </c>
      <c r="BJ30">
        <v>1</v>
      </c>
      <c r="BK30">
        <v>0</v>
      </c>
      <c r="BL30">
        <v>0</v>
      </c>
      <c r="BM30">
        <v>0</v>
      </c>
      <c r="BN30">
        <v>0</v>
      </c>
    </row>
    <row r="31" spans="1:66" s="22" customFormat="1" ht="15.75" customHeight="1" x14ac:dyDescent="0.2">
      <c r="A31" s="3">
        <f t="shared" si="0"/>
        <v>10029</v>
      </c>
      <c r="B31" s="20" t="s">
        <v>1515</v>
      </c>
      <c r="C31" s="20" t="s">
        <v>1510</v>
      </c>
      <c r="D31" s="21" t="s">
        <v>1512</v>
      </c>
      <c r="E31" s="21" t="s">
        <v>1552</v>
      </c>
      <c r="F31" s="20">
        <v>0</v>
      </c>
      <c r="G31" s="20">
        <v>0</v>
      </c>
      <c r="H31" s="20">
        <v>0</v>
      </c>
      <c r="I31" s="20">
        <v>0</v>
      </c>
      <c r="J31" s="20">
        <v>0</v>
      </c>
      <c r="K31" s="20">
        <v>1</v>
      </c>
      <c r="L31" s="20">
        <v>0</v>
      </c>
      <c r="M31" s="20">
        <v>0</v>
      </c>
      <c r="N31" s="20">
        <v>0</v>
      </c>
      <c r="O31" s="20">
        <v>0</v>
      </c>
      <c r="P31" s="20">
        <v>0</v>
      </c>
      <c r="Q31" s="20">
        <v>0</v>
      </c>
      <c r="R31" s="20">
        <v>0</v>
      </c>
      <c r="S31" s="20">
        <v>0</v>
      </c>
      <c r="T31" s="20">
        <v>0</v>
      </c>
      <c r="U31" s="20">
        <v>0</v>
      </c>
      <c r="V31" s="20">
        <v>0</v>
      </c>
      <c r="W31" s="20">
        <v>0</v>
      </c>
      <c r="X31" s="20">
        <v>0</v>
      </c>
      <c r="Y31" s="20">
        <v>0</v>
      </c>
      <c r="Z31" s="20">
        <v>0</v>
      </c>
      <c r="AA31" s="20">
        <v>0</v>
      </c>
      <c r="AB31" s="20">
        <v>0</v>
      </c>
      <c r="AC31" s="20">
        <v>0</v>
      </c>
      <c r="AD31" s="20">
        <v>0</v>
      </c>
      <c r="AE31" s="20">
        <v>0</v>
      </c>
      <c r="AF31" s="20">
        <v>0</v>
      </c>
      <c r="AG31" s="20">
        <v>0</v>
      </c>
      <c r="AH31" s="20">
        <v>0</v>
      </c>
      <c r="AI31" s="20">
        <v>0</v>
      </c>
      <c r="AJ31" s="20">
        <v>0</v>
      </c>
      <c r="AK31" s="20" t="s">
        <v>78</v>
      </c>
      <c r="AL31" s="3" t="s">
        <v>930</v>
      </c>
      <c r="AM31" s="3" t="s">
        <v>1978</v>
      </c>
      <c r="AN31" s="3" t="s">
        <v>1885</v>
      </c>
      <c r="AO31" s="20">
        <v>0</v>
      </c>
      <c r="AP31" s="20">
        <v>0</v>
      </c>
      <c r="AQ31" s="22">
        <v>0</v>
      </c>
      <c r="AR31" s="22">
        <v>2500</v>
      </c>
      <c r="AS31" s="23" t="s">
        <v>53</v>
      </c>
      <c r="AT31" s="23" t="s">
        <v>53</v>
      </c>
      <c r="AU31" s="23" t="s">
        <v>53</v>
      </c>
      <c r="AV31" s="23" t="s">
        <v>53</v>
      </c>
      <c r="AW31" s="23" t="s">
        <v>53</v>
      </c>
      <c r="AX31" s="23" t="s">
        <v>53</v>
      </c>
      <c r="AY31" s="23" t="s">
        <v>53</v>
      </c>
      <c r="AZ31" s="23" t="s">
        <v>53</v>
      </c>
      <c r="BA31" s="23" t="s">
        <v>53</v>
      </c>
      <c r="BB31" s="23" t="s">
        <v>53</v>
      </c>
      <c r="BC31" s="23" t="s">
        <v>53</v>
      </c>
      <c r="BD31" s="23" t="s">
        <v>53</v>
      </c>
      <c r="BE31" s="23" t="s">
        <v>53</v>
      </c>
      <c r="BF31" s="23" t="s">
        <v>53</v>
      </c>
      <c r="BG31" s="6" t="s">
        <v>53</v>
      </c>
      <c r="BH31">
        <v>1</v>
      </c>
      <c r="BI31">
        <v>0</v>
      </c>
      <c r="BJ31">
        <v>1</v>
      </c>
      <c r="BK31">
        <v>0</v>
      </c>
      <c r="BL31">
        <v>0</v>
      </c>
      <c r="BM31">
        <v>0</v>
      </c>
      <c r="BN31">
        <v>0</v>
      </c>
    </row>
    <row r="32" spans="1:66" s="22" customFormat="1" ht="15.75" customHeight="1" x14ac:dyDescent="0.2">
      <c r="A32" s="3">
        <f t="shared" si="0"/>
        <v>10030</v>
      </c>
      <c r="B32" s="20" t="s">
        <v>1516</v>
      </c>
      <c r="C32" s="20" t="s">
        <v>1511</v>
      </c>
      <c r="D32" s="21" t="s">
        <v>1513</v>
      </c>
      <c r="E32" s="21" t="s">
        <v>1553</v>
      </c>
      <c r="F32" s="20">
        <v>0</v>
      </c>
      <c r="G32" s="20">
        <v>0</v>
      </c>
      <c r="H32" s="20">
        <v>0</v>
      </c>
      <c r="I32" s="20">
        <v>0</v>
      </c>
      <c r="J32" s="20">
        <v>0</v>
      </c>
      <c r="K32" s="20">
        <v>1</v>
      </c>
      <c r="L32" s="20">
        <v>0</v>
      </c>
      <c r="M32" s="20">
        <v>0</v>
      </c>
      <c r="N32" s="20">
        <v>0</v>
      </c>
      <c r="O32" s="20">
        <v>0</v>
      </c>
      <c r="P32" s="20">
        <v>0</v>
      </c>
      <c r="Q32" s="20">
        <v>0</v>
      </c>
      <c r="R32" s="20">
        <v>0</v>
      </c>
      <c r="S32" s="20">
        <v>0</v>
      </c>
      <c r="T32" s="20">
        <v>0</v>
      </c>
      <c r="U32" s="20">
        <v>0</v>
      </c>
      <c r="V32" s="20">
        <v>0</v>
      </c>
      <c r="W32" s="20">
        <v>0</v>
      </c>
      <c r="X32" s="20">
        <v>0</v>
      </c>
      <c r="Y32" s="20">
        <v>0</v>
      </c>
      <c r="Z32" s="20">
        <v>0</v>
      </c>
      <c r="AA32" s="20">
        <v>0</v>
      </c>
      <c r="AB32" s="20">
        <v>0</v>
      </c>
      <c r="AC32" s="20">
        <v>0</v>
      </c>
      <c r="AD32" s="20">
        <v>0</v>
      </c>
      <c r="AE32" s="20">
        <v>0</v>
      </c>
      <c r="AF32" s="20">
        <v>0</v>
      </c>
      <c r="AG32" s="20">
        <v>0</v>
      </c>
      <c r="AH32" s="20">
        <v>0</v>
      </c>
      <c r="AI32" s="20">
        <v>0</v>
      </c>
      <c r="AJ32" s="20">
        <v>0</v>
      </c>
      <c r="AK32" s="20" t="s">
        <v>78</v>
      </c>
      <c r="AL32" s="3" t="s">
        <v>930</v>
      </c>
      <c r="AM32" s="3" t="s">
        <v>1978</v>
      </c>
      <c r="AN32" s="3" t="s">
        <v>1885</v>
      </c>
      <c r="AO32" s="20">
        <v>0</v>
      </c>
      <c r="AP32" s="20">
        <v>0</v>
      </c>
      <c r="AQ32" s="22">
        <v>0</v>
      </c>
      <c r="AR32" s="22">
        <v>10000</v>
      </c>
      <c r="AS32" s="23" t="s">
        <v>53</v>
      </c>
      <c r="AT32" s="23" t="s">
        <v>53</v>
      </c>
      <c r="AU32" s="23" t="s">
        <v>53</v>
      </c>
      <c r="AV32" s="23" t="s">
        <v>53</v>
      </c>
      <c r="AW32" s="23" t="s">
        <v>53</v>
      </c>
      <c r="AX32" s="23" t="s">
        <v>53</v>
      </c>
      <c r="AY32" s="23" t="s">
        <v>53</v>
      </c>
      <c r="AZ32" s="23" t="s">
        <v>53</v>
      </c>
      <c r="BA32" s="23" t="s">
        <v>53</v>
      </c>
      <c r="BB32" s="23" t="s">
        <v>53</v>
      </c>
      <c r="BC32" s="23" t="s">
        <v>53</v>
      </c>
      <c r="BD32" s="23" t="s">
        <v>53</v>
      </c>
      <c r="BE32" s="23" t="s">
        <v>53</v>
      </c>
      <c r="BF32" s="23" t="s">
        <v>53</v>
      </c>
      <c r="BG32" s="6" t="s">
        <v>53</v>
      </c>
      <c r="BH32">
        <v>1</v>
      </c>
      <c r="BI32">
        <v>0</v>
      </c>
      <c r="BJ32">
        <v>1</v>
      </c>
      <c r="BK32">
        <v>0</v>
      </c>
      <c r="BL32">
        <v>0</v>
      </c>
      <c r="BM32">
        <v>0</v>
      </c>
      <c r="BN32">
        <v>0</v>
      </c>
    </row>
    <row r="33" spans="1:66" ht="15.75" customHeight="1" x14ac:dyDescent="0.2">
      <c r="A33" s="3">
        <f t="shared" si="0"/>
        <v>10031</v>
      </c>
      <c r="B33" s="3" t="s">
        <v>2706</v>
      </c>
      <c r="C33" s="3" t="s">
        <v>2691</v>
      </c>
      <c r="D33" s="5" t="s">
        <v>2692</v>
      </c>
      <c r="E33" s="5" t="s">
        <v>2693</v>
      </c>
      <c r="F33" s="3">
        <v>0</v>
      </c>
      <c r="G33" s="3">
        <v>0</v>
      </c>
      <c r="H33" s="3">
        <v>0</v>
      </c>
      <c r="I33" s="3">
        <v>0</v>
      </c>
      <c r="J33" s="3">
        <v>0</v>
      </c>
      <c r="K33" s="3">
        <v>1</v>
      </c>
      <c r="L33" s="3">
        <v>0</v>
      </c>
      <c r="M33" s="3">
        <v>0</v>
      </c>
      <c r="N33" s="3">
        <v>0</v>
      </c>
      <c r="O33" s="3">
        <v>0</v>
      </c>
      <c r="P33" s="3">
        <v>0</v>
      </c>
      <c r="Q33" s="3">
        <v>0</v>
      </c>
      <c r="R33" s="3">
        <v>0</v>
      </c>
      <c r="S33" s="3">
        <v>0</v>
      </c>
      <c r="T33" s="3">
        <v>0</v>
      </c>
      <c r="U33" s="3">
        <v>0</v>
      </c>
      <c r="V33" s="3">
        <v>0</v>
      </c>
      <c r="W33" s="3">
        <v>0</v>
      </c>
      <c r="X33" s="3">
        <v>0</v>
      </c>
      <c r="Y33" s="3">
        <v>0</v>
      </c>
      <c r="Z33" s="3">
        <v>0</v>
      </c>
      <c r="AA33" s="3">
        <v>0</v>
      </c>
      <c r="AB33" s="3">
        <v>0</v>
      </c>
      <c r="AC33" s="3">
        <v>0</v>
      </c>
      <c r="AD33" s="3">
        <v>0</v>
      </c>
      <c r="AE33" s="3">
        <v>0</v>
      </c>
      <c r="AF33" s="3">
        <v>0</v>
      </c>
      <c r="AG33" s="3">
        <v>0</v>
      </c>
      <c r="AH33" s="3">
        <v>0</v>
      </c>
      <c r="AI33" s="3">
        <v>0</v>
      </c>
      <c r="AJ33" s="3">
        <v>0</v>
      </c>
      <c r="AK33" s="3" t="s">
        <v>78</v>
      </c>
      <c r="AL33" s="3" t="s">
        <v>930</v>
      </c>
      <c r="AM33" s="3" t="s">
        <v>1978</v>
      </c>
      <c r="AN33" s="3" t="s">
        <v>53</v>
      </c>
      <c r="AO33" s="3">
        <v>0</v>
      </c>
      <c r="AP33" s="3">
        <v>0</v>
      </c>
      <c r="AQ33">
        <v>0</v>
      </c>
      <c r="AR33">
        <v>10000</v>
      </c>
      <c r="AS33" s="6" t="s">
        <v>53</v>
      </c>
      <c r="AT33" s="6" t="s">
        <v>53</v>
      </c>
      <c r="AU33" s="6" t="s">
        <v>53</v>
      </c>
      <c r="AV33" s="6" t="s">
        <v>53</v>
      </c>
      <c r="AW33" s="6" t="s">
        <v>53</v>
      </c>
      <c r="AX33" s="6" t="s">
        <v>53</v>
      </c>
      <c r="AY33" s="6" t="s">
        <v>53</v>
      </c>
      <c r="AZ33" s="6" t="s">
        <v>53</v>
      </c>
      <c r="BA33" s="6" t="s">
        <v>53</v>
      </c>
      <c r="BB33" s="6" t="s">
        <v>53</v>
      </c>
      <c r="BC33" s="6" t="s">
        <v>53</v>
      </c>
      <c r="BD33" s="6" t="s">
        <v>53</v>
      </c>
      <c r="BE33" s="6" t="s">
        <v>53</v>
      </c>
      <c r="BF33" s="6" t="s">
        <v>53</v>
      </c>
      <c r="BG33" s="6" t="s">
        <v>53</v>
      </c>
      <c r="BH33">
        <v>1</v>
      </c>
      <c r="BI33">
        <v>0</v>
      </c>
      <c r="BJ33">
        <v>1</v>
      </c>
      <c r="BK33">
        <v>0</v>
      </c>
      <c r="BL33">
        <v>0</v>
      </c>
      <c r="BM33">
        <v>0</v>
      </c>
      <c r="BN33">
        <v>0</v>
      </c>
    </row>
    <row r="34" spans="1:66" ht="15.75" customHeight="1" x14ac:dyDescent="0.2">
      <c r="A34" s="3">
        <f t="shared" si="0"/>
        <v>10032</v>
      </c>
      <c r="B34" s="3" t="s">
        <v>2695</v>
      </c>
      <c r="C34" s="3" t="s">
        <v>2695</v>
      </c>
      <c r="D34" s="5" t="s">
        <v>2704</v>
      </c>
      <c r="E34" s="5" t="s">
        <v>2694</v>
      </c>
      <c r="F34" s="3">
        <v>0</v>
      </c>
      <c r="G34" s="3">
        <v>0</v>
      </c>
      <c r="H34" s="3">
        <v>0</v>
      </c>
      <c r="I34" s="3">
        <v>0</v>
      </c>
      <c r="J34" s="3">
        <v>0</v>
      </c>
      <c r="K34" s="3">
        <v>1</v>
      </c>
      <c r="L34" s="3">
        <v>0</v>
      </c>
      <c r="M34" s="3">
        <v>0</v>
      </c>
      <c r="N34" s="3">
        <v>0</v>
      </c>
      <c r="O34" s="3">
        <v>0</v>
      </c>
      <c r="P34" s="3">
        <v>0</v>
      </c>
      <c r="Q34" s="3">
        <v>0</v>
      </c>
      <c r="R34" s="3">
        <v>0</v>
      </c>
      <c r="S34" s="3">
        <v>0</v>
      </c>
      <c r="T34" s="3">
        <v>0</v>
      </c>
      <c r="U34" s="3">
        <v>0</v>
      </c>
      <c r="V34" s="3">
        <v>0</v>
      </c>
      <c r="W34" s="3">
        <v>0</v>
      </c>
      <c r="X34" s="3">
        <v>0</v>
      </c>
      <c r="Y34" s="3">
        <v>0</v>
      </c>
      <c r="Z34" s="3">
        <v>0</v>
      </c>
      <c r="AA34" s="3">
        <v>0</v>
      </c>
      <c r="AB34" s="3">
        <v>0</v>
      </c>
      <c r="AC34" s="3">
        <v>0</v>
      </c>
      <c r="AD34" s="3">
        <v>0</v>
      </c>
      <c r="AE34" s="3">
        <v>0</v>
      </c>
      <c r="AF34" s="3">
        <v>0</v>
      </c>
      <c r="AG34" s="3">
        <v>0</v>
      </c>
      <c r="AH34" s="3">
        <v>0</v>
      </c>
      <c r="AI34" s="3">
        <v>0</v>
      </c>
      <c r="AJ34" s="3">
        <v>0</v>
      </c>
      <c r="AK34" s="3" t="s">
        <v>78</v>
      </c>
      <c r="AL34" s="3" t="s">
        <v>930</v>
      </c>
      <c r="AM34" s="3" t="s">
        <v>1978</v>
      </c>
      <c r="AN34" s="3" t="s">
        <v>53</v>
      </c>
      <c r="AO34" s="3">
        <v>0</v>
      </c>
      <c r="AP34" s="3">
        <v>0</v>
      </c>
      <c r="AQ34">
        <v>0</v>
      </c>
      <c r="AR34">
        <v>10000</v>
      </c>
      <c r="AS34" s="6" t="s">
        <v>53</v>
      </c>
      <c r="AT34" s="6" t="s">
        <v>53</v>
      </c>
      <c r="AU34" s="6" t="s">
        <v>53</v>
      </c>
      <c r="AV34" s="6" t="s">
        <v>53</v>
      </c>
      <c r="AW34" s="6" t="s">
        <v>53</v>
      </c>
      <c r="AX34" s="6" t="s">
        <v>53</v>
      </c>
      <c r="AY34" s="6" t="s">
        <v>53</v>
      </c>
      <c r="AZ34" s="6" t="s">
        <v>53</v>
      </c>
      <c r="BA34" s="6" t="s">
        <v>53</v>
      </c>
      <c r="BB34" s="6" t="s">
        <v>53</v>
      </c>
      <c r="BC34" s="6" t="s">
        <v>53</v>
      </c>
      <c r="BD34" s="6" t="s">
        <v>53</v>
      </c>
      <c r="BE34" s="6" t="s">
        <v>53</v>
      </c>
      <c r="BF34" s="6" t="s">
        <v>53</v>
      </c>
      <c r="BG34" s="6" t="s">
        <v>53</v>
      </c>
      <c r="BH34">
        <v>1</v>
      </c>
      <c r="BI34">
        <v>0</v>
      </c>
      <c r="BJ34">
        <v>1</v>
      </c>
      <c r="BK34">
        <v>0</v>
      </c>
      <c r="BL34">
        <v>0</v>
      </c>
      <c r="BM34">
        <v>0</v>
      </c>
      <c r="BN34">
        <v>0</v>
      </c>
    </row>
    <row r="35" spans="1:66" ht="15.75" customHeight="1" x14ac:dyDescent="0.2">
      <c r="A35" s="3">
        <f t="shared" si="0"/>
        <v>10033</v>
      </c>
      <c r="B35" s="3" t="s">
        <v>2697</v>
      </c>
      <c r="C35" s="3" t="s">
        <v>2697</v>
      </c>
      <c r="D35" s="5" t="s">
        <v>2705</v>
      </c>
      <c r="E35" s="5" t="s">
        <v>2696</v>
      </c>
      <c r="F35" s="3">
        <v>0</v>
      </c>
      <c r="G35" s="3">
        <v>0</v>
      </c>
      <c r="H35" s="3">
        <v>0</v>
      </c>
      <c r="I35" s="3">
        <v>0</v>
      </c>
      <c r="J35" s="3">
        <v>0</v>
      </c>
      <c r="K35" s="3">
        <v>1</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t="s">
        <v>78</v>
      </c>
      <c r="AL35" s="3" t="s">
        <v>930</v>
      </c>
      <c r="AM35" s="3" t="s">
        <v>1978</v>
      </c>
      <c r="AN35" s="3" t="s">
        <v>53</v>
      </c>
      <c r="AO35" s="3">
        <v>0</v>
      </c>
      <c r="AP35" s="3">
        <v>0</v>
      </c>
      <c r="AQ35">
        <v>0</v>
      </c>
      <c r="AR35">
        <v>10000</v>
      </c>
      <c r="AS35" s="6" t="s">
        <v>53</v>
      </c>
      <c r="AT35" s="6" t="s">
        <v>53</v>
      </c>
      <c r="AU35" s="6" t="s">
        <v>53</v>
      </c>
      <c r="AV35" s="6" t="s">
        <v>53</v>
      </c>
      <c r="AW35" s="6" t="s">
        <v>53</v>
      </c>
      <c r="AX35" s="6" t="s">
        <v>53</v>
      </c>
      <c r="AY35" s="6" t="s">
        <v>53</v>
      </c>
      <c r="AZ35" s="6" t="s">
        <v>53</v>
      </c>
      <c r="BA35" s="6" t="s">
        <v>53</v>
      </c>
      <c r="BB35" s="6" t="s">
        <v>53</v>
      </c>
      <c r="BC35" s="6" t="s">
        <v>53</v>
      </c>
      <c r="BD35" s="6" t="s">
        <v>53</v>
      </c>
      <c r="BE35" s="6" t="s">
        <v>53</v>
      </c>
      <c r="BF35" s="6" t="s">
        <v>53</v>
      </c>
      <c r="BG35" s="6" t="s">
        <v>53</v>
      </c>
      <c r="BH35">
        <v>1</v>
      </c>
      <c r="BI35">
        <v>0</v>
      </c>
      <c r="BJ35">
        <v>1</v>
      </c>
      <c r="BK35">
        <v>0</v>
      </c>
      <c r="BL35">
        <v>0</v>
      </c>
      <c r="BM35">
        <v>0</v>
      </c>
      <c r="BN35">
        <v>0</v>
      </c>
    </row>
    <row r="36" spans="1:66" ht="15.75" customHeight="1" x14ac:dyDescent="0.2">
      <c r="A36" s="3">
        <f t="shared" si="0"/>
        <v>10034</v>
      </c>
      <c r="B36" s="3" t="s">
        <v>904</v>
      </c>
      <c r="C36" s="3" t="s">
        <v>898</v>
      </c>
      <c r="D36" s="5" t="s">
        <v>914</v>
      </c>
      <c r="E36" s="5" t="s">
        <v>899</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c r="AA36" s="3">
        <v>0</v>
      </c>
      <c r="AB36" s="3">
        <v>0</v>
      </c>
      <c r="AC36" s="3">
        <v>0</v>
      </c>
      <c r="AD36" s="3">
        <v>0</v>
      </c>
      <c r="AE36" s="3">
        <v>0</v>
      </c>
      <c r="AF36" s="3">
        <v>0</v>
      </c>
      <c r="AG36" s="3">
        <v>0</v>
      </c>
      <c r="AH36" s="3">
        <v>0</v>
      </c>
      <c r="AI36" s="3">
        <v>0</v>
      </c>
      <c r="AJ36" s="3">
        <v>0</v>
      </c>
      <c r="AK36" s="3" t="s">
        <v>78</v>
      </c>
      <c r="AL36" s="3" t="s">
        <v>930</v>
      </c>
      <c r="AM36" s="3" t="s">
        <v>1979</v>
      </c>
      <c r="AN36" s="3" t="s">
        <v>1885</v>
      </c>
      <c r="AO36" s="3">
        <v>0</v>
      </c>
      <c r="AP36" s="3">
        <v>0</v>
      </c>
      <c r="AQ36">
        <v>0</v>
      </c>
      <c r="AR36">
        <v>10</v>
      </c>
      <c r="AS36" s="6" t="s">
        <v>53</v>
      </c>
      <c r="AT36" s="6" t="s">
        <v>53</v>
      </c>
      <c r="AU36" s="6" t="s">
        <v>53</v>
      </c>
      <c r="AV36" s="6" t="s">
        <v>53</v>
      </c>
      <c r="AW36" s="6" t="s">
        <v>53</v>
      </c>
      <c r="AX36" s="6" t="s">
        <v>53</v>
      </c>
      <c r="AY36" s="6" t="s">
        <v>53</v>
      </c>
      <c r="AZ36" s="6" t="s">
        <v>53</v>
      </c>
      <c r="BA36" s="6" t="s">
        <v>53</v>
      </c>
      <c r="BB36" s="6" t="s">
        <v>53</v>
      </c>
      <c r="BC36" s="6" t="s">
        <v>53</v>
      </c>
      <c r="BD36" s="6" t="s">
        <v>53</v>
      </c>
      <c r="BE36" s="6" t="s">
        <v>53</v>
      </c>
      <c r="BF36" s="6" t="s">
        <v>53</v>
      </c>
      <c r="BG36" s="6" t="s">
        <v>53</v>
      </c>
      <c r="BH36">
        <v>1</v>
      </c>
      <c r="BI36">
        <v>0</v>
      </c>
      <c r="BJ36">
        <v>1</v>
      </c>
      <c r="BK36">
        <v>0</v>
      </c>
      <c r="BL36">
        <v>0</v>
      </c>
      <c r="BM36">
        <v>0</v>
      </c>
      <c r="BN36">
        <v>0</v>
      </c>
    </row>
    <row r="37" spans="1:66" ht="15.75" customHeight="1" x14ac:dyDescent="0.2">
      <c r="A37" s="3">
        <f t="shared" si="0"/>
        <v>10035</v>
      </c>
      <c r="B37" s="3" t="s">
        <v>905</v>
      </c>
      <c r="C37" s="3" t="s">
        <v>900</v>
      </c>
      <c r="D37" s="5" t="s">
        <v>916</v>
      </c>
      <c r="E37" s="5" t="s">
        <v>901</v>
      </c>
      <c r="F37" s="3">
        <v>0</v>
      </c>
      <c r="G37" s="3">
        <v>0</v>
      </c>
      <c r="H37" s="3">
        <v>0</v>
      </c>
      <c r="I37" s="3">
        <v>0</v>
      </c>
      <c r="J37" s="3">
        <v>0</v>
      </c>
      <c r="K37" s="3">
        <v>0</v>
      </c>
      <c r="L37" s="3">
        <v>0</v>
      </c>
      <c r="M37" s="3">
        <v>0</v>
      </c>
      <c r="N37" s="3">
        <v>0</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t="s">
        <v>78</v>
      </c>
      <c r="AL37" s="3" t="s">
        <v>930</v>
      </c>
      <c r="AM37" s="3" t="s">
        <v>1979</v>
      </c>
      <c r="AN37" s="3" t="s">
        <v>1885</v>
      </c>
      <c r="AO37" s="3">
        <v>0</v>
      </c>
      <c r="AP37" s="3">
        <v>0</v>
      </c>
      <c r="AQ37">
        <v>0</v>
      </c>
      <c r="AR37">
        <v>300</v>
      </c>
      <c r="AS37" s="6" t="s">
        <v>53</v>
      </c>
      <c r="AT37" s="6" t="s">
        <v>53</v>
      </c>
      <c r="AU37" s="6" t="s">
        <v>53</v>
      </c>
      <c r="AV37" s="6" t="s">
        <v>53</v>
      </c>
      <c r="AW37" s="6" t="s">
        <v>53</v>
      </c>
      <c r="AX37" s="6" t="s">
        <v>53</v>
      </c>
      <c r="AY37" s="6" t="s">
        <v>53</v>
      </c>
      <c r="AZ37" s="6" t="s">
        <v>53</v>
      </c>
      <c r="BA37" s="6" t="s">
        <v>53</v>
      </c>
      <c r="BB37" s="6" t="s">
        <v>53</v>
      </c>
      <c r="BC37" s="6" t="s">
        <v>53</v>
      </c>
      <c r="BD37" s="6" t="s">
        <v>53</v>
      </c>
      <c r="BE37" s="6" t="s">
        <v>53</v>
      </c>
      <c r="BF37" s="6" t="s">
        <v>53</v>
      </c>
      <c r="BG37" s="6" t="s">
        <v>53</v>
      </c>
      <c r="BH37">
        <v>1</v>
      </c>
      <c r="BI37">
        <v>0</v>
      </c>
      <c r="BJ37">
        <v>1</v>
      </c>
      <c r="BK37">
        <v>0</v>
      </c>
      <c r="BL37">
        <v>0</v>
      </c>
      <c r="BM37">
        <v>0</v>
      </c>
      <c r="BN37">
        <v>0</v>
      </c>
    </row>
    <row r="38" spans="1:66" ht="15.75" customHeight="1" x14ac:dyDescent="0.2">
      <c r="A38" s="3">
        <f t="shared" si="0"/>
        <v>10036</v>
      </c>
      <c r="B38" s="3" t="s">
        <v>906</v>
      </c>
      <c r="C38" s="3" t="s">
        <v>903</v>
      </c>
      <c r="D38" s="5" t="s">
        <v>915</v>
      </c>
      <c r="E38" s="5" t="s">
        <v>902</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3">
        <v>0</v>
      </c>
      <c r="Z38" s="3">
        <v>0</v>
      </c>
      <c r="AA38" s="3">
        <v>0</v>
      </c>
      <c r="AB38" s="3">
        <v>0</v>
      </c>
      <c r="AC38" s="3">
        <v>0</v>
      </c>
      <c r="AD38" s="3">
        <v>0</v>
      </c>
      <c r="AE38" s="3">
        <v>0</v>
      </c>
      <c r="AF38" s="3">
        <v>0</v>
      </c>
      <c r="AG38" s="3">
        <v>0</v>
      </c>
      <c r="AH38" s="3">
        <v>0</v>
      </c>
      <c r="AI38" s="3">
        <v>0</v>
      </c>
      <c r="AJ38" s="3">
        <v>0</v>
      </c>
      <c r="AK38" s="3" t="s">
        <v>78</v>
      </c>
      <c r="AL38" s="3" t="s">
        <v>930</v>
      </c>
      <c r="AM38" s="3" t="s">
        <v>1979</v>
      </c>
      <c r="AN38" s="3" t="s">
        <v>1885</v>
      </c>
      <c r="AO38" s="3">
        <v>0</v>
      </c>
      <c r="AP38" s="3">
        <v>0</v>
      </c>
      <c r="AQ38">
        <v>0</v>
      </c>
      <c r="AR38">
        <v>0</v>
      </c>
      <c r="AS38" s="6" t="s">
        <v>53</v>
      </c>
      <c r="AT38" s="6" t="s">
        <v>53</v>
      </c>
      <c r="AU38" s="6" t="s">
        <v>53</v>
      </c>
      <c r="AV38" s="6" t="s">
        <v>53</v>
      </c>
      <c r="AW38" s="6" t="s">
        <v>53</v>
      </c>
      <c r="AX38" s="6" t="s">
        <v>53</v>
      </c>
      <c r="AY38" s="6" t="s">
        <v>53</v>
      </c>
      <c r="AZ38" s="6" t="s">
        <v>53</v>
      </c>
      <c r="BA38" s="6" t="s">
        <v>53</v>
      </c>
      <c r="BB38" s="6" t="s">
        <v>53</v>
      </c>
      <c r="BC38" s="6" t="s">
        <v>53</v>
      </c>
      <c r="BD38" s="6" t="s">
        <v>53</v>
      </c>
      <c r="BE38" s="6" t="s">
        <v>53</v>
      </c>
      <c r="BF38" s="6" t="s">
        <v>53</v>
      </c>
      <c r="BG38" s="6" t="s">
        <v>53</v>
      </c>
      <c r="BH38">
        <v>1</v>
      </c>
      <c r="BI38">
        <v>0</v>
      </c>
      <c r="BJ38">
        <v>1</v>
      </c>
      <c r="BK38">
        <v>0</v>
      </c>
      <c r="BL38">
        <v>0</v>
      </c>
      <c r="BM38">
        <v>0</v>
      </c>
      <c r="BN38">
        <v>0</v>
      </c>
    </row>
    <row r="39" spans="1:66" ht="15.75" customHeight="1" x14ac:dyDescent="0.2">
      <c r="A39" s="3">
        <f t="shared" si="0"/>
        <v>10037</v>
      </c>
      <c r="B39" s="3" t="s">
        <v>906</v>
      </c>
      <c r="C39" s="3" t="s">
        <v>1017</v>
      </c>
      <c r="D39" s="5" t="s">
        <v>1015</v>
      </c>
      <c r="E39" s="5" t="s">
        <v>1016</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t="s">
        <v>78</v>
      </c>
      <c r="AL39" s="3" t="s">
        <v>930</v>
      </c>
      <c r="AM39" s="3" t="s">
        <v>1980</v>
      </c>
      <c r="AN39" s="3" t="s">
        <v>1885</v>
      </c>
      <c r="AO39" s="3">
        <v>0</v>
      </c>
      <c r="AP39" s="3">
        <v>0</v>
      </c>
      <c r="AQ39">
        <v>0</v>
      </c>
      <c r="AR39">
        <v>100</v>
      </c>
      <c r="AS39" s="6" t="s">
        <v>53</v>
      </c>
      <c r="AT39" s="6" t="s">
        <v>53</v>
      </c>
      <c r="AU39" s="6" t="s">
        <v>53</v>
      </c>
      <c r="AV39" s="6" t="s">
        <v>53</v>
      </c>
      <c r="AW39" s="6" t="s">
        <v>53</v>
      </c>
      <c r="AX39" s="6" t="s">
        <v>53</v>
      </c>
      <c r="AY39" s="6" t="s">
        <v>53</v>
      </c>
      <c r="AZ39" s="6" t="s">
        <v>53</v>
      </c>
      <c r="BA39" s="6" t="s">
        <v>53</v>
      </c>
      <c r="BB39" s="6" t="s">
        <v>53</v>
      </c>
      <c r="BC39" s="6" t="s">
        <v>53</v>
      </c>
      <c r="BD39" s="6" t="s">
        <v>53</v>
      </c>
      <c r="BE39" s="6" t="s">
        <v>53</v>
      </c>
      <c r="BF39" s="6" t="s">
        <v>53</v>
      </c>
      <c r="BG39" s="6" t="s">
        <v>53</v>
      </c>
      <c r="BH39">
        <v>1</v>
      </c>
      <c r="BI39">
        <v>0</v>
      </c>
      <c r="BJ39">
        <v>1</v>
      </c>
      <c r="BK39">
        <v>0</v>
      </c>
      <c r="BL39">
        <v>0</v>
      </c>
      <c r="BM39">
        <v>0</v>
      </c>
      <c r="BN39">
        <v>0</v>
      </c>
    </row>
    <row r="40" spans="1:66" ht="15.75" customHeight="1" x14ac:dyDescent="0.2">
      <c r="A40" s="3">
        <f t="shared" si="0"/>
        <v>10038</v>
      </c>
      <c r="B40" s="3" t="s">
        <v>1080</v>
      </c>
      <c r="C40" s="3" t="s">
        <v>1080</v>
      </c>
      <c r="D40" s="5" t="s">
        <v>1081</v>
      </c>
      <c r="E40" s="5" t="s">
        <v>1325</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c r="AA40" s="3">
        <v>0</v>
      </c>
      <c r="AB40" s="3">
        <v>0</v>
      </c>
      <c r="AC40" s="3">
        <v>0</v>
      </c>
      <c r="AD40" s="3">
        <v>0</v>
      </c>
      <c r="AE40" s="3">
        <v>0</v>
      </c>
      <c r="AF40" s="3">
        <v>0</v>
      </c>
      <c r="AG40" s="3">
        <v>0</v>
      </c>
      <c r="AH40" s="3">
        <v>0</v>
      </c>
      <c r="AI40" s="3">
        <v>0</v>
      </c>
      <c r="AJ40" s="3">
        <v>0</v>
      </c>
      <c r="AK40" s="3" t="s">
        <v>78</v>
      </c>
      <c r="AL40" s="3" t="s">
        <v>930</v>
      </c>
      <c r="AM40" s="3" t="s">
        <v>1981</v>
      </c>
      <c r="AN40" s="3" t="s">
        <v>1885</v>
      </c>
      <c r="AO40" s="3">
        <v>0</v>
      </c>
      <c r="AP40" s="3">
        <v>0</v>
      </c>
      <c r="AQ40">
        <v>0</v>
      </c>
      <c r="AR40">
        <v>100</v>
      </c>
      <c r="AS40" s="6" t="s">
        <v>53</v>
      </c>
      <c r="AT40" s="6" t="s">
        <v>53</v>
      </c>
      <c r="AU40" s="6" t="s">
        <v>53</v>
      </c>
      <c r="AV40" s="6" t="s">
        <v>53</v>
      </c>
      <c r="AW40" s="6" t="s">
        <v>53</v>
      </c>
      <c r="AX40" s="6" t="s">
        <v>53</v>
      </c>
      <c r="AY40" s="6" t="s">
        <v>53</v>
      </c>
      <c r="AZ40" s="6" t="s">
        <v>53</v>
      </c>
      <c r="BA40" s="6" t="s">
        <v>53</v>
      </c>
      <c r="BB40" s="6" t="s">
        <v>53</v>
      </c>
      <c r="BC40" s="6" t="s">
        <v>53</v>
      </c>
      <c r="BD40" s="6" t="s">
        <v>53</v>
      </c>
      <c r="BE40" s="6" t="s">
        <v>53</v>
      </c>
      <c r="BF40" s="6" t="s">
        <v>53</v>
      </c>
      <c r="BG40" s="6" t="s">
        <v>53</v>
      </c>
      <c r="BH40">
        <v>1</v>
      </c>
      <c r="BI40">
        <v>0</v>
      </c>
      <c r="BJ40">
        <v>1</v>
      </c>
      <c r="BK40">
        <v>0</v>
      </c>
      <c r="BL40">
        <v>0</v>
      </c>
      <c r="BM40">
        <v>0</v>
      </c>
      <c r="BN40">
        <v>0</v>
      </c>
    </row>
    <row r="41" spans="1:66" ht="15.75" customHeight="1" x14ac:dyDescent="0.2">
      <c r="A41" s="3">
        <f t="shared" si="0"/>
        <v>10039</v>
      </c>
      <c r="B41" s="3" t="s">
        <v>1007</v>
      </c>
      <c r="C41" s="3" t="s">
        <v>1007</v>
      </c>
      <c r="D41" s="5" t="s">
        <v>1010</v>
      </c>
      <c r="E41" s="5" t="s">
        <v>2725</v>
      </c>
      <c r="F41" s="3">
        <v>0</v>
      </c>
      <c r="G41" s="3">
        <v>0</v>
      </c>
      <c r="H41" s="3">
        <v>0</v>
      </c>
      <c r="I41" s="3">
        <v>0</v>
      </c>
      <c r="J41" s="3">
        <v>0</v>
      </c>
      <c r="K41" s="3">
        <v>0</v>
      </c>
      <c r="L41" s="3">
        <v>0</v>
      </c>
      <c r="M41" s="3">
        <v>0</v>
      </c>
      <c r="N41" s="3">
        <v>0</v>
      </c>
      <c r="O41" s="3">
        <v>0</v>
      </c>
      <c r="P41" s="3">
        <v>0</v>
      </c>
      <c r="Q41" s="3">
        <v>0</v>
      </c>
      <c r="R41" s="3">
        <v>0</v>
      </c>
      <c r="S41" s="3">
        <v>0</v>
      </c>
      <c r="T41" s="3">
        <v>0</v>
      </c>
      <c r="U41" s="3">
        <v>0</v>
      </c>
      <c r="V41" s="3">
        <v>0</v>
      </c>
      <c r="W41" s="3">
        <v>0</v>
      </c>
      <c r="X41" s="3">
        <v>0</v>
      </c>
      <c r="Y41" s="3">
        <v>0</v>
      </c>
      <c r="Z41" s="3">
        <v>0</v>
      </c>
      <c r="AA41" s="3">
        <v>0</v>
      </c>
      <c r="AB41" s="3">
        <v>0</v>
      </c>
      <c r="AC41" s="3">
        <v>0</v>
      </c>
      <c r="AD41" s="3">
        <v>0</v>
      </c>
      <c r="AE41" s="3">
        <v>0</v>
      </c>
      <c r="AF41" s="3">
        <v>0</v>
      </c>
      <c r="AG41" s="3">
        <v>0</v>
      </c>
      <c r="AH41" s="3">
        <v>0</v>
      </c>
      <c r="AI41" s="3">
        <v>0</v>
      </c>
      <c r="AJ41" s="3">
        <v>0</v>
      </c>
      <c r="AK41" s="3" t="s">
        <v>78</v>
      </c>
      <c r="AL41" s="3" t="s">
        <v>930</v>
      </c>
      <c r="AM41" s="3" t="s">
        <v>1982</v>
      </c>
      <c r="AN41" s="3" t="s">
        <v>1885</v>
      </c>
      <c r="AO41" s="3">
        <v>0</v>
      </c>
      <c r="AP41" s="3">
        <v>0</v>
      </c>
      <c r="AQ41">
        <v>0</v>
      </c>
      <c r="AR41">
        <v>500</v>
      </c>
      <c r="AS41" s="6" t="s">
        <v>53</v>
      </c>
      <c r="AT41" s="6" t="s">
        <v>53</v>
      </c>
      <c r="AU41" s="6" t="s">
        <v>53</v>
      </c>
      <c r="AV41" s="6" t="s">
        <v>53</v>
      </c>
      <c r="AW41" s="6" t="s">
        <v>53</v>
      </c>
      <c r="AX41" s="6" t="s">
        <v>53</v>
      </c>
      <c r="AY41" s="6" t="s">
        <v>53</v>
      </c>
      <c r="AZ41" s="6" t="s">
        <v>53</v>
      </c>
      <c r="BA41" s="6" t="s">
        <v>53</v>
      </c>
      <c r="BB41" s="6" t="s">
        <v>53</v>
      </c>
      <c r="BC41" s="6" t="s">
        <v>53</v>
      </c>
      <c r="BD41" s="6" t="s">
        <v>53</v>
      </c>
      <c r="BE41" s="6" t="s">
        <v>53</v>
      </c>
      <c r="BF41" s="6" t="s">
        <v>53</v>
      </c>
      <c r="BG41" s="6" t="s">
        <v>53</v>
      </c>
      <c r="BH41">
        <v>1</v>
      </c>
      <c r="BI41">
        <v>0</v>
      </c>
      <c r="BJ41">
        <v>1</v>
      </c>
      <c r="BK41">
        <v>0</v>
      </c>
      <c r="BL41">
        <v>0</v>
      </c>
      <c r="BM41">
        <v>0</v>
      </c>
      <c r="BN41">
        <v>0</v>
      </c>
    </row>
    <row r="42" spans="1:66" ht="15.75" customHeight="1" x14ac:dyDescent="0.2">
      <c r="A42" s="3">
        <f t="shared" si="0"/>
        <v>10040</v>
      </c>
      <c r="B42" s="3" t="s">
        <v>1009</v>
      </c>
      <c r="C42" s="3" t="s">
        <v>1009</v>
      </c>
      <c r="D42" s="5" t="s">
        <v>1008</v>
      </c>
      <c r="E42" s="5" t="s">
        <v>1502</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0</v>
      </c>
      <c r="AD42" s="3">
        <v>0</v>
      </c>
      <c r="AE42" s="3">
        <v>0</v>
      </c>
      <c r="AF42" s="3">
        <v>0</v>
      </c>
      <c r="AG42" s="3">
        <v>0</v>
      </c>
      <c r="AH42" s="3">
        <v>0</v>
      </c>
      <c r="AI42" s="3">
        <v>0</v>
      </c>
      <c r="AJ42" s="3">
        <v>0</v>
      </c>
      <c r="AK42" s="3" t="s">
        <v>78</v>
      </c>
      <c r="AL42" s="3" t="s">
        <v>930</v>
      </c>
      <c r="AM42" s="3" t="s">
        <v>1982</v>
      </c>
      <c r="AN42" s="3" t="s">
        <v>1885</v>
      </c>
      <c r="AO42" s="3">
        <v>0</v>
      </c>
      <c r="AP42" s="3">
        <v>0</v>
      </c>
      <c r="AQ42">
        <v>0</v>
      </c>
      <c r="AR42">
        <v>500</v>
      </c>
      <c r="AS42" s="6" t="s">
        <v>53</v>
      </c>
      <c r="AT42" s="6" t="s">
        <v>53</v>
      </c>
      <c r="AU42" s="6" t="s">
        <v>53</v>
      </c>
      <c r="AV42" s="6" t="s">
        <v>53</v>
      </c>
      <c r="AW42" s="6" t="s">
        <v>53</v>
      </c>
      <c r="AX42" s="6" t="s">
        <v>53</v>
      </c>
      <c r="AY42" s="6" t="s">
        <v>53</v>
      </c>
      <c r="AZ42" s="6" t="s">
        <v>53</v>
      </c>
      <c r="BA42" s="6" t="s">
        <v>53</v>
      </c>
      <c r="BB42" s="6" t="s">
        <v>53</v>
      </c>
      <c r="BC42" s="6" t="s">
        <v>53</v>
      </c>
      <c r="BD42" s="6" t="s">
        <v>53</v>
      </c>
      <c r="BE42" s="6" t="s">
        <v>53</v>
      </c>
      <c r="BF42" s="6" t="s">
        <v>53</v>
      </c>
      <c r="BG42" s="6" t="s">
        <v>53</v>
      </c>
      <c r="BH42">
        <v>1</v>
      </c>
      <c r="BI42">
        <v>0</v>
      </c>
      <c r="BJ42">
        <v>1</v>
      </c>
      <c r="BK42">
        <v>0</v>
      </c>
      <c r="BL42">
        <v>0</v>
      </c>
      <c r="BM42">
        <v>0</v>
      </c>
      <c r="BN42">
        <v>0</v>
      </c>
    </row>
    <row r="43" spans="1:66" ht="15.75" customHeight="1" x14ac:dyDescent="0.2">
      <c r="A43" s="3">
        <f t="shared" si="0"/>
        <v>10041</v>
      </c>
      <c r="B43" s="3" t="s">
        <v>1012</v>
      </c>
      <c r="C43" s="3" t="s">
        <v>1012</v>
      </c>
      <c r="D43" s="5" t="s">
        <v>1011</v>
      </c>
      <c r="E43" s="5" t="s">
        <v>1464</v>
      </c>
      <c r="F43" s="3">
        <v>0</v>
      </c>
      <c r="G43" s="3">
        <v>0</v>
      </c>
      <c r="H43" s="3">
        <v>0</v>
      </c>
      <c r="I43" s="3">
        <v>0</v>
      </c>
      <c r="J43" s="3">
        <v>0</v>
      </c>
      <c r="K43" s="3">
        <v>0</v>
      </c>
      <c r="L43" s="3">
        <v>0</v>
      </c>
      <c r="M43" s="3">
        <v>0</v>
      </c>
      <c r="N43" s="3">
        <v>0</v>
      </c>
      <c r="O43" s="3">
        <v>0</v>
      </c>
      <c r="P43" s="3">
        <v>0</v>
      </c>
      <c r="Q43" s="3">
        <v>0</v>
      </c>
      <c r="R43" s="3">
        <v>0</v>
      </c>
      <c r="S43" s="3">
        <v>0</v>
      </c>
      <c r="T43" s="3">
        <v>0</v>
      </c>
      <c r="U43" s="3">
        <v>0</v>
      </c>
      <c r="V43" s="3">
        <v>0</v>
      </c>
      <c r="W43" s="3">
        <v>0</v>
      </c>
      <c r="X43" s="3">
        <v>0</v>
      </c>
      <c r="Y43" s="3">
        <v>0</v>
      </c>
      <c r="Z43" s="3">
        <v>0</v>
      </c>
      <c r="AA43" s="3">
        <v>0</v>
      </c>
      <c r="AB43" s="3">
        <v>0</v>
      </c>
      <c r="AC43" s="3">
        <v>0</v>
      </c>
      <c r="AD43" s="3">
        <v>0</v>
      </c>
      <c r="AE43" s="3">
        <v>0</v>
      </c>
      <c r="AF43" s="3">
        <v>0</v>
      </c>
      <c r="AG43" s="3">
        <v>0</v>
      </c>
      <c r="AH43" s="3">
        <v>0</v>
      </c>
      <c r="AI43" s="3">
        <v>0</v>
      </c>
      <c r="AJ43" s="3">
        <v>0</v>
      </c>
      <c r="AK43" s="3" t="s">
        <v>78</v>
      </c>
      <c r="AL43" s="3" t="s">
        <v>930</v>
      </c>
      <c r="AM43" s="3" t="s">
        <v>1982</v>
      </c>
      <c r="AN43" s="3" t="s">
        <v>1885</v>
      </c>
      <c r="AO43" s="3">
        <v>0</v>
      </c>
      <c r="AP43" s="3">
        <v>0</v>
      </c>
      <c r="AQ43">
        <v>0</v>
      </c>
      <c r="AR43">
        <v>500</v>
      </c>
      <c r="AS43" s="6" t="s">
        <v>53</v>
      </c>
      <c r="AT43" s="6" t="s">
        <v>53</v>
      </c>
      <c r="AU43" s="6" t="s">
        <v>53</v>
      </c>
      <c r="AV43" s="6" t="s">
        <v>53</v>
      </c>
      <c r="AW43" s="6" t="s">
        <v>53</v>
      </c>
      <c r="AX43" s="6" t="s">
        <v>53</v>
      </c>
      <c r="AY43" s="6" t="s">
        <v>53</v>
      </c>
      <c r="AZ43" s="6" t="s">
        <v>53</v>
      </c>
      <c r="BA43" s="6" t="s">
        <v>53</v>
      </c>
      <c r="BB43" s="6" t="s">
        <v>53</v>
      </c>
      <c r="BC43" s="6" t="s">
        <v>53</v>
      </c>
      <c r="BD43" s="6" t="s">
        <v>53</v>
      </c>
      <c r="BE43" s="6" t="s">
        <v>53</v>
      </c>
      <c r="BF43" s="6" t="s">
        <v>53</v>
      </c>
      <c r="BG43" s="6" t="s">
        <v>53</v>
      </c>
      <c r="BH43">
        <v>1</v>
      </c>
      <c r="BI43">
        <v>0</v>
      </c>
      <c r="BJ43">
        <v>1</v>
      </c>
      <c r="BK43">
        <v>0</v>
      </c>
      <c r="BL43">
        <v>0</v>
      </c>
      <c r="BM43">
        <v>0</v>
      </c>
      <c r="BN43">
        <v>0</v>
      </c>
    </row>
    <row r="44" spans="1:66" ht="15.75" customHeight="1" x14ac:dyDescent="0.2">
      <c r="A44" s="3">
        <f t="shared" si="0"/>
        <v>10042</v>
      </c>
      <c r="B44" s="3" t="s">
        <v>1760</v>
      </c>
      <c r="C44" s="3" t="s">
        <v>1688</v>
      </c>
      <c r="D44" s="5" t="s">
        <v>1686</v>
      </c>
      <c r="E44" s="5" t="s">
        <v>1687</v>
      </c>
      <c r="F44" s="3">
        <v>0</v>
      </c>
      <c r="G44" s="3">
        <v>0</v>
      </c>
      <c r="H44" s="3">
        <v>0</v>
      </c>
      <c r="I44" s="3">
        <v>0</v>
      </c>
      <c r="J44" s="3">
        <v>0</v>
      </c>
      <c r="K44" s="3">
        <v>0</v>
      </c>
      <c r="L44" s="3">
        <v>0</v>
      </c>
      <c r="M44" s="3">
        <v>0</v>
      </c>
      <c r="N44" s="3">
        <v>0</v>
      </c>
      <c r="O44" s="3">
        <v>0</v>
      </c>
      <c r="P44" s="3">
        <v>0</v>
      </c>
      <c r="Q44" s="3">
        <v>0</v>
      </c>
      <c r="R44" s="3">
        <v>0</v>
      </c>
      <c r="S44" s="3">
        <v>0</v>
      </c>
      <c r="T44" s="3">
        <v>0</v>
      </c>
      <c r="U44" s="3">
        <v>0</v>
      </c>
      <c r="V44" s="3">
        <v>0</v>
      </c>
      <c r="W44" s="3">
        <v>0</v>
      </c>
      <c r="X44" s="3">
        <v>0</v>
      </c>
      <c r="Y44" s="3">
        <v>0</v>
      </c>
      <c r="Z44" s="3">
        <v>0</v>
      </c>
      <c r="AA44" s="3">
        <v>0</v>
      </c>
      <c r="AB44" s="3">
        <v>0</v>
      </c>
      <c r="AC44" s="3">
        <v>0</v>
      </c>
      <c r="AD44" s="3">
        <v>0</v>
      </c>
      <c r="AE44" s="3">
        <v>0</v>
      </c>
      <c r="AF44" s="3">
        <v>0</v>
      </c>
      <c r="AG44" s="3">
        <v>0</v>
      </c>
      <c r="AH44" s="3">
        <v>0</v>
      </c>
      <c r="AI44" s="3">
        <v>0</v>
      </c>
      <c r="AJ44" s="3">
        <v>0</v>
      </c>
      <c r="AK44" s="3" t="s">
        <v>78</v>
      </c>
      <c r="AL44" s="3" t="s">
        <v>930</v>
      </c>
      <c r="AM44" s="3" t="s">
        <v>1983</v>
      </c>
      <c r="AN44" s="3" t="s">
        <v>1885</v>
      </c>
      <c r="AO44" s="3">
        <v>0</v>
      </c>
      <c r="AP44" s="3">
        <v>0</v>
      </c>
      <c r="AQ44">
        <v>0</v>
      </c>
      <c r="AR44">
        <v>500</v>
      </c>
      <c r="AS44" s="6" t="s">
        <v>53</v>
      </c>
      <c r="AT44" s="6" t="s">
        <v>53</v>
      </c>
      <c r="AU44" s="6" t="s">
        <v>53</v>
      </c>
      <c r="AV44" s="6" t="s">
        <v>53</v>
      </c>
      <c r="AW44" s="6" t="s">
        <v>53</v>
      </c>
      <c r="AX44" s="6" t="s">
        <v>53</v>
      </c>
      <c r="AY44" s="6" t="s">
        <v>53</v>
      </c>
      <c r="AZ44" s="6" t="s">
        <v>53</v>
      </c>
      <c r="BA44" s="6" t="s">
        <v>53</v>
      </c>
      <c r="BB44" s="6" t="s">
        <v>53</v>
      </c>
      <c r="BC44" s="6" t="s">
        <v>53</v>
      </c>
      <c r="BD44" s="6" t="s">
        <v>53</v>
      </c>
      <c r="BE44" s="6" t="s">
        <v>53</v>
      </c>
      <c r="BF44" s="6" t="s">
        <v>53</v>
      </c>
      <c r="BG44" s="6" t="s">
        <v>53</v>
      </c>
      <c r="BH44">
        <v>1</v>
      </c>
      <c r="BI44">
        <v>0</v>
      </c>
      <c r="BJ44">
        <v>1</v>
      </c>
      <c r="BK44">
        <v>0</v>
      </c>
      <c r="BL44">
        <v>0</v>
      </c>
      <c r="BM44">
        <v>0</v>
      </c>
      <c r="BN44">
        <v>0</v>
      </c>
    </row>
    <row r="45" spans="1:66" ht="15.75" customHeight="1" x14ac:dyDescent="0.2">
      <c r="A45" s="3">
        <f t="shared" si="0"/>
        <v>10043</v>
      </c>
      <c r="B45" s="3" t="s">
        <v>1761</v>
      </c>
      <c r="C45" s="3" t="s">
        <v>1689</v>
      </c>
      <c r="D45" s="5" t="s">
        <v>1693</v>
      </c>
      <c r="E45" s="5" t="s">
        <v>2721</v>
      </c>
      <c r="F45" s="3">
        <v>0</v>
      </c>
      <c r="G45" s="3">
        <v>0</v>
      </c>
      <c r="H45" s="3">
        <v>0</v>
      </c>
      <c r="I45" s="3">
        <v>0</v>
      </c>
      <c r="J45" s="3">
        <v>0</v>
      </c>
      <c r="K45" s="3">
        <v>0</v>
      </c>
      <c r="L45" s="3">
        <v>0</v>
      </c>
      <c r="M45" s="3">
        <v>0</v>
      </c>
      <c r="N45" s="3">
        <v>0</v>
      </c>
      <c r="O45" s="3">
        <v>0</v>
      </c>
      <c r="P45" s="3">
        <v>0</v>
      </c>
      <c r="Q45" s="3">
        <v>0</v>
      </c>
      <c r="R45" s="3">
        <v>0</v>
      </c>
      <c r="S45" s="3">
        <v>0</v>
      </c>
      <c r="T45" s="3">
        <v>0</v>
      </c>
      <c r="U45" s="3">
        <v>0</v>
      </c>
      <c r="V45" s="3">
        <v>0</v>
      </c>
      <c r="W45" s="3">
        <v>0</v>
      </c>
      <c r="X45" s="3">
        <v>0</v>
      </c>
      <c r="Y45" s="3">
        <v>0</v>
      </c>
      <c r="Z45" s="3">
        <v>0</v>
      </c>
      <c r="AA45" s="3">
        <v>0</v>
      </c>
      <c r="AB45" s="3">
        <v>0</v>
      </c>
      <c r="AC45" s="3">
        <v>0</v>
      </c>
      <c r="AD45" s="3">
        <v>0</v>
      </c>
      <c r="AE45" s="3">
        <v>0</v>
      </c>
      <c r="AF45" s="3">
        <v>0</v>
      </c>
      <c r="AG45" s="3">
        <v>0</v>
      </c>
      <c r="AH45" s="3">
        <v>0</v>
      </c>
      <c r="AI45" s="3">
        <v>0</v>
      </c>
      <c r="AJ45" s="3">
        <v>0</v>
      </c>
      <c r="AK45" s="3" t="s">
        <v>78</v>
      </c>
      <c r="AL45" s="3" t="s">
        <v>930</v>
      </c>
      <c r="AM45" s="3" t="s">
        <v>1983</v>
      </c>
      <c r="AN45" s="3" t="s">
        <v>1885</v>
      </c>
      <c r="AO45" s="3">
        <v>0</v>
      </c>
      <c r="AP45" s="3">
        <v>0</v>
      </c>
      <c r="AQ45">
        <v>0</v>
      </c>
      <c r="AR45">
        <v>500</v>
      </c>
      <c r="AS45" s="6" t="s">
        <v>53</v>
      </c>
      <c r="AT45" s="6" t="s">
        <v>53</v>
      </c>
      <c r="AU45" s="6" t="s">
        <v>53</v>
      </c>
      <c r="AV45" s="6" t="s">
        <v>53</v>
      </c>
      <c r="AW45" s="6" t="s">
        <v>53</v>
      </c>
      <c r="AX45" s="6" t="s">
        <v>53</v>
      </c>
      <c r="AY45" s="6" t="s">
        <v>53</v>
      </c>
      <c r="AZ45" s="6" t="s">
        <v>53</v>
      </c>
      <c r="BA45" s="6" t="s">
        <v>53</v>
      </c>
      <c r="BB45" s="6" t="s">
        <v>53</v>
      </c>
      <c r="BC45" s="6" t="s">
        <v>53</v>
      </c>
      <c r="BD45" s="6" t="s">
        <v>53</v>
      </c>
      <c r="BE45" s="6" t="s">
        <v>53</v>
      </c>
      <c r="BF45" s="6" t="s">
        <v>53</v>
      </c>
      <c r="BG45" s="6" t="s">
        <v>53</v>
      </c>
      <c r="BH45">
        <v>1</v>
      </c>
      <c r="BI45">
        <v>0</v>
      </c>
      <c r="BJ45">
        <v>1</v>
      </c>
      <c r="BK45">
        <v>0</v>
      </c>
      <c r="BL45">
        <v>0</v>
      </c>
      <c r="BM45">
        <v>0</v>
      </c>
      <c r="BN45">
        <v>0</v>
      </c>
    </row>
    <row r="46" spans="1:66" ht="15.75" customHeight="1" x14ac:dyDescent="0.2">
      <c r="A46" s="3">
        <f t="shared" si="0"/>
        <v>10044</v>
      </c>
      <c r="B46" s="3" t="s">
        <v>1760</v>
      </c>
      <c r="C46" s="3" t="s">
        <v>1690</v>
      </c>
      <c r="D46" s="5" t="s">
        <v>1694</v>
      </c>
      <c r="E46" s="5" t="s">
        <v>1687</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3">
        <v>0</v>
      </c>
      <c r="Z46" s="3">
        <v>0</v>
      </c>
      <c r="AA46" s="3">
        <v>0</v>
      </c>
      <c r="AB46" s="3">
        <v>0</v>
      </c>
      <c r="AC46" s="3">
        <v>0</v>
      </c>
      <c r="AD46" s="3">
        <v>0</v>
      </c>
      <c r="AE46" s="3">
        <v>0</v>
      </c>
      <c r="AF46" s="3">
        <v>0</v>
      </c>
      <c r="AG46" s="3">
        <v>0</v>
      </c>
      <c r="AH46" s="3">
        <v>0</v>
      </c>
      <c r="AI46" s="3">
        <v>0</v>
      </c>
      <c r="AJ46" s="3">
        <v>0</v>
      </c>
      <c r="AK46" s="3" t="s">
        <v>78</v>
      </c>
      <c r="AL46" s="3" t="s">
        <v>930</v>
      </c>
      <c r="AM46" s="3" t="s">
        <v>1983</v>
      </c>
      <c r="AN46" s="3" t="s">
        <v>1885</v>
      </c>
      <c r="AO46" s="3">
        <v>0</v>
      </c>
      <c r="AP46" s="3">
        <v>0</v>
      </c>
      <c r="AQ46">
        <v>0</v>
      </c>
      <c r="AR46">
        <v>500</v>
      </c>
      <c r="AS46" s="6" t="s">
        <v>53</v>
      </c>
      <c r="AT46" s="6" t="s">
        <v>53</v>
      </c>
      <c r="AU46" s="6" t="s">
        <v>53</v>
      </c>
      <c r="AV46" s="6" t="s">
        <v>53</v>
      </c>
      <c r="AW46" s="6" t="s">
        <v>53</v>
      </c>
      <c r="AX46" s="6" t="s">
        <v>53</v>
      </c>
      <c r="AY46" s="6" t="s">
        <v>53</v>
      </c>
      <c r="AZ46" s="6" t="s">
        <v>53</v>
      </c>
      <c r="BA46" s="6" t="s">
        <v>53</v>
      </c>
      <c r="BB46" s="6" t="s">
        <v>53</v>
      </c>
      <c r="BC46" s="6" t="s">
        <v>53</v>
      </c>
      <c r="BD46" s="6" t="s">
        <v>53</v>
      </c>
      <c r="BE46" s="6" t="s">
        <v>53</v>
      </c>
      <c r="BF46" s="6" t="s">
        <v>53</v>
      </c>
      <c r="BG46" s="6" t="s">
        <v>53</v>
      </c>
      <c r="BH46">
        <v>1</v>
      </c>
      <c r="BI46">
        <v>0</v>
      </c>
      <c r="BJ46">
        <v>1</v>
      </c>
      <c r="BK46">
        <v>0</v>
      </c>
      <c r="BL46">
        <v>0</v>
      </c>
      <c r="BM46">
        <v>0</v>
      </c>
      <c r="BN46">
        <v>0</v>
      </c>
    </row>
    <row r="47" spans="1:66" ht="15.75" customHeight="1" x14ac:dyDescent="0.2">
      <c r="A47" s="3">
        <f t="shared" si="0"/>
        <v>10045</v>
      </c>
      <c r="B47" s="3" t="s">
        <v>1791</v>
      </c>
      <c r="C47" s="3" t="s">
        <v>1691</v>
      </c>
      <c r="D47" s="5" t="s">
        <v>1695</v>
      </c>
      <c r="E47" s="5" t="s">
        <v>1687</v>
      </c>
      <c r="F47" s="3">
        <v>0</v>
      </c>
      <c r="G47" s="3">
        <v>0</v>
      </c>
      <c r="H47" s="3">
        <v>0</v>
      </c>
      <c r="I47" s="3">
        <v>0</v>
      </c>
      <c r="J47" s="3">
        <v>0</v>
      </c>
      <c r="K47" s="3">
        <v>0</v>
      </c>
      <c r="L47" s="3">
        <v>0</v>
      </c>
      <c r="M47" s="3">
        <v>0</v>
      </c>
      <c r="N47" s="3">
        <v>0</v>
      </c>
      <c r="O47" s="3">
        <v>0</v>
      </c>
      <c r="P47" s="3">
        <v>0</v>
      </c>
      <c r="Q47" s="3">
        <v>0</v>
      </c>
      <c r="R47" s="3">
        <v>0</v>
      </c>
      <c r="S47" s="3">
        <v>0</v>
      </c>
      <c r="T47" s="3">
        <v>0</v>
      </c>
      <c r="U47" s="3">
        <v>0</v>
      </c>
      <c r="V47" s="3">
        <v>0</v>
      </c>
      <c r="W47" s="3">
        <v>0</v>
      </c>
      <c r="X47" s="3">
        <v>0</v>
      </c>
      <c r="Y47" s="3">
        <v>0</v>
      </c>
      <c r="Z47" s="3">
        <v>0</v>
      </c>
      <c r="AA47" s="3">
        <v>0</v>
      </c>
      <c r="AB47" s="3">
        <v>0</v>
      </c>
      <c r="AC47" s="3">
        <v>0</v>
      </c>
      <c r="AD47" s="3">
        <v>0</v>
      </c>
      <c r="AE47" s="3">
        <v>0</v>
      </c>
      <c r="AF47" s="3">
        <v>0</v>
      </c>
      <c r="AG47" s="3">
        <v>0</v>
      </c>
      <c r="AH47" s="3">
        <v>0</v>
      </c>
      <c r="AI47" s="3">
        <v>0</v>
      </c>
      <c r="AJ47" s="3">
        <v>0</v>
      </c>
      <c r="AK47" s="3" t="s">
        <v>78</v>
      </c>
      <c r="AL47" s="3" t="s">
        <v>930</v>
      </c>
      <c r="AM47" s="3" t="s">
        <v>1983</v>
      </c>
      <c r="AN47" s="3" t="s">
        <v>1885</v>
      </c>
      <c r="AO47" s="3">
        <v>0</v>
      </c>
      <c r="AP47" s="3">
        <v>0</v>
      </c>
      <c r="AQ47">
        <v>0</v>
      </c>
      <c r="AR47">
        <v>500</v>
      </c>
      <c r="AS47" s="6" t="s">
        <v>53</v>
      </c>
      <c r="AT47" s="6" t="s">
        <v>53</v>
      </c>
      <c r="AU47" s="6" t="s">
        <v>53</v>
      </c>
      <c r="AV47" s="6" t="s">
        <v>53</v>
      </c>
      <c r="AW47" s="6" t="s">
        <v>53</v>
      </c>
      <c r="AX47" s="6" t="s">
        <v>53</v>
      </c>
      <c r="AY47" s="6" t="s">
        <v>53</v>
      </c>
      <c r="AZ47" s="6" t="s">
        <v>53</v>
      </c>
      <c r="BA47" s="6" t="s">
        <v>53</v>
      </c>
      <c r="BB47" s="6" t="s">
        <v>53</v>
      </c>
      <c r="BC47" s="6" t="s">
        <v>53</v>
      </c>
      <c r="BD47" s="6" t="s">
        <v>53</v>
      </c>
      <c r="BE47" s="6" t="s">
        <v>53</v>
      </c>
      <c r="BF47" s="6" t="s">
        <v>53</v>
      </c>
      <c r="BG47" s="6" t="s">
        <v>53</v>
      </c>
      <c r="BH47">
        <v>1</v>
      </c>
      <c r="BI47">
        <v>0</v>
      </c>
      <c r="BJ47">
        <v>1</v>
      </c>
      <c r="BK47">
        <v>0</v>
      </c>
      <c r="BL47">
        <v>0</v>
      </c>
      <c r="BM47">
        <v>0</v>
      </c>
      <c r="BN47">
        <v>0</v>
      </c>
    </row>
    <row r="48" spans="1:66" ht="15.75" customHeight="1" x14ac:dyDescent="0.2">
      <c r="A48" s="3">
        <f t="shared" si="0"/>
        <v>10046</v>
      </c>
      <c r="B48" s="3" t="s">
        <v>1760</v>
      </c>
      <c r="C48" s="3" t="s">
        <v>1692</v>
      </c>
      <c r="D48" s="5" t="s">
        <v>1696</v>
      </c>
      <c r="E48" s="5" t="s">
        <v>1687</v>
      </c>
      <c r="F48" s="3">
        <v>0</v>
      </c>
      <c r="G48" s="3">
        <v>0</v>
      </c>
      <c r="H48" s="3">
        <v>0</v>
      </c>
      <c r="I48" s="3">
        <v>0</v>
      </c>
      <c r="J48" s="3">
        <v>0</v>
      </c>
      <c r="K48" s="3">
        <v>0</v>
      </c>
      <c r="L48" s="3">
        <v>0</v>
      </c>
      <c r="M48" s="3">
        <v>0</v>
      </c>
      <c r="N48" s="3">
        <v>0</v>
      </c>
      <c r="O48" s="3">
        <v>0</v>
      </c>
      <c r="P48" s="3">
        <v>0</v>
      </c>
      <c r="Q48" s="3">
        <v>0</v>
      </c>
      <c r="R48" s="3">
        <v>0</v>
      </c>
      <c r="S48" s="3">
        <v>0</v>
      </c>
      <c r="T48" s="3">
        <v>0</v>
      </c>
      <c r="U48" s="3">
        <v>0</v>
      </c>
      <c r="V48" s="3">
        <v>0</v>
      </c>
      <c r="W48" s="3">
        <v>0</v>
      </c>
      <c r="X48" s="3">
        <v>0</v>
      </c>
      <c r="Y48" s="3">
        <v>0</v>
      </c>
      <c r="Z48" s="3">
        <v>0</v>
      </c>
      <c r="AA48" s="3">
        <v>0</v>
      </c>
      <c r="AB48" s="3">
        <v>0</v>
      </c>
      <c r="AC48" s="3">
        <v>0</v>
      </c>
      <c r="AD48" s="3">
        <v>0</v>
      </c>
      <c r="AE48" s="3">
        <v>0</v>
      </c>
      <c r="AF48" s="3">
        <v>0</v>
      </c>
      <c r="AG48" s="3">
        <v>0</v>
      </c>
      <c r="AH48" s="3">
        <v>0</v>
      </c>
      <c r="AI48" s="3">
        <v>0</v>
      </c>
      <c r="AJ48" s="3">
        <v>0</v>
      </c>
      <c r="AK48" s="3" t="s">
        <v>78</v>
      </c>
      <c r="AL48" s="3" t="s">
        <v>930</v>
      </c>
      <c r="AM48" s="3" t="s">
        <v>1983</v>
      </c>
      <c r="AN48" s="3" t="s">
        <v>1885</v>
      </c>
      <c r="AO48" s="3">
        <v>0</v>
      </c>
      <c r="AP48" s="3">
        <v>0</v>
      </c>
      <c r="AQ48">
        <v>0</v>
      </c>
      <c r="AR48">
        <v>500</v>
      </c>
      <c r="AS48" s="6" t="s">
        <v>53</v>
      </c>
      <c r="AT48" s="6" t="s">
        <v>53</v>
      </c>
      <c r="AU48" s="6" t="s">
        <v>53</v>
      </c>
      <c r="AV48" s="6" t="s">
        <v>53</v>
      </c>
      <c r="AW48" s="6" t="s">
        <v>53</v>
      </c>
      <c r="AX48" s="6" t="s">
        <v>53</v>
      </c>
      <c r="AY48" s="6" t="s">
        <v>53</v>
      </c>
      <c r="AZ48" s="6" t="s">
        <v>53</v>
      </c>
      <c r="BA48" s="6" t="s">
        <v>53</v>
      </c>
      <c r="BB48" s="6" t="s">
        <v>53</v>
      </c>
      <c r="BC48" s="6" t="s">
        <v>53</v>
      </c>
      <c r="BD48" s="6" t="s">
        <v>53</v>
      </c>
      <c r="BE48" s="6" t="s">
        <v>53</v>
      </c>
      <c r="BF48" s="6" t="s">
        <v>53</v>
      </c>
      <c r="BG48" s="6" t="s">
        <v>53</v>
      </c>
      <c r="BH48">
        <v>1</v>
      </c>
      <c r="BI48">
        <v>0</v>
      </c>
      <c r="BJ48">
        <v>1</v>
      </c>
      <c r="BK48">
        <v>0</v>
      </c>
      <c r="BL48">
        <v>0</v>
      </c>
      <c r="BM48">
        <v>0</v>
      </c>
      <c r="BN48">
        <v>0</v>
      </c>
    </row>
    <row r="49" spans="1:66" ht="15.75" customHeight="1" x14ac:dyDescent="0.2">
      <c r="A49" s="3">
        <f t="shared" si="0"/>
        <v>10047</v>
      </c>
      <c r="B49" s="3" t="s">
        <v>1684</v>
      </c>
      <c r="C49" s="3" t="s">
        <v>1684</v>
      </c>
      <c r="D49" s="5" t="s">
        <v>1683</v>
      </c>
      <c r="E49" s="5" t="s">
        <v>1685</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t="s">
        <v>78</v>
      </c>
      <c r="AL49" s="3" t="s">
        <v>931</v>
      </c>
      <c r="AM49" s="3" t="s">
        <v>1981</v>
      </c>
      <c r="AN49" s="3" t="s">
        <v>1885</v>
      </c>
      <c r="AO49" s="3">
        <v>0</v>
      </c>
      <c r="AP49" s="3">
        <v>0</v>
      </c>
      <c r="AQ49">
        <v>0</v>
      </c>
      <c r="AR49">
        <v>500</v>
      </c>
      <c r="AS49" s="6" t="s">
        <v>53</v>
      </c>
      <c r="AT49" s="6" t="s">
        <v>53</v>
      </c>
      <c r="AU49" s="6" t="s">
        <v>53</v>
      </c>
      <c r="AV49" s="6" t="s">
        <v>53</v>
      </c>
      <c r="AW49" s="6" t="s">
        <v>53</v>
      </c>
      <c r="AX49" s="6" t="s">
        <v>53</v>
      </c>
      <c r="AY49" s="6" t="s">
        <v>53</v>
      </c>
      <c r="AZ49" s="6" t="s">
        <v>53</v>
      </c>
      <c r="BA49" s="6" t="s">
        <v>53</v>
      </c>
      <c r="BB49" s="6" t="s">
        <v>53</v>
      </c>
      <c r="BC49" s="6" t="s">
        <v>53</v>
      </c>
      <c r="BD49" s="6" t="s">
        <v>53</v>
      </c>
      <c r="BE49" s="6" t="s">
        <v>53</v>
      </c>
      <c r="BF49" s="6" t="s">
        <v>53</v>
      </c>
      <c r="BG49" s="6" t="s">
        <v>53</v>
      </c>
      <c r="BH49">
        <v>1</v>
      </c>
      <c r="BI49">
        <v>0</v>
      </c>
      <c r="BJ49">
        <v>1</v>
      </c>
      <c r="BK49">
        <v>0</v>
      </c>
      <c r="BL49">
        <v>0</v>
      </c>
      <c r="BM49">
        <v>0</v>
      </c>
      <c r="BN49">
        <v>0</v>
      </c>
    </row>
    <row r="50" spans="1:66" ht="15.75" customHeight="1" x14ac:dyDescent="0.2">
      <c r="A50" s="3">
        <f t="shared" si="0"/>
        <v>10048</v>
      </c>
      <c r="B50" s="3" t="s">
        <v>1699</v>
      </c>
      <c r="C50" s="3" t="s">
        <v>1699</v>
      </c>
      <c r="D50" s="5" t="s">
        <v>1744</v>
      </c>
      <c r="E50" s="5" t="s">
        <v>1748</v>
      </c>
      <c r="F50" s="3">
        <v>0</v>
      </c>
      <c r="G50" s="3">
        <v>0</v>
      </c>
      <c r="H50" s="3">
        <v>0</v>
      </c>
      <c r="I50" s="3">
        <v>0</v>
      </c>
      <c r="J50" s="3">
        <v>0</v>
      </c>
      <c r="K50" s="3">
        <v>0</v>
      </c>
      <c r="L50" s="3">
        <v>0</v>
      </c>
      <c r="M50" s="3">
        <v>0</v>
      </c>
      <c r="N50" s="3">
        <v>0</v>
      </c>
      <c r="O50" s="3">
        <v>0</v>
      </c>
      <c r="P50" s="3">
        <v>0</v>
      </c>
      <c r="Q50" s="3">
        <v>0</v>
      </c>
      <c r="R50" s="3">
        <v>0</v>
      </c>
      <c r="S50" s="3">
        <v>0</v>
      </c>
      <c r="T50" s="3">
        <v>0</v>
      </c>
      <c r="U50" s="3">
        <v>0</v>
      </c>
      <c r="V50" s="3">
        <v>0</v>
      </c>
      <c r="W50" s="3">
        <v>0</v>
      </c>
      <c r="X50" s="3">
        <v>0</v>
      </c>
      <c r="Y50" s="3">
        <v>0</v>
      </c>
      <c r="Z50" s="3">
        <v>0</v>
      </c>
      <c r="AA50" s="3">
        <v>0</v>
      </c>
      <c r="AB50" s="3">
        <v>0</v>
      </c>
      <c r="AC50" s="3">
        <v>0</v>
      </c>
      <c r="AD50" s="3">
        <v>0</v>
      </c>
      <c r="AE50" s="3">
        <v>0</v>
      </c>
      <c r="AF50" s="3">
        <v>0</v>
      </c>
      <c r="AG50" s="3">
        <v>0</v>
      </c>
      <c r="AH50" s="3">
        <v>0</v>
      </c>
      <c r="AI50" s="3">
        <v>0</v>
      </c>
      <c r="AJ50" s="3">
        <v>0</v>
      </c>
      <c r="AK50" s="3" t="s">
        <v>78</v>
      </c>
      <c r="AL50" s="3" t="s">
        <v>931</v>
      </c>
      <c r="AM50" s="3" t="s">
        <v>1981</v>
      </c>
      <c r="AN50" s="3" t="s">
        <v>1885</v>
      </c>
      <c r="AO50" s="3">
        <v>0</v>
      </c>
      <c r="AP50" s="3">
        <v>0</v>
      </c>
      <c r="AQ50">
        <v>0</v>
      </c>
      <c r="AR50">
        <v>500</v>
      </c>
      <c r="AS50" s="6" t="s">
        <v>53</v>
      </c>
      <c r="AT50" s="6" t="s">
        <v>53</v>
      </c>
      <c r="AU50" s="6" t="s">
        <v>53</v>
      </c>
      <c r="AV50" s="6" t="s">
        <v>53</v>
      </c>
      <c r="AW50" s="6" t="s">
        <v>53</v>
      </c>
      <c r="AX50" s="6" t="s">
        <v>53</v>
      </c>
      <c r="AY50" s="6" t="s">
        <v>53</v>
      </c>
      <c r="AZ50" s="6" t="s">
        <v>53</v>
      </c>
      <c r="BA50" s="6" t="s">
        <v>53</v>
      </c>
      <c r="BB50" s="6" t="s">
        <v>53</v>
      </c>
      <c r="BC50" s="6" t="s">
        <v>53</v>
      </c>
      <c r="BD50" s="6" t="s">
        <v>53</v>
      </c>
      <c r="BE50" s="6" t="s">
        <v>53</v>
      </c>
      <c r="BF50" s="6" t="s">
        <v>53</v>
      </c>
      <c r="BG50" s="6" t="s">
        <v>53</v>
      </c>
      <c r="BH50">
        <v>1</v>
      </c>
      <c r="BI50">
        <v>0</v>
      </c>
      <c r="BJ50">
        <v>1</v>
      </c>
      <c r="BK50">
        <v>0</v>
      </c>
      <c r="BL50">
        <v>0</v>
      </c>
      <c r="BM50">
        <v>0</v>
      </c>
      <c r="BN50">
        <v>0</v>
      </c>
    </row>
    <row r="51" spans="1:66" ht="15.75" customHeight="1" x14ac:dyDescent="0.2">
      <c r="A51" s="3">
        <f t="shared" si="0"/>
        <v>10049</v>
      </c>
      <c r="B51" s="3" t="s">
        <v>1700</v>
      </c>
      <c r="C51" s="3" t="s">
        <v>1700</v>
      </c>
      <c r="D51" s="5" t="s">
        <v>1738</v>
      </c>
      <c r="E51" s="5" t="s">
        <v>1749</v>
      </c>
      <c r="F51" s="3">
        <v>0</v>
      </c>
      <c r="G51" s="3">
        <v>0</v>
      </c>
      <c r="H51" s="3">
        <v>0</v>
      </c>
      <c r="I51" s="3">
        <v>0</v>
      </c>
      <c r="J51" s="3">
        <v>0</v>
      </c>
      <c r="K51" s="3">
        <v>0</v>
      </c>
      <c r="L51" s="3">
        <v>0</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0</v>
      </c>
      <c r="AG51" s="3">
        <v>0</v>
      </c>
      <c r="AH51" s="3">
        <v>0</v>
      </c>
      <c r="AI51" s="3">
        <v>0</v>
      </c>
      <c r="AJ51" s="3">
        <v>0</v>
      </c>
      <c r="AK51" s="3" t="s">
        <v>78</v>
      </c>
      <c r="AL51" s="3" t="s">
        <v>931</v>
      </c>
      <c r="AM51" s="3" t="s">
        <v>1981</v>
      </c>
      <c r="AN51" s="3" t="s">
        <v>1885</v>
      </c>
      <c r="AO51" s="3">
        <v>0</v>
      </c>
      <c r="AP51" s="3">
        <v>0</v>
      </c>
      <c r="AQ51">
        <v>0</v>
      </c>
      <c r="AR51">
        <v>500</v>
      </c>
      <c r="AS51" s="6" t="s">
        <v>53</v>
      </c>
      <c r="AT51" s="6" t="s">
        <v>53</v>
      </c>
      <c r="AU51" s="6" t="s">
        <v>53</v>
      </c>
      <c r="AV51" s="6" t="s">
        <v>53</v>
      </c>
      <c r="AW51" s="6" t="s">
        <v>53</v>
      </c>
      <c r="AX51" s="6" t="s">
        <v>53</v>
      </c>
      <c r="AY51" s="6" t="s">
        <v>53</v>
      </c>
      <c r="AZ51" s="6" t="s">
        <v>53</v>
      </c>
      <c r="BA51" s="6" t="s">
        <v>53</v>
      </c>
      <c r="BB51" s="6" t="s">
        <v>53</v>
      </c>
      <c r="BC51" s="6" t="s">
        <v>53</v>
      </c>
      <c r="BD51" s="6" t="s">
        <v>53</v>
      </c>
      <c r="BE51" s="6" t="s">
        <v>53</v>
      </c>
      <c r="BF51" s="6" t="s">
        <v>53</v>
      </c>
      <c r="BG51" s="6" t="s">
        <v>53</v>
      </c>
      <c r="BH51">
        <v>1</v>
      </c>
      <c r="BI51">
        <v>0</v>
      </c>
      <c r="BJ51">
        <v>1</v>
      </c>
      <c r="BK51">
        <v>0</v>
      </c>
      <c r="BL51">
        <v>0</v>
      </c>
      <c r="BM51">
        <v>0</v>
      </c>
      <c r="BN51">
        <v>0</v>
      </c>
    </row>
    <row r="52" spans="1:66" ht="15.75" customHeight="1" x14ac:dyDescent="0.2">
      <c r="A52" s="3">
        <f t="shared" si="0"/>
        <v>10050</v>
      </c>
      <c r="B52" s="3" t="s">
        <v>1701</v>
      </c>
      <c r="C52" s="3" t="s">
        <v>1701</v>
      </c>
      <c r="D52" s="5" t="s">
        <v>1737</v>
      </c>
      <c r="E52" s="5" t="s">
        <v>1750</v>
      </c>
      <c r="F52" s="3">
        <v>0</v>
      </c>
      <c r="G52" s="3">
        <v>0</v>
      </c>
      <c r="H52" s="3">
        <v>0</v>
      </c>
      <c r="I52" s="3">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0</v>
      </c>
      <c r="AD52" s="3">
        <v>0</v>
      </c>
      <c r="AE52" s="3">
        <v>0</v>
      </c>
      <c r="AF52" s="3">
        <v>0</v>
      </c>
      <c r="AG52" s="3">
        <v>0</v>
      </c>
      <c r="AH52" s="3">
        <v>0</v>
      </c>
      <c r="AI52" s="3">
        <v>0</v>
      </c>
      <c r="AJ52" s="3">
        <v>0</v>
      </c>
      <c r="AK52" s="3" t="s">
        <v>78</v>
      </c>
      <c r="AL52" s="3" t="s">
        <v>931</v>
      </c>
      <c r="AM52" s="3" t="s">
        <v>1981</v>
      </c>
      <c r="AN52" s="3" t="s">
        <v>1885</v>
      </c>
      <c r="AO52" s="3">
        <v>0</v>
      </c>
      <c r="AP52" s="3">
        <v>0</v>
      </c>
      <c r="AQ52">
        <v>0</v>
      </c>
      <c r="AR52">
        <v>500</v>
      </c>
      <c r="AS52" s="6" t="s">
        <v>53</v>
      </c>
      <c r="AT52" s="6" t="s">
        <v>53</v>
      </c>
      <c r="AU52" s="6" t="s">
        <v>53</v>
      </c>
      <c r="AV52" s="6" t="s">
        <v>53</v>
      </c>
      <c r="AW52" s="6" t="s">
        <v>53</v>
      </c>
      <c r="AX52" s="6" t="s">
        <v>53</v>
      </c>
      <c r="AY52" s="6" t="s">
        <v>53</v>
      </c>
      <c r="AZ52" s="6" t="s">
        <v>53</v>
      </c>
      <c r="BA52" s="6" t="s">
        <v>53</v>
      </c>
      <c r="BB52" s="6" t="s">
        <v>53</v>
      </c>
      <c r="BC52" s="6" t="s">
        <v>53</v>
      </c>
      <c r="BD52" s="6" t="s">
        <v>53</v>
      </c>
      <c r="BE52" s="6" t="s">
        <v>53</v>
      </c>
      <c r="BF52" s="6" t="s">
        <v>53</v>
      </c>
      <c r="BG52" s="6" t="s">
        <v>53</v>
      </c>
      <c r="BH52">
        <v>1</v>
      </c>
      <c r="BI52">
        <v>0</v>
      </c>
      <c r="BJ52">
        <v>1</v>
      </c>
      <c r="BK52">
        <v>0</v>
      </c>
      <c r="BL52">
        <v>0</v>
      </c>
      <c r="BM52">
        <v>0</v>
      </c>
      <c r="BN52">
        <v>0</v>
      </c>
    </row>
    <row r="53" spans="1:66" ht="15.75" customHeight="1" x14ac:dyDescent="0.2">
      <c r="A53" s="3">
        <f t="shared" si="0"/>
        <v>10051</v>
      </c>
      <c r="B53" s="3" t="s">
        <v>1684</v>
      </c>
      <c r="C53" s="3" t="s">
        <v>1702</v>
      </c>
      <c r="D53" s="5" t="s">
        <v>1697</v>
      </c>
      <c r="E53" s="5" t="s">
        <v>1698</v>
      </c>
      <c r="F53" s="3">
        <v>0</v>
      </c>
      <c r="G53" s="3">
        <v>0</v>
      </c>
      <c r="H53" s="3">
        <v>0</v>
      </c>
      <c r="I53" s="3">
        <v>0</v>
      </c>
      <c r="J53" s="3">
        <v>0</v>
      </c>
      <c r="K53" s="3">
        <v>0</v>
      </c>
      <c r="L53" s="3">
        <v>0</v>
      </c>
      <c r="M53" s="3">
        <v>0</v>
      </c>
      <c r="N53" s="3">
        <v>0</v>
      </c>
      <c r="O53" s="3">
        <v>0</v>
      </c>
      <c r="P53" s="3">
        <v>0</v>
      </c>
      <c r="Q53" s="3">
        <v>0</v>
      </c>
      <c r="R53" s="3">
        <v>0</v>
      </c>
      <c r="S53" s="3">
        <v>0</v>
      </c>
      <c r="T53" s="3">
        <v>0</v>
      </c>
      <c r="U53" s="3">
        <v>0</v>
      </c>
      <c r="V53" s="3">
        <v>0</v>
      </c>
      <c r="W53" s="3">
        <v>0</v>
      </c>
      <c r="X53" s="3">
        <v>0</v>
      </c>
      <c r="Y53" s="3">
        <v>0</v>
      </c>
      <c r="Z53" s="3">
        <v>0</v>
      </c>
      <c r="AA53" s="3">
        <v>0</v>
      </c>
      <c r="AB53" s="3">
        <v>0</v>
      </c>
      <c r="AC53" s="3">
        <v>0</v>
      </c>
      <c r="AD53" s="3">
        <v>0</v>
      </c>
      <c r="AE53" s="3">
        <v>0</v>
      </c>
      <c r="AF53" s="3">
        <v>0</v>
      </c>
      <c r="AG53" s="3">
        <v>0</v>
      </c>
      <c r="AH53" s="3">
        <v>0</v>
      </c>
      <c r="AI53" s="3">
        <v>0</v>
      </c>
      <c r="AJ53" s="3">
        <v>0</v>
      </c>
      <c r="AK53" s="3" t="s">
        <v>78</v>
      </c>
      <c r="AL53" s="3" t="s">
        <v>931</v>
      </c>
      <c r="AM53" s="3" t="s">
        <v>1981</v>
      </c>
      <c r="AN53" s="3" t="s">
        <v>1885</v>
      </c>
      <c r="AO53" s="3">
        <v>0</v>
      </c>
      <c r="AP53" s="3">
        <v>0</v>
      </c>
      <c r="AQ53">
        <v>0</v>
      </c>
      <c r="AR53">
        <v>500</v>
      </c>
      <c r="AS53" s="6" t="s">
        <v>53</v>
      </c>
      <c r="AT53" s="6" t="s">
        <v>53</v>
      </c>
      <c r="AU53" s="6" t="s">
        <v>53</v>
      </c>
      <c r="AV53" s="6" t="s">
        <v>53</v>
      </c>
      <c r="AW53" s="6" t="s">
        <v>53</v>
      </c>
      <c r="AX53" s="6" t="s">
        <v>53</v>
      </c>
      <c r="AY53" s="6" t="s">
        <v>53</v>
      </c>
      <c r="AZ53" s="6" t="s">
        <v>53</v>
      </c>
      <c r="BA53" s="6" t="s">
        <v>53</v>
      </c>
      <c r="BB53" s="6" t="s">
        <v>53</v>
      </c>
      <c r="BC53" s="6" t="s">
        <v>53</v>
      </c>
      <c r="BD53" s="6" t="s">
        <v>53</v>
      </c>
      <c r="BE53" s="6" t="s">
        <v>53</v>
      </c>
      <c r="BF53" s="6" t="s">
        <v>53</v>
      </c>
      <c r="BG53" s="6" t="s">
        <v>53</v>
      </c>
      <c r="BH53">
        <v>1</v>
      </c>
      <c r="BI53">
        <v>0</v>
      </c>
      <c r="BJ53">
        <v>1</v>
      </c>
      <c r="BK53">
        <v>0</v>
      </c>
      <c r="BL53">
        <v>0</v>
      </c>
      <c r="BM53">
        <v>0</v>
      </c>
      <c r="BN53">
        <v>0</v>
      </c>
    </row>
    <row r="54" spans="1:66" ht="15.75" customHeight="1" x14ac:dyDescent="0.2">
      <c r="A54" s="3">
        <f t="shared" si="0"/>
        <v>10052</v>
      </c>
      <c r="B54" s="3" t="s">
        <v>1684</v>
      </c>
      <c r="C54" s="3" t="s">
        <v>1703</v>
      </c>
      <c r="D54" s="5" t="s">
        <v>1710</v>
      </c>
      <c r="E54" s="5" t="s">
        <v>1708</v>
      </c>
      <c r="F54" s="3">
        <v>0</v>
      </c>
      <c r="G54" s="3">
        <v>0</v>
      </c>
      <c r="H54" s="3">
        <v>0</v>
      </c>
      <c r="I54" s="3">
        <v>0</v>
      </c>
      <c r="J54" s="3">
        <v>0</v>
      </c>
      <c r="K54" s="3">
        <v>0</v>
      </c>
      <c r="L54" s="3">
        <v>0</v>
      </c>
      <c r="M54" s="3">
        <v>0</v>
      </c>
      <c r="N54" s="3">
        <v>0</v>
      </c>
      <c r="O54" s="3">
        <v>0</v>
      </c>
      <c r="P54" s="3">
        <v>0</v>
      </c>
      <c r="Q54" s="3">
        <v>0</v>
      </c>
      <c r="R54" s="3">
        <v>0</v>
      </c>
      <c r="S54" s="3">
        <v>0</v>
      </c>
      <c r="T54" s="3">
        <v>0</v>
      </c>
      <c r="U54" s="3">
        <v>0</v>
      </c>
      <c r="V54" s="3">
        <v>0</v>
      </c>
      <c r="W54" s="3">
        <v>0</v>
      </c>
      <c r="X54" s="3">
        <v>0</v>
      </c>
      <c r="Y54" s="3">
        <v>0</v>
      </c>
      <c r="Z54" s="3">
        <v>0</v>
      </c>
      <c r="AA54" s="3">
        <v>0</v>
      </c>
      <c r="AB54" s="3">
        <v>0</v>
      </c>
      <c r="AC54" s="3">
        <v>0</v>
      </c>
      <c r="AD54" s="3">
        <v>0</v>
      </c>
      <c r="AE54" s="3">
        <v>0</v>
      </c>
      <c r="AF54" s="3">
        <v>0</v>
      </c>
      <c r="AG54" s="3">
        <v>0</v>
      </c>
      <c r="AH54" s="3">
        <v>0</v>
      </c>
      <c r="AI54" s="3">
        <v>0</v>
      </c>
      <c r="AJ54" s="3">
        <v>0</v>
      </c>
      <c r="AK54" s="3" t="s">
        <v>78</v>
      </c>
      <c r="AL54" s="3" t="s">
        <v>931</v>
      </c>
      <c r="AM54" s="3" t="s">
        <v>1981</v>
      </c>
      <c r="AN54" s="3" t="s">
        <v>1885</v>
      </c>
      <c r="AO54" s="3">
        <v>0</v>
      </c>
      <c r="AP54" s="3">
        <v>0</v>
      </c>
      <c r="AQ54">
        <v>0</v>
      </c>
      <c r="AR54">
        <v>500</v>
      </c>
      <c r="AS54" s="6" t="s">
        <v>53</v>
      </c>
      <c r="AT54" s="6" t="s">
        <v>53</v>
      </c>
      <c r="AU54" s="6" t="s">
        <v>53</v>
      </c>
      <c r="AV54" s="6" t="s">
        <v>53</v>
      </c>
      <c r="AW54" s="6" t="s">
        <v>53</v>
      </c>
      <c r="AX54" s="6" t="s">
        <v>53</v>
      </c>
      <c r="AY54" s="6" t="s">
        <v>53</v>
      </c>
      <c r="AZ54" s="6" t="s">
        <v>53</v>
      </c>
      <c r="BA54" s="6" t="s">
        <v>53</v>
      </c>
      <c r="BB54" s="6" t="s">
        <v>53</v>
      </c>
      <c r="BC54" s="6" t="s">
        <v>53</v>
      </c>
      <c r="BD54" s="6" t="s">
        <v>53</v>
      </c>
      <c r="BE54" s="6" t="s">
        <v>53</v>
      </c>
      <c r="BF54" s="6" t="s">
        <v>53</v>
      </c>
      <c r="BG54" s="6" t="s">
        <v>53</v>
      </c>
      <c r="BH54">
        <v>1</v>
      </c>
      <c r="BI54">
        <v>0</v>
      </c>
      <c r="BJ54">
        <v>1</v>
      </c>
      <c r="BK54">
        <v>0</v>
      </c>
      <c r="BL54">
        <v>0</v>
      </c>
      <c r="BM54">
        <v>0</v>
      </c>
      <c r="BN54">
        <v>0</v>
      </c>
    </row>
    <row r="55" spans="1:66" ht="15.75" customHeight="1" x14ac:dyDescent="0.2">
      <c r="A55" s="3">
        <f t="shared" si="0"/>
        <v>10053</v>
      </c>
      <c r="B55" s="3" t="s">
        <v>1704</v>
      </c>
      <c r="C55" s="3" t="s">
        <v>1704</v>
      </c>
      <c r="D55" s="5" t="s">
        <v>1731</v>
      </c>
      <c r="E55" s="5" t="s">
        <v>1751</v>
      </c>
      <c r="F55" s="3">
        <v>0</v>
      </c>
      <c r="G55" s="3">
        <v>0</v>
      </c>
      <c r="H55" s="3">
        <v>0</v>
      </c>
      <c r="I55" s="3">
        <v>0</v>
      </c>
      <c r="J55" s="3">
        <v>0</v>
      </c>
      <c r="K55" s="3">
        <v>0</v>
      </c>
      <c r="L55" s="3">
        <v>0</v>
      </c>
      <c r="M55" s="3">
        <v>0</v>
      </c>
      <c r="N55" s="3">
        <v>0</v>
      </c>
      <c r="O55" s="3">
        <v>0</v>
      </c>
      <c r="P55" s="3">
        <v>0</v>
      </c>
      <c r="Q55" s="3">
        <v>0</v>
      </c>
      <c r="R55" s="3">
        <v>0</v>
      </c>
      <c r="S55" s="3">
        <v>0</v>
      </c>
      <c r="T55" s="3">
        <v>0</v>
      </c>
      <c r="U55" s="3">
        <v>0</v>
      </c>
      <c r="V55" s="3">
        <v>0</v>
      </c>
      <c r="W55" s="3">
        <v>0</v>
      </c>
      <c r="X55" s="3">
        <v>0</v>
      </c>
      <c r="Y55" s="3">
        <v>0</v>
      </c>
      <c r="Z55" s="3">
        <v>0</v>
      </c>
      <c r="AA55" s="3">
        <v>0</v>
      </c>
      <c r="AB55" s="3">
        <v>0</v>
      </c>
      <c r="AC55" s="3">
        <v>0</v>
      </c>
      <c r="AD55" s="3">
        <v>0</v>
      </c>
      <c r="AE55" s="3">
        <v>0</v>
      </c>
      <c r="AF55" s="3">
        <v>0</v>
      </c>
      <c r="AG55" s="3">
        <v>0</v>
      </c>
      <c r="AH55" s="3">
        <v>0</v>
      </c>
      <c r="AI55" s="3">
        <v>0</v>
      </c>
      <c r="AJ55" s="3">
        <v>0</v>
      </c>
      <c r="AK55" s="3" t="s">
        <v>78</v>
      </c>
      <c r="AL55" s="3" t="s">
        <v>931</v>
      </c>
      <c r="AM55" s="3" t="s">
        <v>1981</v>
      </c>
      <c r="AN55" s="3" t="s">
        <v>1885</v>
      </c>
      <c r="AO55" s="3">
        <v>0</v>
      </c>
      <c r="AP55" s="3">
        <v>0</v>
      </c>
      <c r="AQ55">
        <v>0</v>
      </c>
      <c r="AR55">
        <v>500</v>
      </c>
      <c r="AS55" s="6" t="s">
        <v>53</v>
      </c>
      <c r="AT55" s="6" t="s">
        <v>53</v>
      </c>
      <c r="AU55" s="6" t="s">
        <v>53</v>
      </c>
      <c r="AV55" s="6" t="s">
        <v>53</v>
      </c>
      <c r="AW55" s="6" t="s">
        <v>53</v>
      </c>
      <c r="AX55" s="6" t="s">
        <v>53</v>
      </c>
      <c r="AY55" s="6" t="s">
        <v>53</v>
      </c>
      <c r="AZ55" s="6" t="s">
        <v>53</v>
      </c>
      <c r="BA55" s="6" t="s">
        <v>53</v>
      </c>
      <c r="BB55" s="6" t="s">
        <v>53</v>
      </c>
      <c r="BC55" s="6" t="s">
        <v>53</v>
      </c>
      <c r="BD55" s="6" t="s">
        <v>53</v>
      </c>
      <c r="BE55" s="6" t="s">
        <v>53</v>
      </c>
      <c r="BF55" s="6" t="s">
        <v>53</v>
      </c>
      <c r="BG55" s="6" t="s">
        <v>53</v>
      </c>
      <c r="BH55">
        <v>1</v>
      </c>
      <c r="BI55">
        <v>0</v>
      </c>
      <c r="BJ55">
        <v>1</v>
      </c>
      <c r="BK55">
        <v>0</v>
      </c>
      <c r="BL55">
        <v>0</v>
      </c>
      <c r="BM55">
        <v>0</v>
      </c>
      <c r="BN55">
        <v>0</v>
      </c>
    </row>
    <row r="56" spans="1:66" ht="15.75" customHeight="1" x14ac:dyDescent="0.2">
      <c r="A56" s="3">
        <f t="shared" si="0"/>
        <v>10054</v>
      </c>
      <c r="B56" s="3" t="s">
        <v>1705</v>
      </c>
      <c r="C56" s="3" t="s">
        <v>1705</v>
      </c>
      <c r="D56" s="5" t="s">
        <v>1743</v>
      </c>
      <c r="E56" s="5" t="s">
        <v>1752</v>
      </c>
      <c r="F56" s="3">
        <v>0</v>
      </c>
      <c r="G56" s="3">
        <v>0</v>
      </c>
      <c r="H56" s="3">
        <v>0</v>
      </c>
      <c r="I56" s="3">
        <v>0</v>
      </c>
      <c r="J56" s="3">
        <v>0</v>
      </c>
      <c r="K56" s="3">
        <v>0</v>
      </c>
      <c r="L56" s="3">
        <v>0</v>
      </c>
      <c r="M56" s="3">
        <v>0</v>
      </c>
      <c r="N56" s="3">
        <v>0</v>
      </c>
      <c r="O56" s="3">
        <v>0</v>
      </c>
      <c r="P56" s="3">
        <v>0</v>
      </c>
      <c r="Q56" s="3">
        <v>0</v>
      </c>
      <c r="R56" s="3">
        <v>0</v>
      </c>
      <c r="S56" s="3">
        <v>0</v>
      </c>
      <c r="T56" s="3">
        <v>0</v>
      </c>
      <c r="U56" s="3">
        <v>0</v>
      </c>
      <c r="V56" s="3">
        <v>0</v>
      </c>
      <c r="W56" s="3">
        <v>0</v>
      </c>
      <c r="X56" s="3">
        <v>0</v>
      </c>
      <c r="Y56" s="3">
        <v>0</v>
      </c>
      <c r="Z56" s="3">
        <v>0</v>
      </c>
      <c r="AA56" s="3">
        <v>0</v>
      </c>
      <c r="AB56" s="3">
        <v>0</v>
      </c>
      <c r="AC56" s="3">
        <v>0</v>
      </c>
      <c r="AD56" s="3">
        <v>0</v>
      </c>
      <c r="AE56" s="3">
        <v>0</v>
      </c>
      <c r="AF56" s="3">
        <v>0</v>
      </c>
      <c r="AG56" s="3">
        <v>0</v>
      </c>
      <c r="AH56" s="3">
        <v>0</v>
      </c>
      <c r="AI56" s="3">
        <v>0</v>
      </c>
      <c r="AJ56" s="3">
        <v>0</v>
      </c>
      <c r="AK56" s="3" t="s">
        <v>78</v>
      </c>
      <c r="AL56" s="3" t="s">
        <v>931</v>
      </c>
      <c r="AM56" s="3" t="s">
        <v>1981</v>
      </c>
      <c r="AN56" s="3" t="s">
        <v>1885</v>
      </c>
      <c r="AO56" s="3">
        <v>0</v>
      </c>
      <c r="AP56" s="3">
        <v>0</v>
      </c>
      <c r="AQ56">
        <v>0</v>
      </c>
      <c r="AR56">
        <v>500</v>
      </c>
      <c r="AS56" s="6" t="s">
        <v>53</v>
      </c>
      <c r="AT56" s="6" t="s">
        <v>53</v>
      </c>
      <c r="AU56" s="6" t="s">
        <v>53</v>
      </c>
      <c r="AV56" s="6" t="s">
        <v>53</v>
      </c>
      <c r="AW56" s="6" t="s">
        <v>53</v>
      </c>
      <c r="AX56" s="6" t="s">
        <v>53</v>
      </c>
      <c r="AY56" s="6" t="s">
        <v>53</v>
      </c>
      <c r="AZ56" s="6" t="s">
        <v>53</v>
      </c>
      <c r="BA56" s="6" t="s">
        <v>53</v>
      </c>
      <c r="BB56" s="6" t="s">
        <v>53</v>
      </c>
      <c r="BC56" s="6" t="s">
        <v>53</v>
      </c>
      <c r="BD56" s="6" t="s">
        <v>53</v>
      </c>
      <c r="BE56" s="6" t="s">
        <v>53</v>
      </c>
      <c r="BF56" s="6" t="s">
        <v>53</v>
      </c>
      <c r="BG56" s="6" t="s">
        <v>53</v>
      </c>
      <c r="BH56">
        <v>1</v>
      </c>
      <c r="BI56">
        <v>0</v>
      </c>
      <c r="BJ56">
        <v>1</v>
      </c>
      <c r="BK56">
        <v>0</v>
      </c>
      <c r="BL56">
        <v>0</v>
      </c>
      <c r="BM56">
        <v>0</v>
      </c>
      <c r="BN56">
        <v>0</v>
      </c>
    </row>
    <row r="57" spans="1:66" ht="15.75" customHeight="1" x14ac:dyDescent="0.2">
      <c r="A57" s="3">
        <f t="shared" si="0"/>
        <v>10055</v>
      </c>
      <c r="B57" s="3" t="s">
        <v>1706</v>
      </c>
      <c r="C57" s="3" t="s">
        <v>1706</v>
      </c>
      <c r="D57" s="5" t="s">
        <v>1732</v>
      </c>
      <c r="E57" s="5" t="s">
        <v>1753</v>
      </c>
      <c r="F57" s="3">
        <v>0</v>
      </c>
      <c r="G57" s="3">
        <v>0</v>
      </c>
      <c r="H57" s="3">
        <v>0</v>
      </c>
      <c r="I57" s="3">
        <v>0</v>
      </c>
      <c r="J57" s="3">
        <v>0</v>
      </c>
      <c r="K57" s="3">
        <v>0</v>
      </c>
      <c r="L57" s="3">
        <v>0</v>
      </c>
      <c r="M57" s="3">
        <v>0</v>
      </c>
      <c r="N57" s="3">
        <v>0</v>
      </c>
      <c r="O57" s="3">
        <v>0</v>
      </c>
      <c r="P57" s="3">
        <v>0</v>
      </c>
      <c r="Q57" s="3">
        <v>0</v>
      </c>
      <c r="R57" s="3">
        <v>0</v>
      </c>
      <c r="S57" s="3">
        <v>0</v>
      </c>
      <c r="T57" s="3">
        <v>0</v>
      </c>
      <c r="U57" s="3">
        <v>0</v>
      </c>
      <c r="V57" s="3">
        <v>0</v>
      </c>
      <c r="W57" s="3">
        <v>0</v>
      </c>
      <c r="X57" s="3">
        <v>0</v>
      </c>
      <c r="Y57" s="3">
        <v>0</v>
      </c>
      <c r="Z57" s="3">
        <v>0</v>
      </c>
      <c r="AA57" s="3">
        <v>0</v>
      </c>
      <c r="AB57" s="3">
        <v>0</v>
      </c>
      <c r="AC57" s="3">
        <v>0</v>
      </c>
      <c r="AD57" s="3">
        <v>0</v>
      </c>
      <c r="AE57" s="3">
        <v>0</v>
      </c>
      <c r="AF57" s="3">
        <v>0</v>
      </c>
      <c r="AG57" s="3">
        <v>0</v>
      </c>
      <c r="AH57" s="3">
        <v>0</v>
      </c>
      <c r="AI57" s="3">
        <v>0</v>
      </c>
      <c r="AJ57" s="3">
        <v>0</v>
      </c>
      <c r="AK57" s="3" t="s">
        <v>78</v>
      </c>
      <c r="AL57" s="3" t="s">
        <v>931</v>
      </c>
      <c r="AM57" s="3" t="s">
        <v>1981</v>
      </c>
      <c r="AN57" s="3" t="s">
        <v>1885</v>
      </c>
      <c r="AO57" s="3">
        <v>0</v>
      </c>
      <c r="AP57" s="3">
        <v>0</v>
      </c>
      <c r="AQ57">
        <v>0</v>
      </c>
      <c r="AR57">
        <v>500</v>
      </c>
      <c r="AS57" s="6" t="s">
        <v>53</v>
      </c>
      <c r="AT57" s="6" t="s">
        <v>53</v>
      </c>
      <c r="AU57" s="6" t="s">
        <v>53</v>
      </c>
      <c r="AV57" s="6" t="s">
        <v>53</v>
      </c>
      <c r="AW57" s="6" t="s">
        <v>53</v>
      </c>
      <c r="AX57" s="6" t="s">
        <v>53</v>
      </c>
      <c r="AY57" s="6" t="s">
        <v>53</v>
      </c>
      <c r="AZ57" s="6" t="s">
        <v>53</v>
      </c>
      <c r="BA57" s="6" t="s">
        <v>53</v>
      </c>
      <c r="BB57" s="6" t="s">
        <v>53</v>
      </c>
      <c r="BC57" s="6" t="s">
        <v>53</v>
      </c>
      <c r="BD57" s="6" t="s">
        <v>53</v>
      </c>
      <c r="BE57" s="6" t="s">
        <v>53</v>
      </c>
      <c r="BF57" s="6" t="s">
        <v>53</v>
      </c>
      <c r="BG57" s="6" t="s">
        <v>53</v>
      </c>
      <c r="BH57">
        <v>1</v>
      </c>
      <c r="BI57">
        <v>0</v>
      </c>
      <c r="BJ57">
        <v>1</v>
      </c>
      <c r="BK57">
        <v>0</v>
      </c>
      <c r="BL57">
        <v>0</v>
      </c>
      <c r="BM57">
        <v>0</v>
      </c>
      <c r="BN57">
        <v>0</v>
      </c>
    </row>
    <row r="58" spans="1:66" ht="15.75" customHeight="1" x14ac:dyDescent="0.2">
      <c r="A58" s="3">
        <f t="shared" si="0"/>
        <v>10056</v>
      </c>
      <c r="B58" s="3" t="s">
        <v>1684</v>
      </c>
      <c r="C58" s="3" t="s">
        <v>1707</v>
      </c>
      <c r="D58" s="5" t="s">
        <v>1711</v>
      </c>
      <c r="E58" s="5" t="s">
        <v>1709</v>
      </c>
      <c r="F58" s="3">
        <v>0</v>
      </c>
      <c r="G58" s="3">
        <v>0</v>
      </c>
      <c r="H58" s="3">
        <v>0</v>
      </c>
      <c r="I58" s="3">
        <v>0</v>
      </c>
      <c r="J58" s="3">
        <v>0</v>
      </c>
      <c r="K58" s="3">
        <v>0</v>
      </c>
      <c r="L58" s="3">
        <v>0</v>
      </c>
      <c r="M58" s="3">
        <v>0</v>
      </c>
      <c r="N58" s="3">
        <v>0</v>
      </c>
      <c r="O58" s="3">
        <v>0</v>
      </c>
      <c r="P58" s="3">
        <v>0</v>
      </c>
      <c r="Q58" s="3">
        <v>0</v>
      </c>
      <c r="R58" s="3">
        <v>0</v>
      </c>
      <c r="S58" s="3">
        <v>0</v>
      </c>
      <c r="T58" s="3">
        <v>0</v>
      </c>
      <c r="U58" s="3">
        <v>0</v>
      </c>
      <c r="V58" s="3">
        <v>0</v>
      </c>
      <c r="W58" s="3">
        <v>0</v>
      </c>
      <c r="X58" s="3">
        <v>0</v>
      </c>
      <c r="Y58" s="3">
        <v>0</v>
      </c>
      <c r="Z58" s="3">
        <v>0</v>
      </c>
      <c r="AA58" s="3">
        <v>0</v>
      </c>
      <c r="AB58" s="3">
        <v>0</v>
      </c>
      <c r="AC58" s="3">
        <v>0</v>
      </c>
      <c r="AD58" s="3">
        <v>0</v>
      </c>
      <c r="AE58" s="3">
        <v>0</v>
      </c>
      <c r="AF58" s="3">
        <v>0</v>
      </c>
      <c r="AG58" s="3">
        <v>0</v>
      </c>
      <c r="AH58" s="3">
        <v>0</v>
      </c>
      <c r="AI58" s="3">
        <v>0</v>
      </c>
      <c r="AJ58" s="3">
        <v>0</v>
      </c>
      <c r="AK58" s="3" t="s">
        <v>78</v>
      </c>
      <c r="AL58" s="3" t="s">
        <v>931</v>
      </c>
      <c r="AM58" s="3" t="s">
        <v>1981</v>
      </c>
      <c r="AN58" s="3" t="s">
        <v>1885</v>
      </c>
      <c r="AO58" s="3">
        <v>0</v>
      </c>
      <c r="AP58" s="3">
        <v>0</v>
      </c>
      <c r="AQ58">
        <v>0</v>
      </c>
      <c r="AR58">
        <v>500</v>
      </c>
      <c r="AS58" s="6" t="s">
        <v>53</v>
      </c>
      <c r="AT58" s="6" t="s">
        <v>53</v>
      </c>
      <c r="AU58" s="6" t="s">
        <v>53</v>
      </c>
      <c r="AV58" s="6" t="s">
        <v>53</v>
      </c>
      <c r="AW58" s="6" t="s">
        <v>53</v>
      </c>
      <c r="AX58" s="6" t="s">
        <v>53</v>
      </c>
      <c r="AY58" s="6" t="s">
        <v>53</v>
      </c>
      <c r="AZ58" s="6" t="s">
        <v>53</v>
      </c>
      <c r="BA58" s="6" t="s">
        <v>53</v>
      </c>
      <c r="BB58" s="6" t="s">
        <v>53</v>
      </c>
      <c r="BC58" s="6" t="s">
        <v>53</v>
      </c>
      <c r="BD58" s="6" t="s">
        <v>53</v>
      </c>
      <c r="BE58" s="6" t="s">
        <v>53</v>
      </c>
      <c r="BF58" s="6" t="s">
        <v>53</v>
      </c>
      <c r="BG58" s="6" t="s">
        <v>53</v>
      </c>
      <c r="BH58">
        <v>1</v>
      </c>
      <c r="BI58">
        <v>0</v>
      </c>
      <c r="BJ58">
        <v>1</v>
      </c>
      <c r="BK58">
        <v>0</v>
      </c>
      <c r="BL58">
        <v>0</v>
      </c>
      <c r="BM58">
        <v>0</v>
      </c>
      <c r="BN58">
        <v>0</v>
      </c>
    </row>
    <row r="59" spans="1:66" ht="15.75" customHeight="1" x14ac:dyDescent="0.2">
      <c r="A59" s="3">
        <f t="shared" si="0"/>
        <v>10057</v>
      </c>
      <c r="B59" s="3" t="s">
        <v>1684</v>
      </c>
      <c r="C59" s="3" t="s">
        <v>1714</v>
      </c>
      <c r="D59" s="5" t="s">
        <v>1712</v>
      </c>
      <c r="E59" s="5" t="s">
        <v>1719</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t="s">
        <v>78</v>
      </c>
      <c r="AL59" s="3" t="s">
        <v>931</v>
      </c>
      <c r="AM59" s="3" t="s">
        <v>1981</v>
      </c>
      <c r="AN59" s="3" t="s">
        <v>1885</v>
      </c>
      <c r="AO59" s="3">
        <v>0</v>
      </c>
      <c r="AP59" s="3">
        <v>0</v>
      </c>
      <c r="AQ59">
        <v>0</v>
      </c>
      <c r="AR59">
        <v>500</v>
      </c>
      <c r="AS59" s="6" t="s">
        <v>53</v>
      </c>
      <c r="AT59" s="6" t="s">
        <v>53</v>
      </c>
      <c r="AU59" s="6" t="s">
        <v>53</v>
      </c>
      <c r="AV59" s="6" t="s">
        <v>53</v>
      </c>
      <c r="AW59" s="6" t="s">
        <v>53</v>
      </c>
      <c r="AX59" s="6" t="s">
        <v>53</v>
      </c>
      <c r="AY59" s="6" t="s">
        <v>53</v>
      </c>
      <c r="AZ59" s="6" t="s">
        <v>53</v>
      </c>
      <c r="BA59" s="6" t="s">
        <v>53</v>
      </c>
      <c r="BB59" s="6" t="s">
        <v>53</v>
      </c>
      <c r="BC59" s="6" t="s">
        <v>53</v>
      </c>
      <c r="BD59" s="6" t="s">
        <v>53</v>
      </c>
      <c r="BE59" s="6" t="s">
        <v>53</v>
      </c>
      <c r="BF59" s="6" t="s">
        <v>53</v>
      </c>
      <c r="BG59" s="6" t="s">
        <v>53</v>
      </c>
      <c r="BH59">
        <v>1</v>
      </c>
      <c r="BI59">
        <v>0</v>
      </c>
      <c r="BJ59">
        <v>1</v>
      </c>
      <c r="BK59">
        <v>0</v>
      </c>
      <c r="BL59">
        <v>0</v>
      </c>
      <c r="BM59">
        <v>0</v>
      </c>
      <c r="BN59">
        <v>0</v>
      </c>
    </row>
    <row r="60" spans="1:66" ht="15.75" customHeight="1" x14ac:dyDescent="0.2">
      <c r="A60" s="3">
        <f t="shared" si="0"/>
        <v>10058</v>
      </c>
      <c r="B60" s="3" t="s">
        <v>1715</v>
      </c>
      <c r="C60" s="3" t="s">
        <v>1715</v>
      </c>
      <c r="D60" s="5" t="s">
        <v>1724</v>
      </c>
      <c r="E60" s="5" t="s">
        <v>1754</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0</v>
      </c>
      <c r="AD60" s="3">
        <v>0</v>
      </c>
      <c r="AE60" s="3">
        <v>0</v>
      </c>
      <c r="AF60" s="3">
        <v>0</v>
      </c>
      <c r="AG60" s="3">
        <v>0</v>
      </c>
      <c r="AH60" s="3">
        <v>0</v>
      </c>
      <c r="AI60" s="3">
        <v>0</v>
      </c>
      <c r="AJ60" s="3">
        <v>0</v>
      </c>
      <c r="AK60" s="3" t="s">
        <v>78</v>
      </c>
      <c r="AL60" s="3" t="s">
        <v>931</v>
      </c>
      <c r="AM60" s="3" t="s">
        <v>1981</v>
      </c>
      <c r="AN60" s="3" t="s">
        <v>1885</v>
      </c>
      <c r="AO60" s="3">
        <v>0</v>
      </c>
      <c r="AP60" s="3">
        <v>0</v>
      </c>
      <c r="AQ60">
        <v>0</v>
      </c>
      <c r="AR60">
        <v>500</v>
      </c>
      <c r="AS60" s="6" t="s">
        <v>53</v>
      </c>
      <c r="AT60" s="6" t="s">
        <v>53</v>
      </c>
      <c r="AU60" s="6" t="s">
        <v>53</v>
      </c>
      <c r="AV60" s="6" t="s">
        <v>53</v>
      </c>
      <c r="AW60" s="6" t="s">
        <v>53</v>
      </c>
      <c r="AX60" s="6" t="s">
        <v>53</v>
      </c>
      <c r="AY60" s="6" t="s">
        <v>53</v>
      </c>
      <c r="AZ60" s="6" t="s">
        <v>53</v>
      </c>
      <c r="BA60" s="6" t="s">
        <v>53</v>
      </c>
      <c r="BB60" s="6" t="s">
        <v>53</v>
      </c>
      <c r="BC60" s="6" t="s">
        <v>53</v>
      </c>
      <c r="BD60" s="6" t="s">
        <v>53</v>
      </c>
      <c r="BE60" s="6" t="s">
        <v>53</v>
      </c>
      <c r="BF60" s="6" t="s">
        <v>53</v>
      </c>
      <c r="BG60" s="6" t="s">
        <v>53</v>
      </c>
      <c r="BH60">
        <v>1</v>
      </c>
      <c r="BI60">
        <v>0</v>
      </c>
      <c r="BJ60">
        <v>1</v>
      </c>
      <c r="BK60">
        <v>0</v>
      </c>
      <c r="BL60">
        <v>0</v>
      </c>
      <c r="BM60">
        <v>0</v>
      </c>
      <c r="BN60">
        <v>0</v>
      </c>
    </row>
    <row r="61" spans="1:66" s="10" customFormat="1" ht="15.75" customHeight="1" x14ac:dyDescent="0.2">
      <c r="A61" s="3">
        <f t="shared" si="0"/>
        <v>10059</v>
      </c>
      <c r="B61" s="8" t="s">
        <v>1716</v>
      </c>
      <c r="C61" s="8" t="s">
        <v>1716</v>
      </c>
      <c r="D61" s="9" t="s">
        <v>1725</v>
      </c>
      <c r="E61" s="9" t="s">
        <v>1811</v>
      </c>
      <c r="F61" s="8">
        <v>0</v>
      </c>
      <c r="G61" s="8">
        <v>0</v>
      </c>
      <c r="H61" s="8">
        <v>0</v>
      </c>
      <c r="I61" s="8">
        <v>0</v>
      </c>
      <c r="J61" s="8">
        <v>0</v>
      </c>
      <c r="K61" s="8">
        <v>0</v>
      </c>
      <c r="L61" s="8">
        <v>0</v>
      </c>
      <c r="M61" s="8">
        <v>0</v>
      </c>
      <c r="N61" s="8">
        <v>0</v>
      </c>
      <c r="O61" s="8">
        <v>0</v>
      </c>
      <c r="P61" s="8">
        <v>0</v>
      </c>
      <c r="Q61" s="8">
        <v>0</v>
      </c>
      <c r="R61" s="8">
        <v>0</v>
      </c>
      <c r="S61" s="8">
        <v>0</v>
      </c>
      <c r="T61" s="8">
        <v>0</v>
      </c>
      <c r="U61" s="8">
        <v>0</v>
      </c>
      <c r="V61" s="8">
        <v>0</v>
      </c>
      <c r="W61" s="8">
        <v>0</v>
      </c>
      <c r="X61" s="8">
        <v>0</v>
      </c>
      <c r="Y61" s="8">
        <v>0</v>
      </c>
      <c r="Z61" s="8">
        <v>0</v>
      </c>
      <c r="AA61" s="8">
        <v>0</v>
      </c>
      <c r="AB61" s="8">
        <v>0</v>
      </c>
      <c r="AC61" s="8">
        <v>0</v>
      </c>
      <c r="AD61" s="8">
        <v>0</v>
      </c>
      <c r="AE61" s="8">
        <v>0</v>
      </c>
      <c r="AF61" s="8">
        <v>0</v>
      </c>
      <c r="AG61" s="8">
        <v>0</v>
      </c>
      <c r="AH61" s="8">
        <v>0</v>
      </c>
      <c r="AI61" s="8">
        <v>0</v>
      </c>
      <c r="AJ61" s="8">
        <v>0</v>
      </c>
      <c r="AK61" s="8" t="s">
        <v>78</v>
      </c>
      <c r="AL61" s="8" t="s">
        <v>931</v>
      </c>
      <c r="AM61" s="8" t="s">
        <v>1981</v>
      </c>
      <c r="AN61" s="8" t="s">
        <v>1885</v>
      </c>
      <c r="AO61" s="8">
        <v>0</v>
      </c>
      <c r="AP61" s="8">
        <v>0</v>
      </c>
      <c r="AQ61" s="10">
        <v>0</v>
      </c>
      <c r="AR61" s="10">
        <v>500</v>
      </c>
      <c r="AS61" s="11" t="s">
        <v>53</v>
      </c>
      <c r="AT61" s="11" t="s">
        <v>53</v>
      </c>
      <c r="AU61" s="11" t="s">
        <v>53</v>
      </c>
      <c r="AV61" s="11" t="s">
        <v>53</v>
      </c>
      <c r="AW61" s="11" t="s">
        <v>53</v>
      </c>
      <c r="AX61" s="11" t="s">
        <v>53</v>
      </c>
      <c r="AY61" s="11" t="s">
        <v>53</v>
      </c>
      <c r="AZ61" s="11" t="s">
        <v>53</v>
      </c>
      <c r="BA61" s="11" t="s">
        <v>53</v>
      </c>
      <c r="BB61" s="11" t="s">
        <v>53</v>
      </c>
      <c r="BC61" s="11" t="s">
        <v>53</v>
      </c>
      <c r="BD61" s="11" t="s">
        <v>53</v>
      </c>
      <c r="BE61" s="11" t="s">
        <v>53</v>
      </c>
      <c r="BF61" s="11" t="s">
        <v>53</v>
      </c>
      <c r="BG61" s="11" t="s">
        <v>53</v>
      </c>
      <c r="BH61" s="10">
        <v>1</v>
      </c>
      <c r="BI61" s="10">
        <v>0</v>
      </c>
      <c r="BJ61" s="10">
        <v>1</v>
      </c>
      <c r="BK61" s="10">
        <v>0</v>
      </c>
      <c r="BL61" s="10">
        <v>0</v>
      </c>
      <c r="BM61" s="10">
        <v>0</v>
      </c>
      <c r="BN61" s="10">
        <v>0</v>
      </c>
    </row>
    <row r="62" spans="1:66" ht="15.75" customHeight="1" x14ac:dyDescent="0.2">
      <c r="A62" s="3">
        <f t="shared" si="0"/>
        <v>10060</v>
      </c>
      <c r="B62" s="3" t="s">
        <v>1717</v>
      </c>
      <c r="C62" s="3" t="s">
        <v>1717</v>
      </c>
      <c r="D62" s="5" t="s">
        <v>1736</v>
      </c>
      <c r="E62" s="5" t="s">
        <v>1810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c r="AA62" s="3">
        <v>0</v>
      </c>
      <c r="AB62" s="3">
        <v>0</v>
      </c>
      <c r="AC62" s="3">
        <v>0</v>
      </c>
      <c r="AD62" s="3">
        <v>0</v>
      </c>
      <c r="AE62" s="3">
        <v>0</v>
      </c>
      <c r="AF62" s="3">
        <v>0</v>
      </c>
      <c r="AG62" s="3">
        <v>0</v>
      </c>
      <c r="AH62" s="3">
        <v>0</v>
      </c>
      <c r="AI62" s="3">
        <v>0</v>
      </c>
      <c r="AJ62" s="3">
        <v>0</v>
      </c>
      <c r="AK62" s="3" t="s">
        <v>78</v>
      </c>
      <c r="AL62" s="3" t="s">
        <v>931</v>
      </c>
      <c r="AM62" s="3" t="s">
        <v>1981</v>
      </c>
      <c r="AN62" s="3" t="s">
        <v>1885</v>
      </c>
      <c r="AO62" s="3">
        <v>0</v>
      </c>
      <c r="AP62" s="3">
        <v>0</v>
      </c>
      <c r="AQ62">
        <v>0</v>
      </c>
      <c r="AR62">
        <v>500</v>
      </c>
      <c r="AS62" s="6" t="s">
        <v>53</v>
      </c>
      <c r="AT62" s="6" t="s">
        <v>53</v>
      </c>
      <c r="AU62" s="6" t="s">
        <v>53</v>
      </c>
      <c r="AV62" s="6" t="s">
        <v>53</v>
      </c>
      <c r="AW62" s="6" t="s">
        <v>53</v>
      </c>
      <c r="AX62" s="6" t="s">
        <v>53</v>
      </c>
      <c r="AY62" s="6" t="s">
        <v>53</v>
      </c>
      <c r="AZ62" s="6" t="s">
        <v>53</v>
      </c>
      <c r="BA62" s="6" t="s">
        <v>53</v>
      </c>
      <c r="BB62" s="6" t="s">
        <v>53</v>
      </c>
      <c r="BC62" s="6" t="s">
        <v>53</v>
      </c>
      <c r="BD62" s="6" t="s">
        <v>53</v>
      </c>
      <c r="BE62" s="6" t="s">
        <v>53</v>
      </c>
      <c r="BF62" s="6" t="s">
        <v>53</v>
      </c>
      <c r="BG62" s="6" t="s">
        <v>53</v>
      </c>
      <c r="BH62">
        <v>1</v>
      </c>
      <c r="BI62">
        <v>0</v>
      </c>
      <c r="BJ62">
        <v>1</v>
      </c>
      <c r="BK62">
        <v>0</v>
      </c>
      <c r="BL62">
        <v>0</v>
      </c>
      <c r="BM62">
        <v>0</v>
      </c>
      <c r="BN62">
        <v>0</v>
      </c>
    </row>
    <row r="63" spans="1:66" ht="15.75" customHeight="1" x14ac:dyDescent="0.2">
      <c r="A63" s="3">
        <f t="shared" si="0"/>
        <v>10061</v>
      </c>
      <c r="B63" s="3" t="s">
        <v>1684</v>
      </c>
      <c r="C63" s="3" t="s">
        <v>1718</v>
      </c>
      <c r="D63" s="5" t="s">
        <v>1713</v>
      </c>
      <c r="E63" s="5" t="s">
        <v>1720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0</v>
      </c>
      <c r="AJ63" s="3">
        <v>0</v>
      </c>
      <c r="AK63" s="3" t="s">
        <v>78</v>
      </c>
      <c r="AL63" s="3" t="s">
        <v>931</v>
      </c>
      <c r="AM63" s="3" t="s">
        <v>1981</v>
      </c>
      <c r="AN63" s="3" t="s">
        <v>1885</v>
      </c>
      <c r="AO63" s="3">
        <v>0</v>
      </c>
      <c r="AP63" s="3">
        <v>0</v>
      </c>
      <c r="AQ63">
        <v>0</v>
      </c>
      <c r="AR63">
        <v>500</v>
      </c>
      <c r="AS63" s="6" t="s">
        <v>53</v>
      </c>
      <c r="AT63" s="6" t="s">
        <v>53</v>
      </c>
      <c r="AU63" s="6" t="s">
        <v>53</v>
      </c>
      <c r="AV63" s="6" t="s">
        <v>53</v>
      </c>
      <c r="AW63" s="6" t="s">
        <v>53</v>
      </c>
      <c r="AX63" s="6" t="s">
        <v>53</v>
      </c>
      <c r="AY63" s="6" t="s">
        <v>53</v>
      </c>
      <c r="AZ63" s="6" t="s">
        <v>53</v>
      </c>
      <c r="BA63" s="6" t="s">
        <v>53</v>
      </c>
      <c r="BB63" s="6" t="s">
        <v>53</v>
      </c>
      <c r="BC63" s="6" t="s">
        <v>53</v>
      </c>
      <c r="BD63" s="6" t="s">
        <v>53</v>
      </c>
      <c r="BE63" s="6" t="s">
        <v>53</v>
      </c>
      <c r="BF63" s="6" t="s">
        <v>53</v>
      </c>
      <c r="BG63" s="6" t="s">
        <v>53</v>
      </c>
      <c r="BH63">
        <v>1</v>
      </c>
      <c r="BI63">
        <v>0</v>
      </c>
      <c r="BJ63">
        <v>1</v>
      </c>
      <c r="BK63">
        <v>0</v>
      </c>
      <c r="BL63">
        <v>0</v>
      </c>
      <c r="BM63">
        <v>0</v>
      </c>
      <c r="BN63">
        <v>0</v>
      </c>
    </row>
    <row r="64" spans="1:66" ht="15.75" customHeight="1" x14ac:dyDescent="0.2">
      <c r="A64" s="3">
        <f t="shared" si="0"/>
        <v>10062</v>
      </c>
      <c r="B64" s="3" t="s">
        <v>1746</v>
      </c>
      <c r="C64" s="3" t="s">
        <v>1726</v>
      </c>
      <c r="D64" s="5" t="s">
        <v>1747</v>
      </c>
      <c r="E64" s="5" t="s">
        <v>1756</v>
      </c>
      <c r="F64" s="3">
        <v>0</v>
      </c>
      <c r="G64" s="3">
        <v>0</v>
      </c>
      <c r="H64" s="3">
        <v>0</v>
      </c>
      <c r="I64" s="3">
        <v>0</v>
      </c>
      <c r="J64" s="3">
        <v>0</v>
      </c>
      <c r="K64" s="3">
        <v>0</v>
      </c>
      <c r="L64" s="3">
        <v>0</v>
      </c>
      <c r="M64" s="3">
        <v>0</v>
      </c>
      <c r="N64" s="3">
        <v>0</v>
      </c>
      <c r="O64" s="3">
        <v>0</v>
      </c>
      <c r="P64" s="3">
        <v>0</v>
      </c>
      <c r="Q64" s="3">
        <v>0</v>
      </c>
      <c r="R64" s="3">
        <v>0</v>
      </c>
      <c r="S64" s="3">
        <v>0</v>
      </c>
      <c r="T64" s="3">
        <v>0</v>
      </c>
      <c r="U64" s="3">
        <v>0</v>
      </c>
      <c r="V64" s="3">
        <v>0</v>
      </c>
      <c r="W64" s="3">
        <v>0</v>
      </c>
      <c r="X64" s="3">
        <v>0</v>
      </c>
      <c r="Y64" s="3">
        <v>0</v>
      </c>
      <c r="Z64" s="3">
        <v>0</v>
      </c>
      <c r="AA64" s="3">
        <v>0</v>
      </c>
      <c r="AB64" s="3">
        <v>0</v>
      </c>
      <c r="AC64" s="3">
        <v>0</v>
      </c>
      <c r="AD64" s="3">
        <v>0</v>
      </c>
      <c r="AE64" s="3">
        <v>0</v>
      </c>
      <c r="AF64" s="3">
        <v>0</v>
      </c>
      <c r="AG64" s="3">
        <v>0</v>
      </c>
      <c r="AH64" s="3">
        <v>0</v>
      </c>
      <c r="AI64" s="3">
        <v>0</v>
      </c>
      <c r="AJ64" s="3">
        <v>0</v>
      </c>
      <c r="AK64" s="3" t="s">
        <v>78</v>
      </c>
      <c r="AL64" s="3" t="s">
        <v>931</v>
      </c>
      <c r="AM64" s="3" t="s">
        <v>1981</v>
      </c>
      <c r="AN64" s="3" t="s">
        <v>1885</v>
      </c>
      <c r="AO64" s="3">
        <v>0</v>
      </c>
      <c r="AP64" s="3">
        <v>0</v>
      </c>
      <c r="AQ64">
        <v>0</v>
      </c>
      <c r="AR64">
        <v>500</v>
      </c>
      <c r="AS64" s="6" t="s">
        <v>53</v>
      </c>
      <c r="AT64" s="6" t="s">
        <v>53</v>
      </c>
      <c r="AU64" s="6" t="s">
        <v>53</v>
      </c>
      <c r="AV64" s="6" t="s">
        <v>53</v>
      </c>
      <c r="AW64" s="6" t="s">
        <v>53</v>
      </c>
      <c r="AX64" s="6" t="s">
        <v>53</v>
      </c>
      <c r="AY64" s="6" t="s">
        <v>53</v>
      </c>
      <c r="AZ64" s="6" t="s">
        <v>53</v>
      </c>
      <c r="BA64" s="6" t="s">
        <v>53</v>
      </c>
      <c r="BB64" s="6" t="s">
        <v>53</v>
      </c>
      <c r="BC64" s="6" t="s">
        <v>53</v>
      </c>
      <c r="BD64" s="6" t="s">
        <v>53</v>
      </c>
      <c r="BE64" s="6" t="s">
        <v>53</v>
      </c>
      <c r="BF64" s="6" t="s">
        <v>53</v>
      </c>
      <c r="BG64" s="6" t="s">
        <v>53</v>
      </c>
      <c r="BH64">
        <v>1</v>
      </c>
      <c r="BI64">
        <v>0</v>
      </c>
      <c r="BJ64">
        <v>1</v>
      </c>
      <c r="BK64">
        <v>0</v>
      </c>
      <c r="BL64">
        <v>0</v>
      </c>
      <c r="BM64">
        <v>0</v>
      </c>
      <c r="BN64">
        <v>0</v>
      </c>
    </row>
    <row r="65" spans="1:66" ht="15.75" customHeight="1" x14ac:dyDescent="0.2">
      <c r="A65" s="3">
        <f t="shared" si="0"/>
        <v>10063</v>
      </c>
      <c r="B65" s="3" t="s">
        <v>1745</v>
      </c>
      <c r="C65" s="3" t="s">
        <v>1727</v>
      </c>
      <c r="D65" s="5" t="s">
        <v>1721</v>
      </c>
      <c r="E65" s="5" t="s">
        <v>1755</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0</v>
      </c>
      <c r="AH65" s="3">
        <v>0</v>
      </c>
      <c r="AI65" s="3">
        <v>0</v>
      </c>
      <c r="AJ65" s="3">
        <v>0</v>
      </c>
      <c r="AK65" s="3" t="s">
        <v>78</v>
      </c>
      <c r="AL65" s="3" t="s">
        <v>931</v>
      </c>
      <c r="AM65" s="3" t="s">
        <v>1981</v>
      </c>
      <c r="AN65" s="3" t="s">
        <v>1885</v>
      </c>
      <c r="AO65" s="3">
        <v>0</v>
      </c>
      <c r="AP65" s="3">
        <v>0</v>
      </c>
      <c r="AQ65">
        <v>0</v>
      </c>
      <c r="AR65">
        <v>500</v>
      </c>
      <c r="AS65" s="6" t="s">
        <v>53</v>
      </c>
      <c r="AT65" s="6" t="s">
        <v>53</v>
      </c>
      <c r="AU65" s="6" t="s">
        <v>53</v>
      </c>
      <c r="AV65" s="6" t="s">
        <v>53</v>
      </c>
      <c r="AW65" s="6" t="s">
        <v>53</v>
      </c>
      <c r="AX65" s="6" t="s">
        <v>53</v>
      </c>
      <c r="AY65" s="6" t="s">
        <v>53</v>
      </c>
      <c r="AZ65" s="6" t="s">
        <v>53</v>
      </c>
      <c r="BA65" s="6" t="s">
        <v>53</v>
      </c>
      <c r="BB65" s="6" t="s">
        <v>53</v>
      </c>
      <c r="BC65" s="6" t="s">
        <v>53</v>
      </c>
      <c r="BD65" s="6" t="s">
        <v>53</v>
      </c>
      <c r="BE65" s="6" t="s">
        <v>53</v>
      </c>
      <c r="BF65" s="6" t="s">
        <v>53</v>
      </c>
      <c r="BG65" s="6" t="s">
        <v>53</v>
      </c>
      <c r="BH65">
        <v>1</v>
      </c>
      <c r="BI65">
        <v>0</v>
      </c>
      <c r="BJ65">
        <v>1</v>
      </c>
      <c r="BK65">
        <v>0</v>
      </c>
      <c r="BL65">
        <v>0</v>
      </c>
      <c r="BM65">
        <v>0</v>
      </c>
      <c r="BN65">
        <v>0</v>
      </c>
    </row>
    <row r="66" spans="1:66" ht="15.75" customHeight="1" x14ac:dyDescent="0.2">
      <c r="A66" s="3">
        <f t="shared" si="0"/>
        <v>10064</v>
      </c>
      <c r="B66" s="3" t="s">
        <v>1739</v>
      </c>
      <c r="C66" s="3" t="s">
        <v>1739</v>
      </c>
      <c r="D66" s="5" t="s">
        <v>1722</v>
      </c>
      <c r="E66" s="5" t="s">
        <v>1807</v>
      </c>
      <c r="F66" s="3">
        <v>0</v>
      </c>
      <c r="G66" s="3">
        <v>0</v>
      </c>
      <c r="H66" s="3">
        <v>0</v>
      </c>
      <c r="I66" s="3">
        <v>0</v>
      </c>
      <c r="J66" s="3">
        <v>0</v>
      </c>
      <c r="K66" s="3">
        <v>0</v>
      </c>
      <c r="L66" s="3">
        <v>0</v>
      </c>
      <c r="M66" s="3">
        <v>0</v>
      </c>
      <c r="N66" s="3">
        <v>0</v>
      </c>
      <c r="O66" s="3">
        <v>0</v>
      </c>
      <c r="P66" s="3">
        <v>0</v>
      </c>
      <c r="Q66" s="3">
        <v>0</v>
      </c>
      <c r="R66" s="3">
        <v>0</v>
      </c>
      <c r="S66" s="3">
        <v>0</v>
      </c>
      <c r="T66" s="3">
        <v>0</v>
      </c>
      <c r="U66" s="3">
        <v>0</v>
      </c>
      <c r="V66" s="3">
        <v>0</v>
      </c>
      <c r="W66" s="3">
        <v>0</v>
      </c>
      <c r="X66" s="3">
        <v>0</v>
      </c>
      <c r="Y66" s="3">
        <v>0</v>
      </c>
      <c r="Z66" s="3">
        <v>0</v>
      </c>
      <c r="AA66" s="3">
        <v>0</v>
      </c>
      <c r="AB66" s="3">
        <v>0</v>
      </c>
      <c r="AC66" s="3">
        <v>0</v>
      </c>
      <c r="AD66" s="3">
        <v>0</v>
      </c>
      <c r="AE66" s="3">
        <v>0</v>
      </c>
      <c r="AF66" s="3">
        <v>0</v>
      </c>
      <c r="AG66" s="3">
        <v>0</v>
      </c>
      <c r="AH66" s="3">
        <v>0</v>
      </c>
      <c r="AI66" s="3">
        <v>0</v>
      </c>
      <c r="AJ66" s="3">
        <v>0</v>
      </c>
      <c r="AK66" s="3" t="s">
        <v>78</v>
      </c>
      <c r="AL66" s="3" t="s">
        <v>931</v>
      </c>
      <c r="AM66" s="3" t="s">
        <v>1981</v>
      </c>
      <c r="AN66" s="3" t="s">
        <v>1885</v>
      </c>
      <c r="AO66" s="3">
        <v>0</v>
      </c>
      <c r="AP66" s="3">
        <v>0</v>
      </c>
      <c r="AQ66">
        <v>0</v>
      </c>
      <c r="AR66">
        <v>500</v>
      </c>
      <c r="AS66" s="6" t="s">
        <v>53</v>
      </c>
      <c r="AT66" s="6" t="s">
        <v>53</v>
      </c>
      <c r="AU66" s="6" t="s">
        <v>53</v>
      </c>
      <c r="AV66" s="6" t="s">
        <v>53</v>
      </c>
      <c r="AW66" s="6" t="s">
        <v>53</v>
      </c>
      <c r="AX66" s="6" t="s">
        <v>53</v>
      </c>
      <c r="AY66" s="6" t="s">
        <v>53</v>
      </c>
      <c r="AZ66" s="6" t="s">
        <v>53</v>
      </c>
      <c r="BA66" s="6" t="s">
        <v>53</v>
      </c>
      <c r="BB66" s="6" t="s">
        <v>53</v>
      </c>
      <c r="BC66" s="6" t="s">
        <v>53</v>
      </c>
      <c r="BD66" s="6" t="s">
        <v>53</v>
      </c>
      <c r="BE66" s="6" t="s">
        <v>53</v>
      </c>
      <c r="BF66" s="6" t="s">
        <v>53</v>
      </c>
      <c r="BG66" s="6" t="s">
        <v>53</v>
      </c>
      <c r="BH66">
        <v>1</v>
      </c>
      <c r="BI66">
        <v>0</v>
      </c>
      <c r="BJ66">
        <v>1</v>
      </c>
      <c r="BK66">
        <v>0</v>
      </c>
      <c r="BL66">
        <v>0</v>
      </c>
      <c r="BM66">
        <v>0</v>
      </c>
      <c r="BN66">
        <v>0</v>
      </c>
    </row>
    <row r="67" spans="1:66" ht="15.75" customHeight="1" x14ac:dyDescent="0.2">
      <c r="A67" s="3">
        <f t="shared" si="0"/>
        <v>10065</v>
      </c>
      <c r="B67" s="3" t="s">
        <v>1740</v>
      </c>
      <c r="C67" s="3" t="s">
        <v>1740</v>
      </c>
      <c r="D67" s="5" t="s">
        <v>1723</v>
      </c>
      <c r="E67" s="5" t="s">
        <v>1808</v>
      </c>
      <c r="F67" s="3">
        <v>0</v>
      </c>
      <c r="G67" s="3">
        <v>0</v>
      </c>
      <c r="H67" s="3">
        <v>0</v>
      </c>
      <c r="I67" s="3">
        <v>0</v>
      </c>
      <c r="J67" s="3">
        <v>0</v>
      </c>
      <c r="K67" s="3">
        <v>0</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0</v>
      </c>
      <c r="AF67" s="3">
        <v>0</v>
      </c>
      <c r="AG67" s="3">
        <v>0</v>
      </c>
      <c r="AH67" s="3">
        <v>0</v>
      </c>
      <c r="AI67" s="3">
        <v>0</v>
      </c>
      <c r="AJ67" s="3">
        <v>0</v>
      </c>
      <c r="AK67" s="3" t="s">
        <v>78</v>
      </c>
      <c r="AL67" s="3" t="s">
        <v>931</v>
      </c>
      <c r="AM67" s="3" t="s">
        <v>1981</v>
      </c>
      <c r="AN67" s="3" t="s">
        <v>1885</v>
      </c>
      <c r="AO67" s="3">
        <v>0</v>
      </c>
      <c r="AP67" s="3">
        <v>0</v>
      </c>
      <c r="AQ67">
        <v>0</v>
      </c>
      <c r="AR67">
        <v>500</v>
      </c>
      <c r="AS67" s="6" t="s">
        <v>53</v>
      </c>
      <c r="AT67" s="6" t="s">
        <v>53</v>
      </c>
      <c r="AU67" s="6" t="s">
        <v>53</v>
      </c>
      <c r="AV67" s="6" t="s">
        <v>53</v>
      </c>
      <c r="AW67" s="6" t="s">
        <v>53</v>
      </c>
      <c r="AX67" s="6" t="s">
        <v>53</v>
      </c>
      <c r="AY67" s="6" t="s">
        <v>53</v>
      </c>
      <c r="AZ67" s="6" t="s">
        <v>53</v>
      </c>
      <c r="BA67" s="6" t="s">
        <v>53</v>
      </c>
      <c r="BB67" s="6" t="s">
        <v>53</v>
      </c>
      <c r="BC67" s="6" t="s">
        <v>53</v>
      </c>
      <c r="BD67" s="6" t="s">
        <v>53</v>
      </c>
      <c r="BE67" s="6" t="s">
        <v>53</v>
      </c>
      <c r="BF67" s="6" t="s">
        <v>53</v>
      </c>
      <c r="BG67" s="6" t="s">
        <v>53</v>
      </c>
      <c r="BH67">
        <v>1</v>
      </c>
      <c r="BI67">
        <v>0</v>
      </c>
      <c r="BJ67">
        <v>1</v>
      </c>
      <c r="BK67">
        <v>0</v>
      </c>
      <c r="BL67">
        <v>0</v>
      </c>
      <c r="BM67">
        <v>0</v>
      </c>
      <c r="BN67">
        <v>0</v>
      </c>
    </row>
    <row r="68" spans="1:66" ht="15.75" customHeight="1" x14ac:dyDescent="0.2">
      <c r="A68" s="3">
        <f t="shared" si="0"/>
        <v>10066</v>
      </c>
      <c r="B68" s="3" t="s">
        <v>1741</v>
      </c>
      <c r="C68" s="3" t="s">
        <v>1741</v>
      </c>
      <c r="D68" s="5" t="s">
        <v>1742</v>
      </c>
      <c r="E68" s="5" t="s">
        <v>1809</v>
      </c>
      <c r="F68" s="3">
        <v>0</v>
      </c>
      <c r="G68" s="3">
        <v>0</v>
      </c>
      <c r="H68" s="3">
        <v>0</v>
      </c>
      <c r="I68" s="3">
        <v>0</v>
      </c>
      <c r="J68" s="3">
        <v>0</v>
      </c>
      <c r="K68" s="3">
        <v>0</v>
      </c>
      <c r="L68" s="3">
        <v>0</v>
      </c>
      <c r="M68" s="3">
        <v>0</v>
      </c>
      <c r="N68" s="3">
        <v>0</v>
      </c>
      <c r="O68" s="3">
        <v>0</v>
      </c>
      <c r="P68" s="3">
        <v>0</v>
      </c>
      <c r="Q68" s="3">
        <v>0</v>
      </c>
      <c r="R68" s="3">
        <v>0</v>
      </c>
      <c r="S68" s="3">
        <v>0</v>
      </c>
      <c r="T68" s="3">
        <v>0</v>
      </c>
      <c r="U68" s="3">
        <v>0</v>
      </c>
      <c r="V68" s="3">
        <v>0</v>
      </c>
      <c r="W68" s="3">
        <v>0</v>
      </c>
      <c r="X68" s="3">
        <v>0</v>
      </c>
      <c r="Y68" s="3">
        <v>0</v>
      </c>
      <c r="Z68" s="3">
        <v>0</v>
      </c>
      <c r="AA68" s="3">
        <v>0</v>
      </c>
      <c r="AB68" s="3">
        <v>0</v>
      </c>
      <c r="AC68" s="3">
        <v>0</v>
      </c>
      <c r="AD68" s="3">
        <v>0</v>
      </c>
      <c r="AE68" s="3">
        <v>0</v>
      </c>
      <c r="AF68" s="3">
        <v>0</v>
      </c>
      <c r="AG68" s="3">
        <v>0</v>
      </c>
      <c r="AH68" s="3">
        <v>0</v>
      </c>
      <c r="AI68" s="3">
        <v>0</v>
      </c>
      <c r="AJ68" s="3">
        <v>0</v>
      </c>
      <c r="AK68" s="3" t="s">
        <v>78</v>
      </c>
      <c r="AL68" s="3" t="s">
        <v>931</v>
      </c>
      <c r="AM68" s="3" t="s">
        <v>1981</v>
      </c>
      <c r="AN68" s="3" t="s">
        <v>1885</v>
      </c>
      <c r="AO68" s="3">
        <v>0</v>
      </c>
      <c r="AP68" s="3">
        <v>0</v>
      </c>
      <c r="AQ68">
        <v>0</v>
      </c>
      <c r="AR68">
        <v>500</v>
      </c>
      <c r="AS68" s="6" t="s">
        <v>53</v>
      </c>
      <c r="AT68" s="6" t="s">
        <v>53</v>
      </c>
      <c r="AU68" s="6" t="s">
        <v>53</v>
      </c>
      <c r="AV68" s="6" t="s">
        <v>53</v>
      </c>
      <c r="AW68" s="6" t="s">
        <v>53</v>
      </c>
      <c r="AX68" s="6" t="s">
        <v>53</v>
      </c>
      <c r="AY68" s="6" t="s">
        <v>53</v>
      </c>
      <c r="AZ68" s="6" t="s">
        <v>53</v>
      </c>
      <c r="BA68" s="6" t="s">
        <v>53</v>
      </c>
      <c r="BB68" s="6" t="s">
        <v>53</v>
      </c>
      <c r="BC68" s="6" t="s">
        <v>53</v>
      </c>
      <c r="BD68" s="6" t="s">
        <v>53</v>
      </c>
      <c r="BE68" s="6" t="s">
        <v>53</v>
      </c>
      <c r="BF68" s="6" t="s">
        <v>53</v>
      </c>
      <c r="BG68" s="6" t="s">
        <v>53</v>
      </c>
      <c r="BH68">
        <v>1</v>
      </c>
      <c r="BI68">
        <v>0</v>
      </c>
      <c r="BJ68">
        <v>1</v>
      </c>
      <c r="BK68">
        <v>0</v>
      </c>
      <c r="BL68">
        <v>0</v>
      </c>
      <c r="BM68">
        <v>0</v>
      </c>
      <c r="BN68">
        <v>0</v>
      </c>
    </row>
    <row r="69" spans="1:66" ht="15.75" customHeight="1" x14ac:dyDescent="0.2">
      <c r="A69" s="3">
        <f t="shared" si="0"/>
        <v>10067</v>
      </c>
      <c r="B69" s="3" t="s">
        <v>1734</v>
      </c>
      <c r="C69" s="3" t="s">
        <v>1734</v>
      </c>
      <c r="D69" s="5" t="s">
        <v>1728</v>
      </c>
      <c r="E69" s="5" t="s">
        <v>1757</v>
      </c>
      <c r="F69" s="3">
        <v>0</v>
      </c>
      <c r="G69" s="3">
        <v>0</v>
      </c>
      <c r="H69" s="3">
        <v>0</v>
      </c>
      <c r="I69" s="3">
        <v>0</v>
      </c>
      <c r="J69" s="3">
        <v>0</v>
      </c>
      <c r="K69" s="3">
        <v>0</v>
      </c>
      <c r="L69" s="3">
        <v>0</v>
      </c>
      <c r="M69" s="3">
        <v>0</v>
      </c>
      <c r="N69" s="3">
        <v>0</v>
      </c>
      <c r="O69" s="3">
        <v>0</v>
      </c>
      <c r="P69" s="3">
        <v>0</v>
      </c>
      <c r="Q69" s="3">
        <v>0</v>
      </c>
      <c r="R69" s="3">
        <v>0</v>
      </c>
      <c r="S69" s="3">
        <v>0</v>
      </c>
      <c r="T69" s="3">
        <v>0</v>
      </c>
      <c r="U69" s="3">
        <v>0</v>
      </c>
      <c r="V69" s="3">
        <v>0</v>
      </c>
      <c r="W69" s="3">
        <v>0</v>
      </c>
      <c r="X69" s="3">
        <v>0</v>
      </c>
      <c r="Y69" s="3">
        <v>0</v>
      </c>
      <c r="Z69" s="3">
        <v>0</v>
      </c>
      <c r="AA69" s="3">
        <v>0</v>
      </c>
      <c r="AB69" s="3">
        <v>0</v>
      </c>
      <c r="AC69" s="3">
        <v>0</v>
      </c>
      <c r="AD69" s="3">
        <v>0</v>
      </c>
      <c r="AE69" s="3">
        <v>0</v>
      </c>
      <c r="AF69" s="3">
        <v>0</v>
      </c>
      <c r="AG69" s="3">
        <v>0</v>
      </c>
      <c r="AH69" s="3">
        <v>0</v>
      </c>
      <c r="AI69" s="3">
        <v>0</v>
      </c>
      <c r="AJ69" s="3">
        <v>0</v>
      </c>
      <c r="AK69" s="3" t="s">
        <v>78</v>
      </c>
      <c r="AL69" s="3" t="s">
        <v>931</v>
      </c>
      <c r="AM69" s="3" t="s">
        <v>1981</v>
      </c>
      <c r="AN69" s="3" t="s">
        <v>1885</v>
      </c>
      <c r="AO69" s="3">
        <v>0</v>
      </c>
      <c r="AP69" s="3">
        <v>0</v>
      </c>
      <c r="AQ69">
        <v>0</v>
      </c>
      <c r="AR69">
        <v>500</v>
      </c>
      <c r="AS69" s="6" t="s">
        <v>53</v>
      </c>
      <c r="AT69" s="6" t="s">
        <v>53</v>
      </c>
      <c r="AU69" s="6" t="s">
        <v>53</v>
      </c>
      <c r="AV69" s="6" t="s">
        <v>53</v>
      </c>
      <c r="AW69" s="6" t="s">
        <v>53</v>
      </c>
      <c r="AX69" s="6" t="s">
        <v>53</v>
      </c>
      <c r="AY69" s="6" t="s">
        <v>53</v>
      </c>
      <c r="AZ69" s="6" t="s">
        <v>53</v>
      </c>
      <c r="BA69" s="6" t="s">
        <v>53</v>
      </c>
      <c r="BB69" s="6" t="s">
        <v>53</v>
      </c>
      <c r="BC69" s="6" t="s">
        <v>53</v>
      </c>
      <c r="BD69" s="6" t="s">
        <v>53</v>
      </c>
      <c r="BE69" s="6" t="s">
        <v>53</v>
      </c>
      <c r="BF69" s="6" t="s">
        <v>53</v>
      </c>
      <c r="BG69" s="6" t="s">
        <v>53</v>
      </c>
      <c r="BH69">
        <v>1</v>
      </c>
      <c r="BI69">
        <v>0</v>
      </c>
      <c r="BJ69">
        <v>1</v>
      </c>
      <c r="BK69">
        <v>0</v>
      </c>
      <c r="BL69">
        <v>0</v>
      </c>
      <c r="BM69">
        <v>0</v>
      </c>
      <c r="BN69">
        <v>0</v>
      </c>
    </row>
    <row r="70" spans="1:66" s="10" customFormat="1" ht="15.75" customHeight="1" x14ac:dyDescent="0.2">
      <c r="A70" s="3">
        <f t="shared" si="0"/>
        <v>10068</v>
      </c>
      <c r="B70" s="8" t="s">
        <v>1735</v>
      </c>
      <c r="C70" s="8" t="s">
        <v>1735</v>
      </c>
      <c r="D70" s="9" t="s">
        <v>1729</v>
      </c>
      <c r="E70" s="9" t="s">
        <v>1758</v>
      </c>
      <c r="F70" s="8">
        <v>0</v>
      </c>
      <c r="G70" s="8">
        <v>0</v>
      </c>
      <c r="H70" s="8">
        <v>0</v>
      </c>
      <c r="I70" s="8">
        <v>0</v>
      </c>
      <c r="J70" s="8">
        <v>0</v>
      </c>
      <c r="K70" s="8">
        <v>0</v>
      </c>
      <c r="L70" s="8">
        <v>0</v>
      </c>
      <c r="M70" s="8">
        <v>0</v>
      </c>
      <c r="N70" s="8">
        <v>0</v>
      </c>
      <c r="O70" s="8">
        <v>0</v>
      </c>
      <c r="P70" s="8">
        <v>0</v>
      </c>
      <c r="Q70" s="8">
        <v>0</v>
      </c>
      <c r="R70" s="8">
        <v>0</v>
      </c>
      <c r="S70" s="8">
        <v>0</v>
      </c>
      <c r="T70" s="8">
        <v>0</v>
      </c>
      <c r="U70" s="8">
        <v>0</v>
      </c>
      <c r="V70" s="8">
        <v>0</v>
      </c>
      <c r="W70" s="8">
        <v>0</v>
      </c>
      <c r="X70" s="8">
        <v>0</v>
      </c>
      <c r="Y70" s="8">
        <v>0</v>
      </c>
      <c r="Z70" s="8">
        <v>0</v>
      </c>
      <c r="AA70" s="8">
        <v>0</v>
      </c>
      <c r="AB70" s="8">
        <v>0</v>
      </c>
      <c r="AC70" s="8">
        <v>0</v>
      </c>
      <c r="AD70" s="8">
        <v>0</v>
      </c>
      <c r="AE70" s="8">
        <v>0</v>
      </c>
      <c r="AF70" s="8">
        <v>0</v>
      </c>
      <c r="AG70" s="8">
        <v>0</v>
      </c>
      <c r="AH70" s="8">
        <v>0</v>
      </c>
      <c r="AI70" s="8">
        <v>0</v>
      </c>
      <c r="AJ70" s="8">
        <v>0</v>
      </c>
      <c r="AK70" s="8" t="s">
        <v>78</v>
      </c>
      <c r="AL70" s="8" t="s">
        <v>931</v>
      </c>
      <c r="AM70" s="8" t="s">
        <v>1981</v>
      </c>
      <c r="AN70" s="8" t="s">
        <v>1885</v>
      </c>
      <c r="AO70" s="8">
        <v>0</v>
      </c>
      <c r="AP70" s="8">
        <v>0</v>
      </c>
      <c r="AQ70" s="10">
        <v>0</v>
      </c>
      <c r="AR70" s="10">
        <v>500</v>
      </c>
      <c r="AS70" s="11" t="s">
        <v>53</v>
      </c>
      <c r="AT70" s="11" t="s">
        <v>53</v>
      </c>
      <c r="AU70" s="11" t="s">
        <v>53</v>
      </c>
      <c r="AV70" s="11" t="s">
        <v>53</v>
      </c>
      <c r="AW70" s="11" t="s">
        <v>53</v>
      </c>
      <c r="AX70" s="11" t="s">
        <v>53</v>
      </c>
      <c r="AY70" s="11" t="s">
        <v>53</v>
      </c>
      <c r="AZ70" s="11" t="s">
        <v>53</v>
      </c>
      <c r="BA70" s="11" t="s">
        <v>53</v>
      </c>
      <c r="BB70" s="11" t="s">
        <v>53</v>
      </c>
      <c r="BC70" s="11" t="s">
        <v>53</v>
      </c>
      <c r="BD70" s="11" t="s">
        <v>53</v>
      </c>
      <c r="BE70" s="11" t="s">
        <v>53</v>
      </c>
      <c r="BF70" s="11" t="s">
        <v>53</v>
      </c>
      <c r="BG70" s="11" t="s">
        <v>53</v>
      </c>
      <c r="BH70" s="10">
        <v>1</v>
      </c>
      <c r="BI70" s="10">
        <v>0</v>
      </c>
      <c r="BJ70" s="10">
        <v>1</v>
      </c>
      <c r="BK70" s="10">
        <v>0</v>
      </c>
      <c r="BL70" s="10">
        <v>0</v>
      </c>
      <c r="BM70" s="10">
        <v>0</v>
      </c>
      <c r="BN70" s="10">
        <v>0</v>
      </c>
    </row>
    <row r="71" spans="1:66" ht="15.75" customHeight="1" x14ac:dyDescent="0.2">
      <c r="A71" s="3">
        <f t="shared" si="0"/>
        <v>10069</v>
      </c>
      <c r="B71" s="3" t="s">
        <v>1733</v>
      </c>
      <c r="C71" s="3" t="s">
        <v>1733</v>
      </c>
      <c r="D71" s="5" t="s">
        <v>1730</v>
      </c>
      <c r="E71" s="5" t="s">
        <v>1759</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3">
        <v>0</v>
      </c>
      <c r="Z71" s="3">
        <v>0</v>
      </c>
      <c r="AA71" s="3">
        <v>0</v>
      </c>
      <c r="AB71" s="3">
        <v>0</v>
      </c>
      <c r="AC71" s="3">
        <v>0</v>
      </c>
      <c r="AD71" s="3">
        <v>0</v>
      </c>
      <c r="AE71" s="3">
        <v>0</v>
      </c>
      <c r="AF71" s="3">
        <v>0</v>
      </c>
      <c r="AG71" s="3">
        <v>0</v>
      </c>
      <c r="AH71" s="3">
        <v>0</v>
      </c>
      <c r="AI71" s="3">
        <v>0</v>
      </c>
      <c r="AJ71" s="3">
        <v>0</v>
      </c>
      <c r="AK71" s="3" t="s">
        <v>78</v>
      </c>
      <c r="AL71" s="3" t="s">
        <v>931</v>
      </c>
      <c r="AM71" s="3" t="s">
        <v>1981</v>
      </c>
      <c r="AN71" s="3" t="s">
        <v>1885</v>
      </c>
      <c r="AO71" s="3">
        <v>0</v>
      </c>
      <c r="AP71" s="3">
        <v>0</v>
      </c>
      <c r="AQ71">
        <v>0</v>
      </c>
      <c r="AR71">
        <v>500</v>
      </c>
      <c r="AS71" s="6" t="s">
        <v>53</v>
      </c>
      <c r="AT71" s="6" t="s">
        <v>53</v>
      </c>
      <c r="AU71" s="6" t="s">
        <v>53</v>
      </c>
      <c r="AV71" s="6" t="s">
        <v>53</v>
      </c>
      <c r="AW71" s="6" t="s">
        <v>53</v>
      </c>
      <c r="AX71" s="6" t="s">
        <v>53</v>
      </c>
      <c r="AY71" s="6" t="s">
        <v>53</v>
      </c>
      <c r="AZ71" s="6" t="s">
        <v>53</v>
      </c>
      <c r="BA71" s="6" t="s">
        <v>53</v>
      </c>
      <c r="BB71" s="6" t="s">
        <v>53</v>
      </c>
      <c r="BC71" s="6" t="s">
        <v>53</v>
      </c>
      <c r="BD71" s="6" t="s">
        <v>53</v>
      </c>
      <c r="BE71" s="6" t="s">
        <v>53</v>
      </c>
      <c r="BF71" s="6" t="s">
        <v>53</v>
      </c>
      <c r="BG71" s="6" t="s">
        <v>53</v>
      </c>
      <c r="BH71">
        <v>1</v>
      </c>
      <c r="BI71">
        <v>0</v>
      </c>
      <c r="BJ71">
        <v>1</v>
      </c>
      <c r="BK71">
        <v>0</v>
      </c>
      <c r="BL71">
        <v>0</v>
      </c>
      <c r="BM71">
        <v>0</v>
      </c>
      <c r="BN71">
        <v>0</v>
      </c>
    </row>
    <row r="72" spans="1:66" s="10" customFormat="1" ht="15.75" customHeight="1" x14ac:dyDescent="0.2">
      <c r="A72" s="3">
        <f t="shared" si="0"/>
        <v>10070</v>
      </c>
      <c r="B72" s="8" t="s">
        <v>1763</v>
      </c>
      <c r="C72" s="8" t="s">
        <v>1763</v>
      </c>
      <c r="D72" s="9" t="s">
        <v>1766</v>
      </c>
      <c r="E72" s="9" t="s">
        <v>1848</v>
      </c>
      <c r="F72" s="8">
        <v>0</v>
      </c>
      <c r="G72" s="8">
        <v>0</v>
      </c>
      <c r="H72" s="8">
        <v>0</v>
      </c>
      <c r="I72" s="8">
        <v>0</v>
      </c>
      <c r="J72" s="8">
        <v>0</v>
      </c>
      <c r="K72" s="8">
        <v>0</v>
      </c>
      <c r="L72" s="8">
        <v>0</v>
      </c>
      <c r="M72" s="8">
        <v>0</v>
      </c>
      <c r="N72" s="8">
        <v>0</v>
      </c>
      <c r="O72" s="8">
        <v>0</v>
      </c>
      <c r="P72" s="8">
        <v>0</v>
      </c>
      <c r="Q72" s="8">
        <v>0</v>
      </c>
      <c r="R72" s="8">
        <v>0</v>
      </c>
      <c r="S72" s="8">
        <v>0</v>
      </c>
      <c r="T72" s="8">
        <v>0</v>
      </c>
      <c r="U72" s="8">
        <v>0</v>
      </c>
      <c r="V72" s="8">
        <v>0</v>
      </c>
      <c r="W72" s="8">
        <v>0</v>
      </c>
      <c r="X72" s="8">
        <v>0</v>
      </c>
      <c r="Y72" s="8">
        <v>0</v>
      </c>
      <c r="Z72" s="8">
        <v>0</v>
      </c>
      <c r="AA72" s="8">
        <v>0</v>
      </c>
      <c r="AB72" s="8">
        <v>0</v>
      </c>
      <c r="AC72" s="8">
        <v>0</v>
      </c>
      <c r="AD72" s="8">
        <v>0</v>
      </c>
      <c r="AE72" s="8">
        <v>0</v>
      </c>
      <c r="AF72" s="8">
        <v>0</v>
      </c>
      <c r="AG72" s="8">
        <v>0</v>
      </c>
      <c r="AH72" s="8">
        <v>0</v>
      </c>
      <c r="AI72" s="8">
        <v>0</v>
      </c>
      <c r="AJ72" s="8">
        <v>0</v>
      </c>
      <c r="AK72" s="8" t="s">
        <v>78</v>
      </c>
      <c r="AL72" s="8" t="s">
        <v>931</v>
      </c>
      <c r="AM72" s="8" t="s">
        <v>1981</v>
      </c>
      <c r="AN72" s="8" t="s">
        <v>1885</v>
      </c>
      <c r="AO72" s="8">
        <v>0</v>
      </c>
      <c r="AP72" s="8">
        <v>0</v>
      </c>
      <c r="AQ72" s="10">
        <v>0</v>
      </c>
      <c r="AR72" s="10">
        <v>500</v>
      </c>
      <c r="AS72" s="11" t="s">
        <v>53</v>
      </c>
      <c r="AT72" s="11" t="s">
        <v>53</v>
      </c>
      <c r="AU72" s="11" t="s">
        <v>53</v>
      </c>
      <c r="AV72" s="11" t="s">
        <v>53</v>
      </c>
      <c r="AW72" s="11" t="s">
        <v>53</v>
      </c>
      <c r="AX72" s="11" t="s">
        <v>53</v>
      </c>
      <c r="AY72" s="11" t="s">
        <v>53</v>
      </c>
      <c r="AZ72" s="11" t="s">
        <v>53</v>
      </c>
      <c r="BA72" s="11" t="s">
        <v>53</v>
      </c>
      <c r="BB72" s="11" t="s">
        <v>53</v>
      </c>
      <c r="BC72" s="11" t="s">
        <v>53</v>
      </c>
      <c r="BD72" s="11" t="s">
        <v>53</v>
      </c>
      <c r="BE72" s="11" t="s">
        <v>53</v>
      </c>
      <c r="BF72" s="11" t="s">
        <v>53</v>
      </c>
      <c r="BG72" s="11" t="s">
        <v>53</v>
      </c>
      <c r="BH72" s="10">
        <v>1</v>
      </c>
      <c r="BI72" s="10">
        <v>0</v>
      </c>
      <c r="BJ72" s="10">
        <v>1</v>
      </c>
      <c r="BK72" s="10">
        <v>0</v>
      </c>
      <c r="BL72" s="10">
        <v>0</v>
      </c>
      <c r="BM72" s="10">
        <v>0</v>
      </c>
      <c r="BN72" s="10">
        <v>0</v>
      </c>
    </row>
    <row r="73" spans="1:66" ht="15.75" customHeight="1" x14ac:dyDescent="0.2">
      <c r="A73" s="3">
        <f t="shared" si="0"/>
        <v>10071</v>
      </c>
      <c r="B73" s="3" t="s">
        <v>1764</v>
      </c>
      <c r="C73" s="3" t="s">
        <v>1764</v>
      </c>
      <c r="D73" s="5" t="s">
        <v>1762</v>
      </c>
      <c r="E73" s="5" t="s">
        <v>1849</v>
      </c>
      <c r="F73" s="3">
        <v>0</v>
      </c>
      <c r="G73" s="3">
        <v>0</v>
      </c>
      <c r="H73" s="3">
        <v>0</v>
      </c>
      <c r="I73" s="3">
        <v>0</v>
      </c>
      <c r="J73" s="3">
        <v>0</v>
      </c>
      <c r="K73" s="3">
        <v>0</v>
      </c>
      <c r="L73" s="3">
        <v>0</v>
      </c>
      <c r="M73" s="3">
        <v>0</v>
      </c>
      <c r="N73" s="3">
        <v>0</v>
      </c>
      <c r="O73" s="3">
        <v>0</v>
      </c>
      <c r="P73" s="3">
        <v>0</v>
      </c>
      <c r="Q73" s="3">
        <v>0</v>
      </c>
      <c r="R73" s="3">
        <v>0</v>
      </c>
      <c r="S73" s="3">
        <v>0</v>
      </c>
      <c r="T73" s="3">
        <v>0</v>
      </c>
      <c r="U73" s="3">
        <v>0</v>
      </c>
      <c r="V73" s="3">
        <v>0</v>
      </c>
      <c r="W73" s="3">
        <v>0</v>
      </c>
      <c r="X73" s="3">
        <v>0</v>
      </c>
      <c r="Y73" s="3">
        <v>0</v>
      </c>
      <c r="Z73" s="3">
        <v>0</v>
      </c>
      <c r="AA73" s="3">
        <v>0</v>
      </c>
      <c r="AB73" s="3">
        <v>0</v>
      </c>
      <c r="AC73" s="3">
        <v>0</v>
      </c>
      <c r="AD73" s="3">
        <v>0</v>
      </c>
      <c r="AE73" s="3">
        <v>0</v>
      </c>
      <c r="AF73" s="3">
        <v>0</v>
      </c>
      <c r="AG73" s="3">
        <v>0</v>
      </c>
      <c r="AH73" s="3">
        <v>0</v>
      </c>
      <c r="AI73" s="3">
        <v>0</v>
      </c>
      <c r="AJ73" s="3">
        <v>0</v>
      </c>
      <c r="AK73" s="3" t="s">
        <v>78</v>
      </c>
      <c r="AL73" s="3" t="s">
        <v>931</v>
      </c>
      <c r="AM73" s="3" t="s">
        <v>1981</v>
      </c>
      <c r="AN73" s="3" t="s">
        <v>1885</v>
      </c>
      <c r="AO73" s="3">
        <v>0</v>
      </c>
      <c r="AP73" s="3">
        <v>0</v>
      </c>
      <c r="AQ73">
        <v>0</v>
      </c>
      <c r="AR73">
        <v>500</v>
      </c>
      <c r="AS73" s="6" t="s">
        <v>53</v>
      </c>
      <c r="AT73" s="6" t="s">
        <v>53</v>
      </c>
      <c r="AU73" s="6" t="s">
        <v>53</v>
      </c>
      <c r="AV73" s="6" t="s">
        <v>53</v>
      </c>
      <c r="AW73" s="6" t="s">
        <v>53</v>
      </c>
      <c r="AX73" s="6" t="s">
        <v>53</v>
      </c>
      <c r="AY73" s="6" t="s">
        <v>53</v>
      </c>
      <c r="AZ73" s="6" t="s">
        <v>53</v>
      </c>
      <c r="BA73" s="6" t="s">
        <v>53</v>
      </c>
      <c r="BB73" s="6" t="s">
        <v>53</v>
      </c>
      <c r="BC73" s="6" t="s">
        <v>53</v>
      </c>
      <c r="BD73" s="6" t="s">
        <v>53</v>
      </c>
      <c r="BE73" s="6" t="s">
        <v>53</v>
      </c>
      <c r="BF73" s="6" t="s">
        <v>53</v>
      </c>
      <c r="BG73" s="6" t="s">
        <v>53</v>
      </c>
      <c r="BH73">
        <v>1</v>
      </c>
      <c r="BI73">
        <v>0</v>
      </c>
      <c r="BJ73">
        <v>1</v>
      </c>
      <c r="BK73">
        <v>0</v>
      </c>
      <c r="BL73">
        <v>0</v>
      </c>
      <c r="BM73">
        <v>0</v>
      </c>
      <c r="BN73">
        <v>0</v>
      </c>
    </row>
    <row r="74" spans="1:66" s="10" customFormat="1" ht="15.75" customHeight="1" x14ac:dyDescent="0.2">
      <c r="A74" s="3">
        <f t="shared" si="0"/>
        <v>10072</v>
      </c>
      <c r="B74" s="8" t="s">
        <v>1765</v>
      </c>
      <c r="C74" s="8" t="s">
        <v>1765</v>
      </c>
      <c r="D74" s="9" t="s">
        <v>1767</v>
      </c>
      <c r="E74" s="9" t="s">
        <v>1850</v>
      </c>
      <c r="F74" s="8">
        <v>0</v>
      </c>
      <c r="G74" s="8">
        <v>0</v>
      </c>
      <c r="H74" s="8">
        <v>0</v>
      </c>
      <c r="I74" s="8">
        <v>0</v>
      </c>
      <c r="J74" s="8">
        <v>0</v>
      </c>
      <c r="K74" s="8">
        <v>0</v>
      </c>
      <c r="L74" s="8">
        <v>0</v>
      </c>
      <c r="M74" s="8">
        <v>0</v>
      </c>
      <c r="N74" s="8">
        <v>0</v>
      </c>
      <c r="O74" s="8">
        <v>0</v>
      </c>
      <c r="P74" s="8">
        <v>0</v>
      </c>
      <c r="Q74" s="8">
        <v>0</v>
      </c>
      <c r="R74" s="8">
        <v>0</v>
      </c>
      <c r="S74" s="8">
        <v>0</v>
      </c>
      <c r="T74" s="8">
        <v>0</v>
      </c>
      <c r="U74" s="8">
        <v>0</v>
      </c>
      <c r="V74" s="8">
        <v>0</v>
      </c>
      <c r="W74" s="8">
        <v>0</v>
      </c>
      <c r="X74" s="8">
        <v>0</v>
      </c>
      <c r="Y74" s="8">
        <v>0</v>
      </c>
      <c r="Z74" s="8">
        <v>0</v>
      </c>
      <c r="AA74" s="8">
        <v>0</v>
      </c>
      <c r="AB74" s="8">
        <v>0</v>
      </c>
      <c r="AC74" s="8">
        <v>0</v>
      </c>
      <c r="AD74" s="8">
        <v>0</v>
      </c>
      <c r="AE74" s="8">
        <v>0</v>
      </c>
      <c r="AF74" s="8">
        <v>0</v>
      </c>
      <c r="AG74" s="8">
        <v>0</v>
      </c>
      <c r="AH74" s="8">
        <v>0</v>
      </c>
      <c r="AI74" s="8">
        <v>0</v>
      </c>
      <c r="AJ74" s="8">
        <v>0</v>
      </c>
      <c r="AK74" s="8" t="s">
        <v>78</v>
      </c>
      <c r="AL74" s="8" t="s">
        <v>931</v>
      </c>
      <c r="AM74" s="8" t="s">
        <v>1981</v>
      </c>
      <c r="AN74" s="8" t="s">
        <v>1885</v>
      </c>
      <c r="AO74" s="8">
        <v>0</v>
      </c>
      <c r="AP74" s="8">
        <v>0</v>
      </c>
      <c r="AQ74" s="10">
        <v>0</v>
      </c>
      <c r="AR74" s="10">
        <v>500</v>
      </c>
      <c r="AS74" s="11" t="s">
        <v>53</v>
      </c>
      <c r="AT74" s="11" t="s">
        <v>53</v>
      </c>
      <c r="AU74" s="11" t="s">
        <v>53</v>
      </c>
      <c r="AV74" s="11" t="s">
        <v>53</v>
      </c>
      <c r="AW74" s="11" t="s">
        <v>53</v>
      </c>
      <c r="AX74" s="11" t="s">
        <v>53</v>
      </c>
      <c r="AY74" s="11" t="s">
        <v>53</v>
      </c>
      <c r="AZ74" s="11" t="s">
        <v>53</v>
      </c>
      <c r="BA74" s="11" t="s">
        <v>53</v>
      </c>
      <c r="BB74" s="11" t="s">
        <v>53</v>
      </c>
      <c r="BC74" s="11" t="s">
        <v>53</v>
      </c>
      <c r="BD74" s="11" t="s">
        <v>53</v>
      </c>
      <c r="BE74" s="11" t="s">
        <v>53</v>
      </c>
      <c r="BF74" s="11" t="s">
        <v>53</v>
      </c>
      <c r="BG74" s="11" t="s">
        <v>53</v>
      </c>
      <c r="BH74" s="10">
        <v>1</v>
      </c>
      <c r="BI74" s="10">
        <v>0</v>
      </c>
      <c r="BJ74" s="10">
        <v>1</v>
      </c>
      <c r="BK74" s="10">
        <v>0</v>
      </c>
      <c r="BL74" s="10">
        <v>0</v>
      </c>
      <c r="BM74" s="10">
        <v>0</v>
      </c>
      <c r="BN74" s="10">
        <v>0</v>
      </c>
    </row>
    <row r="75" spans="1:66" s="10" customFormat="1" ht="15.75" customHeight="1" x14ac:dyDescent="0.2">
      <c r="A75" s="3">
        <f t="shared" si="0"/>
        <v>10073</v>
      </c>
      <c r="B75" s="8" t="s">
        <v>1774</v>
      </c>
      <c r="C75" s="8" t="s">
        <v>1774</v>
      </c>
      <c r="D75" s="9" t="s">
        <v>1768</v>
      </c>
      <c r="E75" s="9" t="s">
        <v>1771</v>
      </c>
      <c r="F75" s="8">
        <v>0</v>
      </c>
      <c r="G75" s="8">
        <v>0</v>
      </c>
      <c r="H75" s="8">
        <v>0</v>
      </c>
      <c r="I75" s="8">
        <v>0</v>
      </c>
      <c r="J75" s="8">
        <v>0</v>
      </c>
      <c r="K75" s="8">
        <v>0</v>
      </c>
      <c r="L75" s="8">
        <v>0</v>
      </c>
      <c r="M75" s="8">
        <v>0</v>
      </c>
      <c r="N75" s="8">
        <v>0</v>
      </c>
      <c r="O75" s="8">
        <v>0</v>
      </c>
      <c r="P75" s="8">
        <v>0</v>
      </c>
      <c r="Q75" s="8">
        <v>0</v>
      </c>
      <c r="R75" s="8">
        <v>0</v>
      </c>
      <c r="S75" s="8">
        <v>0</v>
      </c>
      <c r="T75" s="8">
        <v>0</v>
      </c>
      <c r="U75" s="8">
        <v>0</v>
      </c>
      <c r="V75" s="8">
        <v>0</v>
      </c>
      <c r="W75" s="8">
        <v>0</v>
      </c>
      <c r="X75" s="8">
        <v>0</v>
      </c>
      <c r="Y75" s="8">
        <v>0</v>
      </c>
      <c r="Z75" s="8">
        <v>0</v>
      </c>
      <c r="AA75" s="8">
        <v>0</v>
      </c>
      <c r="AB75" s="8">
        <v>0</v>
      </c>
      <c r="AC75" s="8">
        <v>0</v>
      </c>
      <c r="AD75" s="8">
        <v>0</v>
      </c>
      <c r="AE75" s="8">
        <v>0</v>
      </c>
      <c r="AF75" s="8">
        <v>0</v>
      </c>
      <c r="AG75" s="8">
        <v>0</v>
      </c>
      <c r="AH75" s="8">
        <v>0</v>
      </c>
      <c r="AI75" s="8">
        <v>0</v>
      </c>
      <c r="AJ75" s="8">
        <v>0</v>
      </c>
      <c r="AK75" s="8" t="s">
        <v>78</v>
      </c>
      <c r="AL75" s="8" t="s">
        <v>931</v>
      </c>
      <c r="AM75" s="8" t="s">
        <v>1981</v>
      </c>
      <c r="AN75" s="8" t="s">
        <v>1885</v>
      </c>
      <c r="AO75" s="8">
        <v>0</v>
      </c>
      <c r="AP75" s="8">
        <v>0</v>
      </c>
      <c r="AQ75" s="10">
        <v>0</v>
      </c>
      <c r="AR75" s="10">
        <v>500</v>
      </c>
      <c r="AS75" s="11" t="s">
        <v>53</v>
      </c>
      <c r="AT75" s="11" t="s">
        <v>53</v>
      </c>
      <c r="AU75" s="11" t="s">
        <v>53</v>
      </c>
      <c r="AV75" s="11" t="s">
        <v>53</v>
      </c>
      <c r="AW75" s="11" t="s">
        <v>53</v>
      </c>
      <c r="AX75" s="11" t="s">
        <v>53</v>
      </c>
      <c r="AY75" s="11" t="s">
        <v>53</v>
      </c>
      <c r="AZ75" s="11" t="s">
        <v>53</v>
      </c>
      <c r="BA75" s="11" t="s">
        <v>53</v>
      </c>
      <c r="BB75" s="11" t="s">
        <v>53</v>
      </c>
      <c r="BC75" s="11" t="s">
        <v>53</v>
      </c>
      <c r="BD75" s="11" t="s">
        <v>53</v>
      </c>
      <c r="BE75" s="11" t="s">
        <v>53</v>
      </c>
      <c r="BF75" s="11" t="s">
        <v>53</v>
      </c>
      <c r="BG75" s="11" t="s">
        <v>53</v>
      </c>
      <c r="BH75" s="10">
        <v>1</v>
      </c>
      <c r="BI75" s="10">
        <v>0</v>
      </c>
      <c r="BJ75" s="10">
        <v>1</v>
      </c>
      <c r="BK75" s="10">
        <v>0</v>
      </c>
      <c r="BL75" s="10">
        <v>0</v>
      </c>
      <c r="BM75" s="10">
        <v>0</v>
      </c>
      <c r="BN75" s="10">
        <v>0</v>
      </c>
    </row>
    <row r="76" spans="1:66" ht="15.75" customHeight="1" x14ac:dyDescent="0.2">
      <c r="A76" s="3">
        <f t="shared" si="0"/>
        <v>10074</v>
      </c>
      <c r="B76" s="3" t="s">
        <v>1775</v>
      </c>
      <c r="C76" s="3" t="s">
        <v>1775</v>
      </c>
      <c r="D76" s="5" t="s">
        <v>1769</v>
      </c>
      <c r="E76" s="5" t="s">
        <v>1772</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c r="AA76" s="3">
        <v>0</v>
      </c>
      <c r="AB76" s="3">
        <v>0</v>
      </c>
      <c r="AC76" s="3">
        <v>0</v>
      </c>
      <c r="AD76" s="3">
        <v>0</v>
      </c>
      <c r="AE76" s="3">
        <v>0</v>
      </c>
      <c r="AF76" s="3">
        <v>0</v>
      </c>
      <c r="AG76" s="3">
        <v>0</v>
      </c>
      <c r="AH76" s="3">
        <v>0</v>
      </c>
      <c r="AI76" s="3">
        <v>0</v>
      </c>
      <c r="AJ76" s="3">
        <v>0</v>
      </c>
      <c r="AK76" s="3" t="s">
        <v>78</v>
      </c>
      <c r="AL76" s="3" t="s">
        <v>931</v>
      </c>
      <c r="AM76" s="3" t="s">
        <v>1981</v>
      </c>
      <c r="AN76" s="3" t="s">
        <v>1885</v>
      </c>
      <c r="AO76" s="3">
        <v>0</v>
      </c>
      <c r="AP76" s="3">
        <v>0</v>
      </c>
      <c r="AQ76">
        <v>0</v>
      </c>
      <c r="AR76">
        <v>500</v>
      </c>
      <c r="AS76" s="6" t="s">
        <v>53</v>
      </c>
      <c r="AT76" s="6" t="s">
        <v>53</v>
      </c>
      <c r="AU76" s="6" t="s">
        <v>53</v>
      </c>
      <c r="AV76" s="6" t="s">
        <v>53</v>
      </c>
      <c r="AW76" s="6" t="s">
        <v>53</v>
      </c>
      <c r="AX76" s="6" t="s">
        <v>53</v>
      </c>
      <c r="AY76" s="6" t="s">
        <v>53</v>
      </c>
      <c r="AZ76" s="6" t="s">
        <v>53</v>
      </c>
      <c r="BA76" s="6" t="s">
        <v>53</v>
      </c>
      <c r="BB76" s="6" t="s">
        <v>53</v>
      </c>
      <c r="BC76" s="6" t="s">
        <v>53</v>
      </c>
      <c r="BD76" s="6" t="s">
        <v>53</v>
      </c>
      <c r="BE76" s="6" t="s">
        <v>53</v>
      </c>
      <c r="BF76" s="6" t="s">
        <v>53</v>
      </c>
      <c r="BG76" s="6" t="s">
        <v>53</v>
      </c>
      <c r="BH76">
        <v>1</v>
      </c>
      <c r="BI76">
        <v>0</v>
      </c>
      <c r="BJ76">
        <v>1</v>
      </c>
      <c r="BK76">
        <v>0</v>
      </c>
      <c r="BL76">
        <v>0</v>
      </c>
      <c r="BM76">
        <v>0</v>
      </c>
      <c r="BN76">
        <v>0</v>
      </c>
    </row>
    <row r="77" spans="1:66" s="10" customFormat="1" ht="15.75" customHeight="1" x14ac:dyDescent="0.2">
      <c r="A77" s="3">
        <f t="shared" si="0"/>
        <v>10075</v>
      </c>
      <c r="B77" s="8" t="s">
        <v>1776</v>
      </c>
      <c r="C77" s="8" t="s">
        <v>1776</v>
      </c>
      <c r="D77" s="9" t="s">
        <v>1770</v>
      </c>
      <c r="E77" s="9" t="s">
        <v>1773</v>
      </c>
      <c r="F77" s="8">
        <v>0</v>
      </c>
      <c r="G77" s="8">
        <v>0</v>
      </c>
      <c r="H77" s="8">
        <v>0</v>
      </c>
      <c r="I77" s="8">
        <v>0</v>
      </c>
      <c r="J77" s="8">
        <v>0</v>
      </c>
      <c r="K77" s="8">
        <v>0</v>
      </c>
      <c r="L77" s="8">
        <v>0</v>
      </c>
      <c r="M77" s="8">
        <v>0</v>
      </c>
      <c r="N77" s="8">
        <v>0</v>
      </c>
      <c r="O77" s="8">
        <v>0</v>
      </c>
      <c r="P77" s="8">
        <v>0</v>
      </c>
      <c r="Q77" s="8">
        <v>0</v>
      </c>
      <c r="R77" s="8">
        <v>0</v>
      </c>
      <c r="S77" s="8">
        <v>0</v>
      </c>
      <c r="T77" s="8">
        <v>0</v>
      </c>
      <c r="U77" s="8">
        <v>0</v>
      </c>
      <c r="V77" s="8">
        <v>0</v>
      </c>
      <c r="W77" s="8">
        <v>0</v>
      </c>
      <c r="X77" s="8">
        <v>0</v>
      </c>
      <c r="Y77" s="8">
        <v>0</v>
      </c>
      <c r="Z77" s="8">
        <v>0</v>
      </c>
      <c r="AA77" s="8">
        <v>0</v>
      </c>
      <c r="AB77" s="8">
        <v>0</v>
      </c>
      <c r="AC77" s="8">
        <v>0</v>
      </c>
      <c r="AD77" s="8">
        <v>0</v>
      </c>
      <c r="AE77" s="8">
        <v>0</v>
      </c>
      <c r="AF77" s="8">
        <v>0</v>
      </c>
      <c r="AG77" s="8">
        <v>0</v>
      </c>
      <c r="AH77" s="8">
        <v>0</v>
      </c>
      <c r="AI77" s="8">
        <v>0</v>
      </c>
      <c r="AJ77" s="8">
        <v>0</v>
      </c>
      <c r="AK77" s="8" t="s">
        <v>78</v>
      </c>
      <c r="AL77" s="8" t="s">
        <v>931</v>
      </c>
      <c r="AM77" s="8" t="s">
        <v>1981</v>
      </c>
      <c r="AN77" s="8" t="s">
        <v>1885</v>
      </c>
      <c r="AO77" s="8">
        <v>0</v>
      </c>
      <c r="AP77" s="8">
        <v>0</v>
      </c>
      <c r="AQ77" s="10">
        <v>0</v>
      </c>
      <c r="AR77" s="10">
        <v>500</v>
      </c>
      <c r="AS77" s="11" t="s">
        <v>53</v>
      </c>
      <c r="AT77" s="11" t="s">
        <v>53</v>
      </c>
      <c r="AU77" s="11" t="s">
        <v>53</v>
      </c>
      <c r="AV77" s="11" t="s">
        <v>53</v>
      </c>
      <c r="AW77" s="11" t="s">
        <v>53</v>
      </c>
      <c r="AX77" s="11" t="s">
        <v>53</v>
      </c>
      <c r="AY77" s="11" t="s">
        <v>53</v>
      </c>
      <c r="AZ77" s="11" t="s">
        <v>53</v>
      </c>
      <c r="BA77" s="11" t="s">
        <v>53</v>
      </c>
      <c r="BB77" s="11" t="s">
        <v>53</v>
      </c>
      <c r="BC77" s="11" t="s">
        <v>53</v>
      </c>
      <c r="BD77" s="11" t="s">
        <v>53</v>
      </c>
      <c r="BE77" s="11" t="s">
        <v>53</v>
      </c>
      <c r="BF77" s="11" t="s">
        <v>53</v>
      </c>
      <c r="BG77" s="11" t="s">
        <v>53</v>
      </c>
      <c r="BH77" s="10">
        <v>1</v>
      </c>
      <c r="BI77" s="10">
        <v>0</v>
      </c>
      <c r="BJ77" s="10">
        <v>1</v>
      </c>
      <c r="BK77" s="10">
        <v>0</v>
      </c>
      <c r="BL77" s="10">
        <v>0</v>
      </c>
      <c r="BM77" s="10">
        <v>0</v>
      </c>
      <c r="BN77" s="10">
        <v>0</v>
      </c>
    </row>
    <row r="78" spans="1:66" s="10" customFormat="1" ht="15.75" customHeight="1" x14ac:dyDescent="0.2">
      <c r="A78" s="3">
        <f t="shared" si="0"/>
        <v>10076</v>
      </c>
      <c r="B78" s="8" t="s">
        <v>1783</v>
      </c>
      <c r="C78" s="8" t="s">
        <v>1783</v>
      </c>
      <c r="D78" s="9" t="s">
        <v>1779</v>
      </c>
      <c r="E78" s="9" t="s">
        <v>1781</v>
      </c>
      <c r="F78" s="8">
        <v>0</v>
      </c>
      <c r="G78" s="8">
        <v>0</v>
      </c>
      <c r="H78" s="8">
        <v>0</v>
      </c>
      <c r="I78" s="8">
        <v>0</v>
      </c>
      <c r="J78" s="8">
        <v>0</v>
      </c>
      <c r="K78" s="8">
        <v>0</v>
      </c>
      <c r="L78" s="8">
        <v>0</v>
      </c>
      <c r="M78" s="8">
        <v>0</v>
      </c>
      <c r="N78" s="8">
        <v>0</v>
      </c>
      <c r="O78" s="8">
        <v>0</v>
      </c>
      <c r="P78" s="8">
        <v>0</v>
      </c>
      <c r="Q78" s="8">
        <v>0</v>
      </c>
      <c r="R78" s="8">
        <v>0</v>
      </c>
      <c r="S78" s="8">
        <v>0</v>
      </c>
      <c r="T78" s="8">
        <v>0</v>
      </c>
      <c r="U78" s="8">
        <v>0</v>
      </c>
      <c r="V78" s="8">
        <v>0</v>
      </c>
      <c r="W78" s="8">
        <v>0</v>
      </c>
      <c r="X78" s="8">
        <v>0</v>
      </c>
      <c r="Y78" s="8">
        <v>0</v>
      </c>
      <c r="Z78" s="8">
        <v>0</v>
      </c>
      <c r="AA78" s="8">
        <v>0</v>
      </c>
      <c r="AB78" s="8">
        <v>0</v>
      </c>
      <c r="AC78" s="8">
        <v>0</v>
      </c>
      <c r="AD78" s="8">
        <v>0</v>
      </c>
      <c r="AE78" s="8">
        <v>0</v>
      </c>
      <c r="AF78" s="8">
        <v>0</v>
      </c>
      <c r="AG78" s="8">
        <v>0</v>
      </c>
      <c r="AH78" s="8">
        <v>0</v>
      </c>
      <c r="AI78" s="8">
        <v>0</v>
      </c>
      <c r="AJ78" s="8">
        <v>0</v>
      </c>
      <c r="AK78" s="8" t="s">
        <v>78</v>
      </c>
      <c r="AL78" s="8" t="s">
        <v>931</v>
      </c>
      <c r="AM78" s="8" t="s">
        <v>1981</v>
      </c>
      <c r="AN78" s="8" t="s">
        <v>1885</v>
      </c>
      <c r="AO78" s="8">
        <v>0</v>
      </c>
      <c r="AP78" s="8">
        <v>0</v>
      </c>
      <c r="AQ78" s="10">
        <v>0</v>
      </c>
      <c r="AR78" s="10">
        <v>500</v>
      </c>
      <c r="AS78" s="11" t="s">
        <v>53</v>
      </c>
      <c r="AT78" s="11" t="s">
        <v>53</v>
      </c>
      <c r="AU78" s="11" t="s">
        <v>53</v>
      </c>
      <c r="AV78" s="11" t="s">
        <v>53</v>
      </c>
      <c r="AW78" s="11" t="s">
        <v>53</v>
      </c>
      <c r="AX78" s="11" t="s">
        <v>53</v>
      </c>
      <c r="AY78" s="11" t="s">
        <v>53</v>
      </c>
      <c r="AZ78" s="11" t="s">
        <v>53</v>
      </c>
      <c r="BA78" s="11" t="s">
        <v>53</v>
      </c>
      <c r="BB78" s="11" t="s">
        <v>53</v>
      </c>
      <c r="BC78" s="11" t="s">
        <v>53</v>
      </c>
      <c r="BD78" s="11" t="s">
        <v>53</v>
      </c>
      <c r="BE78" s="11" t="s">
        <v>53</v>
      </c>
      <c r="BF78" s="11" t="s">
        <v>53</v>
      </c>
      <c r="BG78" s="11" t="s">
        <v>53</v>
      </c>
      <c r="BH78" s="10">
        <v>1</v>
      </c>
      <c r="BI78" s="10">
        <v>0</v>
      </c>
      <c r="BJ78" s="10">
        <v>1</v>
      </c>
      <c r="BK78" s="10">
        <v>0</v>
      </c>
      <c r="BL78" s="10">
        <v>0</v>
      </c>
      <c r="BM78" s="10">
        <v>0</v>
      </c>
      <c r="BN78" s="10">
        <v>0</v>
      </c>
    </row>
    <row r="79" spans="1:66" s="10" customFormat="1" ht="15.75" customHeight="1" x14ac:dyDescent="0.2">
      <c r="A79" s="3">
        <f t="shared" si="0"/>
        <v>10077</v>
      </c>
      <c r="B79" s="8" t="s">
        <v>1784</v>
      </c>
      <c r="C79" s="8" t="s">
        <v>1784</v>
      </c>
      <c r="D79" s="9" t="s">
        <v>1780</v>
      </c>
      <c r="E79" s="9" t="s">
        <v>1782</v>
      </c>
      <c r="F79" s="8">
        <v>0</v>
      </c>
      <c r="G79" s="8">
        <v>0</v>
      </c>
      <c r="H79" s="8">
        <v>0</v>
      </c>
      <c r="I79" s="8">
        <v>0</v>
      </c>
      <c r="J79" s="8">
        <v>0</v>
      </c>
      <c r="K79" s="8">
        <v>0</v>
      </c>
      <c r="L79" s="8">
        <v>0</v>
      </c>
      <c r="M79" s="8">
        <v>0</v>
      </c>
      <c r="N79" s="8">
        <v>0</v>
      </c>
      <c r="O79" s="8">
        <v>0</v>
      </c>
      <c r="P79" s="8">
        <v>0</v>
      </c>
      <c r="Q79" s="8">
        <v>0</v>
      </c>
      <c r="R79" s="8">
        <v>0</v>
      </c>
      <c r="S79" s="8">
        <v>0</v>
      </c>
      <c r="T79" s="8">
        <v>0</v>
      </c>
      <c r="U79" s="8">
        <v>0</v>
      </c>
      <c r="V79" s="8">
        <v>0</v>
      </c>
      <c r="W79" s="8">
        <v>0</v>
      </c>
      <c r="X79" s="8">
        <v>0</v>
      </c>
      <c r="Y79" s="8">
        <v>0</v>
      </c>
      <c r="Z79" s="8">
        <v>0</v>
      </c>
      <c r="AA79" s="8">
        <v>0</v>
      </c>
      <c r="AB79" s="8">
        <v>0</v>
      </c>
      <c r="AC79" s="8">
        <v>0</v>
      </c>
      <c r="AD79" s="8">
        <v>0</v>
      </c>
      <c r="AE79" s="8">
        <v>0</v>
      </c>
      <c r="AF79" s="8">
        <v>0</v>
      </c>
      <c r="AG79" s="8">
        <v>0</v>
      </c>
      <c r="AH79" s="8">
        <v>0</v>
      </c>
      <c r="AI79" s="8">
        <v>0</v>
      </c>
      <c r="AJ79" s="8">
        <v>0</v>
      </c>
      <c r="AK79" s="8" t="s">
        <v>78</v>
      </c>
      <c r="AL79" s="8" t="s">
        <v>931</v>
      </c>
      <c r="AM79" s="8" t="s">
        <v>1981</v>
      </c>
      <c r="AN79" s="8" t="s">
        <v>1885</v>
      </c>
      <c r="AO79" s="8">
        <v>0</v>
      </c>
      <c r="AP79" s="8">
        <v>0</v>
      </c>
      <c r="AQ79" s="10">
        <v>0</v>
      </c>
      <c r="AR79" s="10">
        <v>500</v>
      </c>
      <c r="AS79" s="11" t="s">
        <v>53</v>
      </c>
      <c r="AT79" s="11" t="s">
        <v>53</v>
      </c>
      <c r="AU79" s="11" t="s">
        <v>53</v>
      </c>
      <c r="AV79" s="11" t="s">
        <v>53</v>
      </c>
      <c r="AW79" s="11" t="s">
        <v>53</v>
      </c>
      <c r="AX79" s="11" t="s">
        <v>53</v>
      </c>
      <c r="AY79" s="11" t="s">
        <v>53</v>
      </c>
      <c r="AZ79" s="11" t="s">
        <v>53</v>
      </c>
      <c r="BA79" s="11" t="s">
        <v>53</v>
      </c>
      <c r="BB79" s="11" t="s">
        <v>53</v>
      </c>
      <c r="BC79" s="11" t="s">
        <v>53</v>
      </c>
      <c r="BD79" s="11" t="s">
        <v>53</v>
      </c>
      <c r="BE79" s="11" t="s">
        <v>53</v>
      </c>
      <c r="BF79" s="11" t="s">
        <v>53</v>
      </c>
      <c r="BG79" s="11" t="s">
        <v>53</v>
      </c>
      <c r="BH79" s="10">
        <v>1</v>
      </c>
      <c r="BI79" s="10">
        <v>0</v>
      </c>
      <c r="BJ79" s="10">
        <v>1</v>
      </c>
      <c r="BK79" s="10">
        <v>0</v>
      </c>
      <c r="BL79" s="10">
        <v>0</v>
      </c>
      <c r="BM79" s="10">
        <v>0</v>
      </c>
      <c r="BN79" s="10">
        <v>0</v>
      </c>
    </row>
    <row r="80" spans="1:66" ht="15.75" customHeight="1" x14ac:dyDescent="0.2">
      <c r="A80" s="3">
        <f t="shared" si="0"/>
        <v>10078</v>
      </c>
      <c r="B80" s="3" t="s">
        <v>1777</v>
      </c>
      <c r="C80" s="3" t="s">
        <v>1777</v>
      </c>
      <c r="D80" s="5" t="s">
        <v>1778</v>
      </c>
      <c r="E80" s="5" t="s">
        <v>1816</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0</v>
      </c>
      <c r="Y80" s="3">
        <v>0</v>
      </c>
      <c r="Z80" s="3">
        <v>0</v>
      </c>
      <c r="AA80" s="3">
        <v>0</v>
      </c>
      <c r="AB80" s="3">
        <v>0</v>
      </c>
      <c r="AC80" s="3">
        <v>0</v>
      </c>
      <c r="AD80" s="3">
        <v>0</v>
      </c>
      <c r="AE80" s="3">
        <v>0</v>
      </c>
      <c r="AF80" s="3">
        <v>0</v>
      </c>
      <c r="AG80" s="3">
        <v>0</v>
      </c>
      <c r="AH80" s="3">
        <v>0</v>
      </c>
      <c r="AI80" s="3">
        <v>0</v>
      </c>
      <c r="AJ80" s="3">
        <v>0</v>
      </c>
      <c r="AK80" s="3" t="s">
        <v>78</v>
      </c>
      <c r="AL80" s="3" t="s">
        <v>931</v>
      </c>
      <c r="AM80" s="3" t="s">
        <v>1981</v>
      </c>
      <c r="AN80" s="3" t="s">
        <v>1885</v>
      </c>
      <c r="AO80" s="3">
        <v>0</v>
      </c>
      <c r="AP80" s="3">
        <v>0</v>
      </c>
      <c r="AQ80">
        <v>0</v>
      </c>
      <c r="AR80">
        <v>500</v>
      </c>
      <c r="AS80" s="6" t="s">
        <v>53</v>
      </c>
      <c r="AT80" s="6" t="s">
        <v>53</v>
      </c>
      <c r="AU80" s="6" t="s">
        <v>53</v>
      </c>
      <c r="AV80" s="6" t="s">
        <v>53</v>
      </c>
      <c r="AW80" s="6" t="s">
        <v>53</v>
      </c>
      <c r="AX80" s="6" t="s">
        <v>53</v>
      </c>
      <c r="AY80" s="6" t="s">
        <v>53</v>
      </c>
      <c r="AZ80" s="6" t="s">
        <v>53</v>
      </c>
      <c r="BA80" s="6" t="s">
        <v>53</v>
      </c>
      <c r="BB80" s="6" t="s">
        <v>53</v>
      </c>
      <c r="BC80" s="6" t="s">
        <v>53</v>
      </c>
      <c r="BD80" s="6" t="s">
        <v>53</v>
      </c>
      <c r="BE80" s="6" t="s">
        <v>53</v>
      </c>
      <c r="BF80" s="6" t="s">
        <v>53</v>
      </c>
      <c r="BG80" s="6" t="s">
        <v>53</v>
      </c>
      <c r="BH80">
        <v>1</v>
      </c>
      <c r="BI80">
        <v>0</v>
      </c>
      <c r="BJ80">
        <v>1</v>
      </c>
      <c r="BK80">
        <v>0</v>
      </c>
      <c r="BL80">
        <v>0</v>
      </c>
      <c r="BM80">
        <v>0</v>
      </c>
      <c r="BN80">
        <v>0</v>
      </c>
    </row>
    <row r="81" spans="1:66" ht="15.75" customHeight="1" x14ac:dyDescent="0.2">
      <c r="A81" s="3">
        <f t="shared" si="0"/>
        <v>10079</v>
      </c>
      <c r="B81" s="3" t="s">
        <v>1790</v>
      </c>
      <c r="C81" s="3" t="s">
        <v>1790</v>
      </c>
      <c r="D81" s="5" t="s">
        <v>1785</v>
      </c>
      <c r="E81" s="5" t="s">
        <v>1820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c r="AA81" s="3">
        <v>0</v>
      </c>
      <c r="AB81" s="3">
        <v>0</v>
      </c>
      <c r="AC81" s="3">
        <v>0</v>
      </c>
      <c r="AD81" s="3">
        <v>0</v>
      </c>
      <c r="AE81" s="3">
        <v>0</v>
      </c>
      <c r="AF81" s="3">
        <v>0</v>
      </c>
      <c r="AG81" s="3">
        <v>0</v>
      </c>
      <c r="AH81" s="3">
        <v>0</v>
      </c>
      <c r="AI81" s="3">
        <v>0</v>
      </c>
      <c r="AJ81" s="3">
        <v>0</v>
      </c>
      <c r="AK81" s="3" t="s">
        <v>78</v>
      </c>
      <c r="AL81" s="3" t="s">
        <v>931</v>
      </c>
      <c r="AM81" s="3" t="s">
        <v>1981</v>
      </c>
      <c r="AN81" s="3" t="s">
        <v>1885</v>
      </c>
      <c r="AO81" s="3">
        <v>0</v>
      </c>
      <c r="AP81" s="3">
        <v>0</v>
      </c>
      <c r="AQ81">
        <v>0</v>
      </c>
      <c r="AR81">
        <v>500</v>
      </c>
      <c r="AS81" s="6" t="s">
        <v>53</v>
      </c>
      <c r="AT81" s="6" t="s">
        <v>53</v>
      </c>
      <c r="AU81" s="6" t="s">
        <v>53</v>
      </c>
      <c r="AV81" s="6" t="s">
        <v>53</v>
      </c>
      <c r="AW81" s="6" t="s">
        <v>53</v>
      </c>
      <c r="AX81" s="6" t="s">
        <v>53</v>
      </c>
      <c r="AY81" s="6" t="s">
        <v>53</v>
      </c>
      <c r="AZ81" s="6" t="s">
        <v>53</v>
      </c>
      <c r="BA81" s="6" t="s">
        <v>53</v>
      </c>
      <c r="BB81" s="6" t="s">
        <v>53</v>
      </c>
      <c r="BC81" s="6" t="s">
        <v>53</v>
      </c>
      <c r="BD81" s="6" t="s">
        <v>53</v>
      </c>
      <c r="BE81" s="6" t="s">
        <v>53</v>
      </c>
      <c r="BF81" s="6" t="s">
        <v>53</v>
      </c>
      <c r="BG81" s="6" t="s">
        <v>53</v>
      </c>
      <c r="BH81">
        <v>1</v>
      </c>
      <c r="BI81">
        <v>0</v>
      </c>
      <c r="BJ81">
        <v>1</v>
      </c>
      <c r="BK81">
        <v>0</v>
      </c>
      <c r="BL81">
        <v>0</v>
      </c>
      <c r="BM81">
        <v>0</v>
      </c>
      <c r="BN81">
        <v>0</v>
      </c>
    </row>
    <row r="82" spans="1:66" s="10" customFormat="1" ht="15.75" customHeight="1" x14ac:dyDescent="0.2">
      <c r="A82" s="3">
        <f t="shared" si="0"/>
        <v>10080</v>
      </c>
      <c r="B82" s="8" t="s">
        <v>1789</v>
      </c>
      <c r="C82" s="8" t="s">
        <v>1789</v>
      </c>
      <c r="D82" s="9" t="s">
        <v>1786</v>
      </c>
      <c r="E82" s="9" t="s">
        <v>1818</v>
      </c>
      <c r="F82" s="8">
        <v>0</v>
      </c>
      <c r="G82" s="8">
        <v>0</v>
      </c>
      <c r="H82" s="8">
        <v>0</v>
      </c>
      <c r="I82" s="8">
        <v>0</v>
      </c>
      <c r="J82" s="8">
        <v>0</v>
      </c>
      <c r="K82" s="8">
        <v>0</v>
      </c>
      <c r="L82" s="8">
        <v>0</v>
      </c>
      <c r="M82" s="8">
        <v>0</v>
      </c>
      <c r="N82" s="8">
        <v>0</v>
      </c>
      <c r="O82" s="8">
        <v>0</v>
      </c>
      <c r="P82" s="8">
        <v>0</v>
      </c>
      <c r="Q82" s="8">
        <v>0</v>
      </c>
      <c r="R82" s="8">
        <v>0</v>
      </c>
      <c r="S82" s="8">
        <v>0</v>
      </c>
      <c r="T82" s="8">
        <v>0</v>
      </c>
      <c r="U82" s="8">
        <v>0</v>
      </c>
      <c r="V82" s="8">
        <v>0</v>
      </c>
      <c r="W82" s="8">
        <v>0</v>
      </c>
      <c r="X82" s="8">
        <v>0</v>
      </c>
      <c r="Y82" s="8">
        <v>0</v>
      </c>
      <c r="Z82" s="8">
        <v>0</v>
      </c>
      <c r="AA82" s="8">
        <v>0</v>
      </c>
      <c r="AB82" s="8">
        <v>0</v>
      </c>
      <c r="AC82" s="8">
        <v>0</v>
      </c>
      <c r="AD82" s="8">
        <v>0</v>
      </c>
      <c r="AE82" s="8">
        <v>0</v>
      </c>
      <c r="AF82" s="8">
        <v>0</v>
      </c>
      <c r="AG82" s="8">
        <v>0</v>
      </c>
      <c r="AH82" s="8">
        <v>0</v>
      </c>
      <c r="AI82" s="8">
        <v>0</v>
      </c>
      <c r="AJ82" s="8">
        <v>0</v>
      </c>
      <c r="AK82" s="8" t="s">
        <v>78</v>
      </c>
      <c r="AL82" s="8" t="s">
        <v>931</v>
      </c>
      <c r="AM82" s="8" t="s">
        <v>1981</v>
      </c>
      <c r="AN82" s="8" t="s">
        <v>1885</v>
      </c>
      <c r="AO82" s="8">
        <v>0</v>
      </c>
      <c r="AP82" s="8">
        <v>0</v>
      </c>
      <c r="AQ82" s="10">
        <v>0</v>
      </c>
      <c r="AR82" s="10">
        <v>500</v>
      </c>
      <c r="AS82" s="11" t="s">
        <v>53</v>
      </c>
      <c r="AT82" s="11" t="s">
        <v>53</v>
      </c>
      <c r="AU82" s="11" t="s">
        <v>53</v>
      </c>
      <c r="AV82" s="11" t="s">
        <v>53</v>
      </c>
      <c r="AW82" s="11" t="s">
        <v>53</v>
      </c>
      <c r="AX82" s="11" t="s">
        <v>53</v>
      </c>
      <c r="AY82" s="11" t="s">
        <v>53</v>
      </c>
      <c r="AZ82" s="11" t="s">
        <v>53</v>
      </c>
      <c r="BA82" s="11" t="s">
        <v>53</v>
      </c>
      <c r="BB82" s="11" t="s">
        <v>53</v>
      </c>
      <c r="BC82" s="11" t="s">
        <v>53</v>
      </c>
      <c r="BD82" s="11" t="s">
        <v>53</v>
      </c>
      <c r="BE82" s="11" t="s">
        <v>53</v>
      </c>
      <c r="BF82" s="11" t="s">
        <v>53</v>
      </c>
      <c r="BG82" s="11" t="s">
        <v>53</v>
      </c>
      <c r="BH82" s="10">
        <v>1</v>
      </c>
      <c r="BI82" s="10">
        <v>0</v>
      </c>
      <c r="BJ82" s="10">
        <v>1</v>
      </c>
      <c r="BK82" s="10">
        <v>0</v>
      </c>
      <c r="BL82" s="10">
        <v>0</v>
      </c>
      <c r="BM82" s="10">
        <v>0</v>
      </c>
      <c r="BN82" s="10">
        <v>0</v>
      </c>
    </row>
    <row r="83" spans="1:66" s="10" customFormat="1" ht="15.75" customHeight="1" x14ac:dyDescent="0.2">
      <c r="A83" s="3">
        <f t="shared" ref="A83:A149" si="1">ROW()+9998</f>
        <v>10081</v>
      </c>
      <c r="B83" s="8" t="s">
        <v>1788</v>
      </c>
      <c r="C83" s="8" t="s">
        <v>1788</v>
      </c>
      <c r="D83" s="9" t="s">
        <v>1787</v>
      </c>
      <c r="E83" s="9" t="s">
        <v>1819</v>
      </c>
      <c r="F83" s="8">
        <v>0</v>
      </c>
      <c r="G83" s="8">
        <v>0</v>
      </c>
      <c r="H83" s="8">
        <v>0</v>
      </c>
      <c r="I83" s="8">
        <v>0</v>
      </c>
      <c r="J83" s="8">
        <v>0</v>
      </c>
      <c r="K83" s="8">
        <v>0</v>
      </c>
      <c r="L83" s="8">
        <v>0</v>
      </c>
      <c r="M83" s="8">
        <v>0</v>
      </c>
      <c r="N83" s="8">
        <v>0</v>
      </c>
      <c r="O83" s="8">
        <v>0</v>
      </c>
      <c r="P83" s="8">
        <v>0</v>
      </c>
      <c r="Q83" s="8">
        <v>0</v>
      </c>
      <c r="R83" s="8">
        <v>0</v>
      </c>
      <c r="S83" s="8">
        <v>0</v>
      </c>
      <c r="T83" s="8">
        <v>0</v>
      </c>
      <c r="U83" s="8">
        <v>0</v>
      </c>
      <c r="V83" s="8">
        <v>0</v>
      </c>
      <c r="W83" s="8">
        <v>0</v>
      </c>
      <c r="X83" s="8">
        <v>0</v>
      </c>
      <c r="Y83" s="8">
        <v>0</v>
      </c>
      <c r="Z83" s="8">
        <v>0</v>
      </c>
      <c r="AA83" s="8">
        <v>0</v>
      </c>
      <c r="AB83" s="8">
        <v>0</v>
      </c>
      <c r="AC83" s="8">
        <v>0</v>
      </c>
      <c r="AD83" s="8">
        <v>0</v>
      </c>
      <c r="AE83" s="8">
        <v>0</v>
      </c>
      <c r="AF83" s="8">
        <v>0</v>
      </c>
      <c r="AG83" s="8">
        <v>0</v>
      </c>
      <c r="AH83" s="8">
        <v>0</v>
      </c>
      <c r="AI83" s="8">
        <v>0</v>
      </c>
      <c r="AJ83" s="8">
        <v>0</v>
      </c>
      <c r="AK83" s="8" t="s">
        <v>78</v>
      </c>
      <c r="AL83" s="8" t="s">
        <v>931</v>
      </c>
      <c r="AM83" s="8" t="s">
        <v>1981</v>
      </c>
      <c r="AN83" s="8" t="s">
        <v>1885</v>
      </c>
      <c r="AO83" s="8">
        <v>0</v>
      </c>
      <c r="AP83" s="8">
        <v>0</v>
      </c>
      <c r="AQ83" s="10">
        <v>0</v>
      </c>
      <c r="AR83" s="10">
        <v>500</v>
      </c>
      <c r="AS83" s="11" t="s">
        <v>53</v>
      </c>
      <c r="AT83" s="11" t="s">
        <v>53</v>
      </c>
      <c r="AU83" s="11" t="s">
        <v>53</v>
      </c>
      <c r="AV83" s="11" t="s">
        <v>53</v>
      </c>
      <c r="AW83" s="11" t="s">
        <v>53</v>
      </c>
      <c r="AX83" s="11" t="s">
        <v>53</v>
      </c>
      <c r="AY83" s="11" t="s">
        <v>53</v>
      </c>
      <c r="AZ83" s="11" t="s">
        <v>53</v>
      </c>
      <c r="BA83" s="11" t="s">
        <v>53</v>
      </c>
      <c r="BB83" s="11" t="s">
        <v>53</v>
      </c>
      <c r="BC83" s="11" t="s">
        <v>53</v>
      </c>
      <c r="BD83" s="11" t="s">
        <v>53</v>
      </c>
      <c r="BE83" s="11" t="s">
        <v>53</v>
      </c>
      <c r="BF83" s="11" t="s">
        <v>53</v>
      </c>
      <c r="BG83" s="11" t="s">
        <v>53</v>
      </c>
      <c r="BH83" s="10">
        <v>1</v>
      </c>
      <c r="BI83" s="10">
        <v>0</v>
      </c>
      <c r="BJ83" s="10">
        <v>1</v>
      </c>
      <c r="BK83" s="10">
        <v>0</v>
      </c>
      <c r="BL83" s="10">
        <v>0</v>
      </c>
      <c r="BM83" s="10">
        <v>0</v>
      </c>
      <c r="BN83" s="10">
        <v>0</v>
      </c>
    </row>
    <row r="84" spans="1:66" ht="15.75" customHeight="1" x14ac:dyDescent="0.2">
      <c r="A84" s="3">
        <f t="shared" si="1"/>
        <v>10082</v>
      </c>
      <c r="B84" s="3" t="s">
        <v>1795</v>
      </c>
      <c r="C84" s="3" t="s">
        <v>1795</v>
      </c>
      <c r="D84" s="5" t="s">
        <v>1792</v>
      </c>
      <c r="E84" s="5" t="s">
        <v>1798</v>
      </c>
      <c r="F84" s="3">
        <v>0</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c r="AA84" s="3">
        <v>0</v>
      </c>
      <c r="AB84" s="3">
        <v>0</v>
      </c>
      <c r="AC84" s="3">
        <v>0</v>
      </c>
      <c r="AD84" s="3">
        <v>0</v>
      </c>
      <c r="AE84" s="3">
        <v>0</v>
      </c>
      <c r="AF84" s="3">
        <v>0</v>
      </c>
      <c r="AG84" s="3">
        <v>0</v>
      </c>
      <c r="AH84" s="3">
        <v>0</v>
      </c>
      <c r="AI84" s="3">
        <v>0</v>
      </c>
      <c r="AJ84" s="3">
        <v>0</v>
      </c>
      <c r="AK84" s="3" t="s">
        <v>78</v>
      </c>
      <c r="AL84" s="3" t="s">
        <v>931</v>
      </c>
      <c r="AM84" s="3" t="s">
        <v>1981</v>
      </c>
      <c r="AN84" s="3" t="s">
        <v>1885</v>
      </c>
      <c r="AO84" s="3">
        <v>0</v>
      </c>
      <c r="AP84" s="3">
        <v>0</v>
      </c>
      <c r="AQ84">
        <v>0</v>
      </c>
      <c r="AR84">
        <v>500</v>
      </c>
      <c r="AS84" s="6" t="s">
        <v>53</v>
      </c>
      <c r="AT84" s="6" t="s">
        <v>53</v>
      </c>
      <c r="AU84" s="6" t="s">
        <v>53</v>
      </c>
      <c r="AV84" s="6" t="s">
        <v>53</v>
      </c>
      <c r="AW84" s="6" t="s">
        <v>53</v>
      </c>
      <c r="AX84" s="6" t="s">
        <v>53</v>
      </c>
      <c r="AY84" s="6" t="s">
        <v>53</v>
      </c>
      <c r="AZ84" s="6" t="s">
        <v>53</v>
      </c>
      <c r="BA84" s="6" t="s">
        <v>53</v>
      </c>
      <c r="BB84" s="6" t="s">
        <v>53</v>
      </c>
      <c r="BC84" s="6" t="s">
        <v>53</v>
      </c>
      <c r="BD84" s="6" t="s">
        <v>53</v>
      </c>
      <c r="BE84" s="6" t="s">
        <v>53</v>
      </c>
      <c r="BF84" s="6" t="s">
        <v>53</v>
      </c>
      <c r="BG84" s="6" t="s">
        <v>53</v>
      </c>
      <c r="BH84">
        <v>1</v>
      </c>
      <c r="BI84">
        <v>0</v>
      </c>
      <c r="BJ84">
        <v>1</v>
      </c>
      <c r="BK84">
        <v>0</v>
      </c>
      <c r="BL84">
        <v>0</v>
      </c>
      <c r="BM84">
        <v>0</v>
      </c>
      <c r="BN84">
        <v>0</v>
      </c>
    </row>
    <row r="85" spans="1:66" ht="15.75" customHeight="1" x14ac:dyDescent="0.2">
      <c r="A85" s="3">
        <f t="shared" si="1"/>
        <v>10083</v>
      </c>
      <c r="B85" s="3" t="s">
        <v>1796</v>
      </c>
      <c r="C85" s="3" t="s">
        <v>1796</v>
      </c>
      <c r="D85" s="5" t="s">
        <v>1793</v>
      </c>
      <c r="E85" s="5" t="s">
        <v>1799</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0</v>
      </c>
      <c r="AJ85" s="3">
        <v>0</v>
      </c>
      <c r="AK85" s="3" t="s">
        <v>78</v>
      </c>
      <c r="AL85" s="3" t="s">
        <v>931</v>
      </c>
      <c r="AM85" s="3" t="s">
        <v>1981</v>
      </c>
      <c r="AN85" s="3" t="s">
        <v>1885</v>
      </c>
      <c r="AO85" s="3">
        <v>0</v>
      </c>
      <c r="AP85" s="3">
        <v>0</v>
      </c>
      <c r="AQ85">
        <v>0</v>
      </c>
      <c r="AR85">
        <v>500</v>
      </c>
      <c r="AS85" s="6" t="s">
        <v>53</v>
      </c>
      <c r="AT85" s="6" t="s">
        <v>53</v>
      </c>
      <c r="AU85" s="6" t="s">
        <v>53</v>
      </c>
      <c r="AV85" s="6" t="s">
        <v>53</v>
      </c>
      <c r="AW85" s="6" t="s">
        <v>53</v>
      </c>
      <c r="AX85" s="6" t="s">
        <v>53</v>
      </c>
      <c r="AY85" s="6" t="s">
        <v>53</v>
      </c>
      <c r="AZ85" s="6" t="s">
        <v>53</v>
      </c>
      <c r="BA85" s="6" t="s">
        <v>53</v>
      </c>
      <c r="BB85" s="6" t="s">
        <v>53</v>
      </c>
      <c r="BC85" s="6" t="s">
        <v>53</v>
      </c>
      <c r="BD85" s="6" t="s">
        <v>53</v>
      </c>
      <c r="BE85" s="6" t="s">
        <v>53</v>
      </c>
      <c r="BF85" s="6" t="s">
        <v>53</v>
      </c>
      <c r="BG85" s="6" t="s">
        <v>53</v>
      </c>
      <c r="BH85">
        <v>1</v>
      </c>
      <c r="BI85">
        <v>0</v>
      </c>
      <c r="BJ85">
        <v>1</v>
      </c>
      <c r="BK85">
        <v>0</v>
      </c>
      <c r="BL85">
        <v>0</v>
      </c>
      <c r="BM85">
        <v>0</v>
      </c>
      <c r="BN85">
        <v>0</v>
      </c>
    </row>
    <row r="86" spans="1:66" s="10" customFormat="1" ht="15.75" customHeight="1" x14ac:dyDescent="0.2">
      <c r="A86" s="3">
        <f t="shared" si="1"/>
        <v>10084</v>
      </c>
      <c r="B86" s="8" t="s">
        <v>1797</v>
      </c>
      <c r="C86" s="8" t="s">
        <v>1797</v>
      </c>
      <c r="D86" s="9" t="s">
        <v>1794</v>
      </c>
      <c r="E86" s="9" t="s">
        <v>1800</v>
      </c>
      <c r="F86" s="8">
        <v>0</v>
      </c>
      <c r="G86" s="8">
        <v>0</v>
      </c>
      <c r="H86" s="8">
        <v>0</v>
      </c>
      <c r="I86" s="8">
        <v>0</v>
      </c>
      <c r="J86" s="8">
        <v>0</v>
      </c>
      <c r="K86" s="8">
        <v>0</v>
      </c>
      <c r="L86" s="8">
        <v>0</v>
      </c>
      <c r="M86" s="8">
        <v>0</v>
      </c>
      <c r="N86" s="8">
        <v>0</v>
      </c>
      <c r="O86" s="8">
        <v>0</v>
      </c>
      <c r="P86" s="8">
        <v>0</v>
      </c>
      <c r="Q86" s="8">
        <v>0</v>
      </c>
      <c r="R86" s="8">
        <v>0</v>
      </c>
      <c r="S86" s="8">
        <v>0</v>
      </c>
      <c r="T86" s="8">
        <v>0</v>
      </c>
      <c r="U86" s="8">
        <v>0</v>
      </c>
      <c r="V86" s="8">
        <v>0</v>
      </c>
      <c r="W86" s="8">
        <v>0</v>
      </c>
      <c r="X86" s="8">
        <v>0</v>
      </c>
      <c r="Y86" s="8">
        <v>0</v>
      </c>
      <c r="Z86" s="8">
        <v>0</v>
      </c>
      <c r="AA86" s="8">
        <v>0</v>
      </c>
      <c r="AB86" s="8">
        <v>0</v>
      </c>
      <c r="AC86" s="8">
        <v>0</v>
      </c>
      <c r="AD86" s="8">
        <v>0</v>
      </c>
      <c r="AE86" s="8">
        <v>0</v>
      </c>
      <c r="AF86" s="8">
        <v>0</v>
      </c>
      <c r="AG86" s="8">
        <v>0</v>
      </c>
      <c r="AH86" s="8">
        <v>0</v>
      </c>
      <c r="AI86" s="8">
        <v>0</v>
      </c>
      <c r="AJ86" s="8">
        <v>0</v>
      </c>
      <c r="AK86" s="8" t="s">
        <v>78</v>
      </c>
      <c r="AL86" s="8" t="s">
        <v>931</v>
      </c>
      <c r="AM86" s="8" t="s">
        <v>1981</v>
      </c>
      <c r="AN86" s="8" t="s">
        <v>1885</v>
      </c>
      <c r="AO86" s="8">
        <v>0</v>
      </c>
      <c r="AP86" s="8">
        <v>0</v>
      </c>
      <c r="AQ86" s="10">
        <v>0</v>
      </c>
      <c r="AR86" s="10">
        <v>500</v>
      </c>
      <c r="AS86" s="11" t="s">
        <v>53</v>
      </c>
      <c r="AT86" s="11" t="s">
        <v>53</v>
      </c>
      <c r="AU86" s="11" t="s">
        <v>53</v>
      </c>
      <c r="AV86" s="11" t="s">
        <v>53</v>
      </c>
      <c r="AW86" s="11" t="s">
        <v>53</v>
      </c>
      <c r="AX86" s="11" t="s">
        <v>53</v>
      </c>
      <c r="AY86" s="11" t="s">
        <v>53</v>
      </c>
      <c r="AZ86" s="11" t="s">
        <v>53</v>
      </c>
      <c r="BA86" s="11" t="s">
        <v>53</v>
      </c>
      <c r="BB86" s="11" t="s">
        <v>53</v>
      </c>
      <c r="BC86" s="11" t="s">
        <v>53</v>
      </c>
      <c r="BD86" s="11" t="s">
        <v>53</v>
      </c>
      <c r="BE86" s="11" t="s">
        <v>53</v>
      </c>
      <c r="BF86" s="11" t="s">
        <v>53</v>
      </c>
      <c r="BG86" s="11" t="s">
        <v>53</v>
      </c>
      <c r="BH86" s="10">
        <v>1</v>
      </c>
      <c r="BI86" s="10">
        <v>0</v>
      </c>
      <c r="BJ86" s="10">
        <v>1</v>
      </c>
      <c r="BK86" s="10">
        <v>0</v>
      </c>
      <c r="BL86" s="10">
        <v>0</v>
      </c>
      <c r="BM86" s="10">
        <v>0</v>
      </c>
      <c r="BN86" s="10">
        <v>0</v>
      </c>
    </row>
    <row r="87" spans="1:66" s="10" customFormat="1" ht="15.75" customHeight="1" x14ac:dyDescent="0.2">
      <c r="A87" s="3">
        <f t="shared" si="1"/>
        <v>10085</v>
      </c>
      <c r="B87" s="8" t="s">
        <v>1804</v>
      </c>
      <c r="C87" s="8" t="s">
        <v>1804</v>
      </c>
      <c r="D87" s="9" t="s">
        <v>1801</v>
      </c>
      <c r="E87" s="9" t="s">
        <v>1825</v>
      </c>
      <c r="F87" s="8">
        <v>0</v>
      </c>
      <c r="G87" s="8">
        <v>0</v>
      </c>
      <c r="H87" s="8">
        <v>0</v>
      </c>
      <c r="I87" s="8">
        <v>0</v>
      </c>
      <c r="J87" s="8">
        <v>0</v>
      </c>
      <c r="K87" s="8">
        <v>0</v>
      </c>
      <c r="L87" s="8">
        <v>0</v>
      </c>
      <c r="M87" s="8">
        <v>0</v>
      </c>
      <c r="N87" s="8">
        <v>0</v>
      </c>
      <c r="O87" s="8">
        <v>0</v>
      </c>
      <c r="P87" s="8">
        <v>0</v>
      </c>
      <c r="Q87" s="8">
        <v>0</v>
      </c>
      <c r="R87" s="8">
        <v>0</v>
      </c>
      <c r="S87" s="8">
        <v>0</v>
      </c>
      <c r="T87" s="8">
        <v>0</v>
      </c>
      <c r="U87" s="8">
        <v>0</v>
      </c>
      <c r="V87" s="8">
        <v>0</v>
      </c>
      <c r="W87" s="8">
        <v>0</v>
      </c>
      <c r="X87" s="8">
        <v>0</v>
      </c>
      <c r="Y87" s="8">
        <v>0</v>
      </c>
      <c r="Z87" s="8">
        <v>0</v>
      </c>
      <c r="AA87" s="8">
        <v>0</v>
      </c>
      <c r="AB87" s="8">
        <v>0</v>
      </c>
      <c r="AC87" s="8">
        <v>0</v>
      </c>
      <c r="AD87" s="8">
        <v>0</v>
      </c>
      <c r="AE87" s="8">
        <v>0</v>
      </c>
      <c r="AF87" s="8">
        <v>0</v>
      </c>
      <c r="AG87" s="8">
        <v>0</v>
      </c>
      <c r="AH87" s="8">
        <v>0</v>
      </c>
      <c r="AI87" s="8">
        <v>0</v>
      </c>
      <c r="AJ87" s="8">
        <v>0</v>
      </c>
      <c r="AK87" s="8" t="s">
        <v>78</v>
      </c>
      <c r="AL87" s="8" t="s">
        <v>931</v>
      </c>
      <c r="AM87" s="8" t="s">
        <v>1981</v>
      </c>
      <c r="AN87" s="8" t="s">
        <v>1885</v>
      </c>
      <c r="AO87" s="8">
        <v>0</v>
      </c>
      <c r="AP87" s="8">
        <v>0</v>
      </c>
      <c r="AQ87" s="10">
        <v>0</v>
      </c>
      <c r="AR87" s="10">
        <v>500</v>
      </c>
      <c r="AS87" s="11" t="s">
        <v>53</v>
      </c>
      <c r="AT87" s="11" t="s">
        <v>53</v>
      </c>
      <c r="AU87" s="11" t="s">
        <v>53</v>
      </c>
      <c r="AV87" s="11" t="s">
        <v>53</v>
      </c>
      <c r="AW87" s="11" t="s">
        <v>53</v>
      </c>
      <c r="AX87" s="11" t="s">
        <v>53</v>
      </c>
      <c r="AY87" s="11" t="s">
        <v>53</v>
      </c>
      <c r="AZ87" s="11" t="s">
        <v>53</v>
      </c>
      <c r="BA87" s="11" t="s">
        <v>53</v>
      </c>
      <c r="BB87" s="11" t="s">
        <v>53</v>
      </c>
      <c r="BC87" s="11" t="s">
        <v>53</v>
      </c>
      <c r="BD87" s="11" t="s">
        <v>53</v>
      </c>
      <c r="BE87" s="11" t="s">
        <v>53</v>
      </c>
      <c r="BF87" s="11" t="s">
        <v>53</v>
      </c>
      <c r="BG87" s="11" t="s">
        <v>53</v>
      </c>
      <c r="BH87" s="10">
        <v>1</v>
      </c>
      <c r="BI87" s="10">
        <v>0</v>
      </c>
      <c r="BJ87" s="10">
        <v>1</v>
      </c>
      <c r="BK87" s="10">
        <v>0</v>
      </c>
      <c r="BL87" s="10">
        <v>0</v>
      </c>
      <c r="BM87" s="10">
        <v>0</v>
      </c>
      <c r="BN87" s="10">
        <v>0</v>
      </c>
    </row>
    <row r="88" spans="1:66" s="10" customFormat="1" ht="15.75" customHeight="1" x14ac:dyDescent="0.2">
      <c r="A88" s="3">
        <f t="shared" si="1"/>
        <v>10086</v>
      </c>
      <c r="B88" s="8" t="s">
        <v>1805</v>
      </c>
      <c r="C88" s="8" t="s">
        <v>1805</v>
      </c>
      <c r="D88" s="9" t="s">
        <v>1802</v>
      </c>
      <c r="E88" s="9" t="s">
        <v>1823</v>
      </c>
      <c r="F88" s="8">
        <v>0</v>
      </c>
      <c r="G88" s="8">
        <v>0</v>
      </c>
      <c r="H88" s="8">
        <v>0</v>
      </c>
      <c r="I88" s="8">
        <v>0</v>
      </c>
      <c r="J88" s="8">
        <v>0</v>
      </c>
      <c r="K88" s="8">
        <v>0</v>
      </c>
      <c r="L88" s="8">
        <v>0</v>
      </c>
      <c r="M88" s="8">
        <v>0</v>
      </c>
      <c r="N88" s="8">
        <v>0</v>
      </c>
      <c r="O88" s="8">
        <v>0</v>
      </c>
      <c r="P88" s="8">
        <v>0</v>
      </c>
      <c r="Q88" s="8">
        <v>0</v>
      </c>
      <c r="R88" s="8">
        <v>0</v>
      </c>
      <c r="S88" s="8">
        <v>0</v>
      </c>
      <c r="T88" s="8">
        <v>0</v>
      </c>
      <c r="U88" s="8">
        <v>0</v>
      </c>
      <c r="V88" s="8">
        <v>0</v>
      </c>
      <c r="W88" s="8">
        <v>0</v>
      </c>
      <c r="X88" s="8">
        <v>0</v>
      </c>
      <c r="Y88" s="8">
        <v>0</v>
      </c>
      <c r="Z88" s="8">
        <v>0</v>
      </c>
      <c r="AA88" s="8">
        <v>0</v>
      </c>
      <c r="AB88" s="8">
        <v>0</v>
      </c>
      <c r="AC88" s="8">
        <v>0</v>
      </c>
      <c r="AD88" s="8">
        <v>0</v>
      </c>
      <c r="AE88" s="8">
        <v>0</v>
      </c>
      <c r="AF88" s="8">
        <v>0</v>
      </c>
      <c r="AG88" s="8">
        <v>0</v>
      </c>
      <c r="AH88" s="8">
        <v>0</v>
      </c>
      <c r="AI88" s="8">
        <v>0</v>
      </c>
      <c r="AJ88" s="8">
        <v>0</v>
      </c>
      <c r="AK88" s="8" t="s">
        <v>78</v>
      </c>
      <c r="AL88" s="8" t="s">
        <v>931</v>
      </c>
      <c r="AM88" s="8" t="s">
        <v>1981</v>
      </c>
      <c r="AN88" s="8" t="s">
        <v>1885</v>
      </c>
      <c r="AO88" s="8">
        <v>0</v>
      </c>
      <c r="AP88" s="8">
        <v>0</v>
      </c>
      <c r="AQ88" s="10">
        <v>0</v>
      </c>
      <c r="AR88" s="10">
        <v>500</v>
      </c>
      <c r="AS88" s="11" t="s">
        <v>53</v>
      </c>
      <c r="AT88" s="11" t="s">
        <v>53</v>
      </c>
      <c r="AU88" s="11" t="s">
        <v>53</v>
      </c>
      <c r="AV88" s="11" t="s">
        <v>53</v>
      </c>
      <c r="AW88" s="11" t="s">
        <v>53</v>
      </c>
      <c r="AX88" s="11" t="s">
        <v>53</v>
      </c>
      <c r="AY88" s="11" t="s">
        <v>53</v>
      </c>
      <c r="AZ88" s="11" t="s">
        <v>53</v>
      </c>
      <c r="BA88" s="11" t="s">
        <v>53</v>
      </c>
      <c r="BB88" s="11" t="s">
        <v>53</v>
      </c>
      <c r="BC88" s="11" t="s">
        <v>53</v>
      </c>
      <c r="BD88" s="11" t="s">
        <v>53</v>
      </c>
      <c r="BE88" s="11" t="s">
        <v>53</v>
      </c>
      <c r="BF88" s="11" t="s">
        <v>53</v>
      </c>
      <c r="BG88" s="11" t="s">
        <v>53</v>
      </c>
      <c r="BH88" s="10">
        <v>1</v>
      </c>
      <c r="BI88" s="10">
        <v>0</v>
      </c>
      <c r="BJ88" s="10">
        <v>1</v>
      </c>
      <c r="BK88" s="10">
        <v>0</v>
      </c>
      <c r="BL88" s="10">
        <v>0</v>
      </c>
      <c r="BM88" s="10">
        <v>0</v>
      </c>
      <c r="BN88" s="10">
        <v>0</v>
      </c>
    </row>
    <row r="89" spans="1:66" s="10" customFormat="1" ht="15.75" customHeight="1" x14ac:dyDescent="0.2">
      <c r="A89" s="3">
        <f t="shared" si="1"/>
        <v>10087</v>
      </c>
      <c r="B89" s="8" t="s">
        <v>1806</v>
      </c>
      <c r="C89" s="8" t="s">
        <v>1806</v>
      </c>
      <c r="D89" s="9" t="s">
        <v>1803</v>
      </c>
      <c r="E89" s="9" t="s">
        <v>1824</v>
      </c>
      <c r="F89" s="8">
        <v>0</v>
      </c>
      <c r="G89" s="8">
        <v>0</v>
      </c>
      <c r="H89" s="8">
        <v>0</v>
      </c>
      <c r="I89" s="8">
        <v>0</v>
      </c>
      <c r="J89" s="8">
        <v>0</v>
      </c>
      <c r="K89" s="8">
        <v>0</v>
      </c>
      <c r="L89" s="8">
        <v>0</v>
      </c>
      <c r="M89" s="8">
        <v>0</v>
      </c>
      <c r="N89" s="8">
        <v>0</v>
      </c>
      <c r="O89" s="8">
        <v>0</v>
      </c>
      <c r="P89" s="8">
        <v>0</v>
      </c>
      <c r="Q89" s="8">
        <v>0</v>
      </c>
      <c r="R89" s="8">
        <v>0</v>
      </c>
      <c r="S89" s="8">
        <v>0</v>
      </c>
      <c r="T89" s="8">
        <v>0</v>
      </c>
      <c r="U89" s="8">
        <v>0</v>
      </c>
      <c r="V89" s="8">
        <v>0</v>
      </c>
      <c r="W89" s="8">
        <v>0</v>
      </c>
      <c r="X89" s="8">
        <v>0</v>
      </c>
      <c r="Y89" s="8">
        <v>0</v>
      </c>
      <c r="Z89" s="8">
        <v>0</v>
      </c>
      <c r="AA89" s="8">
        <v>0</v>
      </c>
      <c r="AB89" s="8">
        <v>0</v>
      </c>
      <c r="AC89" s="8">
        <v>0</v>
      </c>
      <c r="AD89" s="8">
        <v>0</v>
      </c>
      <c r="AE89" s="8">
        <v>0</v>
      </c>
      <c r="AF89" s="8">
        <v>0</v>
      </c>
      <c r="AG89" s="8">
        <v>0</v>
      </c>
      <c r="AH89" s="8">
        <v>0</v>
      </c>
      <c r="AI89" s="8">
        <v>0</v>
      </c>
      <c r="AJ89" s="8">
        <v>0</v>
      </c>
      <c r="AK89" s="8" t="s">
        <v>78</v>
      </c>
      <c r="AL89" s="8" t="s">
        <v>931</v>
      </c>
      <c r="AM89" s="8" t="s">
        <v>1981</v>
      </c>
      <c r="AN89" s="8" t="s">
        <v>1885</v>
      </c>
      <c r="AO89" s="8">
        <v>0</v>
      </c>
      <c r="AP89" s="8">
        <v>0</v>
      </c>
      <c r="AQ89" s="10">
        <v>0</v>
      </c>
      <c r="AR89" s="10">
        <v>500</v>
      </c>
      <c r="AS89" s="11" t="s">
        <v>53</v>
      </c>
      <c r="AT89" s="11" t="s">
        <v>53</v>
      </c>
      <c r="AU89" s="11" t="s">
        <v>53</v>
      </c>
      <c r="AV89" s="11" t="s">
        <v>53</v>
      </c>
      <c r="AW89" s="11" t="s">
        <v>53</v>
      </c>
      <c r="AX89" s="11" t="s">
        <v>53</v>
      </c>
      <c r="AY89" s="11" t="s">
        <v>53</v>
      </c>
      <c r="AZ89" s="11" t="s">
        <v>53</v>
      </c>
      <c r="BA89" s="11" t="s">
        <v>53</v>
      </c>
      <c r="BB89" s="11" t="s">
        <v>53</v>
      </c>
      <c r="BC89" s="11" t="s">
        <v>53</v>
      </c>
      <c r="BD89" s="11" t="s">
        <v>53</v>
      </c>
      <c r="BE89" s="11" t="s">
        <v>53</v>
      </c>
      <c r="BF89" s="11" t="s">
        <v>53</v>
      </c>
      <c r="BG89" s="11" t="s">
        <v>53</v>
      </c>
      <c r="BH89" s="10">
        <v>1</v>
      </c>
      <c r="BI89" s="10">
        <v>0</v>
      </c>
      <c r="BJ89" s="10">
        <v>1</v>
      </c>
      <c r="BK89" s="10">
        <v>0</v>
      </c>
      <c r="BL89" s="10">
        <v>0</v>
      </c>
      <c r="BM89" s="10">
        <v>0</v>
      </c>
      <c r="BN89" s="10">
        <v>0</v>
      </c>
    </row>
    <row r="90" spans="1:66" s="10" customFormat="1" ht="15.75" customHeight="1" x14ac:dyDescent="0.2">
      <c r="A90" s="3">
        <f t="shared" si="1"/>
        <v>10088</v>
      </c>
      <c r="B90" s="8" t="s">
        <v>1827</v>
      </c>
      <c r="C90" s="8" t="s">
        <v>1812</v>
      </c>
      <c r="D90" s="9" t="s">
        <v>1832</v>
      </c>
      <c r="E90" s="9" t="s">
        <v>1830</v>
      </c>
      <c r="F90" s="8">
        <v>0</v>
      </c>
      <c r="G90" s="8">
        <v>0</v>
      </c>
      <c r="H90" s="8">
        <v>0</v>
      </c>
      <c r="I90" s="8">
        <v>0</v>
      </c>
      <c r="J90" s="8">
        <v>0</v>
      </c>
      <c r="K90" s="8">
        <v>0</v>
      </c>
      <c r="L90" s="8">
        <v>0</v>
      </c>
      <c r="M90" s="8">
        <v>0</v>
      </c>
      <c r="N90" s="8">
        <v>0</v>
      </c>
      <c r="O90" s="8">
        <v>0</v>
      </c>
      <c r="P90" s="8">
        <v>0</v>
      </c>
      <c r="Q90" s="8">
        <v>0</v>
      </c>
      <c r="R90" s="8">
        <v>0</v>
      </c>
      <c r="S90" s="8">
        <v>0</v>
      </c>
      <c r="T90" s="8">
        <v>0</v>
      </c>
      <c r="U90" s="8">
        <v>0</v>
      </c>
      <c r="V90" s="8">
        <v>0</v>
      </c>
      <c r="W90" s="8">
        <v>0</v>
      </c>
      <c r="X90" s="8">
        <v>0</v>
      </c>
      <c r="Y90" s="8">
        <v>0</v>
      </c>
      <c r="Z90" s="8">
        <v>0</v>
      </c>
      <c r="AA90" s="8">
        <v>0</v>
      </c>
      <c r="AB90" s="8">
        <v>0</v>
      </c>
      <c r="AC90" s="8">
        <v>0</v>
      </c>
      <c r="AD90" s="8">
        <v>0</v>
      </c>
      <c r="AE90" s="8">
        <v>0</v>
      </c>
      <c r="AF90" s="8">
        <v>0</v>
      </c>
      <c r="AG90" s="8">
        <v>0</v>
      </c>
      <c r="AH90" s="8">
        <v>0</v>
      </c>
      <c r="AI90" s="8">
        <v>0</v>
      </c>
      <c r="AJ90" s="8">
        <v>0</v>
      </c>
      <c r="AK90" s="8" t="s">
        <v>78</v>
      </c>
      <c r="AL90" s="8" t="s">
        <v>931</v>
      </c>
      <c r="AM90" s="8" t="s">
        <v>1981</v>
      </c>
      <c r="AN90" s="8" t="s">
        <v>1885</v>
      </c>
      <c r="AO90" s="8">
        <v>0</v>
      </c>
      <c r="AP90" s="8">
        <v>0</v>
      </c>
      <c r="AQ90" s="10">
        <v>0</v>
      </c>
      <c r="AR90" s="10">
        <v>500</v>
      </c>
      <c r="AS90" s="11" t="s">
        <v>53</v>
      </c>
      <c r="AT90" s="11" t="s">
        <v>53</v>
      </c>
      <c r="AU90" s="11" t="s">
        <v>53</v>
      </c>
      <c r="AV90" s="11" t="s">
        <v>53</v>
      </c>
      <c r="AW90" s="11" t="s">
        <v>53</v>
      </c>
      <c r="AX90" s="11" t="s">
        <v>53</v>
      </c>
      <c r="AY90" s="11" t="s">
        <v>53</v>
      </c>
      <c r="AZ90" s="11" t="s">
        <v>53</v>
      </c>
      <c r="BA90" s="11" t="s">
        <v>53</v>
      </c>
      <c r="BB90" s="11" t="s">
        <v>53</v>
      </c>
      <c r="BC90" s="11" t="s">
        <v>53</v>
      </c>
      <c r="BD90" s="11" t="s">
        <v>53</v>
      </c>
      <c r="BE90" s="11" t="s">
        <v>53</v>
      </c>
      <c r="BF90" s="11" t="s">
        <v>53</v>
      </c>
      <c r="BG90" s="11" t="s">
        <v>53</v>
      </c>
      <c r="BH90" s="10">
        <v>1</v>
      </c>
      <c r="BI90" s="10">
        <v>0</v>
      </c>
      <c r="BJ90" s="10">
        <v>1</v>
      </c>
      <c r="BK90" s="10">
        <v>0</v>
      </c>
      <c r="BL90" s="10">
        <v>0</v>
      </c>
      <c r="BM90" s="10">
        <v>0</v>
      </c>
      <c r="BN90" s="10">
        <v>0</v>
      </c>
    </row>
    <row r="91" spans="1:66" s="10" customFormat="1" ht="15.75" customHeight="1" x14ac:dyDescent="0.2">
      <c r="A91" s="3">
        <f t="shared" si="1"/>
        <v>10089</v>
      </c>
      <c r="B91" s="8" t="s">
        <v>1828</v>
      </c>
      <c r="C91" s="8" t="s">
        <v>1813</v>
      </c>
      <c r="D91" s="9" t="s">
        <v>1833</v>
      </c>
      <c r="E91" s="9" t="s">
        <v>1831</v>
      </c>
      <c r="F91" s="8">
        <v>0</v>
      </c>
      <c r="G91" s="8">
        <v>0</v>
      </c>
      <c r="H91" s="8">
        <v>0</v>
      </c>
      <c r="I91" s="8">
        <v>0</v>
      </c>
      <c r="J91" s="8">
        <v>0</v>
      </c>
      <c r="K91" s="8">
        <v>0</v>
      </c>
      <c r="L91" s="8">
        <v>0</v>
      </c>
      <c r="M91" s="8">
        <v>0</v>
      </c>
      <c r="N91" s="8">
        <v>0</v>
      </c>
      <c r="O91" s="8">
        <v>0</v>
      </c>
      <c r="P91" s="8">
        <v>0</v>
      </c>
      <c r="Q91" s="8">
        <v>0</v>
      </c>
      <c r="R91" s="8">
        <v>0</v>
      </c>
      <c r="S91" s="8">
        <v>0</v>
      </c>
      <c r="T91" s="8">
        <v>0</v>
      </c>
      <c r="U91" s="8">
        <v>0</v>
      </c>
      <c r="V91" s="8">
        <v>0</v>
      </c>
      <c r="W91" s="8">
        <v>0</v>
      </c>
      <c r="X91" s="8">
        <v>0</v>
      </c>
      <c r="Y91" s="8">
        <v>0</v>
      </c>
      <c r="Z91" s="8">
        <v>0</v>
      </c>
      <c r="AA91" s="8">
        <v>0</v>
      </c>
      <c r="AB91" s="8">
        <v>0</v>
      </c>
      <c r="AC91" s="8">
        <v>0</v>
      </c>
      <c r="AD91" s="8">
        <v>0</v>
      </c>
      <c r="AE91" s="8">
        <v>0</v>
      </c>
      <c r="AF91" s="8">
        <v>0</v>
      </c>
      <c r="AG91" s="8">
        <v>0</v>
      </c>
      <c r="AH91" s="8">
        <v>0</v>
      </c>
      <c r="AI91" s="8">
        <v>0</v>
      </c>
      <c r="AJ91" s="8">
        <v>0</v>
      </c>
      <c r="AK91" s="8" t="s">
        <v>78</v>
      </c>
      <c r="AL91" s="8" t="s">
        <v>931</v>
      </c>
      <c r="AM91" s="8" t="s">
        <v>1981</v>
      </c>
      <c r="AN91" s="8" t="s">
        <v>1885</v>
      </c>
      <c r="AO91" s="8">
        <v>0</v>
      </c>
      <c r="AP91" s="8">
        <v>0</v>
      </c>
      <c r="AQ91" s="10">
        <v>0</v>
      </c>
      <c r="AR91" s="10">
        <v>500</v>
      </c>
      <c r="AS91" s="11" t="s">
        <v>53</v>
      </c>
      <c r="AT91" s="11" t="s">
        <v>53</v>
      </c>
      <c r="AU91" s="11" t="s">
        <v>53</v>
      </c>
      <c r="AV91" s="11" t="s">
        <v>53</v>
      </c>
      <c r="AW91" s="11" t="s">
        <v>53</v>
      </c>
      <c r="AX91" s="11" t="s">
        <v>53</v>
      </c>
      <c r="AY91" s="11" t="s">
        <v>53</v>
      </c>
      <c r="AZ91" s="11" t="s">
        <v>53</v>
      </c>
      <c r="BA91" s="11" t="s">
        <v>53</v>
      </c>
      <c r="BB91" s="11" t="s">
        <v>53</v>
      </c>
      <c r="BC91" s="11" t="s">
        <v>53</v>
      </c>
      <c r="BD91" s="11" t="s">
        <v>53</v>
      </c>
      <c r="BE91" s="11" t="s">
        <v>53</v>
      </c>
      <c r="BF91" s="11" t="s">
        <v>53</v>
      </c>
      <c r="BG91" s="11" t="s">
        <v>53</v>
      </c>
      <c r="BH91" s="10">
        <v>1</v>
      </c>
      <c r="BI91" s="10">
        <v>0</v>
      </c>
      <c r="BJ91" s="10">
        <v>1</v>
      </c>
      <c r="BK91" s="10">
        <v>0</v>
      </c>
      <c r="BL91" s="10">
        <v>0</v>
      </c>
      <c r="BM91" s="10">
        <v>0</v>
      </c>
      <c r="BN91" s="10">
        <v>0</v>
      </c>
    </row>
    <row r="92" spans="1:66" s="10" customFormat="1" ht="15.75" customHeight="1" x14ac:dyDescent="0.2">
      <c r="A92" s="3">
        <f t="shared" si="1"/>
        <v>10090</v>
      </c>
      <c r="B92" s="8" t="s">
        <v>1829</v>
      </c>
      <c r="C92" s="8" t="s">
        <v>1814</v>
      </c>
      <c r="D92" s="9" t="s">
        <v>1834</v>
      </c>
      <c r="E92" s="9" t="s">
        <v>1822</v>
      </c>
      <c r="F92" s="8">
        <v>0</v>
      </c>
      <c r="G92" s="8">
        <v>0</v>
      </c>
      <c r="H92" s="8">
        <v>0</v>
      </c>
      <c r="I92" s="8">
        <v>0</v>
      </c>
      <c r="J92" s="8">
        <v>0</v>
      </c>
      <c r="K92" s="8">
        <v>0</v>
      </c>
      <c r="L92" s="8">
        <v>0</v>
      </c>
      <c r="M92" s="8">
        <v>0</v>
      </c>
      <c r="N92" s="8">
        <v>0</v>
      </c>
      <c r="O92" s="8">
        <v>0</v>
      </c>
      <c r="P92" s="8">
        <v>0</v>
      </c>
      <c r="Q92" s="8">
        <v>0</v>
      </c>
      <c r="R92" s="8">
        <v>0</v>
      </c>
      <c r="S92" s="8">
        <v>0</v>
      </c>
      <c r="T92" s="8">
        <v>0</v>
      </c>
      <c r="U92" s="8">
        <v>0</v>
      </c>
      <c r="V92" s="8">
        <v>0</v>
      </c>
      <c r="W92" s="8">
        <v>0</v>
      </c>
      <c r="X92" s="8">
        <v>0</v>
      </c>
      <c r="Y92" s="8">
        <v>0</v>
      </c>
      <c r="Z92" s="8">
        <v>0</v>
      </c>
      <c r="AA92" s="8">
        <v>0</v>
      </c>
      <c r="AB92" s="8">
        <v>0</v>
      </c>
      <c r="AC92" s="8">
        <v>0</v>
      </c>
      <c r="AD92" s="8">
        <v>0</v>
      </c>
      <c r="AE92" s="8">
        <v>0</v>
      </c>
      <c r="AF92" s="8">
        <v>0</v>
      </c>
      <c r="AG92" s="8">
        <v>0</v>
      </c>
      <c r="AH92" s="8">
        <v>0</v>
      </c>
      <c r="AI92" s="8">
        <v>0</v>
      </c>
      <c r="AJ92" s="8">
        <v>0</v>
      </c>
      <c r="AK92" s="8" t="s">
        <v>78</v>
      </c>
      <c r="AL92" s="8" t="s">
        <v>931</v>
      </c>
      <c r="AM92" s="8" t="s">
        <v>1981</v>
      </c>
      <c r="AN92" s="8" t="s">
        <v>1885</v>
      </c>
      <c r="AO92" s="8">
        <v>0</v>
      </c>
      <c r="AP92" s="8">
        <v>0</v>
      </c>
      <c r="AQ92" s="10">
        <v>0</v>
      </c>
      <c r="AR92" s="10">
        <v>500</v>
      </c>
      <c r="AS92" s="11" t="s">
        <v>53</v>
      </c>
      <c r="AT92" s="11" t="s">
        <v>53</v>
      </c>
      <c r="AU92" s="11" t="s">
        <v>53</v>
      </c>
      <c r="AV92" s="11" t="s">
        <v>53</v>
      </c>
      <c r="AW92" s="11" t="s">
        <v>53</v>
      </c>
      <c r="AX92" s="11" t="s">
        <v>53</v>
      </c>
      <c r="AY92" s="11" t="s">
        <v>53</v>
      </c>
      <c r="AZ92" s="11" t="s">
        <v>53</v>
      </c>
      <c r="BA92" s="11" t="s">
        <v>53</v>
      </c>
      <c r="BB92" s="11" t="s">
        <v>53</v>
      </c>
      <c r="BC92" s="11" t="s">
        <v>53</v>
      </c>
      <c r="BD92" s="11" t="s">
        <v>53</v>
      </c>
      <c r="BE92" s="11" t="s">
        <v>53</v>
      </c>
      <c r="BF92" s="11" t="s">
        <v>53</v>
      </c>
      <c r="BG92" s="11" t="s">
        <v>53</v>
      </c>
      <c r="BH92" s="10">
        <v>1</v>
      </c>
      <c r="BI92" s="10">
        <v>0</v>
      </c>
      <c r="BJ92" s="10">
        <v>1</v>
      </c>
      <c r="BK92" s="10">
        <v>0</v>
      </c>
      <c r="BL92" s="10">
        <v>0</v>
      </c>
      <c r="BM92" s="10">
        <v>0</v>
      </c>
      <c r="BN92" s="10">
        <v>0</v>
      </c>
    </row>
    <row r="93" spans="1:66" ht="15.75" customHeight="1" x14ac:dyDescent="0.2">
      <c r="A93" s="3">
        <f t="shared" si="1"/>
        <v>10091</v>
      </c>
      <c r="B93" s="3" t="s">
        <v>1841</v>
      </c>
      <c r="C93" s="3" t="s">
        <v>1851</v>
      </c>
      <c r="D93" s="5" t="s">
        <v>1838</v>
      </c>
      <c r="E93" s="5" t="s">
        <v>1845</v>
      </c>
      <c r="F93" s="3">
        <v>0</v>
      </c>
      <c r="G93" s="3">
        <v>0</v>
      </c>
      <c r="H93" s="3">
        <v>0</v>
      </c>
      <c r="I93" s="3">
        <v>0</v>
      </c>
      <c r="J93" s="3">
        <v>0</v>
      </c>
      <c r="K93" s="3">
        <v>0</v>
      </c>
      <c r="L93" s="3">
        <v>0</v>
      </c>
      <c r="M93" s="3">
        <v>0</v>
      </c>
      <c r="N93" s="3">
        <v>0</v>
      </c>
      <c r="O93" s="3">
        <v>0</v>
      </c>
      <c r="P93" s="3">
        <v>0</v>
      </c>
      <c r="Q93" s="3">
        <v>0</v>
      </c>
      <c r="R93" s="3">
        <v>0</v>
      </c>
      <c r="S93" s="3">
        <v>0</v>
      </c>
      <c r="T93" s="3">
        <v>0</v>
      </c>
      <c r="U93" s="3">
        <v>0</v>
      </c>
      <c r="V93" s="3">
        <v>0</v>
      </c>
      <c r="W93" s="3">
        <v>0</v>
      </c>
      <c r="X93" s="3">
        <v>0</v>
      </c>
      <c r="Y93" s="3">
        <v>0</v>
      </c>
      <c r="Z93" s="3">
        <v>0</v>
      </c>
      <c r="AA93" s="3">
        <v>0</v>
      </c>
      <c r="AB93" s="3">
        <v>0</v>
      </c>
      <c r="AC93" s="3">
        <v>0</v>
      </c>
      <c r="AD93" s="3">
        <v>0</v>
      </c>
      <c r="AE93" s="3">
        <v>0</v>
      </c>
      <c r="AF93" s="3">
        <v>0</v>
      </c>
      <c r="AG93" s="3">
        <v>0</v>
      </c>
      <c r="AH93" s="3">
        <v>0</v>
      </c>
      <c r="AI93" s="3">
        <v>0</v>
      </c>
      <c r="AJ93" s="3">
        <v>0</v>
      </c>
      <c r="AK93" s="3" t="s">
        <v>78</v>
      </c>
      <c r="AL93" s="3" t="s">
        <v>931</v>
      </c>
      <c r="AM93" s="3" t="s">
        <v>1981</v>
      </c>
      <c r="AN93" s="3" t="s">
        <v>1885</v>
      </c>
      <c r="AO93" s="3">
        <v>0</v>
      </c>
      <c r="AP93" s="3">
        <v>0</v>
      </c>
      <c r="AQ93">
        <v>0</v>
      </c>
      <c r="AR93">
        <v>500</v>
      </c>
      <c r="AS93" s="6" t="s">
        <v>53</v>
      </c>
      <c r="AT93" s="6" t="s">
        <v>53</v>
      </c>
      <c r="AU93" s="6" t="s">
        <v>53</v>
      </c>
      <c r="AV93" s="6" t="s">
        <v>53</v>
      </c>
      <c r="AW93" s="6" t="s">
        <v>53</v>
      </c>
      <c r="AX93" s="6" t="s">
        <v>53</v>
      </c>
      <c r="AY93" s="6" t="s">
        <v>53</v>
      </c>
      <c r="AZ93" s="6" t="s">
        <v>53</v>
      </c>
      <c r="BA93" s="6" t="s">
        <v>53</v>
      </c>
      <c r="BB93" s="6" t="s">
        <v>53</v>
      </c>
      <c r="BC93" s="6" t="s">
        <v>53</v>
      </c>
      <c r="BD93" s="6" t="s">
        <v>53</v>
      </c>
      <c r="BE93" s="6" t="s">
        <v>53</v>
      </c>
      <c r="BF93" s="6" t="s">
        <v>53</v>
      </c>
      <c r="BG93" s="6" t="s">
        <v>53</v>
      </c>
      <c r="BH93">
        <v>1</v>
      </c>
      <c r="BI93">
        <v>0</v>
      </c>
      <c r="BJ93">
        <v>1</v>
      </c>
      <c r="BK93">
        <v>0</v>
      </c>
      <c r="BL93">
        <v>0</v>
      </c>
      <c r="BM93">
        <v>0</v>
      </c>
      <c r="BN93">
        <v>0</v>
      </c>
    </row>
    <row r="94" spans="1:66" ht="15.75" customHeight="1" x14ac:dyDescent="0.2">
      <c r="A94" s="3">
        <f t="shared" si="1"/>
        <v>10092</v>
      </c>
      <c r="B94" s="3" t="s">
        <v>1842</v>
      </c>
      <c r="C94" s="3" t="s">
        <v>1817</v>
      </c>
      <c r="D94" s="5" t="s">
        <v>1844</v>
      </c>
      <c r="E94" s="5" t="s">
        <v>1839</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3">
        <v>0</v>
      </c>
      <c r="Z94" s="3">
        <v>0</v>
      </c>
      <c r="AA94" s="3">
        <v>0</v>
      </c>
      <c r="AB94" s="3">
        <v>0</v>
      </c>
      <c r="AC94" s="3">
        <v>0</v>
      </c>
      <c r="AD94" s="3">
        <v>0</v>
      </c>
      <c r="AE94" s="3">
        <v>0</v>
      </c>
      <c r="AF94" s="3">
        <v>0</v>
      </c>
      <c r="AG94" s="3">
        <v>0</v>
      </c>
      <c r="AH94" s="3">
        <v>0</v>
      </c>
      <c r="AI94" s="3">
        <v>0</v>
      </c>
      <c r="AJ94" s="3">
        <v>0</v>
      </c>
      <c r="AK94" s="3" t="s">
        <v>78</v>
      </c>
      <c r="AL94" s="3" t="s">
        <v>931</v>
      </c>
      <c r="AM94" s="3" t="s">
        <v>1981</v>
      </c>
      <c r="AN94" s="3" t="s">
        <v>1885</v>
      </c>
      <c r="AO94" s="3">
        <v>0</v>
      </c>
      <c r="AP94" s="3">
        <v>0</v>
      </c>
      <c r="AQ94">
        <v>0</v>
      </c>
      <c r="AR94">
        <v>500</v>
      </c>
      <c r="AS94" s="6" t="s">
        <v>53</v>
      </c>
      <c r="AT94" s="6" t="s">
        <v>53</v>
      </c>
      <c r="AU94" s="6" t="s">
        <v>53</v>
      </c>
      <c r="AV94" s="6" t="s">
        <v>53</v>
      </c>
      <c r="AW94" s="6" t="s">
        <v>53</v>
      </c>
      <c r="AX94" s="6" t="s">
        <v>53</v>
      </c>
      <c r="AY94" s="6" t="s">
        <v>53</v>
      </c>
      <c r="AZ94" s="6" t="s">
        <v>53</v>
      </c>
      <c r="BA94" s="6" t="s">
        <v>53</v>
      </c>
      <c r="BB94" s="6" t="s">
        <v>53</v>
      </c>
      <c r="BC94" s="6" t="s">
        <v>53</v>
      </c>
      <c r="BD94" s="6" t="s">
        <v>53</v>
      </c>
      <c r="BE94" s="6" t="s">
        <v>53</v>
      </c>
      <c r="BF94" s="6" t="s">
        <v>53</v>
      </c>
      <c r="BG94" s="6" t="s">
        <v>53</v>
      </c>
      <c r="BH94">
        <v>1</v>
      </c>
      <c r="BI94">
        <v>0</v>
      </c>
      <c r="BJ94">
        <v>1</v>
      </c>
      <c r="BK94">
        <v>0</v>
      </c>
      <c r="BL94">
        <v>0</v>
      </c>
      <c r="BM94">
        <v>0</v>
      </c>
      <c r="BN94">
        <v>0</v>
      </c>
    </row>
    <row r="95" spans="1:66" ht="15.75" customHeight="1" x14ac:dyDescent="0.2">
      <c r="A95" s="3">
        <f t="shared" si="1"/>
        <v>10093</v>
      </c>
      <c r="B95" s="3" t="s">
        <v>1846</v>
      </c>
      <c r="C95" s="3" t="s">
        <v>1821</v>
      </c>
      <c r="D95" s="5" t="s">
        <v>1847</v>
      </c>
      <c r="E95" s="5" t="s">
        <v>1840</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t="s">
        <v>78</v>
      </c>
      <c r="AL95" s="3" t="s">
        <v>931</v>
      </c>
      <c r="AM95" s="3" t="s">
        <v>1981</v>
      </c>
      <c r="AN95" s="3" t="s">
        <v>1885</v>
      </c>
      <c r="AO95" s="3">
        <v>0</v>
      </c>
      <c r="AP95" s="3">
        <v>0</v>
      </c>
      <c r="AQ95">
        <v>0</v>
      </c>
      <c r="AR95">
        <v>500</v>
      </c>
      <c r="AS95" s="6" t="s">
        <v>53</v>
      </c>
      <c r="AT95" s="6" t="s">
        <v>53</v>
      </c>
      <c r="AU95" s="6" t="s">
        <v>53</v>
      </c>
      <c r="AV95" s="6" t="s">
        <v>53</v>
      </c>
      <c r="AW95" s="6" t="s">
        <v>53</v>
      </c>
      <c r="AX95" s="6" t="s">
        <v>53</v>
      </c>
      <c r="AY95" s="6" t="s">
        <v>53</v>
      </c>
      <c r="AZ95" s="6" t="s">
        <v>53</v>
      </c>
      <c r="BA95" s="6" t="s">
        <v>53</v>
      </c>
      <c r="BB95" s="6" t="s">
        <v>53</v>
      </c>
      <c r="BC95" s="6" t="s">
        <v>53</v>
      </c>
      <c r="BD95" s="6" t="s">
        <v>53</v>
      </c>
      <c r="BE95" s="6" t="s">
        <v>53</v>
      </c>
      <c r="BF95" s="6" t="s">
        <v>53</v>
      </c>
      <c r="BG95" s="6" t="s">
        <v>53</v>
      </c>
      <c r="BH95">
        <v>1</v>
      </c>
      <c r="BI95">
        <v>0</v>
      </c>
      <c r="BJ95">
        <v>1</v>
      </c>
      <c r="BK95">
        <v>0</v>
      </c>
      <c r="BL95">
        <v>0</v>
      </c>
      <c r="BM95">
        <v>0</v>
      </c>
      <c r="BN95">
        <v>0</v>
      </c>
    </row>
    <row r="96" spans="1:66" ht="15.75" customHeight="1" x14ac:dyDescent="0.2">
      <c r="A96" s="3">
        <f t="shared" si="1"/>
        <v>10094</v>
      </c>
      <c r="B96" s="3" t="s">
        <v>1826</v>
      </c>
      <c r="C96" s="3" t="s">
        <v>1815</v>
      </c>
      <c r="D96" s="5" t="s">
        <v>1837</v>
      </c>
      <c r="E96" s="5" t="s">
        <v>1836</v>
      </c>
      <c r="F96" s="3">
        <v>0</v>
      </c>
      <c r="G96" s="3">
        <v>0</v>
      </c>
      <c r="H96" s="3">
        <v>0</v>
      </c>
      <c r="I96" s="3">
        <v>0</v>
      </c>
      <c r="J96" s="3">
        <v>0</v>
      </c>
      <c r="K96" s="3">
        <v>0</v>
      </c>
      <c r="L96" s="3">
        <v>0</v>
      </c>
      <c r="M96" s="3">
        <v>0</v>
      </c>
      <c r="N96" s="3">
        <v>0</v>
      </c>
      <c r="O96" s="3">
        <v>0</v>
      </c>
      <c r="P96" s="3">
        <v>0</v>
      </c>
      <c r="Q96" s="3">
        <v>0</v>
      </c>
      <c r="R96" s="3">
        <v>0</v>
      </c>
      <c r="S96" s="3">
        <v>0</v>
      </c>
      <c r="T96" s="3">
        <v>0</v>
      </c>
      <c r="U96" s="3">
        <v>0</v>
      </c>
      <c r="V96" s="3">
        <v>0</v>
      </c>
      <c r="W96" s="3">
        <v>0</v>
      </c>
      <c r="X96" s="3">
        <v>0</v>
      </c>
      <c r="Y96" s="3">
        <v>0</v>
      </c>
      <c r="Z96" s="3">
        <v>0</v>
      </c>
      <c r="AA96" s="3">
        <v>0</v>
      </c>
      <c r="AB96" s="3">
        <v>0</v>
      </c>
      <c r="AC96" s="3">
        <v>0</v>
      </c>
      <c r="AD96" s="3">
        <v>0</v>
      </c>
      <c r="AE96" s="3">
        <v>0</v>
      </c>
      <c r="AF96" s="3">
        <v>0</v>
      </c>
      <c r="AG96" s="3">
        <v>0</v>
      </c>
      <c r="AH96" s="3">
        <v>0</v>
      </c>
      <c r="AI96" s="3">
        <v>0</v>
      </c>
      <c r="AJ96" s="3">
        <v>0</v>
      </c>
      <c r="AK96" s="3" t="s">
        <v>78</v>
      </c>
      <c r="AL96" s="3" t="s">
        <v>931</v>
      </c>
      <c r="AM96" s="3" t="s">
        <v>1981</v>
      </c>
      <c r="AN96" s="3" t="s">
        <v>1885</v>
      </c>
      <c r="AO96" s="3">
        <v>0</v>
      </c>
      <c r="AP96" s="3">
        <v>0</v>
      </c>
      <c r="AQ96">
        <v>0</v>
      </c>
      <c r="AR96">
        <v>500</v>
      </c>
      <c r="AS96" s="6" t="s">
        <v>53</v>
      </c>
      <c r="AT96" s="6" t="s">
        <v>53</v>
      </c>
      <c r="AU96" s="6" t="s">
        <v>53</v>
      </c>
      <c r="AV96" s="6" t="s">
        <v>53</v>
      </c>
      <c r="AW96" s="6" t="s">
        <v>53</v>
      </c>
      <c r="AX96" s="6" t="s">
        <v>53</v>
      </c>
      <c r="AY96" s="6" t="s">
        <v>53</v>
      </c>
      <c r="AZ96" s="6" t="s">
        <v>53</v>
      </c>
      <c r="BA96" s="6" t="s">
        <v>53</v>
      </c>
      <c r="BB96" s="6" t="s">
        <v>53</v>
      </c>
      <c r="BC96" s="6" t="s">
        <v>53</v>
      </c>
      <c r="BD96" s="6" t="s">
        <v>53</v>
      </c>
      <c r="BE96" s="6" t="s">
        <v>53</v>
      </c>
      <c r="BF96" s="6" t="s">
        <v>53</v>
      </c>
      <c r="BG96" s="6" t="s">
        <v>53</v>
      </c>
      <c r="BH96">
        <v>1</v>
      </c>
      <c r="BI96">
        <v>0</v>
      </c>
      <c r="BJ96">
        <v>1</v>
      </c>
      <c r="BK96">
        <v>0</v>
      </c>
      <c r="BL96">
        <v>0</v>
      </c>
      <c r="BM96">
        <v>0</v>
      </c>
      <c r="BN96">
        <v>0</v>
      </c>
    </row>
    <row r="97" spans="1:66" s="10" customFormat="1" ht="15.75" customHeight="1" x14ac:dyDescent="0.2">
      <c r="A97" s="3">
        <f t="shared" si="1"/>
        <v>10095</v>
      </c>
      <c r="B97" s="8" t="s">
        <v>1853</v>
      </c>
      <c r="C97" s="8" t="s">
        <v>1853</v>
      </c>
      <c r="D97" s="9" t="s">
        <v>1852</v>
      </c>
      <c r="E97" s="9" t="s">
        <v>1857</v>
      </c>
      <c r="F97" s="8">
        <v>0</v>
      </c>
      <c r="G97" s="8">
        <v>0</v>
      </c>
      <c r="H97" s="8">
        <v>0</v>
      </c>
      <c r="I97" s="8">
        <v>0</v>
      </c>
      <c r="J97" s="8">
        <v>0</v>
      </c>
      <c r="K97" s="8">
        <v>0</v>
      </c>
      <c r="L97" s="8">
        <v>0</v>
      </c>
      <c r="M97" s="8">
        <v>0</v>
      </c>
      <c r="N97" s="8">
        <v>0</v>
      </c>
      <c r="O97" s="8">
        <v>0</v>
      </c>
      <c r="P97" s="8">
        <v>0</v>
      </c>
      <c r="Q97" s="8">
        <v>0</v>
      </c>
      <c r="R97" s="8">
        <v>0</v>
      </c>
      <c r="S97" s="8">
        <v>0</v>
      </c>
      <c r="T97" s="8">
        <v>0</v>
      </c>
      <c r="U97" s="8">
        <v>0</v>
      </c>
      <c r="V97" s="8">
        <v>0</v>
      </c>
      <c r="W97" s="8">
        <v>0</v>
      </c>
      <c r="X97" s="8">
        <v>0</v>
      </c>
      <c r="Y97" s="8">
        <v>0</v>
      </c>
      <c r="Z97" s="8">
        <v>0</v>
      </c>
      <c r="AA97" s="8">
        <v>0</v>
      </c>
      <c r="AB97" s="8">
        <v>0</v>
      </c>
      <c r="AC97" s="8">
        <v>0</v>
      </c>
      <c r="AD97" s="8">
        <v>0</v>
      </c>
      <c r="AE97" s="8">
        <v>0</v>
      </c>
      <c r="AF97" s="8">
        <v>0</v>
      </c>
      <c r="AG97" s="8">
        <v>0</v>
      </c>
      <c r="AH97" s="8">
        <v>0</v>
      </c>
      <c r="AI97" s="8">
        <v>0</v>
      </c>
      <c r="AJ97" s="8">
        <v>0</v>
      </c>
      <c r="AK97" s="8" t="s">
        <v>78</v>
      </c>
      <c r="AL97" s="8" t="s">
        <v>931</v>
      </c>
      <c r="AM97" s="8" t="s">
        <v>1981</v>
      </c>
      <c r="AN97" s="8" t="s">
        <v>1885</v>
      </c>
      <c r="AO97" s="8">
        <v>0</v>
      </c>
      <c r="AP97" s="8">
        <v>0</v>
      </c>
      <c r="AQ97" s="10">
        <v>0</v>
      </c>
      <c r="AR97" s="10">
        <v>500</v>
      </c>
      <c r="AS97" s="11" t="s">
        <v>53</v>
      </c>
      <c r="AT97" s="11" t="s">
        <v>53</v>
      </c>
      <c r="AU97" s="11" t="s">
        <v>53</v>
      </c>
      <c r="AV97" s="11" t="s">
        <v>53</v>
      </c>
      <c r="AW97" s="11" t="s">
        <v>53</v>
      </c>
      <c r="AX97" s="11" t="s">
        <v>53</v>
      </c>
      <c r="AY97" s="11" t="s">
        <v>53</v>
      </c>
      <c r="AZ97" s="11" t="s">
        <v>53</v>
      </c>
      <c r="BA97" s="11" t="s">
        <v>53</v>
      </c>
      <c r="BB97" s="11" t="s">
        <v>53</v>
      </c>
      <c r="BC97" s="11" t="s">
        <v>53</v>
      </c>
      <c r="BD97" s="11" t="s">
        <v>53</v>
      </c>
      <c r="BE97" s="11" t="s">
        <v>53</v>
      </c>
      <c r="BF97" s="11" t="s">
        <v>53</v>
      </c>
      <c r="BG97" s="11" t="s">
        <v>53</v>
      </c>
      <c r="BH97" s="10">
        <v>1</v>
      </c>
      <c r="BI97" s="10">
        <v>0</v>
      </c>
      <c r="BJ97" s="10">
        <v>1</v>
      </c>
      <c r="BK97" s="10">
        <v>0</v>
      </c>
      <c r="BL97" s="10">
        <v>0</v>
      </c>
      <c r="BM97" s="10">
        <v>0</v>
      </c>
      <c r="BN97" s="10">
        <v>0</v>
      </c>
    </row>
    <row r="98" spans="1:66" s="10" customFormat="1" ht="15.75" customHeight="1" x14ac:dyDescent="0.2">
      <c r="A98" s="3">
        <f t="shared" si="1"/>
        <v>10096</v>
      </c>
      <c r="B98" s="8" t="s">
        <v>1854</v>
      </c>
      <c r="C98" s="8" t="s">
        <v>1854</v>
      </c>
      <c r="D98" s="9" t="s">
        <v>1855</v>
      </c>
      <c r="E98" s="9" t="s">
        <v>1856</v>
      </c>
      <c r="F98" s="8">
        <v>0</v>
      </c>
      <c r="G98" s="8">
        <v>0</v>
      </c>
      <c r="H98" s="8">
        <v>0</v>
      </c>
      <c r="I98" s="8">
        <v>0</v>
      </c>
      <c r="J98" s="8">
        <v>0</v>
      </c>
      <c r="K98" s="8">
        <v>0</v>
      </c>
      <c r="L98" s="8">
        <v>0</v>
      </c>
      <c r="M98" s="8">
        <v>0</v>
      </c>
      <c r="N98" s="8">
        <v>0</v>
      </c>
      <c r="O98" s="8">
        <v>0</v>
      </c>
      <c r="P98" s="8">
        <v>0</v>
      </c>
      <c r="Q98" s="8">
        <v>0</v>
      </c>
      <c r="R98" s="8">
        <v>0</v>
      </c>
      <c r="S98" s="8">
        <v>0</v>
      </c>
      <c r="T98" s="8">
        <v>0</v>
      </c>
      <c r="U98" s="8">
        <v>0</v>
      </c>
      <c r="V98" s="8">
        <v>0</v>
      </c>
      <c r="W98" s="8">
        <v>0</v>
      </c>
      <c r="X98" s="8">
        <v>0</v>
      </c>
      <c r="Y98" s="8">
        <v>0</v>
      </c>
      <c r="Z98" s="8">
        <v>0</v>
      </c>
      <c r="AA98" s="8">
        <v>0</v>
      </c>
      <c r="AB98" s="8">
        <v>0</v>
      </c>
      <c r="AC98" s="8">
        <v>0</v>
      </c>
      <c r="AD98" s="8">
        <v>0</v>
      </c>
      <c r="AE98" s="8">
        <v>0</v>
      </c>
      <c r="AF98" s="8">
        <v>0</v>
      </c>
      <c r="AG98" s="8">
        <v>0</v>
      </c>
      <c r="AH98" s="8">
        <v>0</v>
      </c>
      <c r="AI98" s="8">
        <v>0</v>
      </c>
      <c r="AJ98" s="8">
        <v>0</v>
      </c>
      <c r="AK98" s="8" t="s">
        <v>78</v>
      </c>
      <c r="AL98" s="8" t="s">
        <v>931</v>
      </c>
      <c r="AM98" s="8" t="s">
        <v>1981</v>
      </c>
      <c r="AN98" s="8" t="s">
        <v>1885</v>
      </c>
      <c r="AO98" s="8">
        <v>0</v>
      </c>
      <c r="AP98" s="8">
        <v>0</v>
      </c>
      <c r="AQ98" s="10">
        <v>0</v>
      </c>
      <c r="AR98" s="10">
        <v>500</v>
      </c>
      <c r="AS98" s="11" t="s">
        <v>53</v>
      </c>
      <c r="AT98" s="11" t="s">
        <v>53</v>
      </c>
      <c r="AU98" s="11" t="s">
        <v>53</v>
      </c>
      <c r="AV98" s="11" t="s">
        <v>53</v>
      </c>
      <c r="AW98" s="11" t="s">
        <v>53</v>
      </c>
      <c r="AX98" s="11" t="s">
        <v>53</v>
      </c>
      <c r="AY98" s="11" t="s">
        <v>53</v>
      </c>
      <c r="AZ98" s="11" t="s">
        <v>53</v>
      </c>
      <c r="BA98" s="11" t="s">
        <v>53</v>
      </c>
      <c r="BB98" s="11" t="s">
        <v>53</v>
      </c>
      <c r="BC98" s="11" t="s">
        <v>53</v>
      </c>
      <c r="BD98" s="11" t="s">
        <v>53</v>
      </c>
      <c r="BE98" s="11" t="s">
        <v>53</v>
      </c>
      <c r="BF98" s="11" t="s">
        <v>53</v>
      </c>
      <c r="BG98" s="11" t="s">
        <v>53</v>
      </c>
      <c r="BH98" s="10">
        <v>1</v>
      </c>
      <c r="BI98" s="10">
        <v>0</v>
      </c>
      <c r="BJ98" s="10">
        <v>1</v>
      </c>
      <c r="BK98" s="10">
        <v>0</v>
      </c>
      <c r="BL98" s="10">
        <v>0</v>
      </c>
      <c r="BM98" s="10">
        <v>0</v>
      </c>
      <c r="BN98" s="10">
        <v>0</v>
      </c>
    </row>
    <row r="99" spans="1:66" ht="15.75" customHeight="1" x14ac:dyDescent="0.2">
      <c r="A99" s="3">
        <f t="shared" si="1"/>
        <v>10097</v>
      </c>
      <c r="B99" s="3" t="s">
        <v>1460</v>
      </c>
      <c r="C99" s="3" t="s">
        <v>1460</v>
      </c>
      <c r="D99" s="5" t="s">
        <v>1458</v>
      </c>
      <c r="E99" s="5" t="s">
        <v>1459</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t="s">
        <v>78</v>
      </c>
      <c r="AL99" s="3" t="s">
        <v>931</v>
      </c>
      <c r="AM99" s="3" t="s">
        <v>1981</v>
      </c>
      <c r="AN99" s="3" t="s">
        <v>1885</v>
      </c>
      <c r="AO99" s="3">
        <v>0</v>
      </c>
      <c r="AP99" s="3">
        <v>0</v>
      </c>
      <c r="AQ99">
        <v>0</v>
      </c>
      <c r="AR99">
        <v>0</v>
      </c>
      <c r="AS99" s="6" t="s">
        <v>53</v>
      </c>
      <c r="AT99" s="6" t="s">
        <v>53</v>
      </c>
      <c r="AU99" s="6" t="s">
        <v>53</v>
      </c>
      <c r="AV99" s="6" t="s">
        <v>53</v>
      </c>
      <c r="AW99" s="6" t="s">
        <v>53</v>
      </c>
      <c r="AX99" s="6" t="s">
        <v>53</v>
      </c>
      <c r="AY99" s="6" t="s">
        <v>53</v>
      </c>
      <c r="AZ99" s="6" t="s">
        <v>53</v>
      </c>
      <c r="BA99" s="6" t="s">
        <v>53</v>
      </c>
      <c r="BB99" s="6" t="s">
        <v>53</v>
      </c>
      <c r="BC99" s="6" t="s">
        <v>53</v>
      </c>
      <c r="BD99" s="6" t="s">
        <v>53</v>
      </c>
      <c r="BE99" s="6" t="s">
        <v>53</v>
      </c>
      <c r="BF99" s="6" t="s">
        <v>53</v>
      </c>
      <c r="BG99" s="6" t="s">
        <v>53</v>
      </c>
      <c r="BH99">
        <v>1</v>
      </c>
      <c r="BI99">
        <v>0</v>
      </c>
      <c r="BJ99">
        <v>1</v>
      </c>
      <c r="BK99">
        <v>0</v>
      </c>
      <c r="BL99">
        <v>0</v>
      </c>
      <c r="BM99">
        <v>0</v>
      </c>
      <c r="BN99">
        <v>0</v>
      </c>
    </row>
    <row r="100" spans="1:66" ht="15.75" customHeight="1" x14ac:dyDescent="0.2">
      <c r="A100" s="3">
        <f t="shared" si="1"/>
        <v>10098</v>
      </c>
      <c r="B100" s="3" t="s">
        <v>1676</v>
      </c>
      <c r="C100" s="3" t="s">
        <v>1676</v>
      </c>
      <c r="D100" s="5" t="s">
        <v>1677</v>
      </c>
      <c r="E100" s="5" t="s">
        <v>1835</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c r="AA100" s="3">
        <v>0</v>
      </c>
      <c r="AB100" s="3">
        <v>0</v>
      </c>
      <c r="AC100" s="3">
        <v>0</v>
      </c>
      <c r="AD100" s="3">
        <v>0</v>
      </c>
      <c r="AE100" s="3">
        <v>0</v>
      </c>
      <c r="AF100" s="3">
        <v>0</v>
      </c>
      <c r="AG100" s="3">
        <v>0</v>
      </c>
      <c r="AH100" s="3">
        <v>0</v>
      </c>
      <c r="AI100" s="3">
        <v>0</v>
      </c>
      <c r="AJ100" s="3">
        <v>0</v>
      </c>
      <c r="AK100" s="3" t="s">
        <v>78</v>
      </c>
      <c r="AL100" s="3" t="s">
        <v>931</v>
      </c>
      <c r="AM100" s="3" t="s">
        <v>1981</v>
      </c>
      <c r="AN100" s="3" t="s">
        <v>1885</v>
      </c>
      <c r="AO100" s="3">
        <v>0</v>
      </c>
      <c r="AP100" s="3">
        <v>0</v>
      </c>
      <c r="AQ100">
        <v>0</v>
      </c>
      <c r="AR100">
        <v>0</v>
      </c>
      <c r="AS100" s="6" t="s">
        <v>53</v>
      </c>
      <c r="AT100" s="6" t="s">
        <v>53</v>
      </c>
      <c r="AU100" s="6" t="s">
        <v>53</v>
      </c>
      <c r="AV100" s="6" t="s">
        <v>53</v>
      </c>
      <c r="AW100" s="6" t="s">
        <v>53</v>
      </c>
      <c r="AX100" s="6" t="s">
        <v>53</v>
      </c>
      <c r="AY100" s="6" t="s">
        <v>53</v>
      </c>
      <c r="AZ100" s="6" t="s">
        <v>53</v>
      </c>
      <c r="BA100" s="6" t="s">
        <v>53</v>
      </c>
      <c r="BB100" s="6" t="s">
        <v>53</v>
      </c>
      <c r="BC100" s="6" t="s">
        <v>53</v>
      </c>
      <c r="BD100" s="6" t="s">
        <v>53</v>
      </c>
      <c r="BE100" s="6" t="s">
        <v>53</v>
      </c>
      <c r="BF100" s="6" t="s">
        <v>53</v>
      </c>
      <c r="BG100" s="6" t="s">
        <v>53</v>
      </c>
      <c r="BH100">
        <v>1</v>
      </c>
      <c r="BI100">
        <v>0</v>
      </c>
      <c r="BJ100">
        <v>1</v>
      </c>
      <c r="BK100">
        <v>0</v>
      </c>
      <c r="BL100">
        <v>0</v>
      </c>
      <c r="BM100">
        <v>0</v>
      </c>
      <c r="BN100">
        <v>0</v>
      </c>
    </row>
    <row r="101" spans="1:66" ht="15.75" customHeight="1" x14ac:dyDescent="0.2">
      <c r="A101" s="3">
        <f t="shared" si="1"/>
        <v>10099</v>
      </c>
      <c r="B101" s="3" t="s">
        <v>910</v>
      </c>
      <c r="C101" s="3" t="s">
        <v>910</v>
      </c>
      <c r="D101" s="5" t="s">
        <v>909</v>
      </c>
      <c r="E101" s="5" t="s">
        <v>1069</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0</v>
      </c>
      <c r="X101" s="3">
        <v>0</v>
      </c>
      <c r="Y101" s="3">
        <v>0</v>
      </c>
      <c r="Z101" s="3">
        <v>0</v>
      </c>
      <c r="AA101" s="3">
        <v>0</v>
      </c>
      <c r="AB101" s="3">
        <v>0</v>
      </c>
      <c r="AC101" s="3">
        <v>0</v>
      </c>
      <c r="AD101" s="3">
        <v>0</v>
      </c>
      <c r="AE101" s="3">
        <v>0</v>
      </c>
      <c r="AF101" s="3">
        <v>0</v>
      </c>
      <c r="AG101" s="3">
        <v>0</v>
      </c>
      <c r="AH101" s="3">
        <v>0</v>
      </c>
      <c r="AI101" s="3">
        <v>0</v>
      </c>
      <c r="AJ101" s="3">
        <v>0</v>
      </c>
      <c r="AK101" s="3" t="s">
        <v>78</v>
      </c>
      <c r="AL101" s="3" t="s">
        <v>931</v>
      </c>
      <c r="AM101" s="3" t="s">
        <v>1981</v>
      </c>
      <c r="AN101" s="3" t="s">
        <v>1885</v>
      </c>
      <c r="AO101" s="3">
        <v>0</v>
      </c>
      <c r="AP101" s="3">
        <v>0</v>
      </c>
      <c r="AQ101">
        <v>0</v>
      </c>
      <c r="AR101">
        <v>0</v>
      </c>
      <c r="AS101" s="6" t="s">
        <v>53</v>
      </c>
      <c r="AT101" s="6" t="s">
        <v>53</v>
      </c>
      <c r="AU101" s="6" t="s">
        <v>53</v>
      </c>
      <c r="AV101" s="6" t="s">
        <v>53</v>
      </c>
      <c r="AW101" s="6" t="s">
        <v>53</v>
      </c>
      <c r="AX101" s="6" t="s">
        <v>53</v>
      </c>
      <c r="AY101" s="6" t="s">
        <v>53</v>
      </c>
      <c r="AZ101" s="6" t="s">
        <v>53</v>
      </c>
      <c r="BA101" s="6" t="s">
        <v>53</v>
      </c>
      <c r="BB101" s="6" t="s">
        <v>53</v>
      </c>
      <c r="BC101" s="6" t="s">
        <v>53</v>
      </c>
      <c r="BD101" s="6" t="s">
        <v>53</v>
      </c>
      <c r="BE101" s="6" t="s">
        <v>53</v>
      </c>
      <c r="BF101" s="6" t="s">
        <v>53</v>
      </c>
      <c r="BG101" s="6" t="s">
        <v>53</v>
      </c>
      <c r="BH101">
        <v>1</v>
      </c>
      <c r="BI101">
        <v>0</v>
      </c>
      <c r="BJ101">
        <v>1</v>
      </c>
      <c r="BK101">
        <v>0</v>
      </c>
      <c r="BL101">
        <v>0</v>
      </c>
      <c r="BM101">
        <v>0</v>
      </c>
      <c r="BN101">
        <v>0</v>
      </c>
    </row>
    <row r="102" spans="1:66" ht="15.75" customHeight="1" x14ac:dyDescent="0.2">
      <c r="A102" s="3">
        <f t="shared" si="1"/>
        <v>10100</v>
      </c>
      <c r="B102" s="3" t="s">
        <v>965</v>
      </c>
      <c r="C102" s="3" t="s">
        <v>965</v>
      </c>
      <c r="D102" s="5" t="s">
        <v>1326</v>
      </c>
      <c r="E102" s="5" t="s">
        <v>1327</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c r="AA102" s="3">
        <v>0</v>
      </c>
      <c r="AB102" s="3">
        <v>0</v>
      </c>
      <c r="AC102" s="3">
        <v>0</v>
      </c>
      <c r="AD102" s="3">
        <v>0</v>
      </c>
      <c r="AE102" s="3">
        <v>0</v>
      </c>
      <c r="AF102" s="3">
        <v>0</v>
      </c>
      <c r="AG102" s="3">
        <v>0</v>
      </c>
      <c r="AH102" s="3">
        <v>0</v>
      </c>
      <c r="AI102" s="3">
        <v>0</v>
      </c>
      <c r="AJ102" s="3">
        <v>0</v>
      </c>
      <c r="AK102" s="3" t="s">
        <v>78</v>
      </c>
      <c r="AL102" s="3" t="s">
        <v>931</v>
      </c>
      <c r="AM102" s="3" t="s">
        <v>1981</v>
      </c>
      <c r="AN102" s="3" t="s">
        <v>1885</v>
      </c>
      <c r="AO102" s="3">
        <v>0</v>
      </c>
      <c r="AP102" s="3">
        <v>0</v>
      </c>
      <c r="AQ102">
        <v>0</v>
      </c>
      <c r="AR102">
        <v>0</v>
      </c>
      <c r="AS102" s="6" t="s">
        <v>53</v>
      </c>
      <c r="AT102" s="6" t="s">
        <v>53</v>
      </c>
      <c r="AU102" s="6" t="s">
        <v>53</v>
      </c>
      <c r="AV102" s="6" t="s">
        <v>53</v>
      </c>
      <c r="AW102" s="6" t="s">
        <v>53</v>
      </c>
      <c r="AX102" s="6" t="s">
        <v>53</v>
      </c>
      <c r="AY102" s="6" t="s">
        <v>53</v>
      </c>
      <c r="AZ102" s="6" t="s">
        <v>53</v>
      </c>
      <c r="BA102" s="6" t="s">
        <v>53</v>
      </c>
      <c r="BB102" s="6" t="s">
        <v>53</v>
      </c>
      <c r="BC102" s="6" t="s">
        <v>53</v>
      </c>
      <c r="BD102" s="6" t="s">
        <v>53</v>
      </c>
      <c r="BE102" s="6" t="s">
        <v>53</v>
      </c>
      <c r="BF102" s="6" t="s">
        <v>53</v>
      </c>
      <c r="BG102" s="6" t="s">
        <v>53</v>
      </c>
      <c r="BH102">
        <v>1</v>
      </c>
      <c r="BI102">
        <v>0</v>
      </c>
      <c r="BJ102">
        <v>1</v>
      </c>
      <c r="BK102">
        <v>0</v>
      </c>
      <c r="BL102">
        <v>0</v>
      </c>
      <c r="BM102">
        <v>0</v>
      </c>
      <c r="BN102">
        <v>0</v>
      </c>
    </row>
    <row r="103" spans="1:66" ht="15.75" customHeight="1" x14ac:dyDescent="0.2">
      <c r="A103" s="3">
        <f t="shared" si="1"/>
        <v>10101</v>
      </c>
      <c r="B103" s="3" t="s">
        <v>1581</v>
      </c>
      <c r="C103" s="3" t="s">
        <v>1581</v>
      </c>
      <c r="D103" s="5" t="s">
        <v>1580</v>
      </c>
      <c r="E103" s="5" t="s">
        <v>1582</v>
      </c>
      <c r="F103" s="3">
        <v>0</v>
      </c>
      <c r="G103" s="3">
        <v>0</v>
      </c>
      <c r="H103" s="3">
        <v>0</v>
      </c>
      <c r="I103" s="3">
        <v>0</v>
      </c>
      <c r="J103" s="3">
        <v>0</v>
      </c>
      <c r="K103" s="3">
        <v>0</v>
      </c>
      <c r="L103" s="3">
        <v>0</v>
      </c>
      <c r="M103" s="3">
        <v>0</v>
      </c>
      <c r="N103" s="3">
        <v>0</v>
      </c>
      <c r="O103" s="3">
        <v>0</v>
      </c>
      <c r="P103" s="3">
        <v>0</v>
      </c>
      <c r="Q103" s="3">
        <v>0</v>
      </c>
      <c r="R103" s="3">
        <v>0</v>
      </c>
      <c r="S103" s="3">
        <v>0</v>
      </c>
      <c r="T103" s="3">
        <v>0</v>
      </c>
      <c r="U103" s="3">
        <v>0</v>
      </c>
      <c r="V103" s="3">
        <v>0</v>
      </c>
      <c r="W103" s="3">
        <v>0</v>
      </c>
      <c r="X103" s="3">
        <v>0</v>
      </c>
      <c r="Y103" s="3">
        <v>0</v>
      </c>
      <c r="Z103" s="3">
        <v>0</v>
      </c>
      <c r="AA103" s="3">
        <v>0</v>
      </c>
      <c r="AB103" s="3">
        <v>0</v>
      </c>
      <c r="AC103" s="3">
        <v>0</v>
      </c>
      <c r="AD103" s="3">
        <v>0</v>
      </c>
      <c r="AE103" s="3">
        <v>0</v>
      </c>
      <c r="AF103" s="3">
        <v>0</v>
      </c>
      <c r="AG103" s="3">
        <v>0</v>
      </c>
      <c r="AH103" s="3">
        <v>0</v>
      </c>
      <c r="AI103" s="3">
        <v>0</v>
      </c>
      <c r="AJ103" s="3">
        <v>0</v>
      </c>
      <c r="AK103" s="3" t="s">
        <v>78</v>
      </c>
      <c r="AL103" s="3" t="s">
        <v>931</v>
      </c>
      <c r="AM103" s="3" t="s">
        <v>1981</v>
      </c>
      <c r="AN103" s="3" t="s">
        <v>1885</v>
      </c>
      <c r="AO103" s="3">
        <v>0</v>
      </c>
      <c r="AP103" s="3">
        <v>0</v>
      </c>
      <c r="AQ103">
        <v>0</v>
      </c>
      <c r="AR103">
        <v>0</v>
      </c>
      <c r="AS103" s="6" t="s">
        <v>53</v>
      </c>
      <c r="AT103" s="6" t="s">
        <v>53</v>
      </c>
      <c r="AU103" s="6" t="s">
        <v>53</v>
      </c>
      <c r="AV103" s="6" t="s">
        <v>53</v>
      </c>
      <c r="AW103" s="6" t="s">
        <v>53</v>
      </c>
      <c r="AX103" s="6" t="s">
        <v>53</v>
      </c>
      <c r="AY103" s="6" t="s">
        <v>53</v>
      </c>
      <c r="AZ103" s="6" t="s">
        <v>53</v>
      </c>
      <c r="BA103" s="6" t="s">
        <v>53</v>
      </c>
      <c r="BB103" s="6" t="s">
        <v>53</v>
      </c>
      <c r="BC103" s="6" t="s">
        <v>53</v>
      </c>
      <c r="BD103" s="6" t="s">
        <v>53</v>
      </c>
      <c r="BE103" s="6" t="s">
        <v>53</v>
      </c>
      <c r="BF103" s="6" t="s">
        <v>53</v>
      </c>
      <c r="BG103" s="6" t="s">
        <v>53</v>
      </c>
      <c r="BH103">
        <v>1</v>
      </c>
      <c r="BI103">
        <v>0</v>
      </c>
      <c r="BJ103">
        <v>1</v>
      </c>
      <c r="BK103">
        <v>0</v>
      </c>
      <c r="BL103">
        <v>0</v>
      </c>
      <c r="BM103">
        <v>0</v>
      </c>
      <c r="BN103">
        <v>0</v>
      </c>
    </row>
    <row r="104" spans="1:66" ht="15.75" customHeight="1" x14ac:dyDescent="0.2">
      <c r="A104" s="3">
        <f t="shared" si="1"/>
        <v>10102</v>
      </c>
      <c r="B104" s="3" t="s">
        <v>1594</v>
      </c>
      <c r="C104" s="3" t="s">
        <v>1583</v>
      </c>
      <c r="D104" s="5" t="s">
        <v>1643</v>
      </c>
      <c r="E104" s="5" t="s">
        <v>1644</v>
      </c>
      <c r="F104" s="3">
        <v>0</v>
      </c>
      <c r="G104" s="3">
        <v>0</v>
      </c>
      <c r="H104" s="3">
        <v>0</v>
      </c>
      <c r="I104" s="3">
        <v>0</v>
      </c>
      <c r="J104" s="3">
        <v>0</v>
      </c>
      <c r="K104" s="3">
        <v>0</v>
      </c>
      <c r="L104" s="3">
        <v>0</v>
      </c>
      <c r="M104" s="3">
        <v>0</v>
      </c>
      <c r="N104" s="3">
        <v>0</v>
      </c>
      <c r="O104" s="3">
        <v>0</v>
      </c>
      <c r="P104" s="3">
        <v>0</v>
      </c>
      <c r="Q104" s="3">
        <v>0</v>
      </c>
      <c r="R104" s="3">
        <v>0</v>
      </c>
      <c r="S104" s="3">
        <v>0</v>
      </c>
      <c r="T104" s="3">
        <v>0</v>
      </c>
      <c r="U104" s="3">
        <v>0</v>
      </c>
      <c r="V104" s="3">
        <v>0</v>
      </c>
      <c r="W104" s="3">
        <v>0</v>
      </c>
      <c r="X104" s="3">
        <v>0</v>
      </c>
      <c r="Y104" s="3">
        <v>0</v>
      </c>
      <c r="Z104" s="3">
        <v>0</v>
      </c>
      <c r="AA104" s="3">
        <v>0</v>
      </c>
      <c r="AB104" s="3">
        <v>0</v>
      </c>
      <c r="AC104" s="3">
        <v>0</v>
      </c>
      <c r="AD104" s="3">
        <v>0</v>
      </c>
      <c r="AE104" s="3">
        <v>0</v>
      </c>
      <c r="AF104" s="3">
        <v>0</v>
      </c>
      <c r="AG104" s="3">
        <v>0</v>
      </c>
      <c r="AH104" s="3">
        <v>0</v>
      </c>
      <c r="AI104" s="3">
        <v>0</v>
      </c>
      <c r="AJ104" s="3">
        <v>0</v>
      </c>
      <c r="AK104" s="3" t="s">
        <v>78</v>
      </c>
      <c r="AL104" s="3" t="s">
        <v>1682</v>
      </c>
      <c r="AM104" s="3" t="s">
        <v>1984</v>
      </c>
      <c r="AN104" s="3" t="s">
        <v>1885</v>
      </c>
      <c r="AO104" s="3">
        <v>0</v>
      </c>
      <c r="AP104" s="3">
        <v>0</v>
      </c>
      <c r="AQ104">
        <v>0</v>
      </c>
      <c r="AR104">
        <v>0</v>
      </c>
      <c r="AS104" s="6" t="s">
        <v>53</v>
      </c>
      <c r="AT104" s="6" t="s">
        <v>53</v>
      </c>
      <c r="AU104" s="6" t="s">
        <v>53</v>
      </c>
      <c r="AV104" s="6" t="s">
        <v>53</v>
      </c>
      <c r="AW104" s="6" t="s">
        <v>53</v>
      </c>
      <c r="AX104" s="6" t="s">
        <v>53</v>
      </c>
      <c r="AY104" s="6" t="s">
        <v>53</v>
      </c>
      <c r="AZ104" s="6" t="s">
        <v>53</v>
      </c>
      <c r="BA104" s="6" t="s">
        <v>53</v>
      </c>
      <c r="BB104" s="6" t="s">
        <v>53</v>
      </c>
      <c r="BC104" s="6" t="s">
        <v>53</v>
      </c>
      <c r="BD104" s="6" t="s">
        <v>53</v>
      </c>
      <c r="BE104" s="6" t="s">
        <v>53</v>
      </c>
      <c r="BF104" s="6" t="s">
        <v>53</v>
      </c>
      <c r="BG104" s="6" t="s">
        <v>53</v>
      </c>
      <c r="BH104">
        <v>1</v>
      </c>
      <c r="BI104">
        <v>0</v>
      </c>
      <c r="BJ104">
        <v>1</v>
      </c>
      <c r="BK104">
        <v>0</v>
      </c>
      <c r="BL104">
        <v>0</v>
      </c>
      <c r="BM104">
        <v>0</v>
      </c>
      <c r="BN104">
        <v>0</v>
      </c>
    </row>
    <row r="105" spans="1:66" ht="15.75" customHeight="1" x14ac:dyDescent="0.2">
      <c r="A105" s="3">
        <f t="shared" si="1"/>
        <v>10103</v>
      </c>
      <c r="B105" s="3" t="s">
        <v>1594</v>
      </c>
      <c r="C105" s="3" t="s">
        <v>1584</v>
      </c>
      <c r="D105" s="5" t="s">
        <v>1647</v>
      </c>
      <c r="E105" s="5" t="s">
        <v>1590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0</v>
      </c>
      <c r="AF105" s="3">
        <v>0</v>
      </c>
      <c r="AG105" s="3">
        <v>0</v>
      </c>
      <c r="AH105" s="3">
        <v>0</v>
      </c>
      <c r="AI105" s="3">
        <v>0</v>
      </c>
      <c r="AJ105" s="3">
        <v>0</v>
      </c>
      <c r="AK105" s="3" t="s">
        <v>78</v>
      </c>
      <c r="AL105" s="3" t="s">
        <v>1682</v>
      </c>
      <c r="AM105" s="3" t="s">
        <v>1984</v>
      </c>
      <c r="AN105" s="3" t="s">
        <v>1885</v>
      </c>
      <c r="AO105" s="3">
        <v>0</v>
      </c>
      <c r="AP105" s="3">
        <v>0</v>
      </c>
      <c r="AQ105">
        <v>0</v>
      </c>
      <c r="AR105">
        <v>0</v>
      </c>
      <c r="AS105" s="6" t="s">
        <v>53</v>
      </c>
      <c r="AT105" s="6" t="s">
        <v>53</v>
      </c>
      <c r="AU105" s="6" t="s">
        <v>53</v>
      </c>
      <c r="AV105" s="6" t="s">
        <v>53</v>
      </c>
      <c r="AW105" s="6" t="s">
        <v>53</v>
      </c>
      <c r="AX105" s="6" t="s">
        <v>53</v>
      </c>
      <c r="AY105" s="6" t="s">
        <v>53</v>
      </c>
      <c r="AZ105" s="6" t="s">
        <v>53</v>
      </c>
      <c r="BA105" s="6" t="s">
        <v>53</v>
      </c>
      <c r="BB105" s="6" t="s">
        <v>53</v>
      </c>
      <c r="BC105" s="6" t="s">
        <v>53</v>
      </c>
      <c r="BD105" s="6" t="s">
        <v>53</v>
      </c>
      <c r="BE105" s="6" t="s">
        <v>53</v>
      </c>
      <c r="BF105" s="6" t="s">
        <v>53</v>
      </c>
      <c r="BG105" s="6" t="s">
        <v>53</v>
      </c>
      <c r="BH105">
        <v>1</v>
      </c>
      <c r="BI105">
        <v>0</v>
      </c>
      <c r="BJ105">
        <v>1</v>
      </c>
      <c r="BK105">
        <v>0</v>
      </c>
      <c r="BL105">
        <v>0</v>
      </c>
      <c r="BM105">
        <v>0</v>
      </c>
      <c r="BN105">
        <v>0</v>
      </c>
    </row>
    <row r="106" spans="1:66" ht="15.75" customHeight="1" x14ac:dyDescent="0.2">
      <c r="A106" s="3">
        <f t="shared" si="1"/>
        <v>10104</v>
      </c>
      <c r="B106" s="3" t="s">
        <v>1594</v>
      </c>
      <c r="C106" s="3" t="s">
        <v>1585</v>
      </c>
      <c r="D106" s="5" t="s">
        <v>1605</v>
      </c>
      <c r="E106" s="5" t="s">
        <v>1606</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0</v>
      </c>
      <c r="AC106" s="3">
        <v>0</v>
      </c>
      <c r="AD106" s="3">
        <v>0</v>
      </c>
      <c r="AE106" s="3">
        <v>0</v>
      </c>
      <c r="AF106" s="3">
        <v>0</v>
      </c>
      <c r="AG106" s="3">
        <v>0</v>
      </c>
      <c r="AH106" s="3">
        <v>0</v>
      </c>
      <c r="AI106" s="3">
        <v>0</v>
      </c>
      <c r="AJ106" s="3">
        <v>0</v>
      </c>
      <c r="AK106" s="3" t="s">
        <v>78</v>
      </c>
      <c r="AL106" s="3" t="s">
        <v>1682</v>
      </c>
      <c r="AM106" s="3" t="s">
        <v>1984</v>
      </c>
      <c r="AN106" s="3" t="s">
        <v>1885</v>
      </c>
      <c r="AO106" s="3">
        <v>0</v>
      </c>
      <c r="AP106" s="3">
        <v>0</v>
      </c>
      <c r="AQ106">
        <v>0</v>
      </c>
      <c r="AR106">
        <v>0</v>
      </c>
      <c r="AS106" s="6" t="s">
        <v>53</v>
      </c>
      <c r="AT106" s="6" t="s">
        <v>53</v>
      </c>
      <c r="AU106" s="6" t="s">
        <v>53</v>
      </c>
      <c r="AV106" s="6" t="s">
        <v>53</v>
      </c>
      <c r="AW106" s="6" t="s">
        <v>53</v>
      </c>
      <c r="AX106" s="6" t="s">
        <v>53</v>
      </c>
      <c r="AY106" s="6" t="s">
        <v>53</v>
      </c>
      <c r="AZ106" s="6" t="s">
        <v>53</v>
      </c>
      <c r="BA106" s="6" t="s">
        <v>53</v>
      </c>
      <c r="BB106" s="6" t="s">
        <v>53</v>
      </c>
      <c r="BC106" s="6" t="s">
        <v>53</v>
      </c>
      <c r="BD106" s="6" t="s">
        <v>53</v>
      </c>
      <c r="BE106" s="6" t="s">
        <v>53</v>
      </c>
      <c r="BF106" s="6" t="s">
        <v>53</v>
      </c>
      <c r="BG106" s="6" t="s">
        <v>53</v>
      </c>
      <c r="BH106">
        <v>1</v>
      </c>
      <c r="BI106">
        <v>0</v>
      </c>
      <c r="BJ106">
        <v>1</v>
      </c>
      <c r="BK106">
        <v>0</v>
      </c>
      <c r="BL106">
        <v>0</v>
      </c>
      <c r="BM106">
        <v>0</v>
      </c>
      <c r="BN106">
        <v>0</v>
      </c>
    </row>
    <row r="107" spans="1:66" ht="15.75" customHeight="1" x14ac:dyDescent="0.2">
      <c r="A107" s="3">
        <f t="shared" si="1"/>
        <v>10105</v>
      </c>
      <c r="B107" s="3" t="s">
        <v>1594</v>
      </c>
      <c r="C107" s="3" t="s">
        <v>1586</v>
      </c>
      <c r="D107" s="5" t="s">
        <v>1604</v>
      </c>
      <c r="E107" s="5" t="s">
        <v>1592</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t="s">
        <v>78</v>
      </c>
      <c r="AL107" s="3" t="s">
        <v>1682</v>
      </c>
      <c r="AM107" s="3" t="s">
        <v>1984</v>
      </c>
      <c r="AN107" s="3" t="s">
        <v>1885</v>
      </c>
      <c r="AO107" s="3">
        <v>0</v>
      </c>
      <c r="AP107" s="3">
        <v>0</v>
      </c>
      <c r="AQ107">
        <v>0</v>
      </c>
      <c r="AR107">
        <v>0</v>
      </c>
      <c r="AS107" s="6" t="s">
        <v>53</v>
      </c>
      <c r="AT107" s="6" t="s">
        <v>53</v>
      </c>
      <c r="AU107" s="6" t="s">
        <v>53</v>
      </c>
      <c r="AV107" s="6" t="s">
        <v>53</v>
      </c>
      <c r="AW107" s="6" t="s">
        <v>53</v>
      </c>
      <c r="AX107" s="6" t="s">
        <v>53</v>
      </c>
      <c r="AY107" s="6" t="s">
        <v>53</v>
      </c>
      <c r="AZ107" s="6" t="s">
        <v>53</v>
      </c>
      <c r="BA107" s="6" t="s">
        <v>53</v>
      </c>
      <c r="BB107" s="6" t="s">
        <v>53</v>
      </c>
      <c r="BC107" s="6" t="s">
        <v>53</v>
      </c>
      <c r="BD107" s="6" t="s">
        <v>53</v>
      </c>
      <c r="BE107" s="6" t="s">
        <v>53</v>
      </c>
      <c r="BF107" s="6" t="s">
        <v>53</v>
      </c>
      <c r="BG107" s="6" t="s">
        <v>53</v>
      </c>
      <c r="BH107">
        <v>1</v>
      </c>
      <c r="BI107">
        <v>0</v>
      </c>
      <c r="BJ107">
        <v>1</v>
      </c>
      <c r="BK107">
        <v>0</v>
      </c>
      <c r="BL107">
        <v>0</v>
      </c>
      <c r="BM107">
        <v>0</v>
      </c>
      <c r="BN107">
        <v>0</v>
      </c>
    </row>
    <row r="108" spans="1:66" ht="15.75" customHeight="1" x14ac:dyDescent="0.2">
      <c r="A108" s="3">
        <f t="shared" si="1"/>
        <v>10106</v>
      </c>
      <c r="B108" s="3" t="s">
        <v>1594</v>
      </c>
      <c r="C108" s="3" t="s">
        <v>1587</v>
      </c>
      <c r="D108" s="5" t="s">
        <v>1588</v>
      </c>
      <c r="E108" s="5" t="s">
        <v>1593</v>
      </c>
      <c r="F108" s="3">
        <v>0</v>
      </c>
      <c r="G108" s="3">
        <v>0</v>
      </c>
      <c r="H108" s="3">
        <v>0</v>
      </c>
      <c r="I108" s="3">
        <v>0</v>
      </c>
      <c r="J108" s="3">
        <v>0</v>
      </c>
      <c r="K108" s="3">
        <v>0</v>
      </c>
      <c r="L108" s="3">
        <v>0</v>
      </c>
      <c r="M108" s="3">
        <v>0</v>
      </c>
      <c r="N108" s="3">
        <v>0</v>
      </c>
      <c r="O108" s="3">
        <v>0</v>
      </c>
      <c r="P108" s="3">
        <v>0</v>
      </c>
      <c r="Q108" s="3">
        <v>0</v>
      </c>
      <c r="R108" s="3">
        <v>0</v>
      </c>
      <c r="S108" s="3">
        <v>0</v>
      </c>
      <c r="T108" s="3">
        <v>0</v>
      </c>
      <c r="U108" s="3">
        <v>0</v>
      </c>
      <c r="V108" s="3">
        <v>0</v>
      </c>
      <c r="W108" s="3">
        <v>0</v>
      </c>
      <c r="X108" s="3">
        <v>0</v>
      </c>
      <c r="Y108" s="3">
        <v>0</v>
      </c>
      <c r="Z108" s="3">
        <v>0</v>
      </c>
      <c r="AA108" s="3">
        <v>0</v>
      </c>
      <c r="AB108" s="3">
        <v>0</v>
      </c>
      <c r="AC108" s="3">
        <v>0</v>
      </c>
      <c r="AD108" s="3">
        <v>0</v>
      </c>
      <c r="AE108" s="3">
        <v>0</v>
      </c>
      <c r="AF108" s="3">
        <v>0</v>
      </c>
      <c r="AG108" s="3">
        <v>0</v>
      </c>
      <c r="AH108" s="3">
        <v>0</v>
      </c>
      <c r="AI108" s="3">
        <v>0</v>
      </c>
      <c r="AJ108" s="3">
        <v>0</v>
      </c>
      <c r="AK108" s="3" t="s">
        <v>78</v>
      </c>
      <c r="AL108" s="3" t="s">
        <v>1682</v>
      </c>
      <c r="AM108" s="3" t="s">
        <v>1984</v>
      </c>
      <c r="AN108" s="3" t="s">
        <v>1885</v>
      </c>
      <c r="AO108" s="3">
        <v>0</v>
      </c>
      <c r="AP108" s="3">
        <v>0</v>
      </c>
      <c r="AQ108">
        <v>0</v>
      </c>
      <c r="AR108">
        <v>0</v>
      </c>
      <c r="AS108" s="6" t="s">
        <v>53</v>
      </c>
      <c r="AT108" s="6" t="s">
        <v>53</v>
      </c>
      <c r="AU108" s="6" t="s">
        <v>53</v>
      </c>
      <c r="AV108" s="6" t="s">
        <v>53</v>
      </c>
      <c r="AW108" s="6" t="s">
        <v>53</v>
      </c>
      <c r="AX108" s="6" t="s">
        <v>53</v>
      </c>
      <c r="AY108" s="6" t="s">
        <v>53</v>
      </c>
      <c r="AZ108" s="6" t="s">
        <v>53</v>
      </c>
      <c r="BA108" s="6" t="s">
        <v>53</v>
      </c>
      <c r="BB108" s="6" t="s">
        <v>53</v>
      </c>
      <c r="BC108" s="6" t="s">
        <v>53</v>
      </c>
      <c r="BD108" s="6" t="s">
        <v>53</v>
      </c>
      <c r="BE108" s="6" t="s">
        <v>53</v>
      </c>
      <c r="BF108" s="6" t="s">
        <v>53</v>
      </c>
      <c r="BG108" s="6" t="s">
        <v>53</v>
      </c>
      <c r="BH108">
        <v>1</v>
      </c>
      <c r="BI108">
        <v>0</v>
      </c>
      <c r="BJ108">
        <v>1</v>
      </c>
      <c r="BK108">
        <v>0</v>
      </c>
      <c r="BL108">
        <v>0</v>
      </c>
      <c r="BM108">
        <v>0</v>
      </c>
      <c r="BN108">
        <v>0</v>
      </c>
    </row>
    <row r="109" spans="1:66" ht="15.75" customHeight="1" x14ac:dyDescent="0.2">
      <c r="A109" s="3">
        <f t="shared" si="1"/>
        <v>10107</v>
      </c>
      <c r="B109" s="3" t="s">
        <v>1594</v>
      </c>
      <c r="C109" s="3" t="s">
        <v>1598</v>
      </c>
      <c r="D109" s="5" t="s">
        <v>1599</v>
      </c>
      <c r="E109" s="5" t="s">
        <v>1591</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0</v>
      </c>
      <c r="AF109" s="3">
        <v>0</v>
      </c>
      <c r="AG109" s="3">
        <v>0</v>
      </c>
      <c r="AH109" s="3">
        <v>0</v>
      </c>
      <c r="AI109" s="3">
        <v>0</v>
      </c>
      <c r="AJ109" s="3">
        <v>0</v>
      </c>
      <c r="AK109" s="3" t="s">
        <v>78</v>
      </c>
      <c r="AL109" s="3" t="s">
        <v>1682</v>
      </c>
      <c r="AM109" s="3" t="s">
        <v>1984</v>
      </c>
      <c r="AN109" s="3" t="s">
        <v>1885</v>
      </c>
      <c r="AO109" s="3">
        <v>0</v>
      </c>
      <c r="AP109" s="3">
        <v>0</v>
      </c>
      <c r="AQ109">
        <v>0</v>
      </c>
      <c r="AR109">
        <v>0</v>
      </c>
      <c r="AS109" s="6" t="s">
        <v>53</v>
      </c>
      <c r="AT109" s="6" t="s">
        <v>53</v>
      </c>
      <c r="AU109" s="6" t="s">
        <v>53</v>
      </c>
      <c r="AV109" s="6" t="s">
        <v>53</v>
      </c>
      <c r="AW109" s="6" t="s">
        <v>53</v>
      </c>
      <c r="AX109" s="6" t="s">
        <v>53</v>
      </c>
      <c r="AY109" s="6" t="s">
        <v>53</v>
      </c>
      <c r="AZ109" s="6" t="s">
        <v>53</v>
      </c>
      <c r="BA109" s="6" t="s">
        <v>53</v>
      </c>
      <c r="BB109" s="6" t="s">
        <v>53</v>
      </c>
      <c r="BC109" s="6" t="s">
        <v>53</v>
      </c>
      <c r="BD109" s="6" t="s">
        <v>53</v>
      </c>
      <c r="BE109" s="6" t="s">
        <v>53</v>
      </c>
      <c r="BF109" s="6" t="s">
        <v>53</v>
      </c>
      <c r="BG109" s="6" t="s">
        <v>53</v>
      </c>
      <c r="BH109">
        <v>1</v>
      </c>
      <c r="BI109">
        <v>0</v>
      </c>
      <c r="BJ109">
        <v>1</v>
      </c>
      <c r="BK109">
        <v>0</v>
      </c>
      <c r="BL109">
        <v>0</v>
      </c>
      <c r="BM109">
        <v>0</v>
      </c>
      <c r="BN109">
        <v>0</v>
      </c>
    </row>
    <row r="110" spans="1:66" ht="15.75" customHeight="1" x14ac:dyDescent="0.2">
      <c r="A110" s="3">
        <f t="shared" si="1"/>
        <v>10108</v>
      </c>
      <c r="B110" s="3" t="s">
        <v>1594</v>
      </c>
      <c r="C110" s="3" t="s">
        <v>1600</v>
      </c>
      <c r="D110" s="5" t="s">
        <v>1601</v>
      </c>
      <c r="E110" s="5" t="s">
        <v>1614</v>
      </c>
      <c r="F110" s="3">
        <v>0</v>
      </c>
      <c r="G110" s="3">
        <v>0</v>
      </c>
      <c r="H110" s="3">
        <v>0</v>
      </c>
      <c r="I110" s="3">
        <v>0</v>
      </c>
      <c r="J110" s="3">
        <v>0</v>
      </c>
      <c r="K110" s="3">
        <v>0</v>
      </c>
      <c r="L110" s="3">
        <v>0</v>
      </c>
      <c r="M110" s="3">
        <v>0</v>
      </c>
      <c r="N110" s="3">
        <v>0</v>
      </c>
      <c r="O110" s="3">
        <v>0</v>
      </c>
      <c r="P110" s="3">
        <v>0</v>
      </c>
      <c r="Q110" s="3">
        <v>0</v>
      </c>
      <c r="R110" s="3">
        <v>0</v>
      </c>
      <c r="S110" s="3">
        <v>0</v>
      </c>
      <c r="T110" s="3">
        <v>0</v>
      </c>
      <c r="U110" s="3">
        <v>0</v>
      </c>
      <c r="V110" s="3">
        <v>0</v>
      </c>
      <c r="W110" s="3">
        <v>0</v>
      </c>
      <c r="X110" s="3">
        <v>0</v>
      </c>
      <c r="Y110" s="3">
        <v>0</v>
      </c>
      <c r="Z110" s="3">
        <v>0</v>
      </c>
      <c r="AA110" s="3">
        <v>0</v>
      </c>
      <c r="AB110" s="3">
        <v>0</v>
      </c>
      <c r="AC110" s="3">
        <v>0</v>
      </c>
      <c r="AD110" s="3">
        <v>0</v>
      </c>
      <c r="AE110" s="3">
        <v>0</v>
      </c>
      <c r="AF110" s="3">
        <v>0</v>
      </c>
      <c r="AG110" s="3">
        <v>0</v>
      </c>
      <c r="AH110" s="3">
        <v>0</v>
      </c>
      <c r="AI110" s="3">
        <v>0</v>
      </c>
      <c r="AJ110" s="3">
        <v>0</v>
      </c>
      <c r="AK110" s="3" t="s">
        <v>78</v>
      </c>
      <c r="AL110" s="3" t="s">
        <v>1682</v>
      </c>
      <c r="AM110" s="3" t="s">
        <v>1984</v>
      </c>
      <c r="AN110" s="3" t="s">
        <v>1885</v>
      </c>
      <c r="AO110" s="3">
        <v>0</v>
      </c>
      <c r="AP110" s="3">
        <v>0</v>
      </c>
      <c r="AQ110">
        <v>0</v>
      </c>
      <c r="AR110">
        <v>0</v>
      </c>
      <c r="AS110" s="6" t="s">
        <v>53</v>
      </c>
      <c r="AT110" s="6" t="s">
        <v>53</v>
      </c>
      <c r="AU110" s="6" t="s">
        <v>53</v>
      </c>
      <c r="AV110" s="6" t="s">
        <v>53</v>
      </c>
      <c r="AW110" s="6" t="s">
        <v>53</v>
      </c>
      <c r="AX110" s="6" t="s">
        <v>53</v>
      </c>
      <c r="AY110" s="6" t="s">
        <v>53</v>
      </c>
      <c r="AZ110" s="6" t="s">
        <v>53</v>
      </c>
      <c r="BA110" s="6" t="s">
        <v>53</v>
      </c>
      <c r="BB110" s="6" t="s">
        <v>53</v>
      </c>
      <c r="BC110" s="6" t="s">
        <v>53</v>
      </c>
      <c r="BD110" s="6" t="s">
        <v>53</v>
      </c>
      <c r="BE110" s="6" t="s">
        <v>53</v>
      </c>
      <c r="BF110" s="6" t="s">
        <v>53</v>
      </c>
      <c r="BG110" s="6" t="s">
        <v>53</v>
      </c>
      <c r="BH110">
        <v>1</v>
      </c>
      <c r="BI110">
        <v>0</v>
      </c>
      <c r="BJ110">
        <v>1</v>
      </c>
      <c r="BK110">
        <v>0</v>
      </c>
      <c r="BL110">
        <v>0</v>
      </c>
      <c r="BM110">
        <v>0</v>
      </c>
      <c r="BN110">
        <v>0</v>
      </c>
    </row>
    <row r="111" spans="1:66" ht="15.75" customHeight="1" x14ac:dyDescent="0.2">
      <c r="A111" s="3">
        <f t="shared" si="1"/>
        <v>10109</v>
      </c>
      <c r="B111" s="3" t="s">
        <v>1594</v>
      </c>
      <c r="C111" s="3" t="s">
        <v>1602</v>
      </c>
      <c r="D111" s="5" t="s">
        <v>1603</v>
      </c>
      <c r="E111" s="5" t="s">
        <v>1613</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t="s">
        <v>78</v>
      </c>
      <c r="AL111" s="3" t="s">
        <v>1682</v>
      </c>
      <c r="AM111" s="3" t="s">
        <v>1984</v>
      </c>
      <c r="AN111" s="3" t="s">
        <v>1885</v>
      </c>
      <c r="AO111" s="3">
        <v>0</v>
      </c>
      <c r="AP111" s="3">
        <v>0</v>
      </c>
      <c r="AQ111">
        <v>0</v>
      </c>
      <c r="AR111">
        <v>0</v>
      </c>
      <c r="AS111" s="6" t="s">
        <v>53</v>
      </c>
      <c r="AT111" s="6" t="s">
        <v>53</v>
      </c>
      <c r="AU111" s="6" t="s">
        <v>53</v>
      </c>
      <c r="AV111" s="6" t="s">
        <v>53</v>
      </c>
      <c r="AW111" s="6" t="s">
        <v>53</v>
      </c>
      <c r="AX111" s="6" t="s">
        <v>53</v>
      </c>
      <c r="AY111" s="6" t="s">
        <v>53</v>
      </c>
      <c r="AZ111" s="6" t="s">
        <v>53</v>
      </c>
      <c r="BA111" s="6" t="s">
        <v>53</v>
      </c>
      <c r="BB111" s="6" t="s">
        <v>53</v>
      </c>
      <c r="BC111" s="6" t="s">
        <v>53</v>
      </c>
      <c r="BD111" s="6" t="s">
        <v>53</v>
      </c>
      <c r="BE111" s="6" t="s">
        <v>53</v>
      </c>
      <c r="BF111" s="6" t="s">
        <v>53</v>
      </c>
      <c r="BG111" s="6" t="s">
        <v>53</v>
      </c>
      <c r="BH111">
        <v>1</v>
      </c>
      <c r="BI111">
        <v>0</v>
      </c>
      <c r="BJ111">
        <v>1</v>
      </c>
      <c r="BK111">
        <v>0</v>
      </c>
      <c r="BL111">
        <v>0</v>
      </c>
      <c r="BM111">
        <v>0</v>
      </c>
      <c r="BN111">
        <v>0</v>
      </c>
    </row>
    <row r="112" spans="1:66" ht="15.75" customHeight="1" x14ac:dyDescent="0.2">
      <c r="A112" s="3">
        <f t="shared" si="1"/>
        <v>10110</v>
      </c>
      <c r="B112" s="3" t="s">
        <v>1594</v>
      </c>
      <c r="C112" s="3" t="s">
        <v>1607</v>
      </c>
      <c r="D112" s="5" t="s">
        <v>1608</v>
      </c>
      <c r="E112" s="5" t="s">
        <v>1609</v>
      </c>
      <c r="F112" s="3">
        <v>0</v>
      </c>
      <c r="G112" s="3">
        <v>0</v>
      </c>
      <c r="H112" s="3">
        <v>0</v>
      </c>
      <c r="I112" s="3">
        <v>0</v>
      </c>
      <c r="J112" s="3">
        <v>0</v>
      </c>
      <c r="K112" s="3">
        <v>0</v>
      </c>
      <c r="L112" s="3">
        <v>0</v>
      </c>
      <c r="M112" s="3">
        <v>0</v>
      </c>
      <c r="N112" s="3">
        <v>0</v>
      </c>
      <c r="O112" s="3">
        <v>0</v>
      </c>
      <c r="P112" s="3">
        <v>0</v>
      </c>
      <c r="Q112" s="3">
        <v>0</v>
      </c>
      <c r="R112" s="3">
        <v>0</v>
      </c>
      <c r="S112" s="3">
        <v>0</v>
      </c>
      <c r="T112" s="3">
        <v>0</v>
      </c>
      <c r="U112" s="3">
        <v>0</v>
      </c>
      <c r="V112" s="3">
        <v>0</v>
      </c>
      <c r="W112" s="3">
        <v>0</v>
      </c>
      <c r="X112" s="3">
        <v>0</v>
      </c>
      <c r="Y112" s="3">
        <v>0</v>
      </c>
      <c r="Z112" s="3">
        <v>0</v>
      </c>
      <c r="AA112" s="3">
        <v>0</v>
      </c>
      <c r="AB112" s="3">
        <v>0</v>
      </c>
      <c r="AC112" s="3">
        <v>0</v>
      </c>
      <c r="AD112" s="3">
        <v>0</v>
      </c>
      <c r="AE112" s="3">
        <v>0</v>
      </c>
      <c r="AF112" s="3">
        <v>0</v>
      </c>
      <c r="AG112" s="3">
        <v>0</v>
      </c>
      <c r="AH112" s="3">
        <v>0</v>
      </c>
      <c r="AI112" s="3">
        <v>0</v>
      </c>
      <c r="AJ112" s="3">
        <v>0</v>
      </c>
      <c r="AK112" s="3" t="s">
        <v>78</v>
      </c>
      <c r="AL112" s="3" t="s">
        <v>1682</v>
      </c>
      <c r="AM112" s="3" t="s">
        <v>1984</v>
      </c>
      <c r="AN112" s="3" t="s">
        <v>1885</v>
      </c>
      <c r="AO112" s="3">
        <v>0</v>
      </c>
      <c r="AP112" s="3">
        <v>0</v>
      </c>
      <c r="AQ112">
        <v>0</v>
      </c>
      <c r="AR112">
        <v>0</v>
      </c>
      <c r="AS112" s="6" t="s">
        <v>53</v>
      </c>
      <c r="AT112" s="6" t="s">
        <v>53</v>
      </c>
      <c r="AU112" s="6" t="s">
        <v>53</v>
      </c>
      <c r="AV112" s="6" t="s">
        <v>53</v>
      </c>
      <c r="AW112" s="6" t="s">
        <v>53</v>
      </c>
      <c r="AX112" s="6" t="s">
        <v>53</v>
      </c>
      <c r="AY112" s="6" t="s">
        <v>53</v>
      </c>
      <c r="AZ112" s="6" t="s">
        <v>53</v>
      </c>
      <c r="BA112" s="6" t="s">
        <v>53</v>
      </c>
      <c r="BB112" s="6" t="s">
        <v>53</v>
      </c>
      <c r="BC112" s="6" t="s">
        <v>53</v>
      </c>
      <c r="BD112" s="6" t="s">
        <v>53</v>
      </c>
      <c r="BE112" s="6" t="s">
        <v>53</v>
      </c>
      <c r="BF112" s="6" t="s">
        <v>53</v>
      </c>
      <c r="BG112" s="6" t="s">
        <v>53</v>
      </c>
      <c r="BH112">
        <v>1</v>
      </c>
      <c r="BI112">
        <v>0</v>
      </c>
      <c r="BJ112">
        <v>1</v>
      </c>
      <c r="BK112">
        <v>0</v>
      </c>
      <c r="BL112">
        <v>0</v>
      </c>
      <c r="BM112">
        <v>0</v>
      </c>
      <c r="BN112">
        <v>0</v>
      </c>
    </row>
    <row r="113" spans="1:66" ht="15.75" customHeight="1" x14ac:dyDescent="0.2">
      <c r="A113" s="3">
        <f t="shared" si="1"/>
        <v>10111</v>
      </c>
      <c r="B113" s="3" t="s">
        <v>1594</v>
      </c>
      <c r="C113" s="3" t="s">
        <v>1610</v>
      </c>
      <c r="D113" s="5" t="s">
        <v>1611</v>
      </c>
      <c r="E113" s="5" t="s">
        <v>1612</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c r="AA113" s="3">
        <v>0</v>
      </c>
      <c r="AB113" s="3">
        <v>0</v>
      </c>
      <c r="AC113" s="3">
        <v>0</v>
      </c>
      <c r="AD113" s="3">
        <v>0</v>
      </c>
      <c r="AE113" s="3">
        <v>0</v>
      </c>
      <c r="AF113" s="3">
        <v>0</v>
      </c>
      <c r="AG113" s="3">
        <v>0</v>
      </c>
      <c r="AH113" s="3">
        <v>0</v>
      </c>
      <c r="AI113" s="3">
        <v>0</v>
      </c>
      <c r="AJ113" s="3">
        <v>0</v>
      </c>
      <c r="AK113" s="3" t="s">
        <v>78</v>
      </c>
      <c r="AL113" s="3" t="s">
        <v>1682</v>
      </c>
      <c r="AM113" s="3" t="s">
        <v>1984</v>
      </c>
      <c r="AN113" s="3" t="s">
        <v>1885</v>
      </c>
      <c r="AO113" s="3">
        <v>0</v>
      </c>
      <c r="AP113" s="3">
        <v>0</v>
      </c>
      <c r="AQ113">
        <v>0</v>
      </c>
      <c r="AR113">
        <v>0</v>
      </c>
      <c r="AS113" s="6" t="s">
        <v>53</v>
      </c>
      <c r="AT113" s="6" t="s">
        <v>53</v>
      </c>
      <c r="AU113" s="6" t="s">
        <v>53</v>
      </c>
      <c r="AV113" s="6" t="s">
        <v>53</v>
      </c>
      <c r="AW113" s="6" t="s">
        <v>53</v>
      </c>
      <c r="AX113" s="6" t="s">
        <v>53</v>
      </c>
      <c r="AY113" s="6" t="s">
        <v>53</v>
      </c>
      <c r="AZ113" s="6" t="s">
        <v>53</v>
      </c>
      <c r="BA113" s="6" t="s">
        <v>53</v>
      </c>
      <c r="BB113" s="6" t="s">
        <v>53</v>
      </c>
      <c r="BC113" s="6" t="s">
        <v>53</v>
      </c>
      <c r="BD113" s="6" t="s">
        <v>53</v>
      </c>
      <c r="BE113" s="6" t="s">
        <v>53</v>
      </c>
      <c r="BF113" s="6" t="s">
        <v>53</v>
      </c>
      <c r="BG113" s="6" t="s">
        <v>53</v>
      </c>
      <c r="BH113">
        <v>1</v>
      </c>
      <c r="BI113">
        <v>0</v>
      </c>
      <c r="BJ113">
        <v>1</v>
      </c>
      <c r="BK113">
        <v>0</v>
      </c>
      <c r="BL113">
        <v>0</v>
      </c>
      <c r="BM113">
        <v>0</v>
      </c>
      <c r="BN113">
        <v>0</v>
      </c>
    </row>
    <row r="114" spans="1:66" ht="15.75" customHeight="1" x14ac:dyDescent="0.2">
      <c r="A114" s="3">
        <f t="shared" si="1"/>
        <v>10112</v>
      </c>
      <c r="B114" s="3" t="s">
        <v>1594</v>
      </c>
      <c r="C114" s="3" t="s">
        <v>1615</v>
      </c>
      <c r="D114" s="5" t="s">
        <v>1616</v>
      </c>
      <c r="E114" s="5" t="s">
        <v>1617</v>
      </c>
      <c r="F114" s="3">
        <v>0</v>
      </c>
      <c r="G114" s="3">
        <v>0</v>
      </c>
      <c r="H114" s="3">
        <v>0</v>
      </c>
      <c r="I114" s="3">
        <v>0</v>
      </c>
      <c r="J114" s="3">
        <v>0</v>
      </c>
      <c r="K114" s="3">
        <v>0</v>
      </c>
      <c r="L114" s="3">
        <v>0</v>
      </c>
      <c r="M114" s="3">
        <v>0</v>
      </c>
      <c r="N114" s="3">
        <v>0</v>
      </c>
      <c r="O114" s="3">
        <v>0</v>
      </c>
      <c r="P114" s="3">
        <v>0</v>
      </c>
      <c r="Q114" s="3">
        <v>0</v>
      </c>
      <c r="R114" s="3">
        <v>0</v>
      </c>
      <c r="S114" s="3">
        <v>0</v>
      </c>
      <c r="T114" s="3">
        <v>0</v>
      </c>
      <c r="U114" s="3">
        <v>0</v>
      </c>
      <c r="V114" s="3">
        <v>0</v>
      </c>
      <c r="W114" s="3">
        <v>0</v>
      </c>
      <c r="X114" s="3">
        <v>0</v>
      </c>
      <c r="Y114" s="3">
        <v>0</v>
      </c>
      <c r="Z114" s="3">
        <v>0</v>
      </c>
      <c r="AA114" s="3">
        <v>0</v>
      </c>
      <c r="AB114" s="3">
        <v>0</v>
      </c>
      <c r="AC114" s="3">
        <v>0</v>
      </c>
      <c r="AD114" s="3">
        <v>0</v>
      </c>
      <c r="AE114" s="3">
        <v>0</v>
      </c>
      <c r="AF114" s="3">
        <v>0</v>
      </c>
      <c r="AG114" s="3">
        <v>0</v>
      </c>
      <c r="AH114" s="3">
        <v>0</v>
      </c>
      <c r="AI114" s="3">
        <v>0</v>
      </c>
      <c r="AJ114" s="3">
        <v>0</v>
      </c>
      <c r="AK114" s="3" t="s">
        <v>78</v>
      </c>
      <c r="AL114" s="3" t="s">
        <v>1682</v>
      </c>
      <c r="AM114" s="3" t="s">
        <v>1984</v>
      </c>
      <c r="AN114" s="3" t="s">
        <v>1885</v>
      </c>
      <c r="AO114" s="3">
        <v>0</v>
      </c>
      <c r="AP114" s="3">
        <v>0</v>
      </c>
      <c r="AQ114">
        <v>0</v>
      </c>
      <c r="AR114">
        <v>0</v>
      </c>
      <c r="AS114" s="6" t="s">
        <v>53</v>
      </c>
      <c r="AT114" s="6" t="s">
        <v>53</v>
      </c>
      <c r="AU114" s="6" t="s">
        <v>53</v>
      </c>
      <c r="AV114" s="6" t="s">
        <v>53</v>
      </c>
      <c r="AW114" s="6" t="s">
        <v>53</v>
      </c>
      <c r="AX114" s="6" t="s">
        <v>53</v>
      </c>
      <c r="AY114" s="6" t="s">
        <v>53</v>
      </c>
      <c r="AZ114" s="6" t="s">
        <v>53</v>
      </c>
      <c r="BA114" s="6" t="s">
        <v>53</v>
      </c>
      <c r="BB114" s="6" t="s">
        <v>53</v>
      </c>
      <c r="BC114" s="6" t="s">
        <v>53</v>
      </c>
      <c r="BD114" s="6" t="s">
        <v>53</v>
      </c>
      <c r="BE114" s="6" t="s">
        <v>53</v>
      </c>
      <c r="BF114" s="6" t="s">
        <v>53</v>
      </c>
      <c r="BG114" s="6" t="s">
        <v>53</v>
      </c>
      <c r="BH114">
        <v>1</v>
      </c>
      <c r="BI114">
        <v>0</v>
      </c>
      <c r="BJ114">
        <v>1</v>
      </c>
      <c r="BK114">
        <v>0</v>
      </c>
      <c r="BL114">
        <v>0</v>
      </c>
      <c r="BM114">
        <v>0</v>
      </c>
      <c r="BN114">
        <v>0</v>
      </c>
    </row>
    <row r="115" spans="1:66" ht="15.75" customHeight="1" x14ac:dyDescent="0.2">
      <c r="A115" s="3">
        <f t="shared" si="1"/>
        <v>10113</v>
      </c>
      <c r="B115" s="3" t="s">
        <v>1594</v>
      </c>
      <c r="C115" s="3" t="s">
        <v>1618</v>
      </c>
      <c r="D115" s="5" t="s">
        <v>1646</v>
      </c>
      <c r="E115" s="5" t="s">
        <v>1619</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t="s">
        <v>78</v>
      </c>
      <c r="AL115" s="3" t="s">
        <v>1682</v>
      </c>
      <c r="AM115" s="3" t="s">
        <v>1984</v>
      </c>
      <c r="AN115" s="3" t="s">
        <v>1885</v>
      </c>
      <c r="AO115" s="3">
        <v>0</v>
      </c>
      <c r="AP115" s="3">
        <v>0</v>
      </c>
      <c r="AQ115">
        <v>0</v>
      </c>
      <c r="AR115">
        <v>0</v>
      </c>
      <c r="AS115" s="6" t="s">
        <v>53</v>
      </c>
      <c r="AT115" s="6" t="s">
        <v>53</v>
      </c>
      <c r="AU115" s="6" t="s">
        <v>53</v>
      </c>
      <c r="AV115" s="6" t="s">
        <v>53</v>
      </c>
      <c r="AW115" s="6" t="s">
        <v>53</v>
      </c>
      <c r="AX115" s="6" t="s">
        <v>53</v>
      </c>
      <c r="AY115" s="6" t="s">
        <v>53</v>
      </c>
      <c r="AZ115" s="6" t="s">
        <v>53</v>
      </c>
      <c r="BA115" s="6" t="s">
        <v>53</v>
      </c>
      <c r="BB115" s="6" t="s">
        <v>53</v>
      </c>
      <c r="BC115" s="6" t="s">
        <v>53</v>
      </c>
      <c r="BD115" s="6" t="s">
        <v>53</v>
      </c>
      <c r="BE115" s="6" t="s">
        <v>53</v>
      </c>
      <c r="BF115" s="6" t="s">
        <v>53</v>
      </c>
      <c r="BG115" s="6" t="s">
        <v>53</v>
      </c>
      <c r="BH115">
        <v>1</v>
      </c>
      <c r="BI115">
        <v>0</v>
      </c>
      <c r="BJ115">
        <v>1</v>
      </c>
      <c r="BK115">
        <v>0</v>
      </c>
      <c r="BL115">
        <v>0</v>
      </c>
      <c r="BM115">
        <v>0</v>
      </c>
      <c r="BN115">
        <v>0</v>
      </c>
    </row>
    <row r="116" spans="1:66" ht="15.75" customHeight="1" x14ac:dyDescent="0.2">
      <c r="A116" s="3">
        <f t="shared" si="1"/>
        <v>10114</v>
      </c>
      <c r="B116" s="3" t="s">
        <v>1594</v>
      </c>
      <c r="C116" s="3" t="s">
        <v>1621</v>
      </c>
      <c r="D116" s="5" t="s">
        <v>1620</v>
      </c>
      <c r="E116" s="5" t="s">
        <v>1622</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c r="AA116" s="3">
        <v>0</v>
      </c>
      <c r="AB116" s="3">
        <v>0</v>
      </c>
      <c r="AC116" s="3">
        <v>0</v>
      </c>
      <c r="AD116" s="3">
        <v>0</v>
      </c>
      <c r="AE116" s="3">
        <v>0</v>
      </c>
      <c r="AF116" s="3">
        <v>0</v>
      </c>
      <c r="AG116" s="3">
        <v>0</v>
      </c>
      <c r="AH116" s="3">
        <v>0</v>
      </c>
      <c r="AI116" s="3">
        <v>0</v>
      </c>
      <c r="AJ116" s="3">
        <v>0</v>
      </c>
      <c r="AK116" s="3" t="s">
        <v>78</v>
      </c>
      <c r="AL116" s="3" t="s">
        <v>1682</v>
      </c>
      <c r="AM116" s="3" t="s">
        <v>1984</v>
      </c>
      <c r="AN116" s="3" t="s">
        <v>1885</v>
      </c>
      <c r="AO116" s="3">
        <v>0</v>
      </c>
      <c r="AP116" s="3">
        <v>0</v>
      </c>
      <c r="AQ116">
        <v>0</v>
      </c>
      <c r="AR116">
        <v>0</v>
      </c>
      <c r="AS116" s="6" t="s">
        <v>53</v>
      </c>
      <c r="AT116" s="6" t="s">
        <v>53</v>
      </c>
      <c r="AU116" s="6" t="s">
        <v>53</v>
      </c>
      <c r="AV116" s="6" t="s">
        <v>53</v>
      </c>
      <c r="AW116" s="6" t="s">
        <v>53</v>
      </c>
      <c r="AX116" s="6" t="s">
        <v>53</v>
      </c>
      <c r="AY116" s="6" t="s">
        <v>53</v>
      </c>
      <c r="AZ116" s="6" t="s">
        <v>53</v>
      </c>
      <c r="BA116" s="6" t="s">
        <v>53</v>
      </c>
      <c r="BB116" s="6" t="s">
        <v>53</v>
      </c>
      <c r="BC116" s="6" t="s">
        <v>53</v>
      </c>
      <c r="BD116" s="6" t="s">
        <v>53</v>
      </c>
      <c r="BE116" s="6" t="s">
        <v>53</v>
      </c>
      <c r="BF116" s="6" t="s">
        <v>53</v>
      </c>
      <c r="BG116" s="6" t="s">
        <v>53</v>
      </c>
      <c r="BH116">
        <v>1</v>
      </c>
      <c r="BI116">
        <v>0</v>
      </c>
      <c r="BJ116">
        <v>1</v>
      </c>
      <c r="BK116">
        <v>0</v>
      </c>
      <c r="BL116">
        <v>0</v>
      </c>
      <c r="BM116">
        <v>0</v>
      </c>
      <c r="BN116">
        <v>0</v>
      </c>
    </row>
    <row r="117" spans="1:66" ht="15.75" customHeight="1" x14ac:dyDescent="0.2">
      <c r="A117" s="3">
        <f t="shared" si="1"/>
        <v>10115</v>
      </c>
      <c r="B117" s="3" t="s">
        <v>1594</v>
      </c>
      <c r="C117" s="3" t="s">
        <v>1623</v>
      </c>
      <c r="D117" s="5" t="s">
        <v>1641</v>
      </c>
      <c r="E117" s="5" t="s">
        <v>1645</v>
      </c>
      <c r="F117" s="3">
        <v>0</v>
      </c>
      <c r="G117" s="3">
        <v>0</v>
      </c>
      <c r="H117" s="3">
        <v>0</v>
      </c>
      <c r="I117" s="3">
        <v>0</v>
      </c>
      <c r="J117" s="3">
        <v>0</v>
      </c>
      <c r="K117" s="3">
        <v>0</v>
      </c>
      <c r="L117" s="3">
        <v>0</v>
      </c>
      <c r="M117" s="3">
        <v>0</v>
      </c>
      <c r="N117" s="3">
        <v>0</v>
      </c>
      <c r="O117" s="3">
        <v>0</v>
      </c>
      <c r="P117" s="3">
        <v>0</v>
      </c>
      <c r="Q117" s="3">
        <v>0</v>
      </c>
      <c r="R117" s="3">
        <v>0</v>
      </c>
      <c r="S117" s="3">
        <v>0</v>
      </c>
      <c r="T117" s="3">
        <v>0</v>
      </c>
      <c r="U117" s="3">
        <v>0</v>
      </c>
      <c r="V117" s="3">
        <v>0</v>
      </c>
      <c r="W117" s="3">
        <v>0</v>
      </c>
      <c r="X117" s="3">
        <v>0</v>
      </c>
      <c r="Y117" s="3">
        <v>0</v>
      </c>
      <c r="Z117" s="3">
        <v>0</v>
      </c>
      <c r="AA117" s="3">
        <v>0</v>
      </c>
      <c r="AB117" s="3">
        <v>0</v>
      </c>
      <c r="AC117" s="3">
        <v>0</v>
      </c>
      <c r="AD117" s="3">
        <v>0</v>
      </c>
      <c r="AE117" s="3">
        <v>0</v>
      </c>
      <c r="AF117" s="3">
        <v>0</v>
      </c>
      <c r="AG117" s="3">
        <v>0</v>
      </c>
      <c r="AH117" s="3">
        <v>0</v>
      </c>
      <c r="AI117" s="3">
        <v>0</v>
      </c>
      <c r="AJ117" s="3">
        <v>0</v>
      </c>
      <c r="AK117" s="3" t="s">
        <v>78</v>
      </c>
      <c r="AL117" s="3" t="s">
        <v>1682</v>
      </c>
      <c r="AM117" s="3" t="s">
        <v>1984</v>
      </c>
      <c r="AN117" s="3" t="s">
        <v>1885</v>
      </c>
      <c r="AO117" s="3">
        <v>0</v>
      </c>
      <c r="AP117" s="3">
        <v>0</v>
      </c>
      <c r="AQ117">
        <v>0</v>
      </c>
      <c r="AR117">
        <v>0</v>
      </c>
      <c r="AS117" s="6" t="s">
        <v>53</v>
      </c>
      <c r="AT117" s="6" t="s">
        <v>53</v>
      </c>
      <c r="AU117" s="6" t="s">
        <v>53</v>
      </c>
      <c r="AV117" s="6" t="s">
        <v>53</v>
      </c>
      <c r="AW117" s="6" t="s">
        <v>53</v>
      </c>
      <c r="AX117" s="6" t="s">
        <v>53</v>
      </c>
      <c r="AY117" s="6" t="s">
        <v>53</v>
      </c>
      <c r="AZ117" s="6" t="s">
        <v>53</v>
      </c>
      <c r="BA117" s="6" t="s">
        <v>53</v>
      </c>
      <c r="BB117" s="6" t="s">
        <v>53</v>
      </c>
      <c r="BC117" s="6" t="s">
        <v>53</v>
      </c>
      <c r="BD117" s="6" t="s">
        <v>53</v>
      </c>
      <c r="BE117" s="6" t="s">
        <v>53</v>
      </c>
      <c r="BF117" s="6" t="s">
        <v>53</v>
      </c>
      <c r="BG117" s="6" t="s">
        <v>53</v>
      </c>
      <c r="BH117">
        <v>1</v>
      </c>
      <c r="BI117">
        <v>0</v>
      </c>
      <c r="BJ117">
        <v>1</v>
      </c>
      <c r="BK117">
        <v>0</v>
      </c>
      <c r="BL117">
        <v>0</v>
      </c>
      <c r="BM117">
        <v>0</v>
      </c>
      <c r="BN117">
        <v>0</v>
      </c>
    </row>
    <row r="118" spans="1:66" ht="15.75" customHeight="1" x14ac:dyDescent="0.2">
      <c r="A118" s="3">
        <f t="shared" si="1"/>
        <v>10116</v>
      </c>
      <c r="B118" s="3" t="s">
        <v>1594</v>
      </c>
      <c r="C118" s="3" t="s">
        <v>1624</v>
      </c>
      <c r="D118" s="5" t="s">
        <v>1625</v>
      </c>
      <c r="E118" s="5" t="s">
        <v>1589</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c r="AA118" s="3">
        <v>0</v>
      </c>
      <c r="AB118" s="3">
        <v>0</v>
      </c>
      <c r="AC118" s="3">
        <v>0</v>
      </c>
      <c r="AD118" s="3">
        <v>0</v>
      </c>
      <c r="AE118" s="3">
        <v>0</v>
      </c>
      <c r="AF118" s="3">
        <v>0</v>
      </c>
      <c r="AG118" s="3">
        <v>0</v>
      </c>
      <c r="AH118" s="3">
        <v>0</v>
      </c>
      <c r="AI118" s="3">
        <v>0</v>
      </c>
      <c r="AJ118" s="3">
        <v>0</v>
      </c>
      <c r="AK118" s="3" t="s">
        <v>78</v>
      </c>
      <c r="AL118" s="3" t="s">
        <v>1682</v>
      </c>
      <c r="AM118" s="3" t="s">
        <v>1984</v>
      </c>
      <c r="AN118" s="3" t="s">
        <v>1885</v>
      </c>
      <c r="AO118" s="3">
        <v>0</v>
      </c>
      <c r="AP118" s="3">
        <v>0</v>
      </c>
      <c r="AQ118">
        <v>0</v>
      </c>
      <c r="AR118">
        <v>0</v>
      </c>
      <c r="AS118" s="6" t="s">
        <v>53</v>
      </c>
      <c r="AT118" s="6" t="s">
        <v>53</v>
      </c>
      <c r="AU118" s="6" t="s">
        <v>53</v>
      </c>
      <c r="AV118" s="6" t="s">
        <v>53</v>
      </c>
      <c r="AW118" s="6" t="s">
        <v>53</v>
      </c>
      <c r="AX118" s="6" t="s">
        <v>53</v>
      </c>
      <c r="AY118" s="6" t="s">
        <v>53</v>
      </c>
      <c r="AZ118" s="6" t="s">
        <v>53</v>
      </c>
      <c r="BA118" s="6" t="s">
        <v>53</v>
      </c>
      <c r="BB118" s="6" t="s">
        <v>53</v>
      </c>
      <c r="BC118" s="6" t="s">
        <v>53</v>
      </c>
      <c r="BD118" s="6" t="s">
        <v>53</v>
      </c>
      <c r="BE118" s="6" t="s">
        <v>53</v>
      </c>
      <c r="BF118" s="6" t="s">
        <v>53</v>
      </c>
      <c r="BG118" s="6" t="s">
        <v>53</v>
      </c>
      <c r="BH118">
        <v>1</v>
      </c>
      <c r="BI118">
        <v>0</v>
      </c>
      <c r="BJ118">
        <v>1</v>
      </c>
      <c r="BK118">
        <v>0</v>
      </c>
      <c r="BL118">
        <v>0</v>
      </c>
      <c r="BM118">
        <v>0</v>
      </c>
      <c r="BN118">
        <v>0</v>
      </c>
    </row>
    <row r="119" spans="1:66" ht="15.75" customHeight="1" x14ac:dyDescent="0.2">
      <c r="A119" s="3">
        <f t="shared" si="1"/>
        <v>10117</v>
      </c>
      <c r="B119" s="3" t="s">
        <v>1594</v>
      </c>
      <c r="C119" s="3" t="s">
        <v>1649</v>
      </c>
      <c r="D119" s="5" t="s">
        <v>1650</v>
      </c>
      <c r="E119" s="5" t="s">
        <v>1651</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t="s">
        <v>78</v>
      </c>
      <c r="AL119" s="3" t="s">
        <v>1682</v>
      </c>
      <c r="AM119" s="3" t="s">
        <v>1984</v>
      </c>
      <c r="AN119" s="3" t="s">
        <v>1885</v>
      </c>
      <c r="AO119" s="3">
        <v>0</v>
      </c>
      <c r="AP119" s="3">
        <v>0</v>
      </c>
      <c r="AQ119">
        <v>0</v>
      </c>
      <c r="AR119">
        <v>0</v>
      </c>
      <c r="AS119" s="6" t="s">
        <v>53</v>
      </c>
      <c r="AT119" s="6" t="s">
        <v>53</v>
      </c>
      <c r="AU119" s="6" t="s">
        <v>53</v>
      </c>
      <c r="AV119" s="6" t="s">
        <v>53</v>
      </c>
      <c r="AW119" s="6" t="s">
        <v>53</v>
      </c>
      <c r="AX119" s="6" t="s">
        <v>53</v>
      </c>
      <c r="AY119" s="6" t="s">
        <v>53</v>
      </c>
      <c r="AZ119" s="6" t="s">
        <v>53</v>
      </c>
      <c r="BA119" s="6" t="s">
        <v>53</v>
      </c>
      <c r="BB119" s="6" t="s">
        <v>53</v>
      </c>
      <c r="BC119" s="6" t="s">
        <v>53</v>
      </c>
      <c r="BD119" s="6" t="s">
        <v>53</v>
      </c>
      <c r="BE119" s="6" t="s">
        <v>53</v>
      </c>
      <c r="BF119" s="6" t="s">
        <v>53</v>
      </c>
      <c r="BG119" s="6" t="s">
        <v>53</v>
      </c>
      <c r="BH119">
        <v>1</v>
      </c>
      <c r="BI119">
        <v>0</v>
      </c>
      <c r="BJ119">
        <v>1</v>
      </c>
      <c r="BK119">
        <v>0</v>
      </c>
      <c r="BL119">
        <v>0</v>
      </c>
      <c r="BM119">
        <v>0</v>
      </c>
      <c r="BN119">
        <v>0</v>
      </c>
    </row>
    <row r="120" spans="1:66" ht="15.75" customHeight="1" x14ac:dyDescent="0.2">
      <c r="A120" s="3">
        <f t="shared" si="1"/>
        <v>10118</v>
      </c>
      <c r="B120" s="3" t="s">
        <v>1594</v>
      </c>
      <c r="C120" s="3" t="s">
        <v>1652</v>
      </c>
      <c r="D120" s="5" t="s">
        <v>1653</v>
      </c>
      <c r="E120" s="5" t="s">
        <v>1654</v>
      </c>
      <c r="F120" s="3">
        <v>0</v>
      </c>
      <c r="G120" s="3">
        <v>0</v>
      </c>
      <c r="H120" s="3">
        <v>0</v>
      </c>
      <c r="I120" s="3">
        <v>0</v>
      </c>
      <c r="J120" s="3">
        <v>0</v>
      </c>
      <c r="K120" s="3">
        <v>0</v>
      </c>
      <c r="L120" s="3">
        <v>0</v>
      </c>
      <c r="M120" s="3">
        <v>0</v>
      </c>
      <c r="N120" s="3">
        <v>0</v>
      </c>
      <c r="O120" s="3">
        <v>0</v>
      </c>
      <c r="P120" s="3">
        <v>0</v>
      </c>
      <c r="Q120" s="3">
        <v>0</v>
      </c>
      <c r="R120" s="3">
        <v>0</v>
      </c>
      <c r="S120" s="3">
        <v>0</v>
      </c>
      <c r="T120" s="3">
        <v>0</v>
      </c>
      <c r="U120" s="3">
        <v>0</v>
      </c>
      <c r="V120" s="3">
        <v>0</v>
      </c>
      <c r="W120" s="3">
        <v>0</v>
      </c>
      <c r="X120" s="3">
        <v>0</v>
      </c>
      <c r="Y120" s="3">
        <v>0</v>
      </c>
      <c r="Z120" s="3">
        <v>0</v>
      </c>
      <c r="AA120" s="3">
        <v>0</v>
      </c>
      <c r="AB120" s="3">
        <v>0</v>
      </c>
      <c r="AC120" s="3">
        <v>0</v>
      </c>
      <c r="AD120" s="3">
        <v>0</v>
      </c>
      <c r="AE120" s="3">
        <v>0</v>
      </c>
      <c r="AF120" s="3">
        <v>0</v>
      </c>
      <c r="AG120" s="3">
        <v>0</v>
      </c>
      <c r="AH120" s="3">
        <v>0</v>
      </c>
      <c r="AI120" s="3">
        <v>0</v>
      </c>
      <c r="AJ120" s="3">
        <v>0</v>
      </c>
      <c r="AK120" s="3" t="s">
        <v>78</v>
      </c>
      <c r="AL120" s="3" t="s">
        <v>1682</v>
      </c>
      <c r="AM120" s="3" t="s">
        <v>1984</v>
      </c>
      <c r="AN120" s="3" t="s">
        <v>1885</v>
      </c>
      <c r="AO120" s="3">
        <v>0</v>
      </c>
      <c r="AP120" s="3">
        <v>0</v>
      </c>
      <c r="AQ120">
        <v>0</v>
      </c>
      <c r="AR120">
        <v>0</v>
      </c>
      <c r="AS120" s="6" t="s">
        <v>53</v>
      </c>
      <c r="AT120" s="6" t="s">
        <v>53</v>
      </c>
      <c r="AU120" s="6" t="s">
        <v>53</v>
      </c>
      <c r="AV120" s="6" t="s">
        <v>53</v>
      </c>
      <c r="AW120" s="6" t="s">
        <v>53</v>
      </c>
      <c r="AX120" s="6" t="s">
        <v>53</v>
      </c>
      <c r="AY120" s="6" t="s">
        <v>53</v>
      </c>
      <c r="AZ120" s="6" t="s">
        <v>53</v>
      </c>
      <c r="BA120" s="6" t="s">
        <v>53</v>
      </c>
      <c r="BB120" s="6" t="s">
        <v>53</v>
      </c>
      <c r="BC120" s="6" t="s">
        <v>53</v>
      </c>
      <c r="BD120" s="6" t="s">
        <v>53</v>
      </c>
      <c r="BE120" s="6" t="s">
        <v>53</v>
      </c>
      <c r="BF120" s="6" t="s">
        <v>53</v>
      </c>
      <c r="BG120" s="6" t="s">
        <v>53</v>
      </c>
      <c r="BH120">
        <v>1</v>
      </c>
      <c r="BI120">
        <v>0</v>
      </c>
      <c r="BJ120">
        <v>1</v>
      </c>
      <c r="BK120">
        <v>0</v>
      </c>
      <c r="BL120">
        <v>0</v>
      </c>
      <c r="BM120">
        <v>0</v>
      </c>
      <c r="BN120">
        <v>0</v>
      </c>
    </row>
    <row r="121" spans="1:66" ht="15.75" customHeight="1" x14ac:dyDescent="0.2">
      <c r="A121" s="3">
        <f t="shared" si="1"/>
        <v>10119</v>
      </c>
      <c r="B121" s="3" t="s">
        <v>1594</v>
      </c>
      <c r="C121" s="3" t="s">
        <v>1655</v>
      </c>
      <c r="D121" s="5" t="s">
        <v>1656</v>
      </c>
      <c r="E121" s="5" t="s">
        <v>1657</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t="s">
        <v>78</v>
      </c>
      <c r="AL121" s="3" t="s">
        <v>1682</v>
      </c>
      <c r="AM121" s="3" t="s">
        <v>1984</v>
      </c>
      <c r="AN121" s="3" t="s">
        <v>1885</v>
      </c>
      <c r="AO121" s="3">
        <v>0</v>
      </c>
      <c r="AP121" s="3">
        <v>0</v>
      </c>
      <c r="AQ121">
        <v>0</v>
      </c>
      <c r="AR121">
        <v>0</v>
      </c>
      <c r="AS121" s="6" t="s">
        <v>53</v>
      </c>
      <c r="AT121" s="6" t="s">
        <v>53</v>
      </c>
      <c r="AU121" s="6" t="s">
        <v>53</v>
      </c>
      <c r="AV121" s="6" t="s">
        <v>53</v>
      </c>
      <c r="AW121" s="6" t="s">
        <v>53</v>
      </c>
      <c r="AX121" s="6" t="s">
        <v>53</v>
      </c>
      <c r="AY121" s="6" t="s">
        <v>53</v>
      </c>
      <c r="AZ121" s="6" t="s">
        <v>53</v>
      </c>
      <c r="BA121" s="6" t="s">
        <v>53</v>
      </c>
      <c r="BB121" s="6" t="s">
        <v>53</v>
      </c>
      <c r="BC121" s="6" t="s">
        <v>53</v>
      </c>
      <c r="BD121" s="6" t="s">
        <v>53</v>
      </c>
      <c r="BE121" s="6" t="s">
        <v>53</v>
      </c>
      <c r="BF121" s="6" t="s">
        <v>53</v>
      </c>
      <c r="BG121" s="6" t="s">
        <v>53</v>
      </c>
      <c r="BH121">
        <v>1</v>
      </c>
      <c r="BI121">
        <v>0</v>
      </c>
      <c r="BJ121">
        <v>1</v>
      </c>
      <c r="BK121">
        <v>0</v>
      </c>
      <c r="BL121">
        <v>0</v>
      </c>
      <c r="BM121">
        <v>0</v>
      </c>
      <c r="BN121">
        <v>0</v>
      </c>
    </row>
    <row r="122" spans="1:66" ht="15.75" customHeight="1" x14ac:dyDescent="0.2">
      <c r="A122" s="3">
        <f t="shared" si="1"/>
        <v>10120</v>
      </c>
      <c r="B122" s="3" t="s">
        <v>1594</v>
      </c>
      <c r="C122" s="3" t="s">
        <v>1658</v>
      </c>
      <c r="D122" s="5" t="s">
        <v>1660</v>
      </c>
      <c r="E122" s="5" t="s">
        <v>1662</v>
      </c>
      <c r="F122" s="3">
        <v>0</v>
      </c>
      <c r="G122" s="3">
        <v>0</v>
      </c>
      <c r="H122" s="3">
        <v>0</v>
      </c>
      <c r="I122" s="3">
        <v>0</v>
      </c>
      <c r="J122" s="3">
        <v>0</v>
      </c>
      <c r="K122" s="3">
        <v>0</v>
      </c>
      <c r="L122" s="3">
        <v>0</v>
      </c>
      <c r="M122" s="3">
        <v>0</v>
      </c>
      <c r="N122" s="3">
        <v>0</v>
      </c>
      <c r="O122" s="3">
        <v>0</v>
      </c>
      <c r="P122" s="3">
        <v>0</v>
      </c>
      <c r="Q122" s="3">
        <v>0</v>
      </c>
      <c r="R122" s="3">
        <v>0</v>
      </c>
      <c r="S122" s="3">
        <v>0</v>
      </c>
      <c r="T122" s="3">
        <v>0</v>
      </c>
      <c r="U122" s="3">
        <v>0</v>
      </c>
      <c r="V122" s="3">
        <v>0</v>
      </c>
      <c r="W122" s="3">
        <v>0</v>
      </c>
      <c r="X122" s="3">
        <v>0</v>
      </c>
      <c r="Y122" s="3">
        <v>0</v>
      </c>
      <c r="Z122" s="3">
        <v>0</v>
      </c>
      <c r="AA122" s="3">
        <v>0</v>
      </c>
      <c r="AB122" s="3">
        <v>0</v>
      </c>
      <c r="AC122" s="3">
        <v>0</v>
      </c>
      <c r="AD122" s="3">
        <v>0</v>
      </c>
      <c r="AE122" s="3">
        <v>0</v>
      </c>
      <c r="AF122" s="3">
        <v>0</v>
      </c>
      <c r="AG122" s="3">
        <v>0</v>
      </c>
      <c r="AH122" s="3">
        <v>0</v>
      </c>
      <c r="AI122" s="3">
        <v>0</v>
      </c>
      <c r="AJ122" s="3">
        <v>0</v>
      </c>
      <c r="AK122" s="3" t="s">
        <v>78</v>
      </c>
      <c r="AL122" s="3" t="s">
        <v>1682</v>
      </c>
      <c r="AM122" s="3" t="s">
        <v>1984</v>
      </c>
      <c r="AN122" s="3" t="s">
        <v>1885</v>
      </c>
      <c r="AO122" s="3">
        <v>0</v>
      </c>
      <c r="AP122" s="3">
        <v>0</v>
      </c>
      <c r="AQ122">
        <v>0</v>
      </c>
      <c r="AR122">
        <v>0</v>
      </c>
      <c r="AS122" s="6" t="s">
        <v>53</v>
      </c>
      <c r="AT122" s="6" t="s">
        <v>53</v>
      </c>
      <c r="AU122" s="6" t="s">
        <v>53</v>
      </c>
      <c r="AV122" s="6" t="s">
        <v>53</v>
      </c>
      <c r="AW122" s="6" t="s">
        <v>53</v>
      </c>
      <c r="AX122" s="6" t="s">
        <v>53</v>
      </c>
      <c r="AY122" s="6" t="s">
        <v>53</v>
      </c>
      <c r="AZ122" s="6" t="s">
        <v>53</v>
      </c>
      <c r="BA122" s="6" t="s">
        <v>53</v>
      </c>
      <c r="BB122" s="6" t="s">
        <v>53</v>
      </c>
      <c r="BC122" s="6" t="s">
        <v>53</v>
      </c>
      <c r="BD122" s="6" t="s">
        <v>53</v>
      </c>
      <c r="BE122" s="6" t="s">
        <v>53</v>
      </c>
      <c r="BF122" s="6" t="s">
        <v>53</v>
      </c>
      <c r="BG122" s="6" t="s">
        <v>53</v>
      </c>
      <c r="BH122">
        <v>1</v>
      </c>
      <c r="BI122">
        <v>0</v>
      </c>
      <c r="BJ122">
        <v>1</v>
      </c>
      <c r="BK122">
        <v>0</v>
      </c>
      <c r="BL122">
        <v>0</v>
      </c>
      <c r="BM122">
        <v>0</v>
      </c>
      <c r="BN122">
        <v>0</v>
      </c>
    </row>
    <row r="123" spans="1:66" ht="15.75" customHeight="1" x14ac:dyDescent="0.2">
      <c r="A123" s="3">
        <f t="shared" si="1"/>
        <v>10121</v>
      </c>
      <c r="B123" s="3" t="s">
        <v>1594</v>
      </c>
      <c r="C123" s="3" t="s">
        <v>1659</v>
      </c>
      <c r="D123" s="5" t="s">
        <v>1661</v>
      </c>
      <c r="E123" s="5" t="s">
        <v>1663</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0</v>
      </c>
      <c r="AJ123" s="3">
        <v>0</v>
      </c>
      <c r="AK123" s="3" t="s">
        <v>78</v>
      </c>
      <c r="AL123" s="3" t="s">
        <v>1682</v>
      </c>
      <c r="AM123" s="3" t="s">
        <v>1984</v>
      </c>
      <c r="AN123" s="3" t="s">
        <v>1885</v>
      </c>
      <c r="AO123" s="3">
        <v>0</v>
      </c>
      <c r="AP123" s="3">
        <v>0</v>
      </c>
      <c r="AQ123">
        <v>0</v>
      </c>
      <c r="AR123">
        <v>0</v>
      </c>
      <c r="AS123" s="6" t="s">
        <v>53</v>
      </c>
      <c r="AT123" s="6" t="s">
        <v>53</v>
      </c>
      <c r="AU123" s="6" t="s">
        <v>53</v>
      </c>
      <c r="AV123" s="6" t="s">
        <v>53</v>
      </c>
      <c r="AW123" s="6" t="s">
        <v>53</v>
      </c>
      <c r="AX123" s="6" t="s">
        <v>53</v>
      </c>
      <c r="AY123" s="6" t="s">
        <v>53</v>
      </c>
      <c r="AZ123" s="6" t="s">
        <v>53</v>
      </c>
      <c r="BA123" s="6" t="s">
        <v>53</v>
      </c>
      <c r="BB123" s="6" t="s">
        <v>53</v>
      </c>
      <c r="BC123" s="6" t="s">
        <v>53</v>
      </c>
      <c r="BD123" s="6" t="s">
        <v>53</v>
      </c>
      <c r="BE123" s="6" t="s">
        <v>53</v>
      </c>
      <c r="BF123" s="6" t="s">
        <v>53</v>
      </c>
      <c r="BG123" s="6" t="s">
        <v>53</v>
      </c>
      <c r="BH123">
        <v>1</v>
      </c>
      <c r="BI123">
        <v>0</v>
      </c>
      <c r="BJ123">
        <v>1</v>
      </c>
      <c r="BK123">
        <v>0</v>
      </c>
      <c r="BL123">
        <v>0</v>
      </c>
      <c r="BM123">
        <v>0</v>
      </c>
      <c r="BN123">
        <v>0</v>
      </c>
    </row>
    <row r="124" spans="1:66" ht="15.75" customHeight="1" x14ac:dyDescent="0.2">
      <c r="A124" s="3">
        <f t="shared" si="1"/>
        <v>10122</v>
      </c>
      <c r="B124" s="3" t="s">
        <v>1594</v>
      </c>
      <c r="C124" s="3" t="s">
        <v>1673</v>
      </c>
      <c r="D124" s="5" t="s">
        <v>1675</v>
      </c>
      <c r="E124" s="5" t="s">
        <v>1674</v>
      </c>
      <c r="F124" s="3">
        <v>0</v>
      </c>
      <c r="G124" s="3">
        <v>0</v>
      </c>
      <c r="H124" s="3">
        <v>0</v>
      </c>
      <c r="I124" s="3">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0</v>
      </c>
      <c r="AC124" s="3">
        <v>0</v>
      </c>
      <c r="AD124" s="3">
        <v>0</v>
      </c>
      <c r="AE124" s="3">
        <v>0</v>
      </c>
      <c r="AF124" s="3">
        <v>0</v>
      </c>
      <c r="AG124" s="3">
        <v>0</v>
      </c>
      <c r="AH124" s="3">
        <v>0</v>
      </c>
      <c r="AI124" s="3">
        <v>0</v>
      </c>
      <c r="AJ124" s="3">
        <v>0</v>
      </c>
      <c r="AK124" s="3" t="s">
        <v>78</v>
      </c>
      <c r="AL124" s="3" t="s">
        <v>1682</v>
      </c>
      <c r="AM124" s="3" t="s">
        <v>1984</v>
      </c>
      <c r="AN124" s="3" t="s">
        <v>1885</v>
      </c>
      <c r="AO124" s="3">
        <v>0</v>
      </c>
      <c r="AP124" s="3">
        <v>0</v>
      </c>
      <c r="AQ124">
        <v>0</v>
      </c>
      <c r="AR124">
        <v>0</v>
      </c>
      <c r="AS124" s="6" t="s">
        <v>53</v>
      </c>
      <c r="AT124" s="6" t="s">
        <v>53</v>
      </c>
      <c r="AU124" s="6" t="s">
        <v>53</v>
      </c>
      <c r="AV124" s="6" t="s">
        <v>53</v>
      </c>
      <c r="AW124" s="6" t="s">
        <v>53</v>
      </c>
      <c r="AX124" s="6" t="s">
        <v>53</v>
      </c>
      <c r="AY124" s="6" t="s">
        <v>53</v>
      </c>
      <c r="AZ124" s="6" t="s">
        <v>53</v>
      </c>
      <c r="BA124" s="6" t="s">
        <v>53</v>
      </c>
      <c r="BB124" s="6" t="s">
        <v>53</v>
      </c>
      <c r="BC124" s="6" t="s">
        <v>53</v>
      </c>
      <c r="BD124" s="6" t="s">
        <v>53</v>
      </c>
      <c r="BE124" s="6" t="s">
        <v>53</v>
      </c>
      <c r="BF124" s="6" t="s">
        <v>53</v>
      </c>
      <c r="BG124" s="6" t="s">
        <v>53</v>
      </c>
      <c r="BH124">
        <v>1</v>
      </c>
      <c r="BI124">
        <v>0</v>
      </c>
      <c r="BJ124">
        <v>1</v>
      </c>
      <c r="BK124">
        <v>0</v>
      </c>
      <c r="BL124">
        <v>0</v>
      </c>
      <c r="BM124">
        <v>0</v>
      </c>
      <c r="BN124">
        <v>0</v>
      </c>
    </row>
    <row r="125" spans="1:66" ht="15.75" customHeight="1" x14ac:dyDescent="0.2">
      <c r="A125" s="3">
        <f t="shared" si="1"/>
        <v>10123</v>
      </c>
      <c r="B125" s="3" t="s">
        <v>1014</v>
      </c>
      <c r="C125" s="3" t="s">
        <v>1014</v>
      </c>
      <c r="D125" s="5" t="s">
        <v>1013</v>
      </c>
      <c r="E125" s="5" t="s">
        <v>1329</v>
      </c>
      <c r="F125" s="3">
        <v>0</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0</v>
      </c>
      <c r="AE125" s="3">
        <v>0</v>
      </c>
      <c r="AF125" s="3">
        <v>0</v>
      </c>
      <c r="AG125" s="3">
        <v>0</v>
      </c>
      <c r="AH125" s="3">
        <v>0</v>
      </c>
      <c r="AI125" s="3">
        <v>0</v>
      </c>
      <c r="AJ125" s="3">
        <v>0</v>
      </c>
      <c r="AK125" s="3" t="s">
        <v>78</v>
      </c>
      <c r="AL125" s="3" t="s">
        <v>931</v>
      </c>
      <c r="AM125" s="3" t="s">
        <v>1981</v>
      </c>
      <c r="AN125" s="3" t="s">
        <v>1885</v>
      </c>
      <c r="AO125" s="3">
        <v>0</v>
      </c>
      <c r="AP125" s="3">
        <v>0</v>
      </c>
      <c r="AQ125">
        <v>0</v>
      </c>
      <c r="AR125">
        <v>0</v>
      </c>
      <c r="AS125" s="6" t="s">
        <v>53</v>
      </c>
      <c r="AT125" s="6" t="s">
        <v>53</v>
      </c>
      <c r="AU125" s="6" t="s">
        <v>53</v>
      </c>
      <c r="AV125" s="6" t="s">
        <v>53</v>
      </c>
      <c r="AW125" s="6" t="s">
        <v>53</v>
      </c>
      <c r="AX125" s="6" t="s">
        <v>53</v>
      </c>
      <c r="AY125" s="6" t="s">
        <v>53</v>
      </c>
      <c r="AZ125" s="6" t="s">
        <v>53</v>
      </c>
      <c r="BA125" s="6" t="s">
        <v>53</v>
      </c>
      <c r="BB125" s="6" t="s">
        <v>53</v>
      </c>
      <c r="BC125" s="6" t="s">
        <v>53</v>
      </c>
      <c r="BD125" s="6" t="s">
        <v>53</v>
      </c>
      <c r="BE125" s="6" t="s">
        <v>53</v>
      </c>
      <c r="BF125" s="6" t="s">
        <v>53</v>
      </c>
      <c r="BG125" s="6" t="s">
        <v>53</v>
      </c>
      <c r="BH125">
        <v>1</v>
      </c>
      <c r="BI125">
        <v>0</v>
      </c>
      <c r="BJ125">
        <v>1</v>
      </c>
      <c r="BK125">
        <v>0</v>
      </c>
      <c r="BL125">
        <v>0</v>
      </c>
      <c r="BM125">
        <v>0</v>
      </c>
      <c r="BN125">
        <v>0</v>
      </c>
    </row>
    <row r="126" spans="1:66" ht="15.75" customHeight="1" x14ac:dyDescent="0.2">
      <c r="A126" s="3">
        <f t="shared" si="1"/>
        <v>10124</v>
      </c>
      <c r="B126" s="3" t="s">
        <v>1457</v>
      </c>
      <c r="C126" s="3" t="s">
        <v>1457</v>
      </c>
      <c r="D126" s="5" t="s">
        <v>1456</v>
      </c>
      <c r="E126" s="5" t="s">
        <v>1461</v>
      </c>
      <c r="F126" s="3">
        <v>0</v>
      </c>
      <c r="G126" s="3">
        <v>0</v>
      </c>
      <c r="H126" s="3">
        <v>0</v>
      </c>
      <c r="I126" s="3">
        <v>0</v>
      </c>
      <c r="J126" s="3">
        <v>0</v>
      </c>
      <c r="K126" s="3">
        <v>0</v>
      </c>
      <c r="L126" s="3">
        <v>0</v>
      </c>
      <c r="M126" s="3">
        <v>0</v>
      </c>
      <c r="N126" s="3">
        <v>0</v>
      </c>
      <c r="O126" s="3">
        <v>0</v>
      </c>
      <c r="P126" s="3">
        <v>0</v>
      </c>
      <c r="Q126" s="3">
        <v>0</v>
      </c>
      <c r="R126" s="3">
        <v>0</v>
      </c>
      <c r="S126" s="3">
        <v>0</v>
      </c>
      <c r="T126" s="3">
        <v>0</v>
      </c>
      <c r="U126" s="3">
        <v>0</v>
      </c>
      <c r="V126" s="3">
        <v>0</v>
      </c>
      <c r="W126" s="3">
        <v>0</v>
      </c>
      <c r="X126" s="3">
        <v>0</v>
      </c>
      <c r="Y126" s="3">
        <v>0</v>
      </c>
      <c r="Z126" s="3">
        <v>0</v>
      </c>
      <c r="AA126" s="3">
        <v>0</v>
      </c>
      <c r="AB126" s="3">
        <v>0</v>
      </c>
      <c r="AC126" s="3">
        <v>0</v>
      </c>
      <c r="AD126" s="3">
        <v>0</v>
      </c>
      <c r="AE126" s="3">
        <v>0</v>
      </c>
      <c r="AF126" s="3">
        <v>0</v>
      </c>
      <c r="AG126" s="3">
        <v>0</v>
      </c>
      <c r="AH126" s="3">
        <v>0</v>
      </c>
      <c r="AI126" s="3">
        <v>0</v>
      </c>
      <c r="AJ126" s="3">
        <v>0</v>
      </c>
      <c r="AK126" s="3" t="s">
        <v>78</v>
      </c>
      <c r="AL126" s="3" t="s">
        <v>931</v>
      </c>
      <c r="AM126" s="3" t="s">
        <v>1981</v>
      </c>
      <c r="AN126" s="3" t="s">
        <v>1885</v>
      </c>
      <c r="AO126" s="3">
        <v>0</v>
      </c>
      <c r="AP126" s="3">
        <v>0</v>
      </c>
      <c r="AQ126">
        <v>0</v>
      </c>
      <c r="AR126">
        <v>0</v>
      </c>
      <c r="AS126" s="6" t="s">
        <v>53</v>
      </c>
      <c r="AT126" s="6" t="s">
        <v>53</v>
      </c>
      <c r="AU126" s="6" t="s">
        <v>53</v>
      </c>
      <c r="AV126" s="6" t="s">
        <v>53</v>
      </c>
      <c r="AW126" s="6" t="s">
        <v>53</v>
      </c>
      <c r="AX126" s="6" t="s">
        <v>53</v>
      </c>
      <c r="AY126" s="6" t="s">
        <v>53</v>
      </c>
      <c r="AZ126" s="6" t="s">
        <v>53</v>
      </c>
      <c r="BA126" s="6" t="s">
        <v>53</v>
      </c>
      <c r="BB126" s="6" t="s">
        <v>53</v>
      </c>
      <c r="BC126" s="6" t="s">
        <v>53</v>
      </c>
      <c r="BD126" s="6" t="s">
        <v>53</v>
      </c>
      <c r="BE126" s="6" t="s">
        <v>53</v>
      </c>
      <c r="BF126" s="6" t="s">
        <v>53</v>
      </c>
      <c r="BG126" s="6" t="s">
        <v>53</v>
      </c>
      <c r="BH126">
        <v>1</v>
      </c>
      <c r="BI126">
        <v>0</v>
      </c>
      <c r="BJ126">
        <v>1</v>
      </c>
      <c r="BK126">
        <v>0</v>
      </c>
      <c r="BL126">
        <v>0</v>
      </c>
      <c r="BM126">
        <v>0</v>
      </c>
      <c r="BN126">
        <v>0</v>
      </c>
    </row>
    <row r="127" spans="1:66" ht="15.75" customHeight="1" x14ac:dyDescent="0.2">
      <c r="A127" s="3">
        <f t="shared" si="1"/>
        <v>10125</v>
      </c>
      <c r="B127" s="3" t="s">
        <v>1085</v>
      </c>
      <c r="C127" s="3" t="s">
        <v>1085</v>
      </c>
      <c r="D127" s="5" t="s">
        <v>1083</v>
      </c>
      <c r="E127" s="5" t="s">
        <v>1084</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t="s">
        <v>78</v>
      </c>
      <c r="AL127" s="3" t="s">
        <v>931</v>
      </c>
      <c r="AM127" s="3" t="s">
        <v>1981</v>
      </c>
      <c r="AN127" s="3" t="s">
        <v>1885</v>
      </c>
      <c r="AO127" s="3">
        <v>0</v>
      </c>
      <c r="AP127" s="3">
        <v>0</v>
      </c>
      <c r="AQ127">
        <v>0</v>
      </c>
      <c r="AR127">
        <v>0</v>
      </c>
      <c r="AS127" s="6" t="s">
        <v>53</v>
      </c>
      <c r="AT127" s="6" t="s">
        <v>53</v>
      </c>
      <c r="AU127" s="6" t="s">
        <v>53</v>
      </c>
      <c r="AV127" s="6" t="s">
        <v>53</v>
      </c>
      <c r="AW127" s="6" t="s">
        <v>53</v>
      </c>
      <c r="AX127" s="6" t="s">
        <v>53</v>
      </c>
      <c r="AY127" s="6" t="s">
        <v>53</v>
      </c>
      <c r="AZ127" s="6" t="s">
        <v>53</v>
      </c>
      <c r="BA127" s="6" t="s">
        <v>53</v>
      </c>
      <c r="BB127" s="6" t="s">
        <v>53</v>
      </c>
      <c r="BC127" s="6" t="s">
        <v>53</v>
      </c>
      <c r="BD127" s="6" t="s">
        <v>53</v>
      </c>
      <c r="BE127" s="6" t="s">
        <v>53</v>
      </c>
      <c r="BF127" s="6" t="s">
        <v>53</v>
      </c>
      <c r="BG127" s="6" t="s">
        <v>53</v>
      </c>
      <c r="BH127">
        <v>1</v>
      </c>
      <c r="BI127">
        <v>0</v>
      </c>
      <c r="BJ127">
        <v>1</v>
      </c>
      <c r="BK127">
        <v>0</v>
      </c>
      <c r="BL127">
        <v>0</v>
      </c>
      <c r="BM127">
        <v>0</v>
      </c>
      <c r="BN127">
        <v>0</v>
      </c>
    </row>
    <row r="128" spans="1:66" s="26" customFormat="1" ht="15.75" customHeight="1" x14ac:dyDescent="0.2">
      <c r="A128" s="24">
        <f t="shared" si="1"/>
        <v>10126</v>
      </c>
      <c r="B128" s="24" t="s">
        <v>1085</v>
      </c>
      <c r="C128" s="24" t="s">
        <v>2728</v>
      </c>
      <c r="D128" s="25" t="s">
        <v>2726</v>
      </c>
      <c r="E128" s="25" t="s">
        <v>2727</v>
      </c>
      <c r="F128" s="24">
        <v>0</v>
      </c>
      <c r="G128" s="24">
        <v>0</v>
      </c>
      <c r="H128" s="24">
        <v>0</v>
      </c>
      <c r="I128" s="24">
        <v>0</v>
      </c>
      <c r="J128" s="24">
        <v>0</v>
      </c>
      <c r="K128" s="24">
        <v>0</v>
      </c>
      <c r="L128" s="24">
        <v>0</v>
      </c>
      <c r="M128" s="24">
        <v>0</v>
      </c>
      <c r="N128" s="24">
        <v>0</v>
      </c>
      <c r="O128" s="24">
        <v>0</v>
      </c>
      <c r="P128" s="24">
        <v>0</v>
      </c>
      <c r="Q128" s="24">
        <v>0</v>
      </c>
      <c r="R128" s="24">
        <v>0</v>
      </c>
      <c r="S128" s="24">
        <v>0</v>
      </c>
      <c r="T128" s="24">
        <v>0</v>
      </c>
      <c r="U128" s="24">
        <v>0</v>
      </c>
      <c r="V128" s="24">
        <v>0</v>
      </c>
      <c r="W128" s="24">
        <v>0</v>
      </c>
      <c r="X128" s="24">
        <v>0</v>
      </c>
      <c r="Y128" s="24">
        <v>0</v>
      </c>
      <c r="Z128" s="24">
        <v>0</v>
      </c>
      <c r="AA128" s="24">
        <v>0</v>
      </c>
      <c r="AB128" s="24">
        <v>0</v>
      </c>
      <c r="AC128" s="24">
        <v>0</v>
      </c>
      <c r="AD128" s="24">
        <v>0</v>
      </c>
      <c r="AE128" s="24">
        <v>0</v>
      </c>
      <c r="AF128" s="24">
        <v>0</v>
      </c>
      <c r="AG128" s="24">
        <v>0</v>
      </c>
      <c r="AH128" s="24">
        <v>0</v>
      </c>
      <c r="AI128" s="24">
        <v>0</v>
      </c>
      <c r="AJ128" s="24">
        <v>0</v>
      </c>
      <c r="AK128" s="24" t="s">
        <v>78</v>
      </c>
      <c r="AL128" s="24" t="s">
        <v>931</v>
      </c>
      <c r="AM128" s="24" t="s">
        <v>1981</v>
      </c>
      <c r="AN128" s="24" t="s">
        <v>53</v>
      </c>
      <c r="AO128" s="24">
        <v>0</v>
      </c>
      <c r="AP128" s="24">
        <v>0</v>
      </c>
      <c r="AQ128" s="26">
        <v>0</v>
      </c>
      <c r="AR128" s="26">
        <v>0</v>
      </c>
      <c r="AS128" s="27" t="s">
        <v>53</v>
      </c>
      <c r="AT128" s="27" t="s">
        <v>53</v>
      </c>
      <c r="AU128" s="27" t="s">
        <v>53</v>
      </c>
      <c r="AV128" s="27" t="s">
        <v>53</v>
      </c>
      <c r="AW128" s="27" t="s">
        <v>53</v>
      </c>
      <c r="AX128" s="27" t="s">
        <v>53</v>
      </c>
      <c r="AY128" s="27" t="s">
        <v>53</v>
      </c>
      <c r="AZ128" s="27" t="s">
        <v>53</v>
      </c>
      <c r="BA128" s="27" t="s">
        <v>53</v>
      </c>
      <c r="BB128" s="27" t="s">
        <v>53</v>
      </c>
      <c r="BC128" s="27" t="s">
        <v>53</v>
      </c>
      <c r="BD128" s="27" t="s">
        <v>53</v>
      </c>
      <c r="BE128" s="27" t="s">
        <v>53</v>
      </c>
      <c r="BF128" s="27" t="s">
        <v>53</v>
      </c>
      <c r="BG128" s="27" t="s">
        <v>53</v>
      </c>
      <c r="BH128" s="26">
        <v>1</v>
      </c>
      <c r="BI128" s="26">
        <v>0</v>
      </c>
      <c r="BJ128" s="26">
        <v>1</v>
      </c>
      <c r="BK128" s="26">
        <v>0</v>
      </c>
      <c r="BL128" s="26">
        <v>0</v>
      </c>
      <c r="BM128" s="26">
        <v>0</v>
      </c>
      <c r="BN128" s="26">
        <v>0</v>
      </c>
    </row>
    <row r="129" spans="1:66" s="26" customFormat="1" ht="15.75" customHeight="1" x14ac:dyDescent="0.2">
      <c r="A129" s="24">
        <f t="shared" si="1"/>
        <v>10127</v>
      </c>
      <c r="B129" s="24" t="s">
        <v>1085</v>
      </c>
      <c r="C129" s="24" t="s">
        <v>2501</v>
      </c>
      <c r="D129" s="25" t="s">
        <v>2499</v>
      </c>
      <c r="E129" s="25" t="s">
        <v>2500</v>
      </c>
      <c r="F129" s="24">
        <v>0</v>
      </c>
      <c r="G129" s="24">
        <v>0</v>
      </c>
      <c r="H129" s="24">
        <v>0</v>
      </c>
      <c r="I129" s="24">
        <v>0</v>
      </c>
      <c r="J129" s="24">
        <v>0</v>
      </c>
      <c r="K129" s="24">
        <v>0</v>
      </c>
      <c r="L129" s="24">
        <v>0</v>
      </c>
      <c r="M129" s="24">
        <v>0</v>
      </c>
      <c r="N129" s="24">
        <v>0</v>
      </c>
      <c r="O129" s="24">
        <v>0</v>
      </c>
      <c r="P129" s="24">
        <v>0</v>
      </c>
      <c r="Q129" s="24">
        <v>0</v>
      </c>
      <c r="R129" s="24">
        <v>0</v>
      </c>
      <c r="S129" s="24">
        <v>0</v>
      </c>
      <c r="T129" s="24">
        <v>0</v>
      </c>
      <c r="U129" s="24">
        <v>0</v>
      </c>
      <c r="V129" s="24">
        <v>0</v>
      </c>
      <c r="W129" s="24">
        <v>0</v>
      </c>
      <c r="X129" s="24">
        <v>0</v>
      </c>
      <c r="Y129" s="24">
        <v>0</v>
      </c>
      <c r="Z129" s="24">
        <v>0</v>
      </c>
      <c r="AA129" s="24">
        <v>0</v>
      </c>
      <c r="AB129" s="24">
        <v>0</v>
      </c>
      <c r="AC129" s="24">
        <v>0</v>
      </c>
      <c r="AD129" s="24">
        <v>0</v>
      </c>
      <c r="AE129" s="24">
        <v>0</v>
      </c>
      <c r="AF129" s="24">
        <v>0</v>
      </c>
      <c r="AG129" s="24">
        <v>0</v>
      </c>
      <c r="AH129" s="24">
        <v>0</v>
      </c>
      <c r="AI129" s="24">
        <v>0</v>
      </c>
      <c r="AJ129" s="24">
        <v>0</v>
      </c>
      <c r="AK129" s="24" t="s">
        <v>78</v>
      </c>
      <c r="AL129" s="24" t="s">
        <v>931</v>
      </c>
      <c r="AM129" s="24" t="s">
        <v>1981</v>
      </c>
      <c r="AN129" s="24" t="s">
        <v>53</v>
      </c>
      <c r="AO129" s="24">
        <v>0</v>
      </c>
      <c r="AP129" s="24">
        <v>0</v>
      </c>
      <c r="AQ129" s="26">
        <v>0</v>
      </c>
      <c r="AR129" s="26">
        <v>0</v>
      </c>
      <c r="AS129" s="27" t="s">
        <v>53</v>
      </c>
      <c r="AT129" s="27" t="s">
        <v>53</v>
      </c>
      <c r="AU129" s="27" t="s">
        <v>53</v>
      </c>
      <c r="AV129" s="27" t="s">
        <v>53</v>
      </c>
      <c r="AW129" s="27" t="s">
        <v>53</v>
      </c>
      <c r="AX129" s="27" t="s">
        <v>53</v>
      </c>
      <c r="AY129" s="27" t="s">
        <v>53</v>
      </c>
      <c r="AZ129" s="27" t="s">
        <v>53</v>
      </c>
      <c r="BA129" s="27" t="s">
        <v>53</v>
      </c>
      <c r="BB129" s="27" t="s">
        <v>53</v>
      </c>
      <c r="BC129" s="27" t="s">
        <v>53</v>
      </c>
      <c r="BD129" s="27" t="s">
        <v>53</v>
      </c>
      <c r="BE129" s="27" t="s">
        <v>53</v>
      </c>
      <c r="BF129" s="27" t="s">
        <v>53</v>
      </c>
      <c r="BG129" s="27" t="s">
        <v>53</v>
      </c>
      <c r="BH129" s="26">
        <v>1</v>
      </c>
      <c r="BI129" s="26">
        <v>0</v>
      </c>
      <c r="BJ129" s="26">
        <v>1</v>
      </c>
      <c r="BK129" s="26">
        <v>0</v>
      </c>
      <c r="BL129" s="26">
        <v>0</v>
      </c>
      <c r="BM129" s="26">
        <v>0</v>
      </c>
      <c r="BN129" s="26">
        <v>0</v>
      </c>
    </row>
    <row r="130" spans="1:66" s="26" customFormat="1" ht="15.75" customHeight="1" x14ac:dyDescent="0.2">
      <c r="A130" s="24">
        <f t="shared" si="1"/>
        <v>10128</v>
      </c>
      <c r="B130" s="24" t="s">
        <v>1085</v>
      </c>
      <c r="C130" s="24" t="s">
        <v>2528</v>
      </c>
      <c r="D130" s="25" t="s">
        <v>2502</v>
      </c>
      <c r="E130" s="25" t="s">
        <v>2503</v>
      </c>
      <c r="F130" s="24">
        <v>0</v>
      </c>
      <c r="G130" s="24">
        <v>0</v>
      </c>
      <c r="H130" s="24">
        <v>0</v>
      </c>
      <c r="I130" s="24">
        <v>0</v>
      </c>
      <c r="J130" s="24">
        <v>0</v>
      </c>
      <c r="K130" s="24">
        <v>0</v>
      </c>
      <c r="L130" s="24">
        <v>0</v>
      </c>
      <c r="M130" s="24">
        <v>0</v>
      </c>
      <c r="N130" s="24">
        <v>0</v>
      </c>
      <c r="O130" s="24">
        <v>0</v>
      </c>
      <c r="P130" s="24">
        <v>0</v>
      </c>
      <c r="Q130" s="24">
        <v>0</v>
      </c>
      <c r="R130" s="24">
        <v>0</v>
      </c>
      <c r="S130" s="24">
        <v>0</v>
      </c>
      <c r="T130" s="24">
        <v>0</v>
      </c>
      <c r="U130" s="24">
        <v>0</v>
      </c>
      <c r="V130" s="24">
        <v>0</v>
      </c>
      <c r="W130" s="24">
        <v>0</v>
      </c>
      <c r="X130" s="24">
        <v>0</v>
      </c>
      <c r="Y130" s="24">
        <v>0</v>
      </c>
      <c r="Z130" s="24">
        <v>0</v>
      </c>
      <c r="AA130" s="24">
        <v>0</v>
      </c>
      <c r="AB130" s="24">
        <v>0</v>
      </c>
      <c r="AC130" s="24">
        <v>0</v>
      </c>
      <c r="AD130" s="24">
        <v>0</v>
      </c>
      <c r="AE130" s="24">
        <v>0</v>
      </c>
      <c r="AF130" s="24">
        <v>0</v>
      </c>
      <c r="AG130" s="24">
        <v>0</v>
      </c>
      <c r="AH130" s="24">
        <v>0</v>
      </c>
      <c r="AI130" s="24">
        <v>0</v>
      </c>
      <c r="AJ130" s="24">
        <v>0</v>
      </c>
      <c r="AK130" s="24" t="s">
        <v>78</v>
      </c>
      <c r="AL130" s="24" t="s">
        <v>931</v>
      </c>
      <c r="AM130" s="24" t="s">
        <v>1981</v>
      </c>
      <c r="AN130" s="24" t="s">
        <v>53</v>
      </c>
      <c r="AO130" s="24">
        <v>0</v>
      </c>
      <c r="AP130" s="24">
        <v>0</v>
      </c>
      <c r="AQ130" s="26">
        <v>0</v>
      </c>
      <c r="AR130" s="26">
        <v>0</v>
      </c>
      <c r="AS130" s="27" t="s">
        <v>53</v>
      </c>
      <c r="AT130" s="27" t="s">
        <v>53</v>
      </c>
      <c r="AU130" s="27" t="s">
        <v>53</v>
      </c>
      <c r="AV130" s="27" t="s">
        <v>53</v>
      </c>
      <c r="AW130" s="27" t="s">
        <v>53</v>
      </c>
      <c r="AX130" s="27" t="s">
        <v>53</v>
      </c>
      <c r="AY130" s="27" t="s">
        <v>53</v>
      </c>
      <c r="AZ130" s="27" t="s">
        <v>53</v>
      </c>
      <c r="BA130" s="27" t="s">
        <v>53</v>
      </c>
      <c r="BB130" s="27" t="s">
        <v>53</v>
      </c>
      <c r="BC130" s="27" t="s">
        <v>53</v>
      </c>
      <c r="BD130" s="27" t="s">
        <v>53</v>
      </c>
      <c r="BE130" s="27" t="s">
        <v>53</v>
      </c>
      <c r="BF130" s="27" t="s">
        <v>53</v>
      </c>
      <c r="BG130" s="27" t="s">
        <v>53</v>
      </c>
      <c r="BH130" s="26">
        <v>1</v>
      </c>
      <c r="BI130" s="26">
        <v>0</v>
      </c>
      <c r="BJ130" s="26">
        <v>1</v>
      </c>
      <c r="BK130" s="26">
        <v>0</v>
      </c>
      <c r="BL130" s="26">
        <v>0</v>
      </c>
      <c r="BM130" s="26">
        <v>0</v>
      </c>
      <c r="BN130" s="26">
        <v>0</v>
      </c>
    </row>
    <row r="131" spans="1:66" ht="15.75" customHeight="1" x14ac:dyDescent="0.2">
      <c r="A131" s="3">
        <f t="shared" si="1"/>
        <v>10129</v>
      </c>
      <c r="B131" s="3" t="s">
        <v>632</v>
      </c>
      <c r="C131" s="3" t="s">
        <v>628</v>
      </c>
      <c r="D131" s="5" t="s">
        <v>629</v>
      </c>
      <c r="E131" s="5" t="s">
        <v>630</v>
      </c>
      <c r="F131" s="3">
        <v>0</v>
      </c>
      <c r="G131" s="3">
        <v>0</v>
      </c>
      <c r="H131" s="3">
        <v>0</v>
      </c>
      <c r="I131" s="3">
        <v>0</v>
      </c>
      <c r="J131" s="3">
        <v>0</v>
      </c>
      <c r="K131" s="3">
        <v>0</v>
      </c>
      <c r="L131" s="3">
        <v>0</v>
      </c>
      <c r="M131" s="3">
        <v>0</v>
      </c>
      <c r="N131" s="3">
        <v>0</v>
      </c>
      <c r="O131" s="3">
        <v>0</v>
      </c>
      <c r="P131" s="3">
        <v>0</v>
      </c>
      <c r="Q131" s="3">
        <v>0</v>
      </c>
      <c r="R131" s="3">
        <v>0</v>
      </c>
      <c r="S131" s="3">
        <v>0</v>
      </c>
      <c r="T131" s="3">
        <v>0</v>
      </c>
      <c r="U131" s="3">
        <v>0</v>
      </c>
      <c r="V131" s="3">
        <v>0</v>
      </c>
      <c r="W131" s="3">
        <v>0</v>
      </c>
      <c r="X131" s="3">
        <v>0</v>
      </c>
      <c r="Y131" s="3">
        <v>0</v>
      </c>
      <c r="Z131" s="3">
        <v>0</v>
      </c>
      <c r="AA131" s="3">
        <v>0</v>
      </c>
      <c r="AB131" s="3">
        <v>0</v>
      </c>
      <c r="AC131" s="3">
        <v>0</v>
      </c>
      <c r="AD131" s="3">
        <v>0</v>
      </c>
      <c r="AE131" s="3">
        <v>0</v>
      </c>
      <c r="AF131" s="3">
        <v>0</v>
      </c>
      <c r="AG131" s="3">
        <v>0</v>
      </c>
      <c r="AH131" s="3">
        <v>0</v>
      </c>
      <c r="AI131" s="3">
        <v>0</v>
      </c>
      <c r="AJ131" s="3">
        <v>0</v>
      </c>
      <c r="AK131" s="3" t="s">
        <v>78</v>
      </c>
      <c r="AL131" s="3" t="s">
        <v>631</v>
      </c>
      <c r="AM131" s="3" t="s">
        <v>1985</v>
      </c>
      <c r="AN131" s="3" t="s">
        <v>1885</v>
      </c>
      <c r="AO131" s="3">
        <v>0</v>
      </c>
      <c r="AP131" s="3">
        <v>0</v>
      </c>
      <c r="AQ131">
        <v>0</v>
      </c>
      <c r="AR131">
        <v>0</v>
      </c>
      <c r="AS131" s="6" t="s">
        <v>53</v>
      </c>
      <c r="AT131" s="6" t="s">
        <v>53</v>
      </c>
      <c r="AU131" s="6" t="s">
        <v>53</v>
      </c>
      <c r="AV131" s="6" t="s">
        <v>53</v>
      </c>
      <c r="AW131" s="6" t="s">
        <v>53</v>
      </c>
      <c r="AX131" s="6" t="s">
        <v>53</v>
      </c>
      <c r="AY131" s="6" t="s">
        <v>53</v>
      </c>
      <c r="AZ131" s="6" t="s">
        <v>53</v>
      </c>
      <c r="BA131" s="6" t="s">
        <v>53</v>
      </c>
      <c r="BB131" s="6" t="s">
        <v>53</v>
      </c>
      <c r="BC131" s="6" t="s">
        <v>53</v>
      </c>
      <c r="BD131" s="6" t="s">
        <v>53</v>
      </c>
      <c r="BE131" s="6" t="s">
        <v>53</v>
      </c>
      <c r="BF131" s="6" t="s">
        <v>53</v>
      </c>
      <c r="BG131" s="6" t="s">
        <v>53</v>
      </c>
      <c r="BH131">
        <v>1</v>
      </c>
      <c r="BI131">
        <v>0</v>
      </c>
      <c r="BJ131">
        <v>1</v>
      </c>
      <c r="BK131">
        <v>0</v>
      </c>
      <c r="BL131">
        <v>0</v>
      </c>
      <c r="BM131">
        <v>0</v>
      </c>
      <c r="BN131">
        <v>0</v>
      </c>
    </row>
    <row r="132" spans="1:66" ht="15.75" customHeight="1" x14ac:dyDescent="0.2">
      <c r="A132" s="3">
        <f t="shared" si="1"/>
        <v>10130</v>
      </c>
      <c r="B132" s="3" t="s">
        <v>1025</v>
      </c>
      <c r="C132" s="3" t="s">
        <v>1024</v>
      </c>
      <c r="D132" s="5" t="s">
        <v>1022</v>
      </c>
      <c r="E132" s="5" t="s">
        <v>1023</v>
      </c>
      <c r="F132" s="3">
        <v>0</v>
      </c>
      <c r="G132" s="3">
        <v>0</v>
      </c>
      <c r="H132" s="3">
        <v>0</v>
      </c>
      <c r="I132" s="3">
        <v>0</v>
      </c>
      <c r="J132" s="3">
        <v>0</v>
      </c>
      <c r="K132" s="3">
        <v>0</v>
      </c>
      <c r="L132" s="3">
        <v>0</v>
      </c>
      <c r="M132" s="3">
        <v>0</v>
      </c>
      <c r="N132" s="3">
        <v>0</v>
      </c>
      <c r="O132" s="3">
        <v>0</v>
      </c>
      <c r="P132" s="3">
        <v>0</v>
      </c>
      <c r="Q132" s="3">
        <v>0</v>
      </c>
      <c r="R132" s="3">
        <v>0</v>
      </c>
      <c r="S132" s="3">
        <v>0</v>
      </c>
      <c r="T132" s="3">
        <v>0</v>
      </c>
      <c r="U132" s="3">
        <v>0</v>
      </c>
      <c r="V132" s="3">
        <v>0</v>
      </c>
      <c r="W132" s="3">
        <v>0</v>
      </c>
      <c r="X132" s="3">
        <v>0</v>
      </c>
      <c r="Y132" s="3">
        <v>0</v>
      </c>
      <c r="Z132" s="3">
        <v>0</v>
      </c>
      <c r="AA132" s="3">
        <v>0</v>
      </c>
      <c r="AB132" s="3">
        <v>0</v>
      </c>
      <c r="AC132" s="3">
        <v>0</v>
      </c>
      <c r="AD132" s="3">
        <v>0</v>
      </c>
      <c r="AE132" s="3">
        <v>0</v>
      </c>
      <c r="AF132" s="3">
        <v>0</v>
      </c>
      <c r="AG132" s="3">
        <v>0</v>
      </c>
      <c r="AH132" s="3">
        <v>0</v>
      </c>
      <c r="AI132" s="3">
        <v>0</v>
      </c>
      <c r="AJ132" s="3">
        <v>0</v>
      </c>
      <c r="AK132" s="3" t="s">
        <v>78</v>
      </c>
      <c r="AL132" s="3" t="s">
        <v>631</v>
      </c>
      <c r="AM132" s="3" t="s">
        <v>1985</v>
      </c>
      <c r="AN132" s="3" t="s">
        <v>1885</v>
      </c>
      <c r="AO132" s="3">
        <v>0</v>
      </c>
      <c r="AP132" s="3">
        <v>0</v>
      </c>
      <c r="AQ132">
        <v>0</v>
      </c>
      <c r="AR132">
        <v>0</v>
      </c>
      <c r="AS132" s="6" t="s">
        <v>53</v>
      </c>
      <c r="AT132" s="6" t="s">
        <v>53</v>
      </c>
      <c r="AU132" s="6" t="s">
        <v>53</v>
      </c>
      <c r="AV132" s="6" t="s">
        <v>53</v>
      </c>
      <c r="AW132" s="6" t="s">
        <v>53</v>
      </c>
      <c r="AX132" s="6" t="s">
        <v>53</v>
      </c>
      <c r="AY132" s="6" t="s">
        <v>53</v>
      </c>
      <c r="AZ132" s="6" t="s">
        <v>53</v>
      </c>
      <c r="BA132" s="6" t="s">
        <v>53</v>
      </c>
      <c r="BB132" s="6" t="s">
        <v>53</v>
      </c>
      <c r="BC132" s="6" t="s">
        <v>53</v>
      </c>
      <c r="BD132" s="6" t="s">
        <v>53</v>
      </c>
      <c r="BE132" s="6" t="s">
        <v>53</v>
      </c>
      <c r="BF132" s="6" t="s">
        <v>53</v>
      </c>
      <c r="BG132" s="6" t="s">
        <v>53</v>
      </c>
      <c r="BH132">
        <v>1</v>
      </c>
      <c r="BI132">
        <v>0</v>
      </c>
      <c r="BJ132">
        <v>1</v>
      </c>
      <c r="BK132">
        <v>0</v>
      </c>
      <c r="BL132">
        <v>0</v>
      </c>
      <c r="BM132">
        <v>0</v>
      </c>
      <c r="BN132">
        <v>0</v>
      </c>
    </row>
    <row r="133" spans="1:66" ht="15.75" customHeight="1" x14ac:dyDescent="0.2">
      <c r="A133" s="3">
        <f t="shared" si="1"/>
        <v>10131</v>
      </c>
      <c r="B133" s="3" t="s">
        <v>1681</v>
      </c>
      <c r="C133" s="3" t="s">
        <v>1678</v>
      </c>
      <c r="D133" s="5" t="s">
        <v>1679</v>
      </c>
      <c r="E133" s="5" t="s">
        <v>1680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c r="AF133" s="3">
        <v>0</v>
      </c>
      <c r="AG133" s="3">
        <v>0</v>
      </c>
      <c r="AH133" s="3">
        <v>0</v>
      </c>
      <c r="AI133" s="3">
        <v>0</v>
      </c>
      <c r="AJ133" s="3">
        <v>0</v>
      </c>
      <c r="AK133" s="3" t="s">
        <v>78</v>
      </c>
      <c r="AL133" s="3" t="s">
        <v>631</v>
      </c>
      <c r="AM133" s="3" t="s">
        <v>1985</v>
      </c>
      <c r="AN133" s="3" t="s">
        <v>1885</v>
      </c>
      <c r="AO133" s="3">
        <v>0</v>
      </c>
      <c r="AP133" s="3">
        <v>0</v>
      </c>
      <c r="AQ133">
        <v>0</v>
      </c>
      <c r="AR133">
        <v>0</v>
      </c>
      <c r="AS133" s="6" t="s">
        <v>53</v>
      </c>
      <c r="AT133" s="6" t="s">
        <v>53</v>
      </c>
      <c r="AU133" s="6" t="s">
        <v>53</v>
      </c>
      <c r="AV133" s="6" t="s">
        <v>53</v>
      </c>
      <c r="AW133" s="6" t="s">
        <v>53</v>
      </c>
      <c r="AX133" s="6" t="s">
        <v>53</v>
      </c>
      <c r="AY133" s="6" t="s">
        <v>53</v>
      </c>
      <c r="AZ133" s="6" t="s">
        <v>53</v>
      </c>
      <c r="BA133" s="6" t="s">
        <v>53</v>
      </c>
      <c r="BB133" s="6" t="s">
        <v>53</v>
      </c>
      <c r="BC133" s="6" t="s">
        <v>53</v>
      </c>
      <c r="BD133" s="6" t="s">
        <v>53</v>
      </c>
      <c r="BE133" s="6" t="s">
        <v>53</v>
      </c>
      <c r="BF133" s="6" t="s">
        <v>53</v>
      </c>
      <c r="BG133" s="6" t="s">
        <v>53</v>
      </c>
      <c r="BH133">
        <v>1</v>
      </c>
      <c r="BI133">
        <v>0</v>
      </c>
      <c r="BJ133">
        <v>1</v>
      </c>
      <c r="BK133">
        <v>0</v>
      </c>
      <c r="BL133">
        <v>0</v>
      </c>
      <c r="BM133">
        <v>0</v>
      </c>
      <c r="BN133">
        <v>0</v>
      </c>
    </row>
    <row r="134" spans="1:66" ht="15.75" customHeight="1" x14ac:dyDescent="0.2">
      <c r="A134" s="3">
        <f t="shared" si="1"/>
        <v>10132</v>
      </c>
      <c r="B134" s="3" t="s">
        <v>721</v>
      </c>
      <c r="C134" s="3" t="s">
        <v>721</v>
      </c>
      <c r="D134" s="5" t="s">
        <v>929</v>
      </c>
      <c r="E134" s="5" t="s">
        <v>912</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0</v>
      </c>
      <c r="W134" s="3">
        <v>0</v>
      </c>
      <c r="X134" s="3">
        <v>0</v>
      </c>
      <c r="Y134" s="3">
        <v>0</v>
      </c>
      <c r="Z134" s="3">
        <v>0</v>
      </c>
      <c r="AA134" s="3">
        <v>0</v>
      </c>
      <c r="AB134" s="3">
        <v>0</v>
      </c>
      <c r="AC134" s="3">
        <v>0</v>
      </c>
      <c r="AD134" s="3">
        <v>0</v>
      </c>
      <c r="AE134" s="3">
        <v>0</v>
      </c>
      <c r="AF134" s="3">
        <v>0</v>
      </c>
      <c r="AG134" s="3">
        <v>0</v>
      </c>
      <c r="AH134" s="3">
        <v>0</v>
      </c>
      <c r="AI134" s="3">
        <v>0</v>
      </c>
      <c r="AJ134" s="3">
        <v>0</v>
      </c>
      <c r="AK134" s="3" t="s">
        <v>78</v>
      </c>
      <c r="AL134" s="3" t="s">
        <v>883</v>
      </c>
      <c r="AM134" s="3" t="s">
        <v>1986</v>
      </c>
      <c r="AN134" s="3" t="s">
        <v>1885</v>
      </c>
      <c r="AO134" s="3">
        <v>0</v>
      </c>
      <c r="AP134" s="3">
        <v>0</v>
      </c>
      <c r="AQ134">
        <v>0</v>
      </c>
      <c r="AR134">
        <v>30</v>
      </c>
      <c r="AS134" s="6" t="s">
        <v>53</v>
      </c>
      <c r="AT134" s="6" t="s">
        <v>53</v>
      </c>
      <c r="AU134" s="6" t="s">
        <v>53</v>
      </c>
      <c r="AV134" s="6" t="s">
        <v>53</v>
      </c>
      <c r="AW134" s="6" t="s">
        <v>53</v>
      </c>
      <c r="AX134" s="6" t="s">
        <v>53</v>
      </c>
      <c r="AY134" s="6" t="s">
        <v>53</v>
      </c>
      <c r="AZ134" s="6" t="s">
        <v>53</v>
      </c>
      <c r="BA134" s="6" t="s">
        <v>53</v>
      </c>
      <c r="BB134" s="6" t="s">
        <v>53</v>
      </c>
      <c r="BC134" s="6" t="s">
        <v>53</v>
      </c>
      <c r="BD134" s="6" t="s">
        <v>53</v>
      </c>
      <c r="BE134" s="6" t="s">
        <v>53</v>
      </c>
      <c r="BF134" s="6" t="s">
        <v>53</v>
      </c>
      <c r="BG134" s="6" t="s">
        <v>53</v>
      </c>
      <c r="BH134">
        <v>1</v>
      </c>
      <c r="BI134">
        <v>0</v>
      </c>
      <c r="BJ134">
        <v>1</v>
      </c>
      <c r="BK134">
        <v>0</v>
      </c>
      <c r="BL134">
        <v>0</v>
      </c>
      <c r="BM134">
        <v>0</v>
      </c>
      <c r="BN134">
        <v>0</v>
      </c>
    </row>
    <row r="135" spans="1:66" ht="15.75" customHeight="1" x14ac:dyDescent="0.2">
      <c r="A135" s="3">
        <f t="shared" si="1"/>
        <v>10133</v>
      </c>
      <c r="B135" s="3" t="s">
        <v>1361</v>
      </c>
      <c r="C135" s="3" t="s">
        <v>1361</v>
      </c>
      <c r="D135" s="5" t="s">
        <v>1362</v>
      </c>
      <c r="E135" s="5" t="s">
        <v>1363</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t="s">
        <v>78</v>
      </c>
      <c r="AL135" s="3" t="s">
        <v>883</v>
      </c>
      <c r="AM135" s="3" t="s">
        <v>1986</v>
      </c>
      <c r="AN135" s="3" t="s">
        <v>1885</v>
      </c>
      <c r="AO135" s="3">
        <v>0</v>
      </c>
      <c r="AP135" s="3">
        <v>0</v>
      </c>
      <c r="AQ135">
        <v>0</v>
      </c>
      <c r="AR135">
        <v>30</v>
      </c>
      <c r="AS135" s="6" t="s">
        <v>53</v>
      </c>
      <c r="AT135" s="6" t="s">
        <v>53</v>
      </c>
      <c r="AU135" s="6" t="s">
        <v>53</v>
      </c>
      <c r="AV135" s="6" t="s">
        <v>53</v>
      </c>
      <c r="AW135" s="6" t="s">
        <v>53</v>
      </c>
      <c r="AX135" s="6" t="s">
        <v>53</v>
      </c>
      <c r="AY135" s="6" t="s">
        <v>53</v>
      </c>
      <c r="AZ135" s="6" t="s">
        <v>53</v>
      </c>
      <c r="BA135" s="6" t="s">
        <v>53</v>
      </c>
      <c r="BB135" s="6" t="s">
        <v>53</v>
      </c>
      <c r="BC135" s="6" t="s">
        <v>53</v>
      </c>
      <c r="BD135" s="6" t="s">
        <v>53</v>
      </c>
      <c r="BE135" s="6" t="s">
        <v>53</v>
      </c>
      <c r="BF135" s="6" t="s">
        <v>53</v>
      </c>
      <c r="BG135" s="6" t="s">
        <v>53</v>
      </c>
      <c r="BH135">
        <v>1</v>
      </c>
      <c r="BI135">
        <v>0</v>
      </c>
      <c r="BJ135">
        <v>2</v>
      </c>
      <c r="BK135">
        <v>0</v>
      </c>
      <c r="BL135">
        <v>0</v>
      </c>
      <c r="BM135">
        <v>0</v>
      </c>
      <c r="BN135">
        <v>0</v>
      </c>
    </row>
    <row r="136" spans="1:66" ht="15.75" customHeight="1" x14ac:dyDescent="0.2">
      <c r="A136" s="3">
        <f t="shared" si="1"/>
        <v>10134</v>
      </c>
      <c r="B136" s="3" t="s">
        <v>1366</v>
      </c>
      <c r="C136" s="3" t="s">
        <v>1366</v>
      </c>
      <c r="D136" s="5" t="s">
        <v>1364</v>
      </c>
      <c r="E136" s="5" t="s">
        <v>1365</v>
      </c>
      <c r="F136" s="3">
        <v>0</v>
      </c>
      <c r="G136" s="3">
        <v>0</v>
      </c>
      <c r="H136" s="3">
        <v>0</v>
      </c>
      <c r="I136" s="3">
        <v>0</v>
      </c>
      <c r="J136" s="3">
        <v>0</v>
      </c>
      <c r="K136" s="3">
        <v>0</v>
      </c>
      <c r="L136" s="3">
        <v>0</v>
      </c>
      <c r="M136" s="3">
        <v>0</v>
      </c>
      <c r="N136" s="3">
        <v>0</v>
      </c>
      <c r="O136" s="3">
        <v>0</v>
      </c>
      <c r="P136" s="3">
        <v>0</v>
      </c>
      <c r="Q136" s="3">
        <v>0</v>
      </c>
      <c r="R136" s="3">
        <v>0</v>
      </c>
      <c r="S136" s="3">
        <v>0</v>
      </c>
      <c r="T136" s="3">
        <v>0</v>
      </c>
      <c r="U136" s="3">
        <v>0</v>
      </c>
      <c r="V136" s="3">
        <v>0</v>
      </c>
      <c r="W136" s="3">
        <v>0</v>
      </c>
      <c r="X136" s="3">
        <v>0</v>
      </c>
      <c r="Y136" s="3">
        <v>0</v>
      </c>
      <c r="Z136" s="3">
        <v>0</v>
      </c>
      <c r="AA136" s="3">
        <v>0</v>
      </c>
      <c r="AB136" s="3">
        <v>0</v>
      </c>
      <c r="AC136" s="3">
        <v>0</v>
      </c>
      <c r="AD136" s="3">
        <v>0</v>
      </c>
      <c r="AE136" s="3">
        <v>0</v>
      </c>
      <c r="AF136" s="3">
        <v>0</v>
      </c>
      <c r="AG136" s="3">
        <v>0</v>
      </c>
      <c r="AH136" s="3">
        <v>0</v>
      </c>
      <c r="AI136" s="3">
        <v>0</v>
      </c>
      <c r="AJ136" s="3">
        <v>0</v>
      </c>
      <c r="AK136" s="3" t="s">
        <v>78</v>
      </c>
      <c r="AL136" s="3" t="s">
        <v>883</v>
      </c>
      <c r="AM136" s="3" t="s">
        <v>1986</v>
      </c>
      <c r="AN136" s="3" t="s">
        <v>1885</v>
      </c>
      <c r="AO136" s="3">
        <v>0</v>
      </c>
      <c r="AP136" s="3">
        <v>0</v>
      </c>
      <c r="AQ136">
        <v>0</v>
      </c>
      <c r="AR136">
        <v>50</v>
      </c>
      <c r="AS136" s="6" t="s">
        <v>53</v>
      </c>
      <c r="AT136" s="6" t="s">
        <v>53</v>
      </c>
      <c r="AU136" s="6" t="s">
        <v>53</v>
      </c>
      <c r="AV136" s="6" t="s">
        <v>53</v>
      </c>
      <c r="AW136" s="6" t="s">
        <v>53</v>
      </c>
      <c r="AX136" s="6" t="s">
        <v>53</v>
      </c>
      <c r="AY136" s="6" t="s">
        <v>53</v>
      </c>
      <c r="AZ136" s="6" t="s">
        <v>53</v>
      </c>
      <c r="BA136" s="6" t="s">
        <v>53</v>
      </c>
      <c r="BB136" s="6" t="s">
        <v>53</v>
      </c>
      <c r="BC136" s="6" t="s">
        <v>53</v>
      </c>
      <c r="BD136" s="6" t="s">
        <v>53</v>
      </c>
      <c r="BE136" s="6" t="s">
        <v>53</v>
      </c>
      <c r="BF136" s="6" t="s">
        <v>53</v>
      </c>
      <c r="BG136" s="6" t="s">
        <v>53</v>
      </c>
      <c r="BH136">
        <v>1</v>
      </c>
      <c r="BI136">
        <v>0</v>
      </c>
      <c r="BJ136">
        <v>3</v>
      </c>
      <c r="BK136">
        <v>0</v>
      </c>
      <c r="BL136">
        <v>0</v>
      </c>
      <c r="BM136">
        <v>0</v>
      </c>
      <c r="BN136">
        <v>0</v>
      </c>
    </row>
    <row r="137" spans="1:66" ht="15.75" customHeight="1" x14ac:dyDescent="0.2">
      <c r="A137" s="3">
        <f t="shared" si="1"/>
        <v>10135</v>
      </c>
      <c r="B137" s="3" t="s">
        <v>2526</v>
      </c>
      <c r="C137" s="3" t="s">
        <v>2526</v>
      </c>
      <c r="D137" s="5" t="s">
        <v>2702</v>
      </c>
      <c r="E137" s="5" t="s">
        <v>2527</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t="s">
        <v>78</v>
      </c>
      <c r="AL137" s="3" t="s">
        <v>883</v>
      </c>
      <c r="AM137" s="3" t="s">
        <v>1986</v>
      </c>
      <c r="AN137" s="3" t="s">
        <v>53</v>
      </c>
      <c r="AO137" s="3">
        <v>0</v>
      </c>
      <c r="AP137" s="3">
        <v>0</v>
      </c>
      <c r="AQ137">
        <v>0</v>
      </c>
      <c r="AR137">
        <v>50</v>
      </c>
      <c r="AS137" s="6" t="s">
        <v>53</v>
      </c>
      <c r="AT137" s="6" t="s">
        <v>53</v>
      </c>
      <c r="AU137" s="6" t="s">
        <v>53</v>
      </c>
      <c r="AV137" s="6" t="s">
        <v>53</v>
      </c>
      <c r="AW137" s="6" t="s">
        <v>53</v>
      </c>
      <c r="AX137" s="6" t="s">
        <v>53</v>
      </c>
      <c r="AY137" s="6" t="s">
        <v>53</v>
      </c>
      <c r="AZ137" s="6" t="s">
        <v>53</v>
      </c>
      <c r="BA137" s="6" t="s">
        <v>53</v>
      </c>
      <c r="BB137" s="6" t="s">
        <v>53</v>
      </c>
      <c r="BC137" s="6" t="s">
        <v>53</v>
      </c>
      <c r="BD137" s="6" t="s">
        <v>53</v>
      </c>
      <c r="BE137" s="6" t="s">
        <v>53</v>
      </c>
      <c r="BF137" s="6" t="s">
        <v>53</v>
      </c>
      <c r="BG137" s="6" t="s">
        <v>53</v>
      </c>
      <c r="BH137">
        <v>1</v>
      </c>
      <c r="BI137">
        <v>0</v>
      </c>
      <c r="BJ137">
        <v>3</v>
      </c>
      <c r="BK137">
        <v>0</v>
      </c>
      <c r="BL137">
        <v>0</v>
      </c>
      <c r="BM137">
        <v>0</v>
      </c>
      <c r="BN137">
        <v>0</v>
      </c>
    </row>
    <row r="138" spans="1:66" ht="15.75" customHeight="1" x14ac:dyDescent="0.2">
      <c r="A138" s="3">
        <f t="shared" si="1"/>
        <v>10136</v>
      </c>
      <c r="B138" s="3" t="s">
        <v>917</v>
      </c>
      <c r="C138" s="3" t="s">
        <v>917</v>
      </c>
      <c r="D138" s="5" t="s">
        <v>918</v>
      </c>
      <c r="E138" s="5" t="s">
        <v>919</v>
      </c>
      <c r="F138" s="3">
        <v>0</v>
      </c>
      <c r="G138" s="3">
        <v>0</v>
      </c>
      <c r="H138" s="3">
        <v>0</v>
      </c>
      <c r="I138" s="3">
        <v>0</v>
      </c>
      <c r="J138" s="3">
        <v>0</v>
      </c>
      <c r="K138" s="3">
        <v>0</v>
      </c>
      <c r="L138" s="3">
        <v>0</v>
      </c>
      <c r="M138" s="3">
        <v>0</v>
      </c>
      <c r="N138" s="3">
        <v>0</v>
      </c>
      <c r="O138" s="3">
        <v>0</v>
      </c>
      <c r="P138" s="3">
        <v>0</v>
      </c>
      <c r="Q138" s="3">
        <v>0</v>
      </c>
      <c r="R138" s="3">
        <v>0</v>
      </c>
      <c r="S138" s="3">
        <v>0</v>
      </c>
      <c r="T138" s="3">
        <v>0</v>
      </c>
      <c r="U138" s="3">
        <v>0</v>
      </c>
      <c r="V138" s="3">
        <v>0</v>
      </c>
      <c r="W138" s="3">
        <v>0</v>
      </c>
      <c r="X138" s="3">
        <v>0</v>
      </c>
      <c r="Y138" s="3">
        <v>0</v>
      </c>
      <c r="Z138" s="3">
        <v>0</v>
      </c>
      <c r="AA138" s="3">
        <v>0</v>
      </c>
      <c r="AB138" s="3">
        <v>0</v>
      </c>
      <c r="AC138" s="3">
        <v>0</v>
      </c>
      <c r="AD138" s="3">
        <v>0</v>
      </c>
      <c r="AE138" s="3">
        <v>0</v>
      </c>
      <c r="AF138" s="3">
        <v>0</v>
      </c>
      <c r="AG138" s="3">
        <v>0</v>
      </c>
      <c r="AH138" s="3">
        <v>0</v>
      </c>
      <c r="AI138" s="3">
        <v>0</v>
      </c>
      <c r="AJ138" s="3">
        <v>0</v>
      </c>
      <c r="AK138" s="3" t="s">
        <v>78</v>
      </c>
      <c r="AL138" s="3" t="s">
        <v>883</v>
      </c>
      <c r="AM138" s="3" t="s">
        <v>1986</v>
      </c>
      <c r="AN138" s="3" t="s">
        <v>1885</v>
      </c>
      <c r="AO138" s="3">
        <v>0</v>
      </c>
      <c r="AP138" s="3">
        <v>0</v>
      </c>
      <c r="AQ138">
        <v>0</v>
      </c>
      <c r="AR138">
        <v>1000</v>
      </c>
      <c r="AS138" s="6" t="s">
        <v>53</v>
      </c>
      <c r="AT138" s="6" t="s">
        <v>53</v>
      </c>
      <c r="AU138" s="6" t="s">
        <v>53</v>
      </c>
      <c r="AV138" s="6" t="s">
        <v>53</v>
      </c>
      <c r="AW138" s="6" t="s">
        <v>53</v>
      </c>
      <c r="AX138" s="6" t="s">
        <v>53</v>
      </c>
      <c r="AY138" s="6" t="s">
        <v>53</v>
      </c>
      <c r="AZ138" s="6" t="s">
        <v>53</v>
      </c>
      <c r="BA138" s="6" t="s">
        <v>53</v>
      </c>
      <c r="BB138" s="6" t="s">
        <v>53</v>
      </c>
      <c r="BC138" s="6" t="s">
        <v>53</v>
      </c>
      <c r="BD138" s="6" t="s">
        <v>53</v>
      </c>
      <c r="BE138" s="6" t="s">
        <v>53</v>
      </c>
      <c r="BF138" s="6" t="s">
        <v>53</v>
      </c>
      <c r="BG138" s="6" t="s">
        <v>53</v>
      </c>
      <c r="BH138">
        <v>1</v>
      </c>
      <c r="BI138">
        <v>0</v>
      </c>
      <c r="BJ138">
        <v>1</v>
      </c>
      <c r="BK138">
        <v>0</v>
      </c>
      <c r="BL138">
        <v>0</v>
      </c>
      <c r="BM138">
        <v>0</v>
      </c>
      <c r="BN138">
        <v>0</v>
      </c>
    </row>
    <row r="139" spans="1:66" s="26" customFormat="1" ht="15.75" customHeight="1" x14ac:dyDescent="0.2">
      <c r="A139" s="24">
        <f t="shared" si="1"/>
        <v>10137</v>
      </c>
      <c r="B139" s="24" t="s">
        <v>917</v>
      </c>
      <c r="C139" s="24" t="s">
        <v>920</v>
      </c>
      <c r="D139" s="25" t="s">
        <v>921</v>
      </c>
      <c r="E139" s="25" t="s">
        <v>922</v>
      </c>
      <c r="F139" s="24">
        <v>0</v>
      </c>
      <c r="G139" s="24">
        <v>0</v>
      </c>
      <c r="H139" s="24">
        <v>0</v>
      </c>
      <c r="I139" s="24">
        <v>0</v>
      </c>
      <c r="J139" s="24">
        <v>0</v>
      </c>
      <c r="K139" s="24">
        <v>0</v>
      </c>
      <c r="L139" s="24">
        <v>0</v>
      </c>
      <c r="M139" s="24">
        <v>0</v>
      </c>
      <c r="N139" s="24">
        <v>0</v>
      </c>
      <c r="O139" s="24">
        <v>0</v>
      </c>
      <c r="P139" s="24">
        <v>0</v>
      </c>
      <c r="Q139" s="24">
        <v>0</v>
      </c>
      <c r="R139" s="24">
        <v>0</v>
      </c>
      <c r="S139" s="24">
        <v>0</v>
      </c>
      <c r="T139" s="24">
        <v>0</v>
      </c>
      <c r="U139" s="24">
        <v>0</v>
      </c>
      <c r="V139" s="24">
        <v>0</v>
      </c>
      <c r="W139" s="24">
        <v>0</v>
      </c>
      <c r="X139" s="24">
        <v>0</v>
      </c>
      <c r="Y139" s="24">
        <v>0</v>
      </c>
      <c r="Z139" s="24">
        <v>0</v>
      </c>
      <c r="AA139" s="24">
        <v>0</v>
      </c>
      <c r="AB139" s="24">
        <v>0</v>
      </c>
      <c r="AC139" s="24">
        <v>0</v>
      </c>
      <c r="AD139" s="24">
        <v>0</v>
      </c>
      <c r="AE139" s="24">
        <v>0</v>
      </c>
      <c r="AF139" s="24">
        <v>0</v>
      </c>
      <c r="AG139" s="24">
        <v>0</v>
      </c>
      <c r="AH139" s="24">
        <v>0</v>
      </c>
      <c r="AI139" s="24">
        <v>0</v>
      </c>
      <c r="AJ139" s="24">
        <v>0</v>
      </c>
      <c r="AK139" s="24" t="s">
        <v>78</v>
      </c>
      <c r="AL139" s="24" t="s">
        <v>883</v>
      </c>
      <c r="AM139" s="24" t="s">
        <v>1986</v>
      </c>
      <c r="AN139" s="24" t="s">
        <v>1885</v>
      </c>
      <c r="AO139" s="24">
        <v>0</v>
      </c>
      <c r="AP139" s="24">
        <v>0</v>
      </c>
      <c r="AQ139" s="26">
        <v>0</v>
      </c>
      <c r="AR139" s="26">
        <v>3000</v>
      </c>
      <c r="AS139" s="27" t="s">
        <v>53</v>
      </c>
      <c r="AT139" s="27" t="s">
        <v>53</v>
      </c>
      <c r="AU139" s="27" t="s">
        <v>53</v>
      </c>
      <c r="AV139" s="27" t="s">
        <v>53</v>
      </c>
      <c r="AW139" s="27" t="s">
        <v>53</v>
      </c>
      <c r="AX139" s="27" t="s">
        <v>53</v>
      </c>
      <c r="AY139" s="27" t="s">
        <v>53</v>
      </c>
      <c r="AZ139" s="27" t="s">
        <v>53</v>
      </c>
      <c r="BA139" s="27" t="s">
        <v>53</v>
      </c>
      <c r="BB139" s="27" t="s">
        <v>53</v>
      </c>
      <c r="BC139" s="27" t="s">
        <v>53</v>
      </c>
      <c r="BD139" s="27" t="s">
        <v>53</v>
      </c>
      <c r="BE139" s="27" t="s">
        <v>53</v>
      </c>
      <c r="BF139" s="27" t="s">
        <v>53</v>
      </c>
      <c r="BG139" s="27" t="s">
        <v>53</v>
      </c>
      <c r="BH139" s="26">
        <v>1</v>
      </c>
      <c r="BI139" s="26">
        <v>0</v>
      </c>
      <c r="BJ139" s="26">
        <v>1</v>
      </c>
      <c r="BK139" s="26">
        <v>0</v>
      </c>
      <c r="BL139" s="26">
        <v>0</v>
      </c>
      <c r="BM139" s="26">
        <v>0</v>
      </c>
      <c r="BN139" s="26">
        <v>0</v>
      </c>
    </row>
    <row r="140" spans="1:66" s="26" customFormat="1" ht="15.75" customHeight="1" x14ac:dyDescent="0.2">
      <c r="A140" s="24">
        <f t="shared" si="1"/>
        <v>10138</v>
      </c>
      <c r="B140" s="24" t="s">
        <v>917</v>
      </c>
      <c r="C140" s="24" t="s">
        <v>923</v>
      </c>
      <c r="D140" s="25" t="s">
        <v>924</v>
      </c>
      <c r="E140" s="25" t="s">
        <v>925</v>
      </c>
      <c r="F140" s="24">
        <v>0</v>
      </c>
      <c r="G140" s="24">
        <v>0</v>
      </c>
      <c r="H140" s="24">
        <v>0</v>
      </c>
      <c r="I140" s="24">
        <v>0</v>
      </c>
      <c r="J140" s="24">
        <v>0</v>
      </c>
      <c r="K140" s="24">
        <v>0</v>
      </c>
      <c r="L140" s="24">
        <v>0</v>
      </c>
      <c r="M140" s="24">
        <v>0</v>
      </c>
      <c r="N140" s="24">
        <v>0</v>
      </c>
      <c r="O140" s="24">
        <v>0</v>
      </c>
      <c r="P140" s="24">
        <v>0</v>
      </c>
      <c r="Q140" s="24">
        <v>0</v>
      </c>
      <c r="R140" s="24">
        <v>0</v>
      </c>
      <c r="S140" s="24">
        <v>0</v>
      </c>
      <c r="T140" s="24">
        <v>0</v>
      </c>
      <c r="U140" s="24">
        <v>0</v>
      </c>
      <c r="V140" s="24">
        <v>0</v>
      </c>
      <c r="W140" s="24">
        <v>0</v>
      </c>
      <c r="X140" s="24">
        <v>0</v>
      </c>
      <c r="Y140" s="24">
        <v>0</v>
      </c>
      <c r="Z140" s="24">
        <v>0</v>
      </c>
      <c r="AA140" s="24">
        <v>0</v>
      </c>
      <c r="AB140" s="24">
        <v>0</v>
      </c>
      <c r="AC140" s="24">
        <v>0</v>
      </c>
      <c r="AD140" s="24">
        <v>0</v>
      </c>
      <c r="AE140" s="24">
        <v>0</v>
      </c>
      <c r="AF140" s="24">
        <v>0</v>
      </c>
      <c r="AG140" s="24">
        <v>0</v>
      </c>
      <c r="AH140" s="24">
        <v>0</v>
      </c>
      <c r="AI140" s="24">
        <v>0</v>
      </c>
      <c r="AJ140" s="24">
        <v>0</v>
      </c>
      <c r="AK140" s="24" t="s">
        <v>78</v>
      </c>
      <c r="AL140" s="24" t="s">
        <v>883</v>
      </c>
      <c r="AM140" s="24" t="s">
        <v>1986</v>
      </c>
      <c r="AN140" s="24" t="s">
        <v>1885</v>
      </c>
      <c r="AO140" s="24">
        <v>0</v>
      </c>
      <c r="AP140" s="24">
        <v>0</v>
      </c>
      <c r="AQ140" s="26">
        <v>0</v>
      </c>
      <c r="AR140" s="26">
        <v>10000</v>
      </c>
      <c r="AS140" s="27" t="s">
        <v>53</v>
      </c>
      <c r="AT140" s="27" t="s">
        <v>53</v>
      </c>
      <c r="AU140" s="27" t="s">
        <v>53</v>
      </c>
      <c r="AV140" s="27" t="s">
        <v>53</v>
      </c>
      <c r="AW140" s="27" t="s">
        <v>53</v>
      </c>
      <c r="AX140" s="27" t="s">
        <v>53</v>
      </c>
      <c r="AY140" s="27" t="s">
        <v>53</v>
      </c>
      <c r="AZ140" s="27" t="s">
        <v>53</v>
      </c>
      <c r="BA140" s="27" t="s">
        <v>53</v>
      </c>
      <c r="BB140" s="27" t="s">
        <v>53</v>
      </c>
      <c r="BC140" s="27" t="s">
        <v>53</v>
      </c>
      <c r="BD140" s="27" t="s">
        <v>53</v>
      </c>
      <c r="BE140" s="27" t="s">
        <v>53</v>
      </c>
      <c r="BF140" s="27" t="s">
        <v>53</v>
      </c>
      <c r="BG140" s="27" t="s">
        <v>53</v>
      </c>
      <c r="BH140" s="26">
        <v>1</v>
      </c>
      <c r="BI140" s="26">
        <v>0</v>
      </c>
      <c r="BJ140" s="26">
        <v>1</v>
      </c>
      <c r="BK140" s="26">
        <v>0</v>
      </c>
      <c r="BL140" s="26">
        <v>0</v>
      </c>
      <c r="BM140" s="26">
        <v>0</v>
      </c>
      <c r="BN140" s="26">
        <v>0</v>
      </c>
    </row>
    <row r="141" spans="1:66" s="26" customFormat="1" ht="15.75" customHeight="1" x14ac:dyDescent="0.2">
      <c r="A141" s="24">
        <f t="shared" si="1"/>
        <v>10139</v>
      </c>
      <c r="B141" s="24" t="s">
        <v>917</v>
      </c>
      <c r="C141" s="24" t="s">
        <v>926</v>
      </c>
      <c r="D141" s="25" t="s">
        <v>927</v>
      </c>
      <c r="E141" s="25" t="s">
        <v>928</v>
      </c>
      <c r="F141" s="24">
        <v>0</v>
      </c>
      <c r="G141" s="24">
        <v>0</v>
      </c>
      <c r="H141" s="24">
        <v>0</v>
      </c>
      <c r="I141" s="24">
        <v>0</v>
      </c>
      <c r="J141" s="24">
        <v>0</v>
      </c>
      <c r="K141" s="24">
        <v>0</v>
      </c>
      <c r="L141" s="24">
        <v>0</v>
      </c>
      <c r="M141" s="24">
        <v>0</v>
      </c>
      <c r="N141" s="24">
        <v>0</v>
      </c>
      <c r="O141" s="24">
        <v>0</v>
      </c>
      <c r="P141" s="24">
        <v>0</v>
      </c>
      <c r="Q141" s="24">
        <v>0</v>
      </c>
      <c r="R141" s="24">
        <v>0</v>
      </c>
      <c r="S141" s="24">
        <v>0</v>
      </c>
      <c r="T141" s="24">
        <v>0</v>
      </c>
      <c r="U141" s="24">
        <v>0</v>
      </c>
      <c r="V141" s="24">
        <v>0</v>
      </c>
      <c r="W141" s="24">
        <v>0</v>
      </c>
      <c r="X141" s="24">
        <v>0</v>
      </c>
      <c r="Y141" s="24">
        <v>0</v>
      </c>
      <c r="Z141" s="24">
        <v>0</v>
      </c>
      <c r="AA141" s="24">
        <v>0</v>
      </c>
      <c r="AB141" s="24">
        <v>0</v>
      </c>
      <c r="AC141" s="24">
        <v>0</v>
      </c>
      <c r="AD141" s="24">
        <v>0</v>
      </c>
      <c r="AE141" s="24">
        <v>0</v>
      </c>
      <c r="AF141" s="24">
        <v>0</v>
      </c>
      <c r="AG141" s="24">
        <v>0</v>
      </c>
      <c r="AH141" s="24">
        <v>0</v>
      </c>
      <c r="AI141" s="24">
        <v>0</v>
      </c>
      <c r="AJ141" s="24">
        <v>0</v>
      </c>
      <c r="AK141" s="24" t="s">
        <v>78</v>
      </c>
      <c r="AL141" s="24" t="s">
        <v>883</v>
      </c>
      <c r="AM141" s="24" t="s">
        <v>1986</v>
      </c>
      <c r="AN141" s="24" t="s">
        <v>1885</v>
      </c>
      <c r="AO141" s="24">
        <v>0</v>
      </c>
      <c r="AP141" s="24">
        <v>0</v>
      </c>
      <c r="AQ141" s="26">
        <v>0</v>
      </c>
      <c r="AR141" s="26">
        <v>50000</v>
      </c>
      <c r="AS141" s="27" t="s">
        <v>53</v>
      </c>
      <c r="AT141" s="27" t="s">
        <v>53</v>
      </c>
      <c r="AU141" s="27" t="s">
        <v>53</v>
      </c>
      <c r="AV141" s="27" t="s">
        <v>53</v>
      </c>
      <c r="AW141" s="27" t="s">
        <v>53</v>
      </c>
      <c r="AX141" s="27" t="s">
        <v>53</v>
      </c>
      <c r="AY141" s="27" t="s">
        <v>53</v>
      </c>
      <c r="AZ141" s="27" t="s">
        <v>53</v>
      </c>
      <c r="BA141" s="27" t="s">
        <v>53</v>
      </c>
      <c r="BB141" s="27" t="s">
        <v>53</v>
      </c>
      <c r="BC141" s="27" t="s">
        <v>53</v>
      </c>
      <c r="BD141" s="27" t="s">
        <v>53</v>
      </c>
      <c r="BE141" s="27" t="s">
        <v>53</v>
      </c>
      <c r="BF141" s="27" t="s">
        <v>53</v>
      </c>
      <c r="BG141" s="27" t="s">
        <v>53</v>
      </c>
      <c r="BH141" s="26">
        <v>1</v>
      </c>
      <c r="BI141" s="26">
        <v>0</v>
      </c>
      <c r="BJ141" s="26">
        <v>1</v>
      </c>
      <c r="BK141" s="26">
        <v>0</v>
      </c>
      <c r="BL141" s="26">
        <v>0</v>
      </c>
      <c r="BM141" s="26">
        <v>0</v>
      </c>
      <c r="BN141" s="26">
        <v>0</v>
      </c>
    </row>
    <row r="142" spans="1:66" ht="15.75" customHeight="1" x14ac:dyDescent="0.2">
      <c r="A142" s="3">
        <f t="shared" si="1"/>
        <v>10140</v>
      </c>
      <c r="B142" s="3" t="s">
        <v>935</v>
      </c>
      <c r="C142" s="3" t="s">
        <v>935</v>
      </c>
      <c r="D142" s="5" t="s">
        <v>934</v>
      </c>
      <c r="E142" s="5" t="s">
        <v>1330</v>
      </c>
      <c r="F142" s="3">
        <v>0</v>
      </c>
      <c r="G142" s="3">
        <v>0</v>
      </c>
      <c r="H142" s="3">
        <v>0</v>
      </c>
      <c r="I142" s="3">
        <v>0</v>
      </c>
      <c r="J142" s="3">
        <v>0</v>
      </c>
      <c r="K142" s="3">
        <v>0</v>
      </c>
      <c r="L142" s="3">
        <v>0</v>
      </c>
      <c r="M142" s="3">
        <v>0</v>
      </c>
      <c r="N142" s="3">
        <v>0</v>
      </c>
      <c r="O142" s="3">
        <v>0</v>
      </c>
      <c r="P142" s="3">
        <v>0</v>
      </c>
      <c r="Q142" s="3">
        <v>0</v>
      </c>
      <c r="R142" s="3">
        <v>0</v>
      </c>
      <c r="S142" s="3">
        <v>0</v>
      </c>
      <c r="T142" s="3">
        <v>0</v>
      </c>
      <c r="U142" s="3">
        <v>0</v>
      </c>
      <c r="V142" s="3">
        <v>0</v>
      </c>
      <c r="W142" s="3">
        <v>0</v>
      </c>
      <c r="X142" s="3">
        <v>0</v>
      </c>
      <c r="Y142" s="3">
        <v>0</v>
      </c>
      <c r="Z142" s="3">
        <v>0</v>
      </c>
      <c r="AA142" s="3">
        <v>0</v>
      </c>
      <c r="AB142" s="3">
        <v>0</v>
      </c>
      <c r="AC142" s="3">
        <v>0</v>
      </c>
      <c r="AD142" s="3">
        <v>0</v>
      </c>
      <c r="AE142" s="3">
        <v>0</v>
      </c>
      <c r="AF142" s="3">
        <v>0</v>
      </c>
      <c r="AG142" s="3">
        <v>0</v>
      </c>
      <c r="AH142" s="3">
        <v>0</v>
      </c>
      <c r="AI142" s="3">
        <v>0</v>
      </c>
      <c r="AJ142" s="3">
        <v>0</v>
      </c>
      <c r="AK142" s="3" t="s">
        <v>78</v>
      </c>
      <c r="AL142" s="3" t="s">
        <v>883</v>
      </c>
      <c r="AM142" s="3" t="s">
        <v>1986</v>
      </c>
      <c r="AN142" s="3" t="s">
        <v>1885</v>
      </c>
      <c r="AO142" s="3">
        <v>0</v>
      </c>
      <c r="AP142" s="3">
        <v>0</v>
      </c>
      <c r="AQ142">
        <v>0</v>
      </c>
      <c r="AR142">
        <v>200</v>
      </c>
      <c r="AS142" s="6" t="s">
        <v>53</v>
      </c>
      <c r="AT142" s="6" t="s">
        <v>53</v>
      </c>
      <c r="AU142" s="6" t="s">
        <v>53</v>
      </c>
      <c r="AV142" s="6" t="s">
        <v>53</v>
      </c>
      <c r="AW142" s="6" t="s">
        <v>53</v>
      </c>
      <c r="AX142" s="6" t="s">
        <v>53</v>
      </c>
      <c r="AY142" s="6" t="s">
        <v>53</v>
      </c>
      <c r="AZ142" s="6" t="s">
        <v>53</v>
      </c>
      <c r="BA142" s="6" t="s">
        <v>53</v>
      </c>
      <c r="BB142" s="6" t="s">
        <v>53</v>
      </c>
      <c r="BC142" s="6" t="s">
        <v>53</v>
      </c>
      <c r="BD142" s="6" t="s">
        <v>53</v>
      </c>
      <c r="BE142" s="6" t="s">
        <v>53</v>
      </c>
      <c r="BF142" s="6" t="s">
        <v>53</v>
      </c>
      <c r="BG142" s="6" t="s">
        <v>53</v>
      </c>
      <c r="BH142">
        <v>1</v>
      </c>
      <c r="BI142">
        <v>0</v>
      </c>
      <c r="BJ142">
        <v>1</v>
      </c>
      <c r="BK142">
        <v>0</v>
      </c>
      <c r="BL142">
        <v>0</v>
      </c>
      <c r="BM142">
        <v>0</v>
      </c>
      <c r="BN142">
        <v>0</v>
      </c>
    </row>
    <row r="143" spans="1:66" ht="15.75" customHeight="1" x14ac:dyDescent="0.2">
      <c r="A143" s="3">
        <f t="shared" si="1"/>
        <v>10141</v>
      </c>
      <c r="B143" s="3" t="s">
        <v>1051</v>
      </c>
      <c r="C143" s="3" t="s">
        <v>1051</v>
      </c>
      <c r="D143" s="5" t="s">
        <v>1052</v>
      </c>
      <c r="E143" s="5" t="s">
        <v>1843</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3">
        <v>0</v>
      </c>
      <c r="Z143" s="3">
        <v>0</v>
      </c>
      <c r="AA143" s="3">
        <v>0</v>
      </c>
      <c r="AB143" s="3">
        <v>0</v>
      </c>
      <c r="AC143" s="3">
        <v>0</v>
      </c>
      <c r="AD143" s="3">
        <v>0</v>
      </c>
      <c r="AE143" s="3">
        <v>0</v>
      </c>
      <c r="AF143" s="3">
        <v>0</v>
      </c>
      <c r="AG143" s="3">
        <v>0</v>
      </c>
      <c r="AH143" s="3">
        <v>0</v>
      </c>
      <c r="AI143" s="3">
        <v>0</v>
      </c>
      <c r="AJ143" s="3">
        <v>0</v>
      </c>
      <c r="AK143" s="3" t="s">
        <v>78</v>
      </c>
      <c r="AL143" s="3" t="s">
        <v>883</v>
      </c>
      <c r="AM143" s="3" t="s">
        <v>1986</v>
      </c>
      <c r="AN143" s="3" t="s">
        <v>1885</v>
      </c>
      <c r="AO143" s="3">
        <v>0</v>
      </c>
      <c r="AP143" s="3">
        <v>0</v>
      </c>
      <c r="AQ143">
        <v>0</v>
      </c>
      <c r="AR143">
        <v>1200</v>
      </c>
      <c r="AS143" s="6" t="s">
        <v>53</v>
      </c>
      <c r="AT143" s="6" t="s">
        <v>53</v>
      </c>
      <c r="AU143" s="6" t="s">
        <v>53</v>
      </c>
      <c r="AV143" s="6" t="s">
        <v>53</v>
      </c>
      <c r="AW143" s="6" t="s">
        <v>53</v>
      </c>
      <c r="AX143" s="6" t="s">
        <v>53</v>
      </c>
      <c r="AY143" s="6" t="s">
        <v>53</v>
      </c>
      <c r="AZ143" s="6" t="s">
        <v>53</v>
      </c>
      <c r="BA143" s="6" t="s">
        <v>53</v>
      </c>
      <c r="BB143" s="6" t="s">
        <v>53</v>
      </c>
      <c r="BC143" s="6" t="s">
        <v>53</v>
      </c>
      <c r="BD143" s="6" t="s">
        <v>53</v>
      </c>
      <c r="BE143" s="6" t="s">
        <v>53</v>
      </c>
      <c r="BF143" s="6" t="s">
        <v>53</v>
      </c>
      <c r="BG143" s="6" t="s">
        <v>53</v>
      </c>
      <c r="BH143">
        <v>1</v>
      </c>
      <c r="BI143">
        <v>0</v>
      </c>
      <c r="BJ143">
        <v>1</v>
      </c>
      <c r="BK143">
        <v>0</v>
      </c>
      <c r="BL143">
        <v>0</v>
      </c>
      <c r="BM143">
        <v>0</v>
      </c>
      <c r="BN143">
        <v>0</v>
      </c>
    </row>
    <row r="144" spans="1:66" ht="15.75" customHeight="1" x14ac:dyDescent="0.2">
      <c r="A144" s="3">
        <f t="shared" si="1"/>
        <v>10142</v>
      </c>
      <c r="B144" s="3" t="s">
        <v>1054</v>
      </c>
      <c r="C144" s="3" t="s">
        <v>1054</v>
      </c>
      <c r="D144" s="5" t="s">
        <v>1053</v>
      </c>
      <c r="E144" s="5" t="s">
        <v>1331</v>
      </c>
      <c r="F144" s="3">
        <v>0</v>
      </c>
      <c r="G144" s="3">
        <v>0</v>
      </c>
      <c r="H144" s="3">
        <v>0</v>
      </c>
      <c r="I144" s="3">
        <v>0</v>
      </c>
      <c r="J144" s="3">
        <v>0</v>
      </c>
      <c r="K144" s="3">
        <v>0</v>
      </c>
      <c r="L144" s="3">
        <v>0</v>
      </c>
      <c r="M144" s="3">
        <v>0</v>
      </c>
      <c r="N144" s="3">
        <v>0</v>
      </c>
      <c r="O144" s="3">
        <v>0</v>
      </c>
      <c r="P144" s="3">
        <v>0</v>
      </c>
      <c r="Q144" s="3">
        <v>0</v>
      </c>
      <c r="R144" s="3">
        <v>0</v>
      </c>
      <c r="S144" s="3">
        <v>0</v>
      </c>
      <c r="T144" s="3">
        <v>0</v>
      </c>
      <c r="U144" s="3">
        <v>0</v>
      </c>
      <c r="V144" s="3">
        <v>0</v>
      </c>
      <c r="W144" s="3">
        <v>0</v>
      </c>
      <c r="X144" s="3">
        <v>0</v>
      </c>
      <c r="Y144" s="3">
        <v>0</v>
      </c>
      <c r="Z144" s="3">
        <v>0</v>
      </c>
      <c r="AA144" s="3">
        <v>0</v>
      </c>
      <c r="AB144" s="3">
        <v>0</v>
      </c>
      <c r="AC144" s="3">
        <v>0</v>
      </c>
      <c r="AD144" s="3">
        <v>0</v>
      </c>
      <c r="AE144" s="3">
        <v>0</v>
      </c>
      <c r="AF144" s="3">
        <v>0</v>
      </c>
      <c r="AG144" s="3">
        <v>0</v>
      </c>
      <c r="AH144" s="3">
        <v>0</v>
      </c>
      <c r="AI144" s="3">
        <v>0</v>
      </c>
      <c r="AJ144" s="3">
        <v>0</v>
      </c>
      <c r="AK144" s="3" t="s">
        <v>78</v>
      </c>
      <c r="AL144" s="3" t="s">
        <v>883</v>
      </c>
      <c r="AM144" s="3" t="s">
        <v>1986</v>
      </c>
      <c r="AN144" s="3" t="s">
        <v>1885</v>
      </c>
      <c r="AO144" s="3">
        <v>0</v>
      </c>
      <c r="AP144" s="3">
        <v>0</v>
      </c>
      <c r="AQ144">
        <v>0</v>
      </c>
      <c r="AR144">
        <v>1200</v>
      </c>
      <c r="AS144" s="6" t="s">
        <v>53</v>
      </c>
      <c r="AT144" s="6" t="s">
        <v>53</v>
      </c>
      <c r="AU144" s="6" t="s">
        <v>53</v>
      </c>
      <c r="AV144" s="6" t="s">
        <v>53</v>
      </c>
      <c r="AW144" s="6" t="s">
        <v>53</v>
      </c>
      <c r="AX144" s="6" t="s">
        <v>53</v>
      </c>
      <c r="AY144" s="6" t="s">
        <v>53</v>
      </c>
      <c r="AZ144" s="6" t="s">
        <v>53</v>
      </c>
      <c r="BA144" s="6" t="s">
        <v>53</v>
      </c>
      <c r="BB144" s="6" t="s">
        <v>53</v>
      </c>
      <c r="BC144" s="6" t="s">
        <v>53</v>
      </c>
      <c r="BD144" s="6" t="s">
        <v>53</v>
      </c>
      <c r="BE144" s="6" t="s">
        <v>53</v>
      </c>
      <c r="BF144" s="6" t="s">
        <v>53</v>
      </c>
      <c r="BG144" s="6" t="s">
        <v>53</v>
      </c>
      <c r="BH144">
        <v>1</v>
      </c>
      <c r="BI144">
        <v>0</v>
      </c>
      <c r="BJ144">
        <v>1</v>
      </c>
      <c r="BK144">
        <v>0</v>
      </c>
      <c r="BL144">
        <v>0</v>
      </c>
      <c r="BM144">
        <v>0</v>
      </c>
      <c r="BN144">
        <v>0</v>
      </c>
    </row>
    <row r="145" spans="1:66" ht="15.75" customHeight="1" x14ac:dyDescent="0.2">
      <c r="A145" s="3">
        <f t="shared" si="1"/>
        <v>10143</v>
      </c>
      <c r="B145" s="3" t="s">
        <v>1054</v>
      </c>
      <c r="C145" s="3" t="s">
        <v>1079</v>
      </c>
      <c r="D145" s="5" t="s">
        <v>1078</v>
      </c>
      <c r="E145" s="5" t="s">
        <v>1328</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t="s">
        <v>78</v>
      </c>
      <c r="AL145" s="3" t="s">
        <v>883</v>
      </c>
      <c r="AM145" s="3" t="s">
        <v>1986</v>
      </c>
      <c r="AN145" s="3" t="s">
        <v>1885</v>
      </c>
      <c r="AO145" s="3">
        <v>0</v>
      </c>
      <c r="AP145" s="3">
        <v>0</v>
      </c>
      <c r="AQ145">
        <v>0</v>
      </c>
      <c r="AR145">
        <v>1200</v>
      </c>
      <c r="AS145" s="6" t="s">
        <v>53</v>
      </c>
      <c r="AT145" s="6" t="s">
        <v>53</v>
      </c>
      <c r="AU145" s="6" t="s">
        <v>53</v>
      </c>
      <c r="AV145" s="6" t="s">
        <v>53</v>
      </c>
      <c r="AW145" s="6" t="s">
        <v>53</v>
      </c>
      <c r="AX145" s="6" t="s">
        <v>53</v>
      </c>
      <c r="AY145" s="6" t="s">
        <v>53</v>
      </c>
      <c r="AZ145" s="6" t="s">
        <v>53</v>
      </c>
      <c r="BA145" s="6" t="s">
        <v>53</v>
      </c>
      <c r="BB145" s="6" t="s">
        <v>53</v>
      </c>
      <c r="BC145" s="6" t="s">
        <v>53</v>
      </c>
      <c r="BD145" s="6" t="s">
        <v>53</v>
      </c>
      <c r="BE145" s="6" t="s">
        <v>53</v>
      </c>
      <c r="BF145" s="6" t="s">
        <v>53</v>
      </c>
      <c r="BG145" s="6" t="s">
        <v>53</v>
      </c>
      <c r="BH145">
        <v>1</v>
      </c>
      <c r="BI145">
        <v>0</v>
      </c>
      <c r="BJ145">
        <v>1</v>
      </c>
      <c r="BK145">
        <v>0</v>
      </c>
      <c r="BL145">
        <v>0</v>
      </c>
      <c r="BM145">
        <v>0</v>
      </c>
      <c r="BN145">
        <v>0</v>
      </c>
    </row>
    <row r="146" spans="1:66" s="26" customFormat="1" ht="15.75" customHeight="1" x14ac:dyDescent="0.2">
      <c r="A146" s="24">
        <f t="shared" si="1"/>
        <v>10144</v>
      </c>
      <c r="B146" s="24" t="s">
        <v>935</v>
      </c>
      <c r="C146" s="24" t="s">
        <v>2717</v>
      </c>
      <c r="D146" s="25" t="s">
        <v>2715</v>
      </c>
      <c r="E146" s="25" t="s">
        <v>2716</v>
      </c>
      <c r="F146" s="24">
        <v>0</v>
      </c>
      <c r="G146" s="24">
        <v>0</v>
      </c>
      <c r="H146" s="24">
        <v>0</v>
      </c>
      <c r="I146" s="24">
        <v>0</v>
      </c>
      <c r="J146" s="24">
        <v>0</v>
      </c>
      <c r="K146" s="24">
        <v>0</v>
      </c>
      <c r="L146" s="24">
        <v>0</v>
      </c>
      <c r="M146" s="24">
        <v>0</v>
      </c>
      <c r="N146" s="24">
        <v>0</v>
      </c>
      <c r="O146" s="24">
        <v>0</v>
      </c>
      <c r="P146" s="24">
        <v>0</v>
      </c>
      <c r="Q146" s="24">
        <v>0</v>
      </c>
      <c r="R146" s="24">
        <v>0</v>
      </c>
      <c r="S146" s="24">
        <v>0</v>
      </c>
      <c r="T146" s="24">
        <v>0</v>
      </c>
      <c r="U146" s="24">
        <v>0</v>
      </c>
      <c r="V146" s="24">
        <v>0</v>
      </c>
      <c r="W146" s="24">
        <v>0</v>
      </c>
      <c r="X146" s="24">
        <v>0</v>
      </c>
      <c r="Y146" s="24">
        <v>0</v>
      </c>
      <c r="Z146" s="24">
        <v>0</v>
      </c>
      <c r="AA146" s="24">
        <v>0</v>
      </c>
      <c r="AB146" s="24">
        <v>0</v>
      </c>
      <c r="AC146" s="24">
        <v>0</v>
      </c>
      <c r="AD146" s="24">
        <v>0</v>
      </c>
      <c r="AE146" s="24">
        <v>0</v>
      </c>
      <c r="AF146" s="24">
        <v>0</v>
      </c>
      <c r="AG146" s="24">
        <v>0</v>
      </c>
      <c r="AH146" s="24">
        <v>0</v>
      </c>
      <c r="AI146" s="24">
        <v>0</v>
      </c>
      <c r="AJ146" s="24">
        <v>0</v>
      </c>
      <c r="AK146" s="24" t="s">
        <v>78</v>
      </c>
      <c r="AL146" s="24" t="s">
        <v>883</v>
      </c>
      <c r="AM146" s="24" t="s">
        <v>1986</v>
      </c>
      <c r="AN146" s="24" t="s">
        <v>53</v>
      </c>
      <c r="AO146" s="24">
        <v>0</v>
      </c>
      <c r="AP146" s="24">
        <v>0</v>
      </c>
      <c r="AQ146" s="26">
        <v>0</v>
      </c>
      <c r="AR146" s="26">
        <v>200</v>
      </c>
      <c r="AS146" s="27" t="s">
        <v>53</v>
      </c>
      <c r="AT146" s="27" t="s">
        <v>53</v>
      </c>
      <c r="AU146" s="27" t="s">
        <v>53</v>
      </c>
      <c r="AV146" s="27" t="s">
        <v>53</v>
      </c>
      <c r="AW146" s="27" t="s">
        <v>53</v>
      </c>
      <c r="AX146" s="27" t="s">
        <v>53</v>
      </c>
      <c r="AY146" s="27" t="s">
        <v>53</v>
      </c>
      <c r="AZ146" s="27" t="s">
        <v>53</v>
      </c>
      <c r="BA146" s="27" t="s">
        <v>53</v>
      </c>
      <c r="BB146" s="27" t="s">
        <v>53</v>
      </c>
      <c r="BC146" s="27" t="s">
        <v>53</v>
      </c>
      <c r="BD146" s="27" t="s">
        <v>53</v>
      </c>
      <c r="BE146" s="27" t="s">
        <v>53</v>
      </c>
      <c r="BF146" s="27" t="s">
        <v>53</v>
      </c>
      <c r="BG146" s="27" t="s">
        <v>53</v>
      </c>
      <c r="BH146" s="26">
        <v>1</v>
      </c>
      <c r="BI146" s="26">
        <v>0</v>
      </c>
      <c r="BJ146" s="26">
        <v>1</v>
      </c>
      <c r="BK146" s="26">
        <v>0</v>
      </c>
      <c r="BL146" s="26">
        <v>0</v>
      </c>
      <c r="BM146" s="26">
        <v>0</v>
      </c>
      <c r="BN146" s="26">
        <v>0</v>
      </c>
    </row>
    <row r="147" spans="1:66" s="26" customFormat="1" ht="15.75" customHeight="1" x14ac:dyDescent="0.2">
      <c r="A147" s="24">
        <f t="shared" si="1"/>
        <v>10145</v>
      </c>
      <c r="B147" s="24" t="s">
        <v>935</v>
      </c>
      <c r="C147" s="24" t="s">
        <v>2720</v>
      </c>
      <c r="D147" s="25" t="s">
        <v>2718</v>
      </c>
      <c r="E147" s="25" t="s">
        <v>2719</v>
      </c>
      <c r="F147" s="24">
        <v>0</v>
      </c>
      <c r="G147" s="24">
        <v>0</v>
      </c>
      <c r="H147" s="24">
        <v>0</v>
      </c>
      <c r="I147" s="24">
        <v>0</v>
      </c>
      <c r="J147" s="24">
        <v>0</v>
      </c>
      <c r="K147" s="24">
        <v>0</v>
      </c>
      <c r="L147" s="24">
        <v>0</v>
      </c>
      <c r="M147" s="24">
        <v>0</v>
      </c>
      <c r="N147" s="24">
        <v>0</v>
      </c>
      <c r="O147" s="24">
        <v>0</v>
      </c>
      <c r="P147" s="24">
        <v>0</v>
      </c>
      <c r="Q147" s="24">
        <v>0</v>
      </c>
      <c r="R147" s="24">
        <v>0</v>
      </c>
      <c r="S147" s="24">
        <v>0</v>
      </c>
      <c r="T147" s="24">
        <v>0</v>
      </c>
      <c r="U147" s="24">
        <v>0</v>
      </c>
      <c r="V147" s="24">
        <v>0</v>
      </c>
      <c r="W147" s="24">
        <v>0</v>
      </c>
      <c r="X147" s="24">
        <v>0</v>
      </c>
      <c r="Y147" s="24">
        <v>0</v>
      </c>
      <c r="Z147" s="24">
        <v>0</v>
      </c>
      <c r="AA147" s="24">
        <v>0</v>
      </c>
      <c r="AB147" s="24">
        <v>0</v>
      </c>
      <c r="AC147" s="24">
        <v>0</v>
      </c>
      <c r="AD147" s="24">
        <v>0</v>
      </c>
      <c r="AE147" s="24">
        <v>0</v>
      </c>
      <c r="AF147" s="24">
        <v>0</v>
      </c>
      <c r="AG147" s="24">
        <v>0</v>
      </c>
      <c r="AH147" s="24">
        <v>0</v>
      </c>
      <c r="AI147" s="24">
        <v>0</v>
      </c>
      <c r="AJ147" s="24">
        <v>0</v>
      </c>
      <c r="AK147" s="24" t="s">
        <v>78</v>
      </c>
      <c r="AL147" s="24" t="s">
        <v>883</v>
      </c>
      <c r="AM147" s="24" t="s">
        <v>1986</v>
      </c>
      <c r="AN147" s="24" t="s">
        <v>53</v>
      </c>
      <c r="AO147" s="24">
        <v>0</v>
      </c>
      <c r="AP147" s="24">
        <v>0</v>
      </c>
      <c r="AQ147" s="26">
        <v>0</v>
      </c>
      <c r="AR147" s="26">
        <v>200</v>
      </c>
      <c r="AS147" s="27" t="s">
        <v>53</v>
      </c>
      <c r="AT147" s="27" t="s">
        <v>53</v>
      </c>
      <c r="AU147" s="27" t="s">
        <v>53</v>
      </c>
      <c r="AV147" s="27" t="s">
        <v>53</v>
      </c>
      <c r="AW147" s="27" t="s">
        <v>53</v>
      </c>
      <c r="AX147" s="27" t="s">
        <v>53</v>
      </c>
      <c r="AY147" s="27" t="s">
        <v>53</v>
      </c>
      <c r="AZ147" s="27" t="s">
        <v>53</v>
      </c>
      <c r="BA147" s="27" t="s">
        <v>53</v>
      </c>
      <c r="BB147" s="27" t="s">
        <v>53</v>
      </c>
      <c r="BC147" s="27" t="s">
        <v>53</v>
      </c>
      <c r="BD147" s="27" t="s">
        <v>53</v>
      </c>
      <c r="BE147" s="27" t="s">
        <v>53</v>
      </c>
      <c r="BF147" s="27" t="s">
        <v>53</v>
      </c>
      <c r="BG147" s="27" t="s">
        <v>53</v>
      </c>
      <c r="BH147" s="26">
        <v>1</v>
      </c>
      <c r="BI147" s="26">
        <v>0</v>
      </c>
      <c r="BJ147" s="26">
        <v>1</v>
      </c>
      <c r="BK147" s="26">
        <v>0</v>
      </c>
      <c r="BL147" s="26">
        <v>0</v>
      </c>
      <c r="BM147" s="26">
        <v>0</v>
      </c>
      <c r="BN147" s="26">
        <v>0</v>
      </c>
    </row>
    <row r="148" spans="1:66" ht="15.75" customHeight="1" x14ac:dyDescent="0.2">
      <c r="A148" s="3">
        <f t="shared" si="1"/>
        <v>10146</v>
      </c>
      <c r="B148" s="3" t="s">
        <v>1054</v>
      </c>
      <c r="C148" s="3" t="s">
        <v>2481</v>
      </c>
      <c r="D148" s="5" t="s">
        <v>2480</v>
      </c>
      <c r="E148" s="5" t="s">
        <v>2482</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c r="X148" s="3">
        <v>0</v>
      </c>
      <c r="Y148" s="3">
        <v>0</v>
      </c>
      <c r="Z148" s="3">
        <v>0</v>
      </c>
      <c r="AA148" s="3">
        <v>0</v>
      </c>
      <c r="AB148" s="3">
        <v>0</v>
      </c>
      <c r="AC148" s="3">
        <v>0</v>
      </c>
      <c r="AD148" s="3">
        <v>0</v>
      </c>
      <c r="AE148" s="3">
        <v>0</v>
      </c>
      <c r="AF148" s="3">
        <v>0</v>
      </c>
      <c r="AG148" s="3">
        <v>0</v>
      </c>
      <c r="AH148" s="3">
        <v>0</v>
      </c>
      <c r="AI148" s="3">
        <v>0</v>
      </c>
      <c r="AJ148" s="3">
        <v>0</v>
      </c>
      <c r="AK148" s="3" t="s">
        <v>78</v>
      </c>
      <c r="AL148" s="3" t="s">
        <v>2483</v>
      </c>
      <c r="AM148" s="3" t="s">
        <v>2484</v>
      </c>
      <c r="AN148" s="3" t="s">
        <v>53</v>
      </c>
      <c r="AO148" s="3">
        <v>0</v>
      </c>
      <c r="AP148" s="3">
        <v>0</v>
      </c>
      <c r="AQ148">
        <v>0</v>
      </c>
      <c r="AR148">
        <v>1200</v>
      </c>
      <c r="AS148" s="6" t="s">
        <v>53</v>
      </c>
      <c r="AT148" s="6" t="s">
        <v>53</v>
      </c>
      <c r="AU148" s="6" t="s">
        <v>53</v>
      </c>
      <c r="AV148" s="6" t="s">
        <v>53</v>
      </c>
      <c r="AW148" s="6" t="s">
        <v>53</v>
      </c>
      <c r="AX148" s="6" t="s">
        <v>53</v>
      </c>
      <c r="AY148" s="6" t="s">
        <v>53</v>
      </c>
      <c r="AZ148" s="6" t="s">
        <v>53</v>
      </c>
      <c r="BA148" s="6" t="s">
        <v>53</v>
      </c>
      <c r="BB148" s="6" t="s">
        <v>53</v>
      </c>
      <c r="BC148" s="6" t="s">
        <v>53</v>
      </c>
      <c r="BD148" s="6" t="s">
        <v>53</v>
      </c>
      <c r="BE148" s="6" t="s">
        <v>53</v>
      </c>
      <c r="BF148" s="6" t="s">
        <v>53</v>
      </c>
      <c r="BG148" s="6" t="s">
        <v>53</v>
      </c>
      <c r="BH148">
        <v>1</v>
      </c>
      <c r="BI148">
        <v>0</v>
      </c>
      <c r="BJ148">
        <v>1</v>
      </c>
      <c r="BK148">
        <v>0</v>
      </c>
      <c r="BL148">
        <v>0</v>
      </c>
      <c r="BM148">
        <v>0</v>
      </c>
      <c r="BN148">
        <v>0</v>
      </c>
    </row>
    <row r="149" spans="1:66" ht="15.75" customHeight="1" x14ac:dyDescent="0.2">
      <c r="A149" s="3">
        <f t="shared" si="1"/>
        <v>10147</v>
      </c>
      <c r="B149" s="3" t="s">
        <v>1054</v>
      </c>
      <c r="C149" s="3" t="s">
        <v>1953</v>
      </c>
      <c r="D149" s="5" t="s">
        <v>1954</v>
      </c>
      <c r="E149" s="5" t="s">
        <v>1955</v>
      </c>
      <c r="F149" s="3">
        <v>0</v>
      </c>
      <c r="G149" s="3">
        <v>0</v>
      </c>
      <c r="H149" s="3">
        <v>0</v>
      </c>
      <c r="I149" s="3">
        <v>0</v>
      </c>
      <c r="J149" s="3">
        <v>0</v>
      </c>
      <c r="K149" s="3">
        <v>0</v>
      </c>
      <c r="L149" s="3">
        <v>0</v>
      </c>
      <c r="M149" s="3">
        <v>0</v>
      </c>
      <c r="N149" s="3">
        <v>0</v>
      </c>
      <c r="O149" s="3">
        <v>0</v>
      </c>
      <c r="P149" s="3">
        <v>0</v>
      </c>
      <c r="Q149" s="3">
        <v>0</v>
      </c>
      <c r="R149" s="3">
        <v>0</v>
      </c>
      <c r="S149" s="3">
        <v>0</v>
      </c>
      <c r="T149" s="3">
        <v>0</v>
      </c>
      <c r="U149" s="3">
        <v>0</v>
      </c>
      <c r="V149" s="3">
        <v>0</v>
      </c>
      <c r="W149" s="3">
        <v>0</v>
      </c>
      <c r="X149" s="3">
        <v>0</v>
      </c>
      <c r="Y149" s="3">
        <v>0</v>
      </c>
      <c r="Z149" s="3">
        <v>0</v>
      </c>
      <c r="AA149" s="3">
        <v>0</v>
      </c>
      <c r="AB149" s="3">
        <v>0</v>
      </c>
      <c r="AC149" s="3">
        <v>0</v>
      </c>
      <c r="AD149" s="3">
        <v>0</v>
      </c>
      <c r="AE149" s="3">
        <v>0</v>
      </c>
      <c r="AF149" s="3">
        <v>0</v>
      </c>
      <c r="AG149" s="3">
        <v>0</v>
      </c>
      <c r="AH149" s="3">
        <v>0</v>
      </c>
      <c r="AI149" s="3">
        <v>0</v>
      </c>
      <c r="AJ149" s="3">
        <v>0</v>
      </c>
      <c r="AK149" s="3" t="s">
        <v>78</v>
      </c>
      <c r="AL149" s="3" t="s">
        <v>1956</v>
      </c>
      <c r="AM149" s="3" t="s">
        <v>1987</v>
      </c>
      <c r="AN149" s="3" t="s">
        <v>53</v>
      </c>
      <c r="AO149" s="3">
        <v>0</v>
      </c>
      <c r="AP149" s="3">
        <v>0</v>
      </c>
      <c r="AQ149">
        <v>0</v>
      </c>
      <c r="AR149">
        <v>0</v>
      </c>
      <c r="AS149" s="6" t="s">
        <v>53</v>
      </c>
      <c r="AT149" s="6" t="s">
        <v>53</v>
      </c>
      <c r="AU149" s="6" t="s">
        <v>53</v>
      </c>
      <c r="AV149" s="6" t="s">
        <v>53</v>
      </c>
      <c r="AW149" s="6" t="s">
        <v>53</v>
      </c>
      <c r="AX149" s="6" t="s">
        <v>53</v>
      </c>
      <c r="AY149" s="6" t="s">
        <v>53</v>
      </c>
      <c r="AZ149" s="6" t="s">
        <v>53</v>
      </c>
      <c r="BA149" s="6" t="s">
        <v>53</v>
      </c>
      <c r="BB149" s="6" t="s">
        <v>53</v>
      </c>
      <c r="BC149" s="6" t="s">
        <v>53</v>
      </c>
      <c r="BD149" s="6" t="s">
        <v>53</v>
      </c>
      <c r="BE149" s="6" t="s">
        <v>53</v>
      </c>
      <c r="BF149" s="6" t="s">
        <v>53</v>
      </c>
      <c r="BG149" s="6" t="s">
        <v>53</v>
      </c>
      <c r="BH149">
        <v>0</v>
      </c>
      <c r="BI149">
        <v>0</v>
      </c>
      <c r="BJ149">
        <v>1</v>
      </c>
      <c r="BK149">
        <v>0</v>
      </c>
      <c r="BL149">
        <v>0</v>
      </c>
      <c r="BM149">
        <v>0</v>
      </c>
      <c r="BN149">
        <v>0</v>
      </c>
    </row>
  </sheetData>
  <phoneticPr fontId="2"/>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01_ItemDB_Material</vt:lpstr>
      <vt:lpstr>02_ItemDB_Okashi</vt:lpstr>
      <vt:lpstr>03_ItemDB_Potion</vt:lpstr>
      <vt:lpstr>04_ItemDB_Etc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翔悟 有田</cp:lastModifiedBy>
  <dcterms:modified xsi:type="dcterms:W3CDTF">2024-07-08T04:18:24Z</dcterms:modified>
</cp:coreProperties>
</file>