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89A858B-0FBC-4A8A-BD1F-8830248F6BC5}" xr6:coauthVersionLast="45" xr6:coauthVersionMax="45" xr10:uidLastSave="{00000000-0000-0000-0000-000000000000}"/>
  <bookViews>
    <workbookView xWindow="2295" yWindow="229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2" l="1"/>
  <c r="A6" i="2"/>
  <c r="A4" i="2"/>
  <c r="A3" i="2"/>
  <c r="A27" i="2"/>
  <c r="A46" i="2"/>
  <c r="A47" i="2"/>
  <c r="A38" i="1"/>
  <c r="A10" i="2"/>
  <c r="A28" i="1"/>
  <c r="A20" i="2"/>
  <c r="A19" i="2"/>
  <c r="A18" i="2"/>
  <c r="A17" i="2"/>
  <c r="A16" i="2"/>
  <c r="A15" i="2"/>
  <c r="A29" i="1"/>
  <c r="A36" i="1"/>
  <c r="A27" i="1"/>
  <c r="A2" i="2"/>
  <c r="A48" i="2"/>
  <c r="A47" i="1"/>
  <c r="A14" i="1"/>
  <c r="A31" i="2"/>
  <c r="A13" i="1"/>
  <c r="A30" i="2"/>
  <c r="A26" i="3"/>
  <c r="A68" i="2"/>
  <c r="A40" i="1"/>
  <c r="A9" i="2"/>
  <c r="A28" i="2"/>
  <c r="A21" i="1"/>
  <c r="A71" i="2"/>
  <c r="A69" i="2"/>
  <c r="A8" i="3"/>
  <c r="A9" i="3"/>
  <c r="A7" i="3"/>
  <c r="A12" i="3"/>
  <c r="A11" i="3"/>
  <c r="A10" i="3"/>
  <c r="A6" i="3"/>
  <c r="A5" i="3"/>
  <c r="A4" i="3"/>
  <c r="A2" i="3"/>
  <c r="A70" i="2"/>
  <c r="A4" i="4"/>
  <c r="A46" i="1"/>
  <c r="A44" i="1"/>
  <c r="A45" i="1"/>
  <c r="A43" i="1"/>
  <c r="A29" i="2"/>
  <c r="A59" i="2"/>
  <c r="A58" i="2"/>
  <c r="A57" i="2"/>
  <c r="A44" i="2"/>
  <c r="A49" i="2"/>
  <c r="A45" i="2"/>
  <c r="A56" i="2"/>
  <c r="A55" i="2"/>
  <c r="A54" i="2"/>
  <c r="A25" i="2"/>
  <c r="A42" i="1"/>
  <c r="A41" i="2"/>
  <c r="A40" i="2"/>
  <c r="A39" i="2"/>
  <c r="A67" i="2"/>
  <c r="A21" i="3"/>
  <c r="A11" i="2"/>
  <c r="A25" i="3"/>
  <c r="A34" i="2"/>
  <c r="A31" i="1"/>
  <c r="A3" i="4"/>
  <c r="A26" i="2"/>
  <c r="A41" i="1"/>
  <c r="A37" i="1"/>
  <c r="A72" i="2"/>
  <c r="A34" i="1"/>
  <c r="A88" i="2"/>
  <c r="A87" i="2"/>
  <c r="A24" i="3"/>
  <c r="A33" i="1"/>
  <c r="A23" i="2"/>
  <c r="A23" i="3"/>
  <c r="A26" i="1"/>
  <c r="A25" i="1"/>
  <c r="A22" i="3"/>
  <c r="A36" i="2"/>
  <c r="A7" i="2"/>
  <c r="A22" i="2"/>
  <c r="A24" i="2"/>
  <c r="A38" i="2"/>
  <c r="A20" i="3"/>
  <c r="A19" i="3"/>
  <c r="A18" i="3"/>
  <c r="A12" i="2"/>
  <c r="A51" i="1"/>
  <c r="A17" i="1"/>
  <c r="A9" i="1"/>
  <c r="A8" i="1"/>
  <c r="A49" i="1"/>
  <c r="A39" i="1"/>
  <c r="A48" i="1"/>
  <c r="A20" i="1"/>
  <c r="A7" i="1"/>
  <c r="A12" i="1"/>
  <c r="A18" i="1"/>
  <c r="A4" i="1"/>
  <c r="A60" i="1"/>
  <c r="A35" i="1"/>
  <c r="A33" i="2"/>
  <c r="A11" i="1"/>
  <c r="A21" i="2"/>
  <c r="A32" i="2"/>
  <c r="A14" i="2"/>
  <c r="A13" i="2"/>
  <c r="A58" i="1"/>
  <c r="A59" i="1"/>
  <c r="A61" i="1"/>
  <c r="A62" i="1"/>
  <c r="A63" i="1"/>
  <c r="A15" i="1"/>
  <c r="A60" i="2"/>
  <c r="A35" i="2"/>
  <c r="A57" i="1"/>
  <c r="A56" i="1"/>
  <c r="A55" i="1"/>
  <c r="A53" i="1"/>
  <c r="A54" i="1"/>
  <c r="A50" i="1"/>
  <c r="A66" i="2"/>
  <c r="A37" i="2"/>
  <c r="A65" i="2"/>
  <c r="A53" i="2"/>
  <c r="A52" i="2"/>
  <c r="A75" i="2"/>
  <c r="A6" i="1"/>
  <c r="A19" i="1"/>
  <c r="A16" i="1"/>
  <c r="A2" i="4"/>
  <c r="A3" i="3"/>
  <c r="A13" i="3"/>
  <c r="A14" i="3"/>
  <c r="A15" i="3"/>
  <c r="A16" i="3"/>
  <c r="A17" i="3"/>
  <c r="A8" i="2"/>
  <c r="A42" i="2"/>
  <c r="A43" i="2"/>
  <c r="A50" i="2"/>
  <c r="A51" i="2"/>
  <c r="A61" i="2"/>
  <c r="A62" i="2"/>
  <c r="A63" i="2"/>
  <c r="A64" i="2"/>
  <c r="A73" i="2"/>
  <c r="A74" i="2"/>
  <c r="A76" i="2"/>
  <c r="A77" i="2"/>
  <c r="A78" i="2"/>
  <c r="A79" i="2"/>
  <c r="A80" i="2"/>
  <c r="A81" i="2"/>
  <c r="A82" i="2"/>
  <c r="A83" i="2"/>
  <c r="A84" i="2"/>
  <c r="A85" i="2"/>
  <c r="A86" i="2"/>
  <c r="A22" i="1"/>
  <c r="A23" i="1"/>
  <c r="A24" i="1"/>
  <c r="A30" i="1"/>
  <c r="A2" i="1"/>
  <c r="A10" i="1"/>
  <c r="A3" i="1"/>
  <c r="A5" i="1"/>
  <c r="A32" i="1"/>
  <c r="A52" i="1"/>
</calcChain>
</file>

<file path=xl/sharedStrings.xml><?xml version="1.0" encoding="utf-8"?>
<sst xmlns="http://schemas.openxmlformats.org/spreadsheetml/2006/main" count="3177" uniqueCount="702">
  <si>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</si>
  <si>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</si>
  <si>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</si>
  <si>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</si>
  <si>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</si>
  <si>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</si>
  <si>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</si>
  <si>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</si>
  <si>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</si>
  <si>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</si>
  <si>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</si>
  <si>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</si>
  <si>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</si>
  <si>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</si>
  <si>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</si>
  <si>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</si>
  <si>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</si>
  <si>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</si>
  <si>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</si>
  <si>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</si>
  <si>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</si>
  <si>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</si>
  <si>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</si>
  <si>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</si>
  <si>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</si>
  <si>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</si>
  <si>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</si>
  <si>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</si>
  <si>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</si>
  <si>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</si>
  <si>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</si>
  <si>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</si>
  <si>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</si>
  <si>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</si>
  <si>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</si>
  <si>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</si>
  <si>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</si>
  <si>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</si>
  <si>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</si>
  <si>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</si>
  <si>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</si>
  <si>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</si>
  <si>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</si>
  <si>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</si>
  <si>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</si>
  <si>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</si>
  <si>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</si>
  <si>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</si>
  <si>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</si>
  <si>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</si>
  <si>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</si>
  <si>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</si>
  <si>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</si>
  <si>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</si>
  <si>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</si>
  <si>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</si>
  <si>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</si>
  <si>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</si>
  <si>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</si>
  <si>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</si>
  <si>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</si>
  <si>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</si>
  <si>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</si>
  <si>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</si>
  <si>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</si>
  <si>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</si>
  <si>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</si>
  <si>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</si>
  <si>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</si>
  <si>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</si>
  <si>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</si>
  <si>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</si>
  <si>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</si>
  <si>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</si>
  <si>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</si>
  <si>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</si>
  <si>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</si>
  <si>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</si>
  <si>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</si>
  <si>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</si>
  <si>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</si>
  <si>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</si>
  <si>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</si>
  <si>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</si>
  <si>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</si>
  <si>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</si>
  <si>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</si>
  <si>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</si>
  <si>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</si>
  <si>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</si>
  <si>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</si>
  <si>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</si>
  <si>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</si>
  <si>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</si>
  <si>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</si>
  <si>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</si>
  <si>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</si>
  <si>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</si>
  <si>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</si>
  <si>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</si>
  <si>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</si>
  <si>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</si>
  <si>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</si>
  <si>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</si>
  <si>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</si>
  <si>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</si>
  <si>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</si>
  <si>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</si>
  <si>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</si>
  <si>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</si>
  <si>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</si>
  <si>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</si>
  <si>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</si>
  <si>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</si>
  <si>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</si>
  <si>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</si>
  <si>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</si>
  <si>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</si>
  <si>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</si>
  <si>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</si>
  <si>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</si>
  <si>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</si>
  <si>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</si>
  <si>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</si>
  <si>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</si>
  <si>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</si>
  <si>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</si>
  <si>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</si>
  <si>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</si>
  <si>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</si>
  <si>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</si>
  <si>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</si>
  <si>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</si>
  <si>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</si>
  <si>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</si>
  <si>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</si>
  <si>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</si>
  <si>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</si>
  <si>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</si>
  <si>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</si>
  <si>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</si>
  <si>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</si>
  <si>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</si>
  <si>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</si>
  <si>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</si>
  <si>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</si>
  <si>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</si>
  <si>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</si>
  <si>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</si>
  <si>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</si>
  <si>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</si>
  <si>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</si>
  <si>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</si>
  <si>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</si>
  <si>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</si>
  <si>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</si>
  <si>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</si>
  <si>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</si>
  <si>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</si>
  <si>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</si>
  <si>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</si>
  <si>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</si>
  <si>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</si>
  <si>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</si>
  <si>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</si>
  <si>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</si>
  <si>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</si>
  <si>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</si>
  <si>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</si>
  <si>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</si>
  <si>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</si>
  <si>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</si>
  <si>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</si>
  <si>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</si>
  <si>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</si>
  <si>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</si>
  <si>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</si>
  <si>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</si>
  <si>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</si>
  <si>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</si>
  <si>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</si>
  <si>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</si>
  <si>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</si>
  <si>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</si>
  <si>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</si>
  <si>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</si>
  <si>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</si>
  <si>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</si>
  <si>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</si>
  <si>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</si>
  <si>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</si>
  <si>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</si>
  <si>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</si>
  <si>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</si>
  <si>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</si>
  <si>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</si>
  <si>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</si>
  <si>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</si>
  <si>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</si>
  <si>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</si>
  <si>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</si>
  <si>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</si>
  <si>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</si>
  <si>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</si>
  <si>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</si>
  <si>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</si>
  <si>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</si>
  <si>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</si>
  <si>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</si>
  <si>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</si>
  <si>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</si>
  <si>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</si>
  <si>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</si>
  <si>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</si>
  <si>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</si>
  <si>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</si>
  <si>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</si>
  <si>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</si>
  <si>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</si>
  <si>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</si>
  <si>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</si>
  <si>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</si>
  <si>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</si>
  <si>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</si>
  <si>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</si>
  <si>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</si>
  <si>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</si>
  <si>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</si>
  <si>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</si>
  <si>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</si>
  <si>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</si>
  <si>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</si>
  <si>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</si>
  <si>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</si>
  <si>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</si>
  <si>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</si>
  <si>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</si>
  <si>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</si>
  <si>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</si>
  <si>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</si>
  <si>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</si>
  <si>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</si>
  <si>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</si>
  <si>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</si>
  <si>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</si>
  <si>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</si>
  <si>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</si>
  <si>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</si>
  <si>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</si>
  <si>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</si>
  <si>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</si>
  <si>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</si>
  <si>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</si>
  <si>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</si>
  <si>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</si>
  <si>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</si>
  <si>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</si>
  <si>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</si>
  <si>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</si>
  <si>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</si>
  <si>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</si>
  <si>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</si>
  <si>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</si>
  <si>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</si>
  <si>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</si>
  <si>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</si>
  <si>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</si>
  <si>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</si>
  <si>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</si>
  <si>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</si>
  <si>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</si>
  <si>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</si>
  <si>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</si>
  <si>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</si>
  <si>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</si>
  <si>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</si>
  <si>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</si>
  <si>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</si>
  <si>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</si>
  <si>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</si>
  <si>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</si>
  <si>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</si>
  <si>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</si>
  <si>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</si>
  <si>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</si>
  <si>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</si>
  <si>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</si>
  <si>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</si>
  <si>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</si>
  <si>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</si>
  <si>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</si>
  <si>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</si>
  <si>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</si>
  <si>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</si>
  <si>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</si>
  <si>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</si>
  <si>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</si>
  <si>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</si>
  <si>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</si>
  <si>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</si>
  <si>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</si>
  <si>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</si>
  <si>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</si>
  <si>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</si>
  <si>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</si>
  <si>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</si>
  <si>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</si>
  <si>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</si>
  <si>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</si>
  <si>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</si>
  <si>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</si>
  <si>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</si>
  <si>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</si>
  <si>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</si>
  <si>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</si>
  <si>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</si>
  <si>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</si>
  <si>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</si>
  <si>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</si>
  <si>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</si>
  <si>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</si>
  <si>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</si>
  <si>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</si>
  <si>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</si>
  <si>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</si>
  <si>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</si>
  <si>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</si>
  <si>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</si>
  <si>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</si>
  <si>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</si>
  <si>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</si>
  <si>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</si>
  <si>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</si>
  <si>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</si>
  <si>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</si>
  <si>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</si>
  <si>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</si>
  <si>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</si>
  <si>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</si>
  <si>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</si>
  <si>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</si>
  <si>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</si>
  <si>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</si>
  <si>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</si>
  <si>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</si>
  <si>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</si>
  <si>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</si>
  <si>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</si>
  <si>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</si>
  <si>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</si>
  <si>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</si>
  <si>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</si>
  <si>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</si>
  <si>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</si>
  <si>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</si>
  <si>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</si>
  <si>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</si>
  <si>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</si>
  <si>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</si>
  <si>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</si>
  <si>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</si>
  <si>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</si>
  <si>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</si>
  <si>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</si>
  <si>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</si>
  <si>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</si>
  <si>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</si>
  <si>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</si>
  <si>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</si>
  <si>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</si>
  <si>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</si>
  <si>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</si>
  <si>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</si>
  <si>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</si>
  <si>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</si>
  <si>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</si>
  <si>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</si>
  <si>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</si>
  <si>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</si>
  <si>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</si>
  <si>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</si>
  <si>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</si>
  <si>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</si>
  <si>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</si>
  <si>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</si>
  <si>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</si>
  <si>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</si>
  <si>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</si>
  <si>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</si>
  <si>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</si>
  <si>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</si>
  <si>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</si>
  <si>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</si>
  <si>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</si>
  <si>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</si>
  <si>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</si>
  <si>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</si>
  <si>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</si>
  <si>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</si>
  <si>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</si>
  <si>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</si>
  <si>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</si>
  <si>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</si>
  <si>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</si>
  <si>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</si>
  <si>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</si>
  <si>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</si>
  <si>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</si>
  <si>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</si>
  <si>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</si>
  <si>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</si>
  <si>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</si>
  <si>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</si>
  <si>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</si>
  <si>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</si>
  <si>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</si>
  <si>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</si>
  <si>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</si>
  <si>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</si>
  <si>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</si>
  <si>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</si>
  <si>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</si>
  <si>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</si>
  <si>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</si>
  <si>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</si>
  <si>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</si>
  <si>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</si>
  <si>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</si>
  <si>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</si>
  <si>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</si>
  <si>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</si>
  <si>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</si>
  <si>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</si>
  <si>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</si>
  <si>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</si>
  <si>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</si>
  <si>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</si>
  <si>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</si>
  <si>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</si>
  <si>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</si>
  <si>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</si>
  <si>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</si>
  <si>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</si>
  <si>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</si>
  <si>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</si>
  <si>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</si>
  <si>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</si>
  <si>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</si>
  <si>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</si>
  <si>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</si>
  <si>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</si>
  <si>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</si>
  <si>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</si>
  <si>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</si>
  <si>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</si>
  <si>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</si>
  <si>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</si>
  <si>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</si>
  <si>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</si>
  <si>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</si>
  <si>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</si>
  <si>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</si>
  <si>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</si>
  <si>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</si>
  <si>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</si>
  <si>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</si>
  <si>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</si>
  <si>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</si>
  <si>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</si>
  <si>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</si>
  <si>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</si>
  <si>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</si>
  <si>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</si>
  <si>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</si>
  <si>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</si>
  <si>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</si>
  <si>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</si>
  <si>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</si>
  <si>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</si>
  <si>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</si>
  <si>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</si>
  <si>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</si>
  <si>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</si>
  <si>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</si>
  <si>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</si>
  <si>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</si>
  <si>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</si>
  <si>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</si>
  <si>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</si>
  <si>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</si>
  <si>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</si>
  <si>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</si>
  <si>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</si>
  <si>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</si>
  <si>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</si>
  <si>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</si>
  <si>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</si>
  <si>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</si>
  <si>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</si>
  <si>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</si>
  <si>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</si>
  <si>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</si>
  <si>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</si>
  <si>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</si>
  <si>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</si>
  <si>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</si>
  <si>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</si>
  <si>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</si>
  <si>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</si>
  <si>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</si>
  <si>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</si>
  <si>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</si>
  <si>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</si>
  <si>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</si>
  <si>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</si>
  <si>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</si>
  <si>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</si>
  <si>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</si>
  <si>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</si>
  <si>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</si>
  <si>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</si>
  <si>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</si>
  <si>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</si>
  <si>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</si>
  <si>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</si>
  <si>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</si>
  <si>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</si>
  <si>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</si>
  <si>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</si>
  <si>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</si>
  <si>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</si>
  <si>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</si>
  <si>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</si>
  <si>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</si>
  <si>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</si>
  <si>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</si>
  <si>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</si>
  <si>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</si>
  <si>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</si>
  <si>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</si>
  <si>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</si>
  <si>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</si>
  <si>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</si>
  <si>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</si>
  <si>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</si>
  <si>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</si>
  <si>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</si>
  <si>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</si>
  <si>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</si>
  <si>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</si>
  <si>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</si>
  <si>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</si>
  <si>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</si>
  <si>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</si>
  <si>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</si>
  <si>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</si>
  <si>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</si>
  <si>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</si>
  <si>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</si>
  <si>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</si>
  <si>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</si>
  <si>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</si>
  <si>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</si>
  <si>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</si>
  <si>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</si>
  <si>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</si>
  <si>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</si>
  <si>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</si>
  <si>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</si>
  <si>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</si>
  <si>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</si>
  <si>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</si>
  <si>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</si>
  <si>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</si>
  <si>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</si>
  <si>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</si>
  <si>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</si>
  <si>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</si>
  <si>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</si>
  <si>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</si>
  <si>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</si>
  <si>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</si>
  <si>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</si>
  <si>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</si>
  <si>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</si>
  <si>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</si>
  <si>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</si>
  <si>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</si>
  <si>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</si>
  <si>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</si>
  <si>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</si>
  <si>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</si>
  <si>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</si>
  <si>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</si>
  <si>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</si>
  <si>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</si>
  <si>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</si>
  <si>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</si>
  <si>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</si>
  <si>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</si>
  <si>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</si>
  <si>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</si>
  <si>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</si>
  <si>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</si>
  <si>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</si>
  <si>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</si>
  <si>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</si>
  <si>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</si>
  <si>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</si>
  <si>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</si>
  <si>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</si>
  <si>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</si>
  <si>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</si>
  <si>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</si>
  <si>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</si>
  <si>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</si>
  <si>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</si>
  <si>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</si>
  <si>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</si>
  <si>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</si>
  <si>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</si>
  <si>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</si>
  <si>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</si>
  <si>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</si>
  <si>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</si>
  <si>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</si>
  <si>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</si>
  <si>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</si>
  <si>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</si>
  <si>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</si>
  <si>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</si>
  <si>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</si>
  <si>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</si>
  <si>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</si>
  <si>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yogruto</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</si>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</sst>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3"/>
  <sheetViews>
    <sheetView topLeftCell="A10" workbookViewId="0">
      <selection activeCell="M30" sqref="M30"/>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414</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47" si="0">ROW()-2</f>
        <v>0</v>
      </c>
      <c r="B2" s="3" t="s">
        <v>64</v>
      </c>
      <c r="C2" s="3" t="s">
        <v>64</v>
      </c>
      <c r="D2" s="5" t="s">
        <v>328</v>
      </c>
      <c r="E2" s="5" t="s">
        <v>149</v>
      </c>
      <c r="F2" s="3">
        <v>0</v>
      </c>
      <c r="G2" s="3">
        <v>0</v>
      </c>
      <c r="H2" s="3">
        <v>0</v>
      </c>
      <c r="I2" s="3">
        <v>50</v>
      </c>
      <c r="J2" s="3">
        <v>3</v>
      </c>
      <c r="K2" s="3">
        <v>0.95</v>
      </c>
      <c r="L2" s="3">
        <v>0</v>
      </c>
      <c r="M2" s="3">
        <v>0</v>
      </c>
      <c r="N2" s="3">
        <v>0</v>
      </c>
      <c r="O2" s="3">
        <v>0</v>
      </c>
      <c r="P2" s="3">
        <v>10</v>
      </c>
      <c r="Q2" s="3">
        <v>30</v>
      </c>
      <c r="R2" s="3">
        <v>0</v>
      </c>
      <c r="S2" s="3">
        <v>20</v>
      </c>
      <c r="T2" s="3">
        <v>0</v>
      </c>
      <c r="U2" s="3">
        <v>0</v>
      </c>
      <c r="V2" s="3">
        <v>20</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20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20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0</v>
      </c>
      <c r="R10" s="3">
        <v>0</v>
      </c>
      <c r="S10" s="3">
        <v>0</v>
      </c>
      <c r="T10" s="3">
        <v>0</v>
      </c>
      <c r="U10" s="3">
        <v>0</v>
      </c>
      <c r="V10" s="3">
        <v>0</v>
      </c>
      <c r="W10" s="3">
        <v>0</v>
      </c>
      <c r="X10" s="3">
        <v>20</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20</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10</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604</v>
      </c>
      <c r="D13" s="7" t="s">
        <v>605</v>
      </c>
      <c r="E13" s="5" t="s">
        <v>606</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607</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612</v>
      </c>
      <c r="D14" s="7" t="s">
        <v>610</v>
      </c>
      <c r="E14" s="5" t="s">
        <v>611</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375</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433</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454</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362</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498</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371</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419</v>
      </c>
      <c r="C25" s="3" t="s">
        <v>372</v>
      </c>
      <c r="D25" s="5" t="s">
        <v>370</v>
      </c>
      <c r="E25" s="5" t="s">
        <v>373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387</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420</v>
      </c>
      <c r="C26" s="3" t="s">
        <v>376</v>
      </c>
      <c r="D26" s="5" t="s">
        <v>389</v>
      </c>
      <c r="E26" s="5" t="s">
        <v>374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388</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631</v>
      </c>
      <c r="C27" s="3" t="s">
        <v>631</v>
      </c>
      <c r="D27" s="5" t="s">
        <v>630</v>
      </c>
      <c r="E27" s="5" t="s">
        <v>632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655</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653</v>
      </c>
      <c r="C28" s="3" t="s">
        <v>653</v>
      </c>
      <c r="D28" s="5" t="s">
        <v>652</v>
      </c>
      <c r="E28" s="5" t="s">
        <v>654</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656</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637</v>
      </c>
      <c r="C29" s="3" t="s">
        <v>637</v>
      </c>
      <c r="D29" s="5" t="s">
        <v>636</v>
      </c>
      <c r="E29" s="5" t="s">
        <v>638</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657</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441</v>
      </c>
      <c r="C31" s="3" t="s">
        <v>441</v>
      </c>
      <c r="D31" s="5" t="s">
        <v>442</v>
      </c>
      <c r="E31" s="5" t="s">
        <v>443</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31</v>
      </c>
      <c r="C32" s="3" t="s">
        <v>404</v>
      </c>
      <c r="D32" s="3" t="s">
        <v>32</v>
      </c>
      <c r="E32" s="5" t="s">
        <v>151</v>
      </c>
      <c r="F32" s="3">
        <v>0</v>
      </c>
      <c r="G32" s="3">
        <v>0</v>
      </c>
      <c r="H32" s="3">
        <v>0</v>
      </c>
      <c r="I32" s="3">
        <v>50</v>
      </c>
      <c r="J32" s="3">
        <v>8</v>
      </c>
      <c r="K32" s="3">
        <v>0.95</v>
      </c>
      <c r="L32" s="3">
        <v>10</v>
      </c>
      <c r="M32" s="3">
        <v>10</v>
      </c>
      <c r="N32" s="3">
        <v>0</v>
      </c>
      <c r="O32" s="3">
        <v>0</v>
      </c>
      <c r="P32" s="3">
        <v>0</v>
      </c>
      <c r="Q32" s="3">
        <v>0</v>
      </c>
      <c r="R32" s="3">
        <v>0</v>
      </c>
      <c r="S32" s="3">
        <v>-10</v>
      </c>
      <c r="T32" s="3">
        <v>0</v>
      </c>
      <c r="U32" s="3">
        <v>0</v>
      </c>
      <c r="V32" s="3">
        <v>0</v>
      </c>
      <c r="W32" s="3">
        <v>0</v>
      </c>
      <c r="X32" s="3">
        <v>20</v>
      </c>
      <c r="Y32" s="3" t="s">
        <v>18</v>
      </c>
      <c r="Z32" s="3" t="s">
        <v>25</v>
      </c>
      <c r="AA32" s="3">
        <v>0</v>
      </c>
      <c r="AB32">
        <v>0</v>
      </c>
      <c r="AC32">
        <v>0</v>
      </c>
      <c r="AD32" s="6" t="s">
        <v>177</v>
      </c>
      <c r="AE32" s="6" t="s">
        <v>177</v>
      </c>
      <c r="AF32" s="6" t="s">
        <v>177</v>
      </c>
      <c r="AG32" s="6" t="s">
        <v>177</v>
      </c>
      <c r="AH32" s="6" t="s">
        <v>177</v>
      </c>
      <c r="AI32" s="6" t="s">
        <v>177</v>
      </c>
      <c r="AJ32" s="6" t="s">
        <v>177</v>
      </c>
      <c r="AK32" s="6" t="s">
        <v>177</v>
      </c>
      <c r="AL32" s="6" t="s">
        <v>177</v>
      </c>
      <c r="AM32" s="6" t="s">
        <v>177</v>
      </c>
      <c r="AN32" s="6" t="s">
        <v>58</v>
      </c>
      <c r="AO32">
        <v>1</v>
      </c>
      <c r="AP32" s="16">
        <v>0</v>
      </c>
    </row>
    <row r="33" spans="1:42" ht="15.75" customHeight="1" x14ac:dyDescent="0.2">
      <c r="A33" s="3">
        <f t="shared" si="0"/>
        <v>31</v>
      </c>
      <c r="B33" s="3" t="s">
        <v>425</v>
      </c>
      <c r="C33" s="3" t="s">
        <v>391</v>
      </c>
      <c r="D33" s="5" t="s">
        <v>390</v>
      </c>
      <c r="E33" s="5" t="s">
        <v>392</v>
      </c>
      <c r="F33" s="3">
        <v>0</v>
      </c>
      <c r="G33" s="3">
        <v>0</v>
      </c>
      <c r="H33" s="3">
        <v>0</v>
      </c>
      <c r="I33" s="3">
        <v>50</v>
      </c>
      <c r="J33" s="3">
        <v>0</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50</v>
      </c>
      <c r="AC33">
        <v>25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473</v>
      </c>
      <c r="C34" s="3" t="s">
        <v>407</v>
      </c>
      <c r="D34" s="5" t="s">
        <v>405</v>
      </c>
      <c r="E34" s="5" t="s">
        <v>406</v>
      </c>
      <c r="F34" s="3">
        <v>0</v>
      </c>
      <c r="G34" s="3">
        <v>0</v>
      </c>
      <c r="H34" s="3">
        <v>0</v>
      </c>
      <c r="I34" s="3">
        <v>50</v>
      </c>
      <c r="J34" s="3">
        <v>30</v>
      </c>
      <c r="K34" s="3">
        <v>0.95</v>
      </c>
      <c r="L34" s="3">
        <v>0</v>
      </c>
      <c r="M34" s="3">
        <v>50</v>
      </c>
      <c r="N34" s="3">
        <v>0</v>
      </c>
      <c r="O34" s="3">
        <v>0</v>
      </c>
      <c r="P34" s="3">
        <v>0</v>
      </c>
      <c r="Q34" s="3">
        <v>0</v>
      </c>
      <c r="R34" s="3">
        <v>0</v>
      </c>
      <c r="S34" s="3">
        <v>0</v>
      </c>
      <c r="T34" s="3">
        <v>0</v>
      </c>
      <c r="U34" s="3">
        <v>0</v>
      </c>
      <c r="V34" s="3">
        <v>0</v>
      </c>
      <c r="W34" s="3">
        <v>0</v>
      </c>
      <c r="X34" s="3">
        <v>0</v>
      </c>
      <c r="Y34" s="3" t="s">
        <v>18</v>
      </c>
      <c r="Z34" s="3" t="s">
        <v>25</v>
      </c>
      <c r="AA34" s="3">
        <v>0</v>
      </c>
      <c r="AB34">
        <v>0</v>
      </c>
      <c r="AC34">
        <v>0</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271</v>
      </c>
      <c r="C35" s="3" t="s">
        <v>271</v>
      </c>
      <c r="D35" s="5" t="s">
        <v>272</v>
      </c>
      <c r="E35" s="5" t="s">
        <v>273</v>
      </c>
      <c r="F35" s="3">
        <v>0</v>
      </c>
      <c r="G35" s="3">
        <v>0</v>
      </c>
      <c r="H35" s="3">
        <v>0</v>
      </c>
      <c r="I35" s="3">
        <v>50</v>
      </c>
      <c r="J35" s="3">
        <v>10</v>
      </c>
      <c r="K35" s="3">
        <v>0.95</v>
      </c>
      <c r="L35" s="3">
        <v>0</v>
      </c>
      <c r="M35" s="3">
        <v>0</v>
      </c>
      <c r="N35" s="3">
        <v>0</v>
      </c>
      <c r="O35" s="3">
        <v>0</v>
      </c>
      <c r="P35" s="3">
        <v>30</v>
      </c>
      <c r="Q35" s="3">
        <v>0</v>
      </c>
      <c r="R35" s="3">
        <v>0</v>
      </c>
      <c r="S35" s="3">
        <v>0</v>
      </c>
      <c r="T35" s="3">
        <v>0</v>
      </c>
      <c r="U35" s="3">
        <v>0</v>
      </c>
      <c r="V35" s="3">
        <v>20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97</v>
      </c>
      <c r="C36" s="3" t="s">
        <v>634</v>
      </c>
      <c r="D36" s="5" t="s">
        <v>633</v>
      </c>
      <c r="E36" s="5" t="s">
        <v>635</v>
      </c>
      <c r="F36" s="3">
        <v>0</v>
      </c>
      <c r="G36" s="3">
        <v>0</v>
      </c>
      <c r="H36" s="3">
        <v>0</v>
      </c>
      <c r="I36" s="3">
        <v>50</v>
      </c>
      <c r="J36" s="3">
        <v>5</v>
      </c>
      <c r="K36" s="3">
        <v>0.95</v>
      </c>
      <c r="L36" s="3">
        <v>0</v>
      </c>
      <c r="M36" s="3">
        <v>10</v>
      </c>
      <c r="N36" s="3">
        <v>0</v>
      </c>
      <c r="O36" s="3">
        <v>15</v>
      </c>
      <c r="P36" s="3">
        <v>0</v>
      </c>
      <c r="Q36" s="3">
        <v>0</v>
      </c>
      <c r="R36" s="3">
        <v>0</v>
      </c>
      <c r="S36" s="3">
        <v>0</v>
      </c>
      <c r="T36" s="3">
        <v>0</v>
      </c>
      <c r="U36" s="3">
        <v>0</v>
      </c>
      <c r="V36" s="3">
        <v>0</v>
      </c>
      <c r="W36" s="3">
        <v>0</v>
      </c>
      <c r="X36" s="3">
        <v>5</v>
      </c>
      <c r="Y36" s="3" t="s">
        <v>59</v>
      </c>
      <c r="Z36" s="3" t="s">
        <v>25</v>
      </c>
      <c r="AA36" s="3">
        <v>0</v>
      </c>
      <c r="AB36">
        <v>10</v>
      </c>
      <c r="AC36">
        <v>0</v>
      </c>
      <c r="AD36" s="6" t="s">
        <v>668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97</v>
      </c>
      <c r="C37" s="3" t="s">
        <v>428</v>
      </c>
      <c r="D37" s="13" t="s">
        <v>427</v>
      </c>
      <c r="E37" s="5" t="s">
        <v>429</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430</v>
      </c>
      <c r="Z37" s="3" t="s">
        <v>25</v>
      </c>
      <c r="AA37" s="3">
        <v>0</v>
      </c>
      <c r="AB37">
        <v>10</v>
      </c>
      <c r="AC37">
        <v>0</v>
      </c>
      <c r="AD37" s="6" t="s">
        <v>178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359</v>
      </c>
      <c r="C38" s="3" t="s">
        <v>359</v>
      </c>
      <c r="D38" s="4" t="s">
        <v>357</v>
      </c>
      <c r="E38" s="4" t="s">
        <v>358</v>
      </c>
      <c r="F38" s="3">
        <v>0</v>
      </c>
      <c r="G38" s="3">
        <v>0</v>
      </c>
      <c r="H38" s="3">
        <v>0</v>
      </c>
      <c r="I38" s="3">
        <v>50</v>
      </c>
      <c r="J38" s="3">
        <v>10</v>
      </c>
      <c r="K38" s="3">
        <v>0.95</v>
      </c>
      <c r="L38" s="3">
        <v>0</v>
      </c>
      <c r="M38" s="3">
        <v>20</v>
      </c>
      <c r="N38" s="3">
        <v>0</v>
      </c>
      <c r="O38" s="3">
        <v>0</v>
      </c>
      <c r="P38" s="3">
        <v>0</v>
      </c>
      <c r="Q38" s="3">
        <v>0</v>
      </c>
      <c r="R38" s="3">
        <v>0</v>
      </c>
      <c r="S38" s="3">
        <v>0</v>
      </c>
      <c r="T38" s="3">
        <v>0</v>
      </c>
      <c r="U38" s="3">
        <v>0</v>
      </c>
      <c r="V38" s="3">
        <v>0</v>
      </c>
      <c r="W38" s="3">
        <v>0</v>
      </c>
      <c r="X38" s="3">
        <v>0</v>
      </c>
      <c r="Y38" s="3" t="s">
        <v>59</v>
      </c>
      <c r="Z38" s="3" t="s">
        <v>25</v>
      </c>
      <c r="AA38" s="3">
        <v>0</v>
      </c>
      <c r="AB38">
        <v>0</v>
      </c>
      <c r="AC38">
        <v>0</v>
      </c>
      <c r="AD38" s="6" t="s">
        <v>384</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0"/>
        <v>37</v>
      </c>
      <c r="B39" s="3" t="s">
        <v>60</v>
      </c>
      <c r="C39" s="3" t="s">
        <v>209</v>
      </c>
      <c r="D39" s="4" t="s">
        <v>57</v>
      </c>
      <c r="E39" s="4" t="s">
        <v>591</v>
      </c>
      <c r="F39" s="3">
        <v>0</v>
      </c>
      <c r="G39" s="3">
        <v>0</v>
      </c>
      <c r="H39" s="3">
        <v>0</v>
      </c>
      <c r="I39" s="3">
        <v>0</v>
      </c>
      <c r="J39" s="3">
        <v>13</v>
      </c>
      <c r="K39" s="3">
        <v>0.95</v>
      </c>
      <c r="L39" s="3">
        <v>30</v>
      </c>
      <c r="M39" s="3">
        <v>10</v>
      </c>
      <c r="N39" s="3">
        <v>0</v>
      </c>
      <c r="O39" s="3">
        <v>0</v>
      </c>
      <c r="P39" s="3">
        <v>20</v>
      </c>
      <c r="Q39" s="3">
        <v>0</v>
      </c>
      <c r="R39" s="3">
        <v>20</v>
      </c>
      <c r="S39" s="3">
        <v>0</v>
      </c>
      <c r="T39" s="3">
        <v>0</v>
      </c>
      <c r="U39" s="3">
        <v>0</v>
      </c>
      <c r="V39" s="3">
        <v>0</v>
      </c>
      <c r="W39" s="3">
        <v>20</v>
      </c>
      <c r="X39" s="3">
        <v>20</v>
      </c>
      <c r="Y39" s="3" t="s">
        <v>59</v>
      </c>
      <c r="Z39" s="3" t="s">
        <v>311</v>
      </c>
      <c r="AA39" s="3">
        <v>0</v>
      </c>
      <c r="AB39">
        <v>0</v>
      </c>
      <c r="AC39">
        <v>0</v>
      </c>
      <c r="AD39" s="6" t="s">
        <v>58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60</v>
      </c>
      <c r="C40" s="3" t="s">
        <v>592</v>
      </c>
      <c r="D40" s="4" t="s">
        <v>589</v>
      </c>
      <c r="E40" s="4" t="s">
        <v>590</v>
      </c>
      <c r="F40" s="3">
        <v>0</v>
      </c>
      <c r="G40" s="3">
        <v>0</v>
      </c>
      <c r="H40" s="3">
        <v>0</v>
      </c>
      <c r="I40" s="3">
        <v>0</v>
      </c>
      <c r="J40" s="3">
        <v>13</v>
      </c>
      <c r="K40" s="3">
        <v>0.95</v>
      </c>
      <c r="L40" s="3">
        <v>30</v>
      </c>
      <c r="M40" s="3">
        <v>10</v>
      </c>
      <c r="N40" s="3">
        <v>0</v>
      </c>
      <c r="O40" s="3">
        <v>0</v>
      </c>
      <c r="P40" s="3">
        <v>20</v>
      </c>
      <c r="Q40" s="3">
        <v>0</v>
      </c>
      <c r="R40" s="3">
        <v>20</v>
      </c>
      <c r="S40" s="3">
        <v>0</v>
      </c>
      <c r="T40" s="3">
        <v>0</v>
      </c>
      <c r="U40" s="3">
        <v>0</v>
      </c>
      <c r="V40" s="3">
        <v>0</v>
      </c>
      <c r="W40" s="3">
        <v>20</v>
      </c>
      <c r="X40" s="3">
        <v>20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s="16">
        <v>0</v>
      </c>
    </row>
    <row r="41" spans="1:42" ht="15.75" customHeight="1" x14ac:dyDescent="0.2">
      <c r="A41" s="3">
        <f t="shared" si="0"/>
        <v>39</v>
      </c>
      <c r="B41" s="3" t="s">
        <v>60</v>
      </c>
      <c r="C41" s="3" t="s">
        <v>431</v>
      </c>
      <c r="D41" s="4" t="s">
        <v>449</v>
      </c>
      <c r="E41" s="4" t="s">
        <v>495</v>
      </c>
      <c r="F41" s="3">
        <v>0</v>
      </c>
      <c r="G41" s="3">
        <v>0</v>
      </c>
      <c r="H41" s="3">
        <v>0</v>
      </c>
      <c r="I41" s="3">
        <v>0</v>
      </c>
      <c r="J41" s="3">
        <v>13</v>
      </c>
      <c r="K41" s="3">
        <v>0.95</v>
      </c>
      <c r="L41" s="3">
        <v>0</v>
      </c>
      <c r="M41" s="3">
        <v>0</v>
      </c>
      <c r="N41" s="3">
        <v>0</v>
      </c>
      <c r="O41" s="3">
        <v>0</v>
      </c>
      <c r="P41" s="3">
        <v>0</v>
      </c>
      <c r="Q41" s="3">
        <v>0</v>
      </c>
      <c r="R41" s="3">
        <v>0</v>
      </c>
      <c r="S41" s="3">
        <v>0</v>
      </c>
      <c r="T41" s="3">
        <v>0</v>
      </c>
      <c r="U41" s="3">
        <v>0</v>
      </c>
      <c r="V41" s="3">
        <v>0</v>
      </c>
      <c r="W41" s="3">
        <v>0</v>
      </c>
      <c r="X41" s="3">
        <v>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494</v>
      </c>
      <c r="D42" s="4" t="s">
        <v>493</v>
      </c>
      <c r="E42" s="4" t="s">
        <v>496</v>
      </c>
      <c r="F42" s="3">
        <v>0</v>
      </c>
      <c r="G42" s="3">
        <v>0</v>
      </c>
      <c r="H42" s="3">
        <v>0</v>
      </c>
      <c r="I42" s="3">
        <v>0</v>
      </c>
      <c r="J42" s="3">
        <v>13</v>
      </c>
      <c r="K42" s="3">
        <v>0.95</v>
      </c>
      <c r="L42" s="3">
        <v>0</v>
      </c>
      <c r="M42" s="3">
        <v>0</v>
      </c>
      <c r="N42" s="3">
        <v>0</v>
      </c>
      <c r="O42" s="3">
        <v>0</v>
      </c>
      <c r="P42" s="3">
        <v>0</v>
      </c>
      <c r="Q42" s="3">
        <v>0</v>
      </c>
      <c r="R42" s="3">
        <v>0</v>
      </c>
      <c r="S42" s="3">
        <v>0</v>
      </c>
      <c r="T42" s="3">
        <v>0</v>
      </c>
      <c r="U42" s="3">
        <v>0</v>
      </c>
      <c r="V42" s="3">
        <v>0</v>
      </c>
      <c r="W42" s="3">
        <v>0</v>
      </c>
      <c r="X42" s="3">
        <v>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s="16" customFormat="1" ht="15.75" customHeight="1" x14ac:dyDescent="0.2">
      <c r="A43" s="14">
        <f t="shared" si="0"/>
        <v>41</v>
      </c>
      <c r="B43" s="3" t="s">
        <v>60</v>
      </c>
      <c r="C43" s="14" t="s">
        <v>533</v>
      </c>
      <c r="D43" s="15" t="s">
        <v>531</v>
      </c>
      <c r="E43" s="15" t="s">
        <v>532</v>
      </c>
      <c r="F43" s="14">
        <v>0</v>
      </c>
      <c r="G43" s="14">
        <v>0</v>
      </c>
      <c r="H43" s="14">
        <v>0</v>
      </c>
      <c r="I43" s="14">
        <v>0</v>
      </c>
      <c r="J43" s="14">
        <v>0</v>
      </c>
      <c r="K43" s="14">
        <v>0.95</v>
      </c>
      <c r="L43" s="14">
        <v>0</v>
      </c>
      <c r="M43" s="14">
        <v>0</v>
      </c>
      <c r="N43" s="14">
        <v>0</v>
      </c>
      <c r="O43" s="14">
        <v>0</v>
      </c>
      <c r="P43" s="14">
        <v>0</v>
      </c>
      <c r="Q43" s="14">
        <v>0</v>
      </c>
      <c r="R43" s="14">
        <v>0</v>
      </c>
      <c r="S43" s="14">
        <v>0</v>
      </c>
      <c r="T43" s="14">
        <v>0</v>
      </c>
      <c r="U43" s="14">
        <v>0</v>
      </c>
      <c r="V43" s="14">
        <v>0</v>
      </c>
      <c r="W43" s="14">
        <v>0</v>
      </c>
      <c r="X43" s="14">
        <v>0</v>
      </c>
      <c r="Y43" s="14" t="s">
        <v>59</v>
      </c>
      <c r="Z43" s="14" t="s">
        <v>311</v>
      </c>
      <c r="AA43" s="14">
        <v>0</v>
      </c>
      <c r="AB43" s="16">
        <v>0</v>
      </c>
      <c r="AC43" s="16">
        <v>0</v>
      </c>
      <c r="AD43" s="17" t="s">
        <v>58</v>
      </c>
      <c r="AE43" s="17" t="s">
        <v>58</v>
      </c>
      <c r="AF43" s="17" t="s">
        <v>58</v>
      </c>
      <c r="AG43" s="17" t="s">
        <v>58</v>
      </c>
      <c r="AH43" s="17" t="s">
        <v>58</v>
      </c>
      <c r="AI43" s="17" t="s">
        <v>58</v>
      </c>
      <c r="AJ43" s="17" t="s">
        <v>58</v>
      </c>
      <c r="AK43" s="17" t="s">
        <v>58</v>
      </c>
      <c r="AL43" s="17" t="s">
        <v>58</v>
      </c>
      <c r="AM43" s="17" t="s">
        <v>58</v>
      </c>
      <c r="AN43" s="17" t="s">
        <v>58</v>
      </c>
      <c r="AO43" s="16">
        <v>1</v>
      </c>
      <c r="AP43" s="16">
        <v>0</v>
      </c>
    </row>
    <row r="44" spans="1:42" s="16" customFormat="1" ht="15.75" customHeight="1" x14ac:dyDescent="0.2">
      <c r="A44" s="14">
        <f t="shared" si="0"/>
        <v>42</v>
      </c>
      <c r="B44" s="3" t="s">
        <v>60</v>
      </c>
      <c r="C44" s="14" t="s">
        <v>539</v>
      </c>
      <c r="D44" s="15" t="s">
        <v>538</v>
      </c>
      <c r="E44" s="15" t="s">
        <v>537</v>
      </c>
      <c r="F44" s="14">
        <v>0</v>
      </c>
      <c r="G44" s="14">
        <v>0</v>
      </c>
      <c r="H44" s="14">
        <v>0</v>
      </c>
      <c r="I44" s="14">
        <v>0</v>
      </c>
      <c r="J44" s="14">
        <v>0</v>
      </c>
      <c r="K44" s="14">
        <v>0.95</v>
      </c>
      <c r="L44" s="14">
        <v>0</v>
      </c>
      <c r="M44" s="14">
        <v>0</v>
      </c>
      <c r="N44" s="14">
        <v>0</v>
      </c>
      <c r="O44" s="14">
        <v>0</v>
      </c>
      <c r="P44" s="14">
        <v>0</v>
      </c>
      <c r="Q44" s="14">
        <v>0</v>
      </c>
      <c r="R44" s="14">
        <v>0</v>
      </c>
      <c r="S44" s="14">
        <v>0</v>
      </c>
      <c r="T44" s="14">
        <v>0</v>
      </c>
      <c r="U44" s="14">
        <v>0</v>
      </c>
      <c r="V44" s="14">
        <v>0</v>
      </c>
      <c r="W44" s="14">
        <v>0</v>
      </c>
      <c r="X44" s="14">
        <v>0</v>
      </c>
      <c r="Y44" s="14" t="s">
        <v>59</v>
      </c>
      <c r="Z44" s="14" t="s">
        <v>311</v>
      </c>
      <c r="AA44" s="14">
        <v>0</v>
      </c>
      <c r="AB44" s="16">
        <v>0</v>
      </c>
      <c r="AC44" s="16">
        <v>0</v>
      </c>
      <c r="AD44" s="17" t="s">
        <v>58</v>
      </c>
      <c r="AE44" s="17" t="s">
        <v>58</v>
      </c>
      <c r="AF44" s="17" t="s">
        <v>58</v>
      </c>
      <c r="AG44" s="17" t="s">
        <v>58</v>
      </c>
      <c r="AH44" s="17" t="s">
        <v>58</v>
      </c>
      <c r="AI44" s="17" t="s">
        <v>58</v>
      </c>
      <c r="AJ44" s="17" t="s">
        <v>58</v>
      </c>
      <c r="AK44" s="17" t="s">
        <v>58</v>
      </c>
      <c r="AL44" s="17" t="s">
        <v>58</v>
      </c>
      <c r="AM44" s="17" t="s">
        <v>58</v>
      </c>
      <c r="AN44" s="17" t="s">
        <v>58</v>
      </c>
      <c r="AO44" s="16">
        <v>1</v>
      </c>
      <c r="AP44" s="16">
        <v>0</v>
      </c>
    </row>
    <row r="45" spans="1:42" s="16" customFormat="1" ht="15.75" customHeight="1" x14ac:dyDescent="0.2">
      <c r="A45" s="14">
        <f t="shared" si="0"/>
        <v>43</v>
      </c>
      <c r="B45" s="3" t="s">
        <v>60</v>
      </c>
      <c r="C45" s="14" t="s">
        <v>536</v>
      </c>
      <c r="D45" s="15" t="s">
        <v>534</v>
      </c>
      <c r="E45" s="15" t="s">
        <v>535</v>
      </c>
      <c r="F45" s="14">
        <v>0</v>
      </c>
      <c r="G45" s="14">
        <v>0</v>
      </c>
      <c r="H45" s="14">
        <v>0</v>
      </c>
      <c r="I45" s="14">
        <v>0</v>
      </c>
      <c r="J45" s="14">
        <v>0</v>
      </c>
      <c r="K45" s="14">
        <v>0.95</v>
      </c>
      <c r="L45" s="14">
        <v>0</v>
      </c>
      <c r="M45" s="14">
        <v>0</v>
      </c>
      <c r="N45" s="14">
        <v>0</v>
      </c>
      <c r="O45" s="14">
        <v>0</v>
      </c>
      <c r="P45" s="14">
        <v>0</v>
      </c>
      <c r="Q45" s="14">
        <v>0</v>
      </c>
      <c r="R45" s="14">
        <v>0</v>
      </c>
      <c r="S45" s="14">
        <v>0</v>
      </c>
      <c r="T45" s="14">
        <v>0</v>
      </c>
      <c r="U45" s="14">
        <v>0</v>
      </c>
      <c r="V45" s="14">
        <v>0</v>
      </c>
      <c r="W45" s="14">
        <v>0</v>
      </c>
      <c r="X45" s="14">
        <v>0</v>
      </c>
      <c r="Y45" s="14" t="s">
        <v>59</v>
      </c>
      <c r="Z45" s="14" t="s">
        <v>311</v>
      </c>
      <c r="AA45" s="14">
        <v>0</v>
      </c>
      <c r="AB45" s="16">
        <v>0</v>
      </c>
      <c r="AC45" s="16">
        <v>0</v>
      </c>
      <c r="AD45" s="17" t="s">
        <v>58</v>
      </c>
      <c r="AE45" s="17" t="s">
        <v>58</v>
      </c>
      <c r="AF45" s="17" t="s">
        <v>58</v>
      </c>
      <c r="AG45" s="17" t="s">
        <v>58</v>
      </c>
      <c r="AH45" s="17" t="s">
        <v>58</v>
      </c>
      <c r="AI45" s="17" t="s">
        <v>58</v>
      </c>
      <c r="AJ45" s="17" t="s">
        <v>58</v>
      </c>
      <c r="AK45" s="17" t="s">
        <v>58</v>
      </c>
      <c r="AL45" s="17" t="s">
        <v>58</v>
      </c>
      <c r="AM45" s="17" t="s">
        <v>58</v>
      </c>
      <c r="AN45" s="17" t="s">
        <v>58</v>
      </c>
      <c r="AO45" s="16">
        <v>1</v>
      </c>
      <c r="AP45" s="16">
        <v>0</v>
      </c>
    </row>
    <row r="46" spans="1:42" s="16" customFormat="1" ht="15.75" customHeight="1" x14ac:dyDescent="0.2">
      <c r="A46" s="14">
        <f t="shared" si="0"/>
        <v>44</v>
      </c>
      <c r="B46" s="14" t="s">
        <v>453</v>
      </c>
      <c r="C46" s="14" t="s">
        <v>280</v>
      </c>
      <c r="D46" s="15" t="s">
        <v>292</v>
      </c>
      <c r="E46" s="15" t="s">
        <v>274</v>
      </c>
      <c r="F46" s="14">
        <v>0</v>
      </c>
      <c r="G46" s="14">
        <v>0</v>
      </c>
      <c r="H46" s="14">
        <v>0</v>
      </c>
      <c r="I46" s="14">
        <v>0</v>
      </c>
      <c r="J46" s="14">
        <v>0</v>
      </c>
      <c r="K46" s="14">
        <v>0.95</v>
      </c>
      <c r="L46" s="14">
        <v>0</v>
      </c>
      <c r="M46" s="14">
        <v>0</v>
      </c>
      <c r="N46" s="14">
        <v>0</v>
      </c>
      <c r="O46" s="14">
        <v>0</v>
      </c>
      <c r="P46" s="14">
        <v>0</v>
      </c>
      <c r="Q46" s="14">
        <v>0</v>
      </c>
      <c r="R46" s="14">
        <v>0</v>
      </c>
      <c r="S46" s="14">
        <v>0</v>
      </c>
      <c r="T46" s="14">
        <v>0</v>
      </c>
      <c r="U46" s="14">
        <v>0</v>
      </c>
      <c r="V46" s="14">
        <v>0</v>
      </c>
      <c r="W46" s="14">
        <v>0</v>
      </c>
      <c r="X46" s="14">
        <v>0</v>
      </c>
      <c r="Y46" s="14" t="s">
        <v>59</v>
      </c>
      <c r="Z46" s="14" t="s">
        <v>311</v>
      </c>
      <c r="AA46" s="14">
        <v>0</v>
      </c>
      <c r="AB46" s="16">
        <v>0</v>
      </c>
      <c r="AC46" s="16">
        <v>0</v>
      </c>
      <c r="AD46" s="17" t="s">
        <v>58</v>
      </c>
      <c r="AE46" s="17" t="s">
        <v>58</v>
      </c>
      <c r="AF46" s="17" t="s">
        <v>58</v>
      </c>
      <c r="AG46" s="17" t="s">
        <v>58</v>
      </c>
      <c r="AH46" s="17" t="s">
        <v>58</v>
      </c>
      <c r="AI46" s="17" t="s">
        <v>58</v>
      </c>
      <c r="AJ46" s="17" t="s">
        <v>58</v>
      </c>
      <c r="AK46" s="17" t="s">
        <v>58</v>
      </c>
      <c r="AL46" s="17" t="s">
        <v>58</v>
      </c>
      <c r="AM46" s="17" t="s">
        <v>58</v>
      </c>
      <c r="AN46" s="17" t="s">
        <v>58</v>
      </c>
      <c r="AO46" s="16">
        <v>1</v>
      </c>
      <c r="AP46" s="16">
        <v>0</v>
      </c>
    </row>
    <row r="47" spans="1:42" ht="15.75" customHeight="1" x14ac:dyDescent="0.2">
      <c r="A47" s="3">
        <f t="shared" si="0"/>
        <v>45</v>
      </c>
      <c r="B47" s="14" t="s">
        <v>453</v>
      </c>
      <c r="C47" s="3" t="s">
        <v>613</v>
      </c>
      <c r="D47" s="4" t="s">
        <v>614</v>
      </c>
      <c r="E47" s="4" t="s">
        <v>615</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0" customFormat="1" ht="15.75" customHeight="1" x14ac:dyDescent="0.2">
      <c r="A48" s="8">
        <f t="shared" ref="A48:A63" si="1">ROW()-2</f>
        <v>46</v>
      </c>
      <c r="B48" s="8" t="s">
        <v>60</v>
      </c>
      <c r="C48" s="8" t="s">
        <v>304</v>
      </c>
      <c r="D48" s="12" t="s">
        <v>451</v>
      </c>
      <c r="E48" s="12" t="s">
        <v>305</v>
      </c>
      <c r="F48" s="8">
        <v>0</v>
      </c>
      <c r="G48" s="8">
        <v>0</v>
      </c>
      <c r="H48" s="8">
        <v>0</v>
      </c>
      <c r="I48" s="8">
        <v>0</v>
      </c>
      <c r="J48" s="8">
        <v>0</v>
      </c>
      <c r="K48" s="8">
        <v>0.95</v>
      </c>
      <c r="L48" s="8">
        <v>0</v>
      </c>
      <c r="M48" s="8">
        <v>0</v>
      </c>
      <c r="N48" s="8">
        <v>0</v>
      </c>
      <c r="O48" s="8">
        <v>0</v>
      </c>
      <c r="P48" s="8">
        <v>0</v>
      </c>
      <c r="Q48" s="8">
        <v>0</v>
      </c>
      <c r="R48" s="8">
        <v>0</v>
      </c>
      <c r="S48" s="8">
        <v>0</v>
      </c>
      <c r="T48" s="8">
        <v>0</v>
      </c>
      <c r="U48" s="8">
        <v>0</v>
      </c>
      <c r="V48" s="8">
        <v>0</v>
      </c>
      <c r="W48" s="8">
        <v>0</v>
      </c>
      <c r="X48" s="8">
        <v>0</v>
      </c>
      <c r="Y48" s="8" t="s">
        <v>59</v>
      </c>
      <c r="Z48" s="8" t="s">
        <v>311</v>
      </c>
      <c r="AA48" s="8">
        <v>0</v>
      </c>
      <c r="AB48" s="10">
        <v>0</v>
      </c>
      <c r="AC48" s="10">
        <v>0</v>
      </c>
      <c r="AD48" s="11" t="s">
        <v>58</v>
      </c>
      <c r="AE48" s="11" t="s">
        <v>58</v>
      </c>
      <c r="AF48" s="11" t="s">
        <v>58</v>
      </c>
      <c r="AG48" s="11" t="s">
        <v>58</v>
      </c>
      <c r="AH48" s="11" t="s">
        <v>58</v>
      </c>
      <c r="AI48" s="11" t="s">
        <v>58</v>
      </c>
      <c r="AJ48" s="11" t="s">
        <v>58</v>
      </c>
      <c r="AK48" s="11" t="s">
        <v>58</v>
      </c>
      <c r="AL48" s="11" t="s">
        <v>58</v>
      </c>
      <c r="AM48" s="11" t="s">
        <v>58</v>
      </c>
      <c r="AN48" s="11" t="s">
        <v>58</v>
      </c>
      <c r="AO48" s="10">
        <v>0</v>
      </c>
      <c r="AP48" s="10">
        <v>0</v>
      </c>
    </row>
    <row r="49" spans="1:42" s="10" customFormat="1" ht="15.75" customHeight="1" x14ac:dyDescent="0.2">
      <c r="A49" s="8">
        <f t="shared" si="1"/>
        <v>47</v>
      </c>
      <c r="B49" s="8" t="s">
        <v>60</v>
      </c>
      <c r="C49" s="8" t="s">
        <v>306</v>
      </c>
      <c r="D49" s="12" t="s">
        <v>450</v>
      </c>
      <c r="E49" s="12" t="s">
        <v>310</v>
      </c>
      <c r="F49" s="8">
        <v>0</v>
      </c>
      <c r="G49" s="8">
        <v>0</v>
      </c>
      <c r="H49" s="8">
        <v>0</v>
      </c>
      <c r="I49" s="8">
        <v>0</v>
      </c>
      <c r="J49" s="8">
        <v>0</v>
      </c>
      <c r="K49" s="8">
        <v>0.95</v>
      </c>
      <c r="L49" s="8">
        <v>0</v>
      </c>
      <c r="M49" s="8">
        <v>0</v>
      </c>
      <c r="N49" s="8">
        <v>0</v>
      </c>
      <c r="O49" s="8">
        <v>0</v>
      </c>
      <c r="P49" s="8">
        <v>0</v>
      </c>
      <c r="Q49" s="8">
        <v>0</v>
      </c>
      <c r="R49" s="8">
        <v>0</v>
      </c>
      <c r="S49" s="8">
        <v>0</v>
      </c>
      <c r="T49" s="8">
        <v>0</v>
      </c>
      <c r="U49" s="8">
        <v>0</v>
      </c>
      <c r="V49" s="8">
        <v>0</v>
      </c>
      <c r="W49" s="8">
        <v>0</v>
      </c>
      <c r="X49" s="8">
        <v>0</v>
      </c>
      <c r="Y49" s="8" t="s">
        <v>59</v>
      </c>
      <c r="Z49" s="8" t="s">
        <v>311</v>
      </c>
      <c r="AA49" s="8">
        <v>0</v>
      </c>
      <c r="AB49" s="10">
        <v>0</v>
      </c>
      <c r="AC49" s="10">
        <v>0</v>
      </c>
      <c r="AD49" s="11" t="s">
        <v>58</v>
      </c>
      <c r="AE49" s="11" t="s">
        <v>58</v>
      </c>
      <c r="AF49" s="11" t="s">
        <v>58</v>
      </c>
      <c r="AG49" s="11" t="s">
        <v>58</v>
      </c>
      <c r="AH49" s="11" t="s">
        <v>58</v>
      </c>
      <c r="AI49" s="11" t="s">
        <v>58</v>
      </c>
      <c r="AJ49" s="11" t="s">
        <v>58</v>
      </c>
      <c r="AK49" s="11" t="s">
        <v>58</v>
      </c>
      <c r="AL49" s="11" t="s">
        <v>58</v>
      </c>
      <c r="AM49" s="11" t="s">
        <v>58</v>
      </c>
      <c r="AN49" s="11" t="s">
        <v>58</v>
      </c>
      <c r="AO49" s="10">
        <v>0</v>
      </c>
      <c r="AP49" s="10">
        <v>0</v>
      </c>
    </row>
    <row r="50" spans="1:42" s="10" customFormat="1" ht="15.75" customHeight="1" x14ac:dyDescent="0.2">
      <c r="A50" s="8">
        <f t="shared" si="1"/>
        <v>48</v>
      </c>
      <c r="B50" s="8" t="s">
        <v>60</v>
      </c>
      <c r="C50" s="8" t="s">
        <v>67</v>
      </c>
      <c r="D50" s="12" t="s">
        <v>331</v>
      </c>
      <c r="E50" s="12" t="s">
        <v>325</v>
      </c>
      <c r="F50" s="8">
        <v>0</v>
      </c>
      <c r="G50" s="8">
        <v>0</v>
      </c>
      <c r="H50" s="8">
        <v>0</v>
      </c>
      <c r="I50" s="8">
        <v>0</v>
      </c>
      <c r="J50" s="8">
        <v>0</v>
      </c>
      <c r="K50" s="8">
        <v>0.95</v>
      </c>
      <c r="L50" s="8">
        <v>0</v>
      </c>
      <c r="M50" s="8">
        <v>0</v>
      </c>
      <c r="N50" s="8">
        <v>0</v>
      </c>
      <c r="O50" s="8">
        <v>0</v>
      </c>
      <c r="P50" s="8">
        <v>0</v>
      </c>
      <c r="Q50" s="8">
        <v>0</v>
      </c>
      <c r="R50" s="8">
        <v>0</v>
      </c>
      <c r="S50" s="8">
        <v>0</v>
      </c>
      <c r="T50" s="8">
        <v>0</v>
      </c>
      <c r="U50" s="8">
        <v>0</v>
      </c>
      <c r="V50" s="8">
        <v>0</v>
      </c>
      <c r="W50" s="8">
        <v>0</v>
      </c>
      <c r="X50" s="8">
        <v>6</v>
      </c>
      <c r="Y50" s="8" t="s">
        <v>59</v>
      </c>
      <c r="Z50" s="8" t="s">
        <v>322</v>
      </c>
      <c r="AA50" s="8">
        <v>0</v>
      </c>
      <c r="AB50" s="10">
        <v>0</v>
      </c>
      <c r="AC50" s="10">
        <v>0</v>
      </c>
      <c r="AD50" s="11" t="s">
        <v>58</v>
      </c>
      <c r="AE50" s="11" t="s">
        <v>58</v>
      </c>
      <c r="AF50" s="11" t="s">
        <v>58</v>
      </c>
      <c r="AG50" s="11" t="s">
        <v>58</v>
      </c>
      <c r="AH50" s="11" t="s">
        <v>58</v>
      </c>
      <c r="AI50" s="11" t="s">
        <v>58</v>
      </c>
      <c r="AJ50" s="11" t="s">
        <v>58</v>
      </c>
      <c r="AK50" s="11" t="s">
        <v>58</v>
      </c>
      <c r="AL50" s="11" t="s">
        <v>58</v>
      </c>
      <c r="AM50" s="11" t="s">
        <v>58</v>
      </c>
      <c r="AN50" s="11" t="s">
        <v>58</v>
      </c>
      <c r="AO50" s="10">
        <v>0</v>
      </c>
      <c r="AP50" s="10">
        <v>0</v>
      </c>
    </row>
    <row r="51" spans="1:42" s="10" customFormat="1" ht="15.75" customHeight="1" x14ac:dyDescent="0.2">
      <c r="A51" s="8">
        <f t="shared" si="1"/>
        <v>49</v>
      </c>
      <c r="B51" s="8" t="s">
        <v>60</v>
      </c>
      <c r="C51" s="8" t="s">
        <v>321</v>
      </c>
      <c r="D51" s="12" t="s">
        <v>332</v>
      </c>
      <c r="E51" s="12" t="s">
        <v>324</v>
      </c>
      <c r="F51" s="8">
        <v>0</v>
      </c>
      <c r="G51" s="8">
        <v>0</v>
      </c>
      <c r="H51" s="8">
        <v>0</v>
      </c>
      <c r="I51" s="8">
        <v>0</v>
      </c>
      <c r="J51" s="8">
        <v>0</v>
      </c>
      <c r="K51" s="8">
        <v>0.95</v>
      </c>
      <c r="L51" s="8">
        <v>0</v>
      </c>
      <c r="M51" s="8">
        <v>0</v>
      </c>
      <c r="N51" s="8">
        <v>0</v>
      </c>
      <c r="O51" s="8">
        <v>0</v>
      </c>
      <c r="P51" s="8">
        <v>0</v>
      </c>
      <c r="Q51" s="8">
        <v>0</v>
      </c>
      <c r="R51" s="8">
        <v>0</v>
      </c>
      <c r="S51" s="8">
        <v>0</v>
      </c>
      <c r="T51" s="8">
        <v>0</v>
      </c>
      <c r="U51" s="8">
        <v>0</v>
      </c>
      <c r="V51" s="8">
        <v>0</v>
      </c>
      <c r="W51" s="8">
        <v>0</v>
      </c>
      <c r="X51" s="8">
        <v>6</v>
      </c>
      <c r="Y51" s="8" t="s">
        <v>59</v>
      </c>
      <c r="Z51" s="8" t="s">
        <v>322</v>
      </c>
      <c r="AA51" s="8">
        <v>0</v>
      </c>
      <c r="AB51" s="10">
        <v>0</v>
      </c>
      <c r="AC51" s="10">
        <v>0</v>
      </c>
      <c r="AD51" s="11" t="s">
        <v>58</v>
      </c>
      <c r="AE51" s="11" t="s">
        <v>58</v>
      </c>
      <c r="AF51" s="11" t="s">
        <v>58</v>
      </c>
      <c r="AG51" s="11" t="s">
        <v>58</v>
      </c>
      <c r="AH51" s="11" t="s">
        <v>58</v>
      </c>
      <c r="AI51" s="11" t="s">
        <v>58</v>
      </c>
      <c r="AJ51" s="11" t="s">
        <v>58</v>
      </c>
      <c r="AK51" s="11" t="s">
        <v>58</v>
      </c>
      <c r="AL51" s="11" t="s">
        <v>58</v>
      </c>
      <c r="AM51" s="11" t="s">
        <v>58</v>
      </c>
      <c r="AN51" s="11" t="s">
        <v>58</v>
      </c>
      <c r="AO51" s="10">
        <v>0</v>
      </c>
      <c r="AP51" s="10">
        <v>0</v>
      </c>
    </row>
    <row r="52" spans="1:42" s="10" customFormat="1" ht="15.75" customHeight="1" x14ac:dyDescent="0.2">
      <c r="A52" s="8">
        <f t="shared" si="1"/>
        <v>50</v>
      </c>
      <c r="B52" s="8" t="s">
        <v>60</v>
      </c>
      <c r="C52" s="8" t="s">
        <v>225</v>
      </c>
      <c r="D52" s="12" t="s">
        <v>290</v>
      </c>
      <c r="E52" s="12" t="s">
        <v>286</v>
      </c>
      <c r="F52" s="8">
        <v>0</v>
      </c>
      <c r="G52" s="8">
        <v>0</v>
      </c>
      <c r="H52" s="8">
        <v>0</v>
      </c>
      <c r="I52" s="8">
        <v>0</v>
      </c>
      <c r="J52" s="8">
        <v>0</v>
      </c>
      <c r="K52" s="8">
        <v>0.95</v>
      </c>
      <c r="L52" s="8">
        <v>0</v>
      </c>
      <c r="M52" s="8">
        <v>0</v>
      </c>
      <c r="N52" s="8">
        <v>0</v>
      </c>
      <c r="O52" s="8">
        <v>0</v>
      </c>
      <c r="P52" s="8">
        <v>0</v>
      </c>
      <c r="Q52" s="8">
        <v>0</v>
      </c>
      <c r="R52" s="8">
        <v>0</v>
      </c>
      <c r="S52" s="8">
        <v>0</v>
      </c>
      <c r="T52" s="8">
        <v>0</v>
      </c>
      <c r="U52" s="8">
        <v>0</v>
      </c>
      <c r="V52" s="8">
        <v>0</v>
      </c>
      <c r="W52" s="8">
        <v>0</v>
      </c>
      <c r="X52" s="8">
        <v>14</v>
      </c>
      <c r="Y52" s="8" t="s">
        <v>59</v>
      </c>
      <c r="Z52" s="8" t="s">
        <v>322</v>
      </c>
      <c r="AA52" s="8">
        <v>0</v>
      </c>
      <c r="AB52" s="10">
        <v>0</v>
      </c>
      <c r="AC52" s="10">
        <v>0</v>
      </c>
      <c r="AD52" s="11" t="s">
        <v>177</v>
      </c>
      <c r="AE52" s="11" t="s">
        <v>177</v>
      </c>
      <c r="AF52" s="11" t="s">
        <v>177</v>
      </c>
      <c r="AG52" s="11" t="s">
        <v>177</v>
      </c>
      <c r="AH52" s="11" t="s">
        <v>177</v>
      </c>
      <c r="AI52" s="11" t="s">
        <v>177</v>
      </c>
      <c r="AJ52" s="11" t="s">
        <v>177</v>
      </c>
      <c r="AK52" s="11" t="s">
        <v>177</v>
      </c>
      <c r="AL52" s="11" t="s">
        <v>177</v>
      </c>
      <c r="AM52" s="11" t="s">
        <v>177</v>
      </c>
      <c r="AN52" s="11" t="s">
        <v>58</v>
      </c>
      <c r="AO52" s="10">
        <v>0</v>
      </c>
      <c r="AP52" s="10">
        <v>0</v>
      </c>
    </row>
    <row r="53" spans="1:42" s="10" customFormat="1" ht="15.75" customHeight="1" x14ac:dyDescent="0.2">
      <c r="A53" s="8">
        <f t="shared" si="1"/>
        <v>51</v>
      </c>
      <c r="B53" s="8" t="s">
        <v>60</v>
      </c>
      <c r="C53" s="8" t="s">
        <v>226</v>
      </c>
      <c r="D53" s="12" t="s">
        <v>227</v>
      </c>
      <c r="E53" s="12" t="s">
        <v>228</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14</v>
      </c>
      <c r="Y53" s="8" t="s">
        <v>59</v>
      </c>
      <c r="Z53" s="8" t="s">
        <v>322</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232</v>
      </c>
      <c r="D54" s="12" t="s">
        <v>233</v>
      </c>
      <c r="E54" s="12" t="s">
        <v>234</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28</v>
      </c>
      <c r="Y54" s="8" t="s">
        <v>59</v>
      </c>
      <c r="Z54" s="8" t="s">
        <v>322</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235</v>
      </c>
      <c r="D55" s="12" t="s">
        <v>237</v>
      </c>
      <c r="E55" s="12" t="s">
        <v>236</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28</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239</v>
      </c>
      <c r="D56" s="12" t="s">
        <v>238</v>
      </c>
      <c r="E56" s="12" t="s">
        <v>240</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28</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241</v>
      </c>
      <c r="D57" s="12" t="s">
        <v>242</v>
      </c>
      <c r="E57" s="12" t="s">
        <v>243</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28</v>
      </c>
      <c r="Y57" s="8" t="s">
        <v>59</v>
      </c>
      <c r="Z57" s="8" t="s">
        <v>322</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254</v>
      </c>
      <c r="D58" s="12" t="s">
        <v>255</v>
      </c>
      <c r="E58" s="12" t="s">
        <v>256</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28</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70</v>
      </c>
      <c r="D59" s="12" t="s">
        <v>287</v>
      </c>
      <c r="E59" s="12" t="s">
        <v>61</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0</v>
      </c>
      <c r="Y59" s="8" t="s">
        <v>59</v>
      </c>
      <c r="Z59" s="8" t="s">
        <v>193</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275</v>
      </c>
      <c r="D60" s="12" t="s">
        <v>281</v>
      </c>
      <c r="E60" s="12" t="s">
        <v>333</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0</v>
      </c>
      <c r="Y60" s="8" t="s">
        <v>59</v>
      </c>
      <c r="Z60" s="8" t="s">
        <v>193</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248</v>
      </c>
      <c r="D61" s="12" t="s">
        <v>249</v>
      </c>
      <c r="E61" s="12" t="s">
        <v>250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0</v>
      </c>
      <c r="Y61" s="8" t="s">
        <v>59</v>
      </c>
      <c r="Z61" s="8" t="s">
        <v>193</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69</v>
      </c>
      <c r="D62" s="12" t="s">
        <v>288</v>
      </c>
      <c r="E62" s="12" t="s">
        <v>101</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0</v>
      </c>
      <c r="Y62" s="8" t="s">
        <v>59</v>
      </c>
      <c r="Z62" s="8" t="s">
        <v>193</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68</v>
      </c>
      <c r="D63" s="12" t="s">
        <v>289</v>
      </c>
      <c r="E63" s="12" t="s">
        <v>62</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59</v>
      </c>
      <c r="Z63" s="8" t="s">
        <v>193</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88"/>
  <sheetViews>
    <sheetView tabSelected="1" workbookViewId="0">
      <selection activeCell="C20" sqref="C2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ROW()+198</f>
        <v>200</v>
      </c>
      <c r="B2" s="3" t="s">
        <v>98</v>
      </c>
      <c r="C2" s="3" t="s">
        <v>98</v>
      </c>
      <c r="D2" s="5" t="s">
        <v>154</v>
      </c>
      <c r="E2" s="5" t="s">
        <v>478</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88" si="0">ROW()+198</f>
        <v>201</v>
      </c>
      <c r="B3" s="3" t="s">
        <v>697</v>
      </c>
      <c r="C3" s="3" t="s">
        <v>689</v>
      </c>
      <c r="D3" s="5" t="s">
        <v>694</v>
      </c>
      <c r="E3" s="5" t="s">
        <v>692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622</v>
      </c>
      <c r="AO3">
        <v>1</v>
      </c>
      <c r="AP3">
        <v>200</v>
      </c>
    </row>
    <row r="4" spans="1:42" ht="15.75" customHeight="1" x14ac:dyDescent="0.2">
      <c r="A4" s="3">
        <f t="shared" si="0"/>
        <v>202</v>
      </c>
      <c r="B4" s="3" t="s">
        <v>698</v>
      </c>
      <c r="C4" s="3" t="s">
        <v>690</v>
      </c>
      <c r="D4" s="5" t="s">
        <v>691</v>
      </c>
      <c r="E4" s="5" t="s">
        <v>699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623</v>
      </c>
      <c r="AO4">
        <v>1</v>
      </c>
      <c r="AP4">
        <v>200</v>
      </c>
    </row>
    <row r="5" spans="1:42" ht="15.75" customHeight="1" x14ac:dyDescent="0.2">
      <c r="A5" s="3">
        <f t="shared" si="0"/>
        <v>203</v>
      </c>
      <c r="B5" s="3" t="s">
        <v>700</v>
      </c>
      <c r="C5" s="3" t="s">
        <v>693</v>
      </c>
      <c r="D5" s="5" t="s">
        <v>696</v>
      </c>
      <c r="E5" s="5" t="s">
        <v>695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624</v>
      </c>
      <c r="AO5">
        <v>1</v>
      </c>
      <c r="AP5">
        <v>200</v>
      </c>
    </row>
    <row r="6" spans="1:42" ht="15.75" customHeight="1" x14ac:dyDescent="0.2">
      <c r="A6" s="3">
        <f t="shared" si="0"/>
        <v>204</v>
      </c>
      <c r="B6" s="3" t="s">
        <v>99</v>
      </c>
      <c r="C6" s="3" t="s">
        <v>99</v>
      </c>
      <c r="D6" s="5" t="s">
        <v>484</v>
      </c>
      <c r="E6" s="5" t="s">
        <v>155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178</v>
      </c>
      <c r="AO6">
        <v>1</v>
      </c>
      <c r="AP6">
        <v>201</v>
      </c>
    </row>
    <row r="7" spans="1:42" ht="15.75" customHeight="1" x14ac:dyDescent="0.2">
      <c r="A7" s="3">
        <f t="shared" si="0"/>
        <v>205</v>
      </c>
      <c r="B7" s="3" t="s">
        <v>464</v>
      </c>
      <c r="C7" s="3" t="s">
        <v>353</v>
      </c>
      <c r="D7" s="5" t="s">
        <v>351</v>
      </c>
      <c r="E7" s="5" t="s">
        <v>352</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3</v>
      </c>
      <c r="AB7">
        <v>60</v>
      </c>
      <c r="AC7">
        <v>60</v>
      </c>
      <c r="AD7" s="6" t="s">
        <v>58</v>
      </c>
      <c r="AE7" s="6" t="s">
        <v>58</v>
      </c>
      <c r="AF7" s="6" t="s">
        <v>58</v>
      </c>
      <c r="AG7" s="6" t="s">
        <v>58</v>
      </c>
      <c r="AH7" s="6" t="s">
        <v>58</v>
      </c>
      <c r="AI7" s="6" t="s">
        <v>58</v>
      </c>
      <c r="AJ7" s="6" t="s">
        <v>58</v>
      </c>
      <c r="AK7" s="6" t="s">
        <v>58</v>
      </c>
      <c r="AL7" s="6" t="s">
        <v>58</v>
      </c>
      <c r="AM7" s="6" t="s">
        <v>58</v>
      </c>
      <c r="AN7" s="6" t="s">
        <v>309</v>
      </c>
      <c r="AO7">
        <v>1</v>
      </c>
      <c r="AP7">
        <v>0</v>
      </c>
    </row>
    <row r="8" spans="1:42" s="10" customFormat="1" ht="15.75" customHeight="1" x14ac:dyDescent="0.2">
      <c r="A8" s="8">
        <f t="shared" si="0"/>
        <v>206</v>
      </c>
      <c r="B8" s="8" t="s">
        <v>36</v>
      </c>
      <c r="C8" s="8" t="s">
        <v>72</v>
      </c>
      <c r="D8" s="8" t="s">
        <v>37</v>
      </c>
      <c r="E8" s="9" t="s">
        <v>156</v>
      </c>
      <c r="F8" s="8">
        <v>0</v>
      </c>
      <c r="G8" s="8">
        <v>300</v>
      </c>
      <c r="H8" s="8">
        <v>0</v>
      </c>
      <c r="I8" s="8">
        <v>20</v>
      </c>
      <c r="J8" s="8">
        <v>0</v>
      </c>
      <c r="K8" s="8">
        <v>0.95</v>
      </c>
      <c r="L8" s="8">
        <v>0</v>
      </c>
      <c r="M8" s="8">
        <v>0</v>
      </c>
      <c r="N8" s="8">
        <v>0</v>
      </c>
      <c r="O8" s="8">
        <v>0</v>
      </c>
      <c r="P8" s="8">
        <v>0</v>
      </c>
      <c r="Q8" s="8">
        <v>0</v>
      </c>
      <c r="R8" s="8">
        <v>0</v>
      </c>
      <c r="S8" s="8">
        <v>0</v>
      </c>
      <c r="T8" s="8">
        <v>0</v>
      </c>
      <c r="U8" s="8">
        <v>0</v>
      </c>
      <c r="V8" s="8">
        <v>0</v>
      </c>
      <c r="W8" s="8">
        <v>0</v>
      </c>
      <c r="X8" s="8">
        <v>0</v>
      </c>
      <c r="Y8" s="8" t="s">
        <v>34</v>
      </c>
      <c r="Z8" s="8" t="s">
        <v>106</v>
      </c>
      <c r="AA8" s="8">
        <v>3</v>
      </c>
      <c r="AB8" s="10">
        <v>70</v>
      </c>
      <c r="AC8" s="10">
        <v>60</v>
      </c>
      <c r="AD8" s="11" t="s">
        <v>177</v>
      </c>
      <c r="AE8" s="11" t="s">
        <v>177</v>
      </c>
      <c r="AF8" s="11" t="s">
        <v>177</v>
      </c>
      <c r="AG8" s="11" t="s">
        <v>177</v>
      </c>
      <c r="AH8" s="11" t="s">
        <v>177</v>
      </c>
      <c r="AI8" s="11" t="s">
        <v>177</v>
      </c>
      <c r="AJ8" s="11" t="s">
        <v>177</v>
      </c>
      <c r="AK8" s="11" t="s">
        <v>177</v>
      </c>
      <c r="AL8" s="11" t="s">
        <v>177</v>
      </c>
      <c r="AM8" s="11" t="s">
        <v>177</v>
      </c>
      <c r="AN8" s="11" t="s">
        <v>58</v>
      </c>
      <c r="AO8" s="10">
        <v>0</v>
      </c>
      <c r="AP8" s="10">
        <v>0</v>
      </c>
    </row>
    <row r="9" spans="1:42" ht="15.75" customHeight="1" x14ac:dyDescent="0.2">
      <c r="A9" s="3">
        <f>ROW()+198</f>
        <v>207</v>
      </c>
      <c r="B9" s="3" t="s">
        <v>98</v>
      </c>
      <c r="C9" s="3" t="s">
        <v>587</v>
      </c>
      <c r="D9" s="5" t="s">
        <v>588</v>
      </c>
      <c r="E9" s="5" t="s">
        <v>478</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t="s">
        <v>184</v>
      </c>
      <c r="Z9" s="3" t="s">
        <v>35</v>
      </c>
      <c r="AA9" s="3">
        <v>2</v>
      </c>
      <c r="AB9">
        <v>50</v>
      </c>
      <c r="AC9">
        <v>50</v>
      </c>
      <c r="AD9" s="6" t="s">
        <v>58</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ROW()+198</f>
        <v>208</v>
      </c>
      <c r="B10" s="3" t="s">
        <v>98</v>
      </c>
      <c r="C10" s="3" t="s">
        <v>667</v>
      </c>
      <c r="D10" s="5" t="s">
        <v>665</v>
      </c>
      <c r="E10" s="5" t="s">
        <v>666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 t="shared" si="0"/>
        <v>209</v>
      </c>
      <c r="B11" s="3" t="s">
        <v>98</v>
      </c>
      <c r="C11" s="3" t="s">
        <v>477</v>
      </c>
      <c r="D11" s="5" t="s">
        <v>541</v>
      </c>
      <c r="E11" s="5" t="s">
        <v>479</v>
      </c>
      <c r="F11" s="3">
        <v>0</v>
      </c>
      <c r="G11" s="3">
        <v>500</v>
      </c>
      <c r="H11" s="3">
        <v>0</v>
      </c>
      <c r="I11" s="3">
        <v>20</v>
      </c>
      <c r="J11" s="3">
        <v>0</v>
      </c>
      <c r="K11" s="3">
        <v>0.95</v>
      </c>
      <c r="L11" s="3">
        <v>0</v>
      </c>
      <c r="M11" s="3">
        <v>0</v>
      </c>
      <c r="N11" s="3">
        <v>0</v>
      </c>
      <c r="O11" s="3">
        <v>0</v>
      </c>
      <c r="P11" s="3">
        <v>0</v>
      </c>
      <c r="Q11" s="3">
        <v>0</v>
      </c>
      <c r="R11" s="3">
        <v>0</v>
      </c>
      <c r="S11" s="3">
        <v>0</v>
      </c>
      <c r="T11" s="3">
        <v>0</v>
      </c>
      <c r="U11" s="3">
        <v>0</v>
      </c>
      <c r="V11" s="3">
        <v>50</v>
      </c>
      <c r="W11" s="3">
        <v>0</v>
      </c>
      <c r="X11" s="3">
        <v>0</v>
      </c>
      <c r="Y11" s="3" t="s">
        <v>34</v>
      </c>
      <c r="Z11" s="3" t="s">
        <v>106</v>
      </c>
      <c r="AA11" s="3">
        <v>1</v>
      </c>
      <c r="AB11">
        <v>20</v>
      </c>
      <c r="AC11">
        <v>10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327</v>
      </c>
      <c r="D12" s="5" t="s">
        <v>542</v>
      </c>
      <c r="E12" s="5" t="s">
        <v>326</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34</v>
      </c>
      <c r="Z12" s="3" t="s">
        <v>106</v>
      </c>
      <c r="AA12" s="3">
        <v>1</v>
      </c>
      <c r="AB12">
        <v>80</v>
      </c>
      <c r="AC12">
        <v>60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465</v>
      </c>
      <c r="C13" s="3" t="s">
        <v>257</v>
      </c>
      <c r="D13" s="5" t="s">
        <v>258</v>
      </c>
      <c r="E13" s="5" t="s">
        <v>259</v>
      </c>
      <c r="F13" s="3">
        <v>0</v>
      </c>
      <c r="G13" s="3">
        <v>300</v>
      </c>
      <c r="H13" s="3">
        <v>0</v>
      </c>
      <c r="I13" s="3">
        <v>40</v>
      </c>
      <c r="J13" s="3">
        <v>0</v>
      </c>
      <c r="K13" s="3">
        <v>0.95</v>
      </c>
      <c r="L13" s="3">
        <v>20</v>
      </c>
      <c r="M13" s="3">
        <v>0</v>
      </c>
      <c r="N13" s="3">
        <v>0</v>
      </c>
      <c r="O13" s="3">
        <v>0</v>
      </c>
      <c r="P13" s="3">
        <v>0</v>
      </c>
      <c r="Q13" s="3">
        <v>0</v>
      </c>
      <c r="R13" s="3">
        <v>0</v>
      </c>
      <c r="S13" s="3">
        <v>0</v>
      </c>
      <c r="T13" s="3">
        <v>0</v>
      </c>
      <c r="U13" s="3">
        <v>0</v>
      </c>
      <c r="V13" s="3">
        <v>0</v>
      </c>
      <c r="W13" s="3">
        <v>0</v>
      </c>
      <c r="X13" s="3">
        <v>0</v>
      </c>
      <c r="Y13" s="3" t="s">
        <v>34</v>
      </c>
      <c r="Z13" s="3" t="s">
        <v>106</v>
      </c>
      <c r="AA13" s="3">
        <v>2</v>
      </c>
      <c r="AB13">
        <v>90</v>
      </c>
      <c r="AC13">
        <v>60</v>
      </c>
      <c r="AD13" s="6" t="s">
        <v>58</v>
      </c>
      <c r="AE13" s="6" t="s">
        <v>58</v>
      </c>
      <c r="AF13" s="6" t="s">
        <v>58</v>
      </c>
      <c r="AG13" s="6" t="s">
        <v>58</v>
      </c>
      <c r="AH13" s="6" t="s">
        <v>58</v>
      </c>
      <c r="AI13" s="6" t="s">
        <v>58</v>
      </c>
      <c r="AJ13" s="6" t="s">
        <v>58</v>
      </c>
      <c r="AK13" s="6" t="s">
        <v>58</v>
      </c>
      <c r="AL13" s="6" t="s">
        <v>58</v>
      </c>
      <c r="AM13" s="6" t="s">
        <v>58</v>
      </c>
      <c r="AN13" s="6" t="s">
        <v>658</v>
      </c>
      <c r="AO13">
        <v>1</v>
      </c>
      <c r="AP13">
        <v>0</v>
      </c>
    </row>
    <row r="14" spans="1:42" ht="15.75" customHeight="1" x14ac:dyDescent="0.2">
      <c r="A14" s="3">
        <f t="shared" si="0"/>
        <v>212</v>
      </c>
      <c r="B14" s="3" t="s">
        <v>447</v>
      </c>
      <c r="C14" s="3" t="s">
        <v>260</v>
      </c>
      <c r="D14" s="5" t="s">
        <v>261</v>
      </c>
      <c r="E14" s="5" t="s">
        <v>262</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t="s">
        <v>34</v>
      </c>
      <c r="Z14" s="3" t="s">
        <v>106</v>
      </c>
      <c r="AA14" s="3">
        <v>2</v>
      </c>
      <c r="AB14">
        <v>100</v>
      </c>
      <c r="AC14">
        <v>60</v>
      </c>
      <c r="AD14" s="6" t="s">
        <v>58</v>
      </c>
      <c r="AE14" s="6" t="s">
        <v>58</v>
      </c>
      <c r="AF14" s="6" t="s">
        <v>58</v>
      </c>
      <c r="AG14" s="6" t="s">
        <v>58</v>
      </c>
      <c r="AH14" s="6" t="s">
        <v>58</v>
      </c>
      <c r="AI14" s="6" t="s">
        <v>58</v>
      </c>
      <c r="AJ14" s="6" t="s">
        <v>58</v>
      </c>
      <c r="AK14" s="6" t="s">
        <v>58</v>
      </c>
      <c r="AL14" s="6" t="s">
        <v>58</v>
      </c>
      <c r="AM14" s="6" t="s">
        <v>58</v>
      </c>
      <c r="AN14" s="6" t="s">
        <v>179</v>
      </c>
      <c r="AO14">
        <v>1</v>
      </c>
      <c r="AP14">
        <v>208</v>
      </c>
    </row>
    <row r="15" spans="1:42" ht="15.75" customHeight="1" x14ac:dyDescent="0.2">
      <c r="A15" s="3">
        <f t="shared" si="0"/>
        <v>213</v>
      </c>
      <c r="B15" s="3" t="s">
        <v>447</v>
      </c>
      <c r="C15" s="3" t="s">
        <v>639</v>
      </c>
      <c r="D15" s="5" t="s">
        <v>663</v>
      </c>
      <c r="E15" s="5" t="s">
        <v>640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182</v>
      </c>
      <c r="AO15">
        <v>1</v>
      </c>
      <c r="AP15">
        <v>208</v>
      </c>
    </row>
    <row r="16" spans="1:42" ht="15.75" customHeight="1" x14ac:dyDescent="0.2">
      <c r="A16" s="3">
        <f t="shared" si="0"/>
        <v>214</v>
      </c>
      <c r="B16" s="3" t="s">
        <v>447</v>
      </c>
      <c r="C16" s="3" t="s">
        <v>641</v>
      </c>
      <c r="D16" s="5" t="s">
        <v>659</v>
      </c>
      <c r="E16" s="5" t="s">
        <v>642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387</v>
      </c>
      <c r="AO16">
        <v>1</v>
      </c>
      <c r="AP16">
        <v>208</v>
      </c>
    </row>
    <row r="17" spans="1:42" ht="15.75" customHeight="1" x14ac:dyDescent="0.2">
      <c r="A17" s="3">
        <f t="shared" si="0"/>
        <v>215</v>
      </c>
      <c r="B17" s="3" t="s">
        <v>447</v>
      </c>
      <c r="C17" s="3" t="s">
        <v>644</v>
      </c>
      <c r="D17" s="5" t="s">
        <v>643</v>
      </c>
      <c r="E17" s="5" t="s">
        <v>645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180</v>
      </c>
      <c r="AO17">
        <v>1</v>
      </c>
      <c r="AP17">
        <v>208</v>
      </c>
    </row>
    <row r="18" spans="1:42" ht="15.75" customHeight="1" x14ac:dyDescent="0.2">
      <c r="A18" s="3">
        <f t="shared" si="0"/>
        <v>216</v>
      </c>
      <c r="B18" s="3" t="s">
        <v>447</v>
      </c>
      <c r="C18" s="3" t="s">
        <v>646</v>
      </c>
      <c r="D18" s="5" t="s">
        <v>664</v>
      </c>
      <c r="E18" s="5" t="s">
        <v>647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388</v>
      </c>
      <c r="AO18">
        <v>1</v>
      </c>
      <c r="AP18">
        <v>208</v>
      </c>
    </row>
    <row r="19" spans="1:42" ht="15.75" customHeight="1" x14ac:dyDescent="0.2">
      <c r="A19" s="3">
        <f t="shared" si="0"/>
        <v>217</v>
      </c>
      <c r="B19" s="3" t="s">
        <v>447</v>
      </c>
      <c r="C19" s="3" t="s">
        <v>648</v>
      </c>
      <c r="D19" s="5" t="s">
        <v>660</v>
      </c>
      <c r="E19" s="5" t="s">
        <v>649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655</v>
      </c>
      <c r="AO19">
        <v>1</v>
      </c>
      <c r="AP19">
        <v>208</v>
      </c>
    </row>
    <row r="20" spans="1:42" ht="15.75" customHeight="1" x14ac:dyDescent="0.2">
      <c r="A20" s="3">
        <f t="shared" si="0"/>
        <v>218</v>
      </c>
      <c r="B20" s="3" t="s">
        <v>701</v>
      </c>
      <c r="C20" s="3" t="s">
        <v>650</v>
      </c>
      <c r="D20" s="5" t="s">
        <v>661</v>
      </c>
      <c r="E20" s="5" t="s">
        <v>651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599</v>
      </c>
      <c r="AO20">
        <v>1</v>
      </c>
      <c r="AP20">
        <v>208</v>
      </c>
    </row>
    <row r="21" spans="1:42" ht="15.75" customHeight="1" x14ac:dyDescent="0.2">
      <c r="A21" s="3">
        <f t="shared" si="0"/>
        <v>219</v>
      </c>
      <c r="B21" s="3" t="s">
        <v>466</v>
      </c>
      <c r="C21" s="3" t="s">
        <v>263</v>
      </c>
      <c r="D21" s="5" t="s">
        <v>662</v>
      </c>
      <c r="E21" s="5" t="s">
        <v>264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200</v>
      </c>
      <c r="AC21">
        <v>60</v>
      </c>
      <c r="AD21" s="6" t="s">
        <v>58</v>
      </c>
      <c r="AE21" s="6" t="s">
        <v>58</v>
      </c>
      <c r="AF21" s="6" t="s">
        <v>58</v>
      </c>
      <c r="AG21" s="6" t="s">
        <v>58</v>
      </c>
      <c r="AH21" s="6" t="s">
        <v>58</v>
      </c>
      <c r="AI21" s="6" t="s">
        <v>58</v>
      </c>
      <c r="AJ21" s="6" t="s">
        <v>58</v>
      </c>
      <c r="AK21" s="6" t="s">
        <v>58</v>
      </c>
      <c r="AL21" s="6" t="s">
        <v>58</v>
      </c>
      <c r="AM21" s="6" t="s">
        <v>58</v>
      </c>
      <c r="AN21" s="6" t="s">
        <v>334</v>
      </c>
      <c r="AO21">
        <v>1</v>
      </c>
      <c r="AP21">
        <v>0</v>
      </c>
    </row>
    <row r="22" spans="1:42" ht="15.75" customHeight="1" x14ac:dyDescent="0.2">
      <c r="A22" s="3">
        <f t="shared" si="0"/>
        <v>220</v>
      </c>
      <c r="B22" s="3" t="s">
        <v>467</v>
      </c>
      <c r="C22" s="3" t="s">
        <v>348</v>
      </c>
      <c r="D22" s="5" t="s">
        <v>349</v>
      </c>
      <c r="E22" s="5" t="s">
        <v>350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343</v>
      </c>
      <c r="AO22">
        <v>1</v>
      </c>
      <c r="AP22">
        <v>0</v>
      </c>
    </row>
    <row r="23" spans="1:42" ht="15.75" customHeight="1" x14ac:dyDescent="0.2">
      <c r="A23" s="3">
        <f t="shared" si="0"/>
        <v>221</v>
      </c>
      <c r="B23" s="3" t="s">
        <v>382</v>
      </c>
      <c r="C23" s="3" t="s">
        <v>382</v>
      </c>
      <c r="D23" s="5" t="s">
        <v>381</v>
      </c>
      <c r="E23" s="5" t="s">
        <v>383</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386</v>
      </c>
      <c r="AO23">
        <v>1</v>
      </c>
      <c r="AP23">
        <v>0</v>
      </c>
    </row>
    <row r="24" spans="1:42" ht="15.75" customHeight="1" x14ac:dyDescent="0.2">
      <c r="A24" s="3">
        <f t="shared" si="0"/>
        <v>222</v>
      </c>
      <c r="B24" s="3" t="s">
        <v>422</v>
      </c>
      <c r="C24" s="3" t="s">
        <v>346</v>
      </c>
      <c r="D24" s="5" t="s">
        <v>345</v>
      </c>
      <c r="E24" s="5" t="s">
        <v>540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35</v>
      </c>
      <c r="AA24" s="3">
        <v>5</v>
      </c>
      <c r="AB24">
        <v>300</v>
      </c>
      <c r="AC24">
        <v>150</v>
      </c>
      <c r="AD24" s="6" t="s">
        <v>58</v>
      </c>
      <c r="AE24" s="6" t="s">
        <v>58</v>
      </c>
      <c r="AF24" s="6" t="s">
        <v>58</v>
      </c>
      <c r="AG24" s="6" t="s">
        <v>58</v>
      </c>
      <c r="AH24" s="6" t="s">
        <v>58</v>
      </c>
      <c r="AI24" s="6" t="s">
        <v>58</v>
      </c>
      <c r="AJ24" s="6" t="s">
        <v>58</v>
      </c>
      <c r="AK24" s="6" t="s">
        <v>58</v>
      </c>
      <c r="AL24" s="6" t="s">
        <v>58</v>
      </c>
      <c r="AM24" s="6" t="s">
        <v>58</v>
      </c>
      <c r="AN24" s="6" t="s">
        <v>337</v>
      </c>
      <c r="AO24">
        <v>1</v>
      </c>
      <c r="AP24">
        <v>0</v>
      </c>
    </row>
    <row r="25" spans="1:42" ht="15.75" customHeight="1" x14ac:dyDescent="0.2">
      <c r="A25" s="3">
        <f>ROW()+198</f>
        <v>223</v>
      </c>
      <c r="B25" s="3" t="s">
        <v>98</v>
      </c>
      <c r="C25" s="3" t="s">
        <v>499</v>
      </c>
      <c r="D25" s="5" t="s">
        <v>501</v>
      </c>
      <c r="E25" s="5" t="s">
        <v>500</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184</v>
      </c>
      <c r="Z25" s="3" t="s">
        <v>35</v>
      </c>
      <c r="AA25" s="3">
        <v>4</v>
      </c>
      <c r="AB25">
        <v>50</v>
      </c>
      <c r="AC25">
        <v>50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224</v>
      </c>
      <c r="B26" s="3" t="s">
        <v>436</v>
      </c>
      <c r="C26" s="3" t="s">
        <v>436</v>
      </c>
      <c r="D26" s="5" t="s">
        <v>434</v>
      </c>
      <c r="E26" s="5" t="s">
        <v>435</v>
      </c>
      <c r="F26" s="3">
        <v>0</v>
      </c>
      <c r="G26" s="3">
        <v>300</v>
      </c>
      <c r="H26" s="3">
        <v>0</v>
      </c>
      <c r="I26" s="3">
        <v>20</v>
      </c>
      <c r="J26" s="3">
        <v>0</v>
      </c>
      <c r="K26" s="3">
        <v>0.95</v>
      </c>
      <c r="L26" s="3">
        <v>0</v>
      </c>
      <c r="M26" s="3">
        <v>0</v>
      </c>
      <c r="N26" s="3">
        <v>0</v>
      </c>
      <c r="O26" s="3">
        <v>0</v>
      </c>
      <c r="P26" s="3">
        <v>30</v>
      </c>
      <c r="Q26" s="3">
        <v>0</v>
      </c>
      <c r="R26" s="3">
        <v>0</v>
      </c>
      <c r="S26" s="3">
        <v>0</v>
      </c>
      <c r="T26" s="3">
        <v>0</v>
      </c>
      <c r="U26" s="3">
        <v>0</v>
      </c>
      <c r="V26" s="3">
        <v>0</v>
      </c>
      <c r="W26" s="3">
        <v>0</v>
      </c>
      <c r="X26" s="3">
        <v>0</v>
      </c>
      <c r="Y26" s="3" t="s">
        <v>34</v>
      </c>
      <c r="Z26" s="3" t="s">
        <v>686</v>
      </c>
      <c r="AA26" s="3">
        <v>2</v>
      </c>
      <c r="AB26">
        <v>60</v>
      </c>
      <c r="AC26">
        <v>60</v>
      </c>
      <c r="AD26" s="6" t="s">
        <v>58</v>
      </c>
      <c r="AE26" s="6" t="s">
        <v>58</v>
      </c>
      <c r="AF26" s="6" t="s">
        <v>58</v>
      </c>
      <c r="AG26" s="6" t="s">
        <v>58</v>
      </c>
      <c r="AH26" s="6" t="s">
        <v>58</v>
      </c>
      <c r="AI26" s="6" t="s">
        <v>58</v>
      </c>
      <c r="AJ26" s="6" t="s">
        <v>58</v>
      </c>
      <c r="AK26" s="6" t="s">
        <v>58</v>
      </c>
      <c r="AL26" s="6" t="s">
        <v>58</v>
      </c>
      <c r="AM26" s="6" t="s">
        <v>58</v>
      </c>
      <c r="AN26" s="6" t="s">
        <v>58</v>
      </c>
      <c r="AO26">
        <v>1</v>
      </c>
      <c r="AP26">
        <v>221</v>
      </c>
    </row>
    <row r="27" spans="1:42" ht="15.75" customHeight="1" x14ac:dyDescent="0.2">
      <c r="A27" s="3">
        <f t="shared" si="0"/>
        <v>225</v>
      </c>
      <c r="B27" s="3" t="s">
        <v>687</v>
      </c>
      <c r="C27" s="3" t="s">
        <v>687</v>
      </c>
      <c r="D27" s="5" t="s">
        <v>434</v>
      </c>
      <c r="E27" s="5" t="s">
        <v>435</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686</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436</v>
      </c>
      <c r="C28" s="3" t="s">
        <v>583</v>
      </c>
      <c r="D28" s="5" t="s">
        <v>584</v>
      </c>
      <c r="E28" s="5" t="s">
        <v>585</v>
      </c>
      <c r="F28" s="3">
        <v>0</v>
      </c>
      <c r="G28" s="3">
        <v>300</v>
      </c>
      <c r="H28" s="3">
        <v>0</v>
      </c>
      <c r="I28" s="3">
        <v>20</v>
      </c>
      <c r="J28" s="3">
        <v>0</v>
      </c>
      <c r="K28" s="3">
        <v>0.95</v>
      </c>
      <c r="L28" s="3">
        <v>0</v>
      </c>
      <c r="M28" s="3">
        <v>5</v>
      </c>
      <c r="N28" s="3">
        <v>0</v>
      </c>
      <c r="O28" s="3">
        <v>5</v>
      </c>
      <c r="P28" s="3">
        <v>30</v>
      </c>
      <c r="Q28" s="3">
        <v>0</v>
      </c>
      <c r="R28" s="3">
        <v>0</v>
      </c>
      <c r="S28" s="3">
        <v>0</v>
      </c>
      <c r="T28" s="3">
        <v>0</v>
      </c>
      <c r="U28" s="3">
        <v>0</v>
      </c>
      <c r="V28" s="3">
        <v>0</v>
      </c>
      <c r="W28" s="3">
        <v>0</v>
      </c>
      <c r="X28" s="3">
        <v>0</v>
      </c>
      <c r="Y28" s="3" t="s">
        <v>34</v>
      </c>
      <c r="Z28" s="3" t="s">
        <v>686</v>
      </c>
      <c r="AA28" s="3">
        <v>2</v>
      </c>
      <c r="AB28">
        <v>60</v>
      </c>
      <c r="AC28">
        <v>60</v>
      </c>
      <c r="AD28" s="6" t="s">
        <v>58</v>
      </c>
      <c r="AE28" s="6" t="s">
        <v>58</v>
      </c>
      <c r="AF28" s="6" t="s">
        <v>58</v>
      </c>
      <c r="AG28" s="6" t="s">
        <v>58</v>
      </c>
      <c r="AH28" s="6" t="s">
        <v>58</v>
      </c>
      <c r="AI28" s="6" t="s">
        <v>58</v>
      </c>
      <c r="AJ28" s="6" t="s">
        <v>58</v>
      </c>
      <c r="AK28" s="6" t="s">
        <v>58</v>
      </c>
      <c r="AL28" s="6" t="s">
        <v>58</v>
      </c>
      <c r="AM28" s="6" t="s">
        <v>58</v>
      </c>
      <c r="AN28" s="6" t="s">
        <v>178</v>
      </c>
      <c r="AO28">
        <v>1</v>
      </c>
      <c r="AP28">
        <v>221</v>
      </c>
    </row>
    <row r="29" spans="1:42" ht="15.75" customHeight="1" x14ac:dyDescent="0.2">
      <c r="A29" s="3">
        <f t="shared" si="0"/>
        <v>227</v>
      </c>
      <c r="B29" s="3" t="s">
        <v>619</v>
      </c>
      <c r="C29" s="3" t="s">
        <v>530</v>
      </c>
      <c r="D29" s="7" t="s">
        <v>529</v>
      </c>
      <c r="E29" s="5" t="s">
        <v>600</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34</v>
      </c>
      <c r="Z29" s="3" t="s">
        <v>688</v>
      </c>
      <c r="AA29" s="3">
        <v>2</v>
      </c>
      <c r="AB29">
        <v>300</v>
      </c>
      <c r="AC29">
        <v>150</v>
      </c>
      <c r="AD29" s="6" t="s">
        <v>58</v>
      </c>
      <c r="AE29" s="6" t="s">
        <v>58</v>
      </c>
      <c r="AF29" s="6" t="s">
        <v>58</v>
      </c>
      <c r="AG29" s="6" t="s">
        <v>58</v>
      </c>
      <c r="AH29" s="6" t="s">
        <v>58</v>
      </c>
      <c r="AI29" s="6" t="s">
        <v>58</v>
      </c>
      <c r="AJ29" s="6" t="s">
        <v>58</v>
      </c>
      <c r="AK29" s="6" t="s">
        <v>58</v>
      </c>
      <c r="AL29" s="6" t="s">
        <v>58</v>
      </c>
      <c r="AM29" s="6" t="s">
        <v>58</v>
      </c>
      <c r="AN29" s="6" t="s">
        <v>58</v>
      </c>
      <c r="AO29">
        <v>1</v>
      </c>
      <c r="AP29">
        <v>0</v>
      </c>
    </row>
    <row r="30" spans="1:42" ht="15.75" customHeight="1" x14ac:dyDescent="0.2">
      <c r="A30" s="3">
        <f t="shared" si="0"/>
        <v>228</v>
      </c>
      <c r="B30" s="3" t="s">
        <v>602</v>
      </c>
      <c r="C30" s="3" t="s">
        <v>602</v>
      </c>
      <c r="D30" s="7" t="s">
        <v>601</v>
      </c>
      <c r="E30" s="5" t="s">
        <v>603</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40</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672</v>
      </c>
      <c r="C31" s="3" t="s">
        <v>609</v>
      </c>
      <c r="D31" s="7" t="s">
        <v>608</v>
      </c>
      <c r="E31" s="5" t="s">
        <v>673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220</v>
      </c>
      <c r="C32" s="3" t="s">
        <v>221</v>
      </c>
      <c r="D32" s="7" t="s">
        <v>222</v>
      </c>
      <c r="E32" s="5" t="s">
        <v>223</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10</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452</v>
      </c>
      <c r="C33" s="3" t="s">
        <v>269</v>
      </c>
      <c r="D33" s="7" t="s">
        <v>279</v>
      </c>
      <c r="E33" s="5" t="s">
        <v>270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4</v>
      </c>
      <c r="AB33">
        <v>500</v>
      </c>
      <c r="AC33">
        <v>80</v>
      </c>
      <c r="AD33" s="6" t="s">
        <v>58</v>
      </c>
      <c r="AE33" s="6" t="s">
        <v>58</v>
      </c>
      <c r="AF33" s="6" t="s">
        <v>58</v>
      </c>
      <c r="AG33" s="6" t="s">
        <v>58</v>
      </c>
      <c r="AH33" s="6" t="s">
        <v>58</v>
      </c>
      <c r="AI33" s="6" t="s">
        <v>58</v>
      </c>
      <c r="AJ33" s="6" t="s">
        <v>58</v>
      </c>
      <c r="AK33" s="6" t="s">
        <v>58</v>
      </c>
      <c r="AL33" s="6" t="s">
        <v>58</v>
      </c>
      <c r="AM33" s="6" t="s">
        <v>58</v>
      </c>
      <c r="AN33" s="6" t="s">
        <v>323</v>
      </c>
      <c r="AO33">
        <v>1</v>
      </c>
      <c r="AP33">
        <v>0</v>
      </c>
    </row>
    <row r="34" spans="1:42" ht="15.75" customHeight="1" x14ac:dyDescent="0.2">
      <c r="A34" s="3">
        <f t="shared" si="0"/>
        <v>232</v>
      </c>
      <c r="B34" s="3" t="s">
        <v>472</v>
      </c>
      <c r="C34" s="3" t="s">
        <v>471</v>
      </c>
      <c r="D34" s="7" t="s">
        <v>469</v>
      </c>
      <c r="E34" s="5" t="s">
        <v>470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ref="A35:A41" si="1">ROW()+198</f>
        <v>233</v>
      </c>
      <c r="B35" s="3" t="s">
        <v>38</v>
      </c>
      <c r="C35" s="3" t="s">
        <v>38</v>
      </c>
      <c r="D35" s="3" t="s">
        <v>39</v>
      </c>
      <c r="E35" s="5" t="s">
        <v>157</v>
      </c>
      <c r="F35" s="3">
        <v>0</v>
      </c>
      <c r="G35" s="3">
        <v>300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8</v>
      </c>
      <c r="AB35">
        <v>700</v>
      </c>
      <c r="AC35">
        <v>300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1"/>
        <v>234</v>
      </c>
      <c r="B36" s="3" t="s">
        <v>468</v>
      </c>
      <c r="C36" s="3" t="s">
        <v>354</v>
      </c>
      <c r="D36" s="5" t="s">
        <v>355</v>
      </c>
      <c r="E36" s="5" t="s">
        <v>356</v>
      </c>
      <c r="F36" s="3">
        <v>0</v>
      </c>
      <c r="G36" s="3">
        <v>300</v>
      </c>
      <c r="H36" s="3">
        <v>0</v>
      </c>
      <c r="I36" s="3">
        <v>60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v>
      </c>
      <c r="AB36">
        <v>800</v>
      </c>
      <c r="AC36">
        <v>500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463</v>
      </c>
      <c r="C37" s="3" t="s">
        <v>245</v>
      </c>
      <c r="D37" s="5" t="s">
        <v>246</v>
      </c>
      <c r="E37" s="5" t="s">
        <v>247</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10</v>
      </c>
      <c r="AB37">
        <v>800</v>
      </c>
      <c r="AC37">
        <v>500</v>
      </c>
      <c r="AD37" s="6" t="s">
        <v>177</v>
      </c>
      <c r="AE37" s="6" t="s">
        <v>177</v>
      </c>
      <c r="AF37" s="6" t="s">
        <v>177</v>
      </c>
      <c r="AG37" s="6" t="s">
        <v>177</v>
      </c>
      <c r="AH37" s="6" t="s">
        <v>177</v>
      </c>
      <c r="AI37" s="6" t="s">
        <v>177</v>
      </c>
      <c r="AJ37" s="6" t="s">
        <v>177</v>
      </c>
      <c r="AK37" s="6" t="s">
        <v>177</v>
      </c>
      <c r="AL37" s="6" t="s">
        <v>177</v>
      </c>
      <c r="AM37" s="6" t="s">
        <v>177</v>
      </c>
      <c r="AN37" s="6" t="s">
        <v>58</v>
      </c>
      <c r="AO37">
        <v>1</v>
      </c>
      <c r="AP37">
        <v>0</v>
      </c>
    </row>
    <row r="38" spans="1:42" ht="15.75" customHeight="1" x14ac:dyDescent="0.2">
      <c r="A38" s="3">
        <f t="shared" si="1"/>
        <v>236</v>
      </c>
      <c r="B38" s="3" t="s">
        <v>421</v>
      </c>
      <c r="C38" s="3" t="s">
        <v>338</v>
      </c>
      <c r="D38" s="5" t="s">
        <v>485</v>
      </c>
      <c r="E38" s="5" t="s">
        <v>339</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1000</v>
      </c>
      <c r="AC38">
        <v>500</v>
      </c>
      <c r="AD38" s="6" t="s">
        <v>58</v>
      </c>
      <c r="AE38" s="6" t="s">
        <v>58</v>
      </c>
      <c r="AF38" s="6" t="s">
        <v>58</v>
      </c>
      <c r="AG38" s="6" t="s">
        <v>58</v>
      </c>
      <c r="AH38" s="6" t="s">
        <v>58</v>
      </c>
      <c r="AI38" s="6" t="s">
        <v>58</v>
      </c>
      <c r="AJ38" s="6" t="s">
        <v>58</v>
      </c>
      <c r="AK38" s="6" t="s">
        <v>58</v>
      </c>
      <c r="AL38" s="6" t="s">
        <v>58</v>
      </c>
      <c r="AM38" s="6" t="s">
        <v>58</v>
      </c>
      <c r="AN38" s="6" t="s">
        <v>58</v>
      </c>
      <c r="AO38">
        <v>1</v>
      </c>
      <c r="AP38">
        <v>0</v>
      </c>
    </row>
    <row r="39" spans="1:42" ht="15.75" customHeight="1" x14ac:dyDescent="0.2">
      <c r="A39" s="3">
        <f t="shared" si="1"/>
        <v>237</v>
      </c>
      <c r="B39" s="3" t="s">
        <v>338</v>
      </c>
      <c r="C39" s="3" t="s">
        <v>486</v>
      </c>
      <c r="D39" s="5" t="s">
        <v>487</v>
      </c>
      <c r="E39" s="5" t="s">
        <v>488</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491</v>
      </c>
      <c r="D40" s="5" t="s">
        <v>489</v>
      </c>
      <c r="E40" s="5" t="s">
        <v>490</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497</v>
      </c>
      <c r="D41" s="5" t="s">
        <v>492</v>
      </c>
      <c r="E41" s="5" t="s">
        <v>490</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12</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240</v>
      </c>
      <c r="B42" s="3" t="s">
        <v>41</v>
      </c>
      <c r="C42" s="3" t="s">
        <v>41</v>
      </c>
      <c r="D42" s="3" t="s">
        <v>42</v>
      </c>
      <c r="E42" s="5" t="s">
        <v>158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8</v>
      </c>
      <c r="AB42">
        <v>1100</v>
      </c>
      <c r="AC42">
        <v>150</v>
      </c>
      <c r="AD42" s="6" t="s">
        <v>177</v>
      </c>
      <c r="AE42" s="6" t="s">
        <v>177</v>
      </c>
      <c r="AF42" s="6" t="s">
        <v>177</v>
      </c>
      <c r="AG42" s="6" t="s">
        <v>177</v>
      </c>
      <c r="AH42" s="6" t="s">
        <v>177</v>
      </c>
      <c r="AI42" s="6" t="s">
        <v>177</v>
      </c>
      <c r="AJ42" s="6" t="s">
        <v>177</v>
      </c>
      <c r="AK42" s="6" t="s">
        <v>177</v>
      </c>
      <c r="AL42" s="6" t="s">
        <v>177</v>
      </c>
      <c r="AM42" s="6" t="s">
        <v>177</v>
      </c>
      <c r="AN42" s="6" t="s">
        <v>58</v>
      </c>
      <c r="AO42">
        <v>1</v>
      </c>
      <c r="AP42">
        <v>0</v>
      </c>
    </row>
    <row r="43" spans="1:42" ht="15.75" customHeight="1" x14ac:dyDescent="0.2">
      <c r="A43" s="3">
        <f t="shared" si="0"/>
        <v>241</v>
      </c>
      <c r="B43" s="3" t="s">
        <v>43</v>
      </c>
      <c r="C43" s="3" t="s">
        <v>43</v>
      </c>
      <c r="D43" s="3" t="s">
        <v>44</v>
      </c>
      <c r="E43" s="5" t="s">
        <v>159</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20</v>
      </c>
      <c r="AB43">
        <v>1200</v>
      </c>
      <c r="AC43">
        <v>180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620</v>
      </c>
      <c r="C44" s="3" t="s">
        <v>518</v>
      </c>
      <c r="D44" s="5" t="s">
        <v>516</v>
      </c>
      <c r="E44" s="5" t="s">
        <v>517</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4</v>
      </c>
      <c r="AB44">
        <v>1200</v>
      </c>
      <c r="AC44">
        <v>180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0"/>
        <v>243</v>
      </c>
      <c r="B45" s="3" t="s">
        <v>684</v>
      </c>
      <c r="C45" s="3" t="s">
        <v>511</v>
      </c>
      <c r="D45" s="5" t="s">
        <v>510</v>
      </c>
      <c r="E45" s="5" t="s">
        <v>512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6</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683</v>
      </c>
      <c r="C46" s="3" t="s">
        <v>682</v>
      </c>
      <c r="D46" s="5" t="s">
        <v>681</v>
      </c>
      <c r="E46" s="5" t="s">
        <v>685</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680</v>
      </c>
      <c r="C47" s="3" t="s">
        <v>678</v>
      </c>
      <c r="D47" s="5" t="s">
        <v>677</v>
      </c>
      <c r="E47" s="5" t="s">
        <v>679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456</v>
      </c>
      <c r="C48" s="3" t="s">
        <v>618</v>
      </c>
      <c r="D48" s="5" t="s">
        <v>616</v>
      </c>
      <c r="E48" s="5" t="s">
        <v>617</v>
      </c>
      <c r="F48" s="3">
        <v>0</v>
      </c>
      <c r="G48" s="3">
        <v>300</v>
      </c>
      <c r="H48" s="3">
        <v>0</v>
      </c>
      <c r="I48" s="3">
        <v>60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20</v>
      </c>
      <c r="AB48">
        <v>1000</v>
      </c>
      <c r="AC48">
        <v>500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45</v>
      </c>
      <c r="C49" s="3" t="s">
        <v>514</v>
      </c>
      <c r="D49" s="7" t="s">
        <v>513</v>
      </c>
      <c r="E49" s="5" t="s">
        <v>515</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20</v>
      </c>
      <c r="AB49">
        <v>1300</v>
      </c>
      <c r="AC49">
        <v>350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45</v>
      </c>
      <c r="C50" s="3" t="s">
        <v>73</v>
      </c>
      <c r="D50" s="3" t="s">
        <v>46</v>
      </c>
      <c r="E50" s="5" t="s">
        <v>160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10</v>
      </c>
      <c r="AB50">
        <v>1300</v>
      </c>
      <c r="AC50">
        <v>350</v>
      </c>
      <c r="AD50" s="6" t="s">
        <v>177</v>
      </c>
      <c r="AE50" s="6" t="s">
        <v>177</v>
      </c>
      <c r="AF50" s="6" t="s">
        <v>177</v>
      </c>
      <c r="AG50" s="6" t="s">
        <v>177</v>
      </c>
      <c r="AH50" s="6" t="s">
        <v>177</v>
      </c>
      <c r="AI50" s="6" t="s">
        <v>177</v>
      </c>
      <c r="AJ50" s="6" t="s">
        <v>177</v>
      </c>
      <c r="AK50" s="6" t="s">
        <v>177</v>
      </c>
      <c r="AL50" s="6" t="s">
        <v>177</v>
      </c>
      <c r="AM50" s="6" t="s">
        <v>177</v>
      </c>
      <c r="AN50" s="6" t="s">
        <v>58</v>
      </c>
      <c r="AO50">
        <v>1</v>
      </c>
      <c r="AP50">
        <v>0</v>
      </c>
    </row>
    <row r="51" spans="1:42" ht="15.75" customHeight="1" x14ac:dyDescent="0.2">
      <c r="A51" s="3">
        <f t="shared" si="0"/>
        <v>249</v>
      </c>
      <c r="B51" s="3" t="s">
        <v>45</v>
      </c>
      <c r="C51" s="3" t="s">
        <v>45</v>
      </c>
      <c r="D51" s="3" t="s">
        <v>47</v>
      </c>
      <c r="E51" s="5" t="s">
        <v>166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10</v>
      </c>
      <c r="AB51">
        <v>1500</v>
      </c>
      <c r="AC51">
        <v>700</v>
      </c>
      <c r="AD51" s="6" t="s">
        <v>177</v>
      </c>
      <c r="AE51" s="6" t="s">
        <v>177</v>
      </c>
      <c r="AF51" s="6" t="s">
        <v>177</v>
      </c>
      <c r="AG51" s="6" t="s">
        <v>177</v>
      </c>
      <c r="AH51" s="6" t="s">
        <v>177</v>
      </c>
      <c r="AI51" s="6" t="s">
        <v>177</v>
      </c>
      <c r="AJ51" s="6" t="s">
        <v>177</v>
      </c>
      <c r="AK51" s="6" t="s">
        <v>177</v>
      </c>
      <c r="AL51" s="6" t="s">
        <v>177</v>
      </c>
      <c r="AM51" s="6" t="s">
        <v>177</v>
      </c>
      <c r="AN51" s="6" t="s">
        <v>58</v>
      </c>
      <c r="AO51">
        <v>1</v>
      </c>
      <c r="AP51">
        <v>0</v>
      </c>
    </row>
    <row r="52" spans="1:42" ht="15.75" customHeight="1" x14ac:dyDescent="0.2">
      <c r="A52" s="3">
        <f t="shared" si="0"/>
        <v>250</v>
      </c>
      <c r="B52" s="3" t="s">
        <v>458</v>
      </c>
      <c r="C52" s="3" t="s">
        <v>200</v>
      </c>
      <c r="D52" s="5" t="s">
        <v>201</v>
      </c>
      <c r="E52" s="5" t="s">
        <v>460</v>
      </c>
      <c r="F52" s="3">
        <v>0</v>
      </c>
      <c r="G52" s="3">
        <v>300</v>
      </c>
      <c r="H52" s="3">
        <v>0</v>
      </c>
      <c r="I52" s="3">
        <v>70</v>
      </c>
      <c r="J52" s="3">
        <v>0</v>
      </c>
      <c r="K52" s="3">
        <v>0.95</v>
      </c>
      <c r="L52" s="3">
        <v>0</v>
      </c>
      <c r="M52" s="3">
        <v>67</v>
      </c>
      <c r="N52" s="3">
        <v>50</v>
      </c>
      <c r="O52" s="3">
        <v>20</v>
      </c>
      <c r="P52" s="3">
        <v>100</v>
      </c>
      <c r="Q52" s="3">
        <v>100</v>
      </c>
      <c r="R52" s="3">
        <v>0</v>
      </c>
      <c r="S52" s="3">
        <v>0</v>
      </c>
      <c r="T52" s="3">
        <v>80</v>
      </c>
      <c r="U52" s="3">
        <v>0</v>
      </c>
      <c r="V52" s="3">
        <v>0</v>
      </c>
      <c r="W52" s="3">
        <v>0</v>
      </c>
      <c r="X52" s="3">
        <v>0</v>
      </c>
      <c r="Y52" s="3" t="s">
        <v>34</v>
      </c>
      <c r="Z52" s="3" t="s">
        <v>40</v>
      </c>
      <c r="AA52" s="3">
        <v>50</v>
      </c>
      <c r="AB52">
        <v>7777</v>
      </c>
      <c r="AC52">
        <v>1200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456</v>
      </c>
      <c r="C53" s="3" t="s">
        <v>202</v>
      </c>
      <c r="D53" s="5" t="s">
        <v>203</v>
      </c>
      <c r="E53" s="5" t="s">
        <v>459</v>
      </c>
      <c r="F53" s="3">
        <v>0</v>
      </c>
      <c r="G53" s="3">
        <v>300</v>
      </c>
      <c r="H53" s="3">
        <v>0</v>
      </c>
      <c r="I53" s="3">
        <v>70</v>
      </c>
      <c r="J53" s="3">
        <v>0</v>
      </c>
      <c r="K53" s="3">
        <v>0.95</v>
      </c>
      <c r="L53" s="3">
        <v>0</v>
      </c>
      <c r="M53" s="3">
        <v>40</v>
      </c>
      <c r="N53" s="3">
        <v>70</v>
      </c>
      <c r="O53" s="3">
        <v>40</v>
      </c>
      <c r="P53" s="3">
        <v>0</v>
      </c>
      <c r="Q53" s="3">
        <v>100</v>
      </c>
      <c r="R53" s="3">
        <v>100</v>
      </c>
      <c r="S53" s="3">
        <v>0</v>
      </c>
      <c r="T53" s="3">
        <v>80</v>
      </c>
      <c r="U53" s="3">
        <v>0</v>
      </c>
      <c r="V53" s="3">
        <v>0</v>
      </c>
      <c r="W53" s="3">
        <v>0</v>
      </c>
      <c r="X53" s="3">
        <v>0</v>
      </c>
      <c r="Y53" s="3" t="s">
        <v>34</v>
      </c>
      <c r="Z53" s="3" t="s">
        <v>40</v>
      </c>
      <c r="AA53" s="3">
        <v>50</v>
      </c>
      <c r="AB53">
        <v>10000</v>
      </c>
      <c r="AC53">
        <v>5000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456</v>
      </c>
      <c r="C54" s="3" t="s">
        <v>503</v>
      </c>
      <c r="D54" s="5" t="s">
        <v>502</v>
      </c>
      <c r="E54" s="5" t="s">
        <v>504</v>
      </c>
      <c r="F54" s="3">
        <v>0</v>
      </c>
      <c r="G54" s="3">
        <v>300</v>
      </c>
      <c r="H54" s="3">
        <v>0</v>
      </c>
      <c r="I54" s="3">
        <v>70</v>
      </c>
      <c r="J54" s="3">
        <v>0</v>
      </c>
      <c r="K54" s="3">
        <v>0.95</v>
      </c>
      <c r="L54" s="3">
        <v>0</v>
      </c>
      <c r="M54" s="3">
        <v>40</v>
      </c>
      <c r="N54" s="3">
        <v>70</v>
      </c>
      <c r="O54" s="3">
        <v>100</v>
      </c>
      <c r="P54" s="3">
        <v>0</v>
      </c>
      <c r="Q54" s="3">
        <v>100</v>
      </c>
      <c r="R54" s="3">
        <v>100</v>
      </c>
      <c r="S54" s="3">
        <v>0</v>
      </c>
      <c r="T54" s="3">
        <v>80</v>
      </c>
      <c r="U54" s="3">
        <v>0</v>
      </c>
      <c r="V54" s="3">
        <v>0</v>
      </c>
      <c r="W54" s="3">
        <v>0</v>
      </c>
      <c r="X54" s="3">
        <v>0</v>
      </c>
      <c r="Y54" s="3" t="s">
        <v>34</v>
      </c>
      <c r="Z54" s="3" t="s">
        <v>40</v>
      </c>
      <c r="AA54" s="3">
        <v>30</v>
      </c>
      <c r="AB54">
        <v>10000</v>
      </c>
      <c r="AC54">
        <v>5000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456</v>
      </c>
      <c r="C55" s="3" t="s">
        <v>506</v>
      </c>
      <c r="D55" s="5" t="s">
        <v>505</v>
      </c>
      <c r="E55" s="5" t="s">
        <v>507</v>
      </c>
      <c r="F55" s="3">
        <v>0</v>
      </c>
      <c r="G55" s="3">
        <v>300</v>
      </c>
      <c r="H55" s="3">
        <v>0</v>
      </c>
      <c r="I55" s="3">
        <v>70</v>
      </c>
      <c r="J55" s="3">
        <v>0</v>
      </c>
      <c r="K55" s="3">
        <v>0.95</v>
      </c>
      <c r="L55" s="3">
        <v>0</v>
      </c>
      <c r="M55" s="3">
        <v>40</v>
      </c>
      <c r="N55" s="3">
        <v>70</v>
      </c>
      <c r="O55" s="3">
        <v>40</v>
      </c>
      <c r="P55" s="3">
        <v>0</v>
      </c>
      <c r="Q55" s="3">
        <v>100</v>
      </c>
      <c r="R55" s="3">
        <v>100</v>
      </c>
      <c r="S55" s="3">
        <v>0</v>
      </c>
      <c r="T55" s="3">
        <v>80</v>
      </c>
      <c r="U55" s="3">
        <v>0</v>
      </c>
      <c r="V55" s="3">
        <v>0</v>
      </c>
      <c r="W55" s="3">
        <v>0</v>
      </c>
      <c r="X55" s="3">
        <v>0</v>
      </c>
      <c r="Y55" s="3" t="s">
        <v>34</v>
      </c>
      <c r="Z55" s="3" t="s">
        <v>40</v>
      </c>
      <c r="AA55" s="3">
        <v>35</v>
      </c>
      <c r="AB55">
        <v>10000</v>
      </c>
      <c r="AC55">
        <v>5000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456</v>
      </c>
      <c r="C56" s="3" t="s">
        <v>519</v>
      </c>
      <c r="D56" s="5" t="s">
        <v>508</v>
      </c>
      <c r="E56" s="5" t="s">
        <v>509</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35</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456</v>
      </c>
      <c r="C57" s="3" t="s">
        <v>521</v>
      </c>
      <c r="D57" s="5" t="s">
        <v>520</v>
      </c>
      <c r="E57" s="5" t="s">
        <v>523</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20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456</v>
      </c>
      <c r="C58" s="3" t="s">
        <v>525</v>
      </c>
      <c r="D58" s="5" t="s">
        <v>522</v>
      </c>
      <c r="E58" s="5" t="s">
        <v>524</v>
      </c>
      <c r="F58" s="3">
        <v>0</v>
      </c>
      <c r="G58" s="3">
        <v>300</v>
      </c>
      <c r="H58" s="3">
        <v>0</v>
      </c>
      <c r="I58" s="3">
        <v>70</v>
      </c>
      <c r="J58" s="3">
        <v>0</v>
      </c>
      <c r="K58" s="3">
        <v>0.95</v>
      </c>
      <c r="L58" s="3">
        <v>0</v>
      </c>
      <c r="M58" s="3">
        <v>40</v>
      </c>
      <c r="N58" s="3">
        <v>70</v>
      </c>
      <c r="O58" s="3">
        <v>40</v>
      </c>
      <c r="P58" s="3">
        <v>0</v>
      </c>
      <c r="Q58" s="3">
        <v>100</v>
      </c>
      <c r="R58" s="3">
        <v>100</v>
      </c>
      <c r="S58" s="3">
        <v>0</v>
      </c>
      <c r="T58" s="3">
        <v>80</v>
      </c>
      <c r="U58" s="3">
        <v>0</v>
      </c>
      <c r="V58" s="3">
        <v>0</v>
      </c>
      <c r="W58" s="3">
        <v>0</v>
      </c>
      <c r="X58" s="3">
        <v>0</v>
      </c>
      <c r="Y58" s="3" t="s">
        <v>34</v>
      </c>
      <c r="Z58" s="3" t="s">
        <v>40</v>
      </c>
      <c r="AA58" s="3">
        <v>30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456</v>
      </c>
      <c r="C59" s="3" t="s">
        <v>528</v>
      </c>
      <c r="D59" s="5" t="s">
        <v>526</v>
      </c>
      <c r="E59" s="5" t="s">
        <v>527</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461</v>
      </c>
      <c r="C60" s="3" t="s">
        <v>251</v>
      </c>
      <c r="D60" s="5" t="s">
        <v>252</v>
      </c>
      <c r="E60" s="5" t="s">
        <v>253</v>
      </c>
      <c r="F60" s="3">
        <v>0</v>
      </c>
      <c r="G60" s="3">
        <v>300</v>
      </c>
      <c r="H60" s="3">
        <v>0</v>
      </c>
      <c r="I60" s="3">
        <v>20</v>
      </c>
      <c r="J60" s="3">
        <v>0</v>
      </c>
      <c r="K60" s="3">
        <v>0.95</v>
      </c>
      <c r="L60" s="3">
        <v>0</v>
      </c>
      <c r="M60" s="3">
        <v>40</v>
      </c>
      <c r="N60" s="3">
        <v>12</v>
      </c>
      <c r="O60" s="3">
        <v>0</v>
      </c>
      <c r="P60" s="3">
        <v>0</v>
      </c>
      <c r="Q60" s="3">
        <v>30</v>
      </c>
      <c r="R60" s="3">
        <v>10</v>
      </c>
      <c r="S60" s="3">
        <v>10</v>
      </c>
      <c r="T60" s="3">
        <v>0</v>
      </c>
      <c r="U60" s="3">
        <v>0</v>
      </c>
      <c r="V60" s="3">
        <v>0</v>
      </c>
      <c r="W60" s="3">
        <v>0</v>
      </c>
      <c r="X60" s="3">
        <v>0</v>
      </c>
      <c r="Y60" s="3" t="s">
        <v>34</v>
      </c>
      <c r="Z60" s="3" t="s">
        <v>40</v>
      </c>
      <c r="AA60" s="3">
        <v>20</v>
      </c>
      <c r="AB60">
        <v>10000</v>
      </c>
      <c r="AC60">
        <v>3200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78</v>
      </c>
      <c r="C61" s="3" t="s">
        <v>244</v>
      </c>
      <c r="D61" s="4" t="s">
        <v>55</v>
      </c>
      <c r="E61" s="4" t="s">
        <v>161</v>
      </c>
      <c r="F61" s="3">
        <v>0</v>
      </c>
      <c r="G61" s="3">
        <v>300</v>
      </c>
      <c r="H61" s="3">
        <v>0</v>
      </c>
      <c r="I61" s="3">
        <v>20</v>
      </c>
      <c r="J61" s="3">
        <v>0</v>
      </c>
      <c r="K61" s="3">
        <v>0.95</v>
      </c>
      <c r="L61" s="3">
        <v>0</v>
      </c>
      <c r="M61" s="3">
        <v>10</v>
      </c>
      <c r="N61" s="3">
        <v>20</v>
      </c>
      <c r="O61" s="3">
        <v>0</v>
      </c>
      <c r="P61" s="3">
        <v>0</v>
      </c>
      <c r="Q61" s="3">
        <v>0</v>
      </c>
      <c r="R61" s="3">
        <v>30</v>
      </c>
      <c r="S61" s="3">
        <v>30</v>
      </c>
      <c r="T61" s="3">
        <v>0</v>
      </c>
      <c r="U61" s="3">
        <v>0</v>
      </c>
      <c r="V61" s="3">
        <v>0</v>
      </c>
      <c r="W61" s="3">
        <v>0</v>
      </c>
      <c r="X61" s="3">
        <v>0</v>
      </c>
      <c r="Y61" s="3" t="s">
        <v>34</v>
      </c>
      <c r="Z61" s="3" t="s">
        <v>56</v>
      </c>
      <c r="AA61" s="3">
        <v>30</v>
      </c>
      <c r="AB61">
        <v>3000</v>
      </c>
      <c r="AC61">
        <v>1600</v>
      </c>
      <c r="AD61" s="6" t="s">
        <v>177</v>
      </c>
      <c r="AE61" s="6" t="s">
        <v>177</v>
      </c>
      <c r="AF61" s="6" t="s">
        <v>177</v>
      </c>
      <c r="AG61" s="6" t="s">
        <v>177</v>
      </c>
      <c r="AH61" s="6" t="s">
        <v>177</v>
      </c>
      <c r="AI61" s="6" t="s">
        <v>177</v>
      </c>
      <c r="AJ61" s="6" t="s">
        <v>177</v>
      </c>
      <c r="AK61" s="6" t="s">
        <v>177</v>
      </c>
      <c r="AL61" s="6" t="s">
        <v>177</v>
      </c>
      <c r="AM61" s="6" t="s">
        <v>177</v>
      </c>
      <c r="AN61" s="6" t="s">
        <v>56</v>
      </c>
      <c r="AO61">
        <v>1</v>
      </c>
      <c r="AP61">
        <v>0</v>
      </c>
    </row>
    <row r="62" spans="1:42" ht="15.75" customHeight="1" x14ac:dyDescent="0.2">
      <c r="A62" s="3">
        <f t="shared" si="0"/>
        <v>260</v>
      </c>
      <c r="B62" s="3" t="s">
        <v>78</v>
      </c>
      <c r="C62" s="3" t="s">
        <v>78</v>
      </c>
      <c r="D62" s="4" t="s">
        <v>76</v>
      </c>
      <c r="E62" s="4" t="s">
        <v>162</v>
      </c>
      <c r="F62" s="3">
        <v>0</v>
      </c>
      <c r="G62" s="3">
        <v>300</v>
      </c>
      <c r="H62" s="3">
        <v>0</v>
      </c>
      <c r="I62" s="3">
        <v>20</v>
      </c>
      <c r="J62" s="3">
        <v>150</v>
      </c>
      <c r="K62" s="3">
        <v>0.95</v>
      </c>
      <c r="L62" s="3">
        <v>0</v>
      </c>
      <c r="M62" s="3">
        <v>20</v>
      </c>
      <c r="N62" s="3">
        <v>20</v>
      </c>
      <c r="O62" s="3">
        <v>0</v>
      </c>
      <c r="P62" s="3">
        <v>0</v>
      </c>
      <c r="Q62" s="3">
        <v>0</v>
      </c>
      <c r="R62" s="3">
        <v>30</v>
      </c>
      <c r="S62" s="3">
        <v>30</v>
      </c>
      <c r="T62" s="3">
        <v>0</v>
      </c>
      <c r="U62" s="3">
        <v>0</v>
      </c>
      <c r="V62" s="3">
        <v>0</v>
      </c>
      <c r="W62" s="3">
        <v>0</v>
      </c>
      <c r="X62" s="3">
        <v>0</v>
      </c>
      <c r="Y62" s="3" t="s">
        <v>34</v>
      </c>
      <c r="Z62" s="3" t="s">
        <v>448</v>
      </c>
      <c r="AA62" s="3">
        <v>20</v>
      </c>
      <c r="AB62">
        <v>1500</v>
      </c>
      <c r="AC62">
        <v>1200</v>
      </c>
      <c r="AD62" s="6" t="s">
        <v>58</v>
      </c>
      <c r="AE62" s="6" t="s">
        <v>177</v>
      </c>
      <c r="AF62" s="6" t="s">
        <v>177</v>
      </c>
      <c r="AG62" s="6" t="s">
        <v>177</v>
      </c>
      <c r="AH62" s="6" t="s">
        <v>177</v>
      </c>
      <c r="AI62" s="6" t="s">
        <v>177</v>
      </c>
      <c r="AJ62" s="6" t="s">
        <v>177</v>
      </c>
      <c r="AK62" s="6" t="s">
        <v>177</v>
      </c>
      <c r="AL62" s="6" t="s">
        <v>177</v>
      </c>
      <c r="AM62" s="6" t="s">
        <v>177</v>
      </c>
      <c r="AN62" s="6" t="s">
        <v>56</v>
      </c>
      <c r="AO62">
        <v>1</v>
      </c>
      <c r="AP62">
        <v>0</v>
      </c>
    </row>
    <row r="63" spans="1:42" ht="15.75" customHeight="1" x14ac:dyDescent="0.2">
      <c r="A63" s="3">
        <f t="shared" si="0"/>
        <v>261</v>
      </c>
      <c r="B63" s="3" t="s">
        <v>282</v>
      </c>
      <c r="C63" s="3" t="s">
        <v>282</v>
      </c>
      <c r="D63" s="4" t="s">
        <v>79</v>
      </c>
      <c r="E63" s="4" t="s">
        <v>206</v>
      </c>
      <c r="F63" s="3">
        <v>0</v>
      </c>
      <c r="G63" s="3">
        <v>300</v>
      </c>
      <c r="H63" s="3">
        <v>0</v>
      </c>
      <c r="I63" s="3">
        <v>90</v>
      </c>
      <c r="J63" s="3">
        <v>2000</v>
      </c>
      <c r="K63" s="3">
        <v>0.95</v>
      </c>
      <c r="L63" s="3">
        <v>0</v>
      </c>
      <c r="M63" s="3">
        <v>50</v>
      </c>
      <c r="N63" s="3">
        <v>20</v>
      </c>
      <c r="O63" s="3">
        <v>0</v>
      </c>
      <c r="P63" s="3">
        <v>0</v>
      </c>
      <c r="Q63" s="3">
        <v>0</v>
      </c>
      <c r="R63" s="3">
        <v>30</v>
      </c>
      <c r="S63" s="3">
        <v>30</v>
      </c>
      <c r="T63" s="3">
        <v>0</v>
      </c>
      <c r="U63" s="3">
        <v>0</v>
      </c>
      <c r="V63" s="3">
        <v>0</v>
      </c>
      <c r="W63" s="3">
        <v>0</v>
      </c>
      <c r="X63" s="3">
        <v>0</v>
      </c>
      <c r="Y63" s="3" t="s">
        <v>34</v>
      </c>
      <c r="Z63" s="3" t="s">
        <v>56</v>
      </c>
      <c r="AA63" s="3">
        <v>50</v>
      </c>
      <c r="AB63">
        <v>9999</v>
      </c>
      <c r="AC63">
        <v>8800</v>
      </c>
      <c r="AD63" s="6" t="s">
        <v>177</v>
      </c>
      <c r="AE63" s="6" t="s">
        <v>177</v>
      </c>
      <c r="AF63" s="6" t="s">
        <v>177</v>
      </c>
      <c r="AG63" s="6" t="s">
        <v>177</v>
      </c>
      <c r="AH63" s="6" t="s">
        <v>177</v>
      </c>
      <c r="AI63" s="6" t="s">
        <v>177</v>
      </c>
      <c r="AJ63" s="6" t="s">
        <v>177</v>
      </c>
      <c r="AK63" s="6" t="s">
        <v>177</v>
      </c>
      <c r="AL63" s="6" t="s">
        <v>177</v>
      </c>
      <c r="AM63" s="6" t="s">
        <v>177</v>
      </c>
      <c r="AN63" s="6" t="s">
        <v>56</v>
      </c>
      <c r="AO63">
        <v>1</v>
      </c>
      <c r="AP63">
        <v>0</v>
      </c>
    </row>
    <row r="64" spans="1:42" ht="15.75" customHeight="1" x14ac:dyDescent="0.2">
      <c r="A64" s="3">
        <f t="shared" si="0"/>
        <v>262</v>
      </c>
      <c r="B64" s="3" t="s">
        <v>283</v>
      </c>
      <c r="C64" s="3" t="s">
        <v>283</v>
      </c>
      <c r="D64" s="4" t="s">
        <v>80</v>
      </c>
      <c r="E64" s="4" t="s">
        <v>207</v>
      </c>
      <c r="F64" s="3">
        <v>0</v>
      </c>
      <c r="G64" s="3">
        <v>300</v>
      </c>
      <c r="H64" s="3">
        <v>0</v>
      </c>
      <c r="I64" s="3">
        <v>100</v>
      </c>
      <c r="J64" s="3">
        <v>2000</v>
      </c>
      <c r="K64" s="3">
        <v>0.95</v>
      </c>
      <c r="L64" s="3">
        <v>0</v>
      </c>
      <c r="M64" s="3">
        <v>50</v>
      </c>
      <c r="N64" s="3">
        <v>20</v>
      </c>
      <c r="O64" s="3">
        <v>0</v>
      </c>
      <c r="P64" s="3">
        <v>0</v>
      </c>
      <c r="Q64" s="3">
        <v>0</v>
      </c>
      <c r="R64" s="3">
        <v>30</v>
      </c>
      <c r="S64" s="3">
        <v>30</v>
      </c>
      <c r="T64" s="3">
        <v>0</v>
      </c>
      <c r="U64" s="3">
        <v>0</v>
      </c>
      <c r="V64" s="3">
        <v>0</v>
      </c>
      <c r="W64" s="3">
        <v>0</v>
      </c>
      <c r="X64" s="3">
        <v>0</v>
      </c>
      <c r="Y64" s="3" t="s">
        <v>34</v>
      </c>
      <c r="Z64" s="3" t="s">
        <v>56</v>
      </c>
      <c r="AA64" s="3">
        <v>50</v>
      </c>
      <c r="AB64">
        <v>99999</v>
      </c>
      <c r="AC64">
        <v>7800</v>
      </c>
      <c r="AD64" s="6" t="s">
        <v>177</v>
      </c>
      <c r="AE64" s="6" t="s">
        <v>177</v>
      </c>
      <c r="AF64" s="6" t="s">
        <v>177</v>
      </c>
      <c r="AG64" s="6" t="s">
        <v>177</v>
      </c>
      <c r="AH64" s="6" t="s">
        <v>177</v>
      </c>
      <c r="AI64" s="6" t="s">
        <v>177</v>
      </c>
      <c r="AJ64" s="6" t="s">
        <v>177</v>
      </c>
      <c r="AK64" s="6" t="s">
        <v>177</v>
      </c>
      <c r="AL64" s="6" t="s">
        <v>177</v>
      </c>
      <c r="AM64" s="6" t="s">
        <v>177</v>
      </c>
      <c r="AN64" s="6" t="s">
        <v>56</v>
      </c>
      <c r="AO64">
        <v>1</v>
      </c>
      <c r="AP64">
        <v>0</v>
      </c>
    </row>
    <row r="65" spans="1:42" ht="15.75" customHeight="1" x14ac:dyDescent="0.2">
      <c r="A65" s="3">
        <f t="shared" si="0"/>
        <v>263</v>
      </c>
      <c r="B65" s="3" t="s">
        <v>78</v>
      </c>
      <c r="C65" s="3" t="s">
        <v>284</v>
      </c>
      <c r="D65" s="4" t="s">
        <v>204</v>
      </c>
      <c r="E65" s="4" t="s">
        <v>205</v>
      </c>
      <c r="F65" s="3">
        <v>0</v>
      </c>
      <c r="G65" s="3">
        <v>300</v>
      </c>
      <c r="H65" s="3">
        <v>0</v>
      </c>
      <c r="I65" s="3">
        <v>50</v>
      </c>
      <c r="J65" s="3">
        <v>3000</v>
      </c>
      <c r="K65" s="3">
        <v>0.95</v>
      </c>
      <c r="L65" s="3">
        <v>0</v>
      </c>
      <c r="M65" s="3">
        <v>50</v>
      </c>
      <c r="N65" s="3">
        <v>30</v>
      </c>
      <c r="O65" s="3">
        <v>0</v>
      </c>
      <c r="P65" s="3">
        <v>0</v>
      </c>
      <c r="Q65" s="3">
        <v>0</v>
      </c>
      <c r="R65" s="3">
        <v>50</v>
      </c>
      <c r="S65" s="3">
        <v>30</v>
      </c>
      <c r="T65" s="3">
        <v>0</v>
      </c>
      <c r="U65" s="3">
        <v>0</v>
      </c>
      <c r="V65" s="3">
        <v>0</v>
      </c>
      <c r="W65" s="3">
        <v>0</v>
      </c>
      <c r="X65" s="3">
        <v>0</v>
      </c>
      <c r="Y65" s="3" t="s">
        <v>34</v>
      </c>
      <c r="Z65" s="3" t="s">
        <v>56</v>
      </c>
      <c r="AA65" s="3">
        <v>50</v>
      </c>
      <c r="AB65">
        <v>12345</v>
      </c>
      <c r="AC65">
        <v>12000</v>
      </c>
      <c r="AD65" s="6" t="s">
        <v>58</v>
      </c>
      <c r="AE65" s="6" t="s">
        <v>58</v>
      </c>
      <c r="AF65" s="6" t="s">
        <v>58</v>
      </c>
      <c r="AG65" s="6" t="s">
        <v>58</v>
      </c>
      <c r="AH65" s="6" t="s">
        <v>58</v>
      </c>
      <c r="AI65" s="6" t="s">
        <v>58</v>
      </c>
      <c r="AJ65" s="6" t="s">
        <v>58</v>
      </c>
      <c r="AK65" s="6" t="s">
        <v>58</v>
      </c>
      <c r="AL65" s="6" t="s">
        <v>58</v>
      </c>
      <c r="AM65" s="6" t="s">
        <v>58</v>
      </c>
      <c r="AN65" s="6" t="s">
        <v>56</v>
      </c>
      <c r="AO65">
        <v>1</v>
      </c>
      <c r="AP65">
        <v>0</v>
      </c>
    </row>
    <row r="66" spans="1:42" ht="15.75" customHeight="1" x14ac:dyDescent="0.2">
      <c r="A66" s="3">
        <f t="shared" si="0"/>
        <v>264</v>
      </c>
      <c r="B66" s="3" t="s">
        <v>285</v>
      </c>
      <c r="C66" s="3" t="s">
        <v>285</v>
      </c>
      <c r="D66" s="4" t="s">
        <v>224</v>
      </c>
      <c r="E66" s="4" t="s">
        <v>457</v>
      </c>
      <c r="F66" s="3">
        <v>0</v>
      </c>
      <c r="G66" s="3">
        <v>300</v>
      </c>
      <c r="H66" s="3">
        <v>0</v>
      </c>
      <c r="I66" s="3">
        <v>50</v>
      </c>
      <c r="J66" s="3">
        <v>5656</v>
      </c>
      <c r="K66" s="3">
        <v>0.95</v>
      </c>
      <c r="L66" s="3">
        <v>0</v>
      </c>
      <c r="M66" s="3">
        <v>50</v>
      </c>
      <c r="N66" s="3">
        <v>30</v>
      </c>
      <c r="O66" s="3">
        <v>0</v>
      </c>
      <c r="P66" s="3">
        <v>0</v>
      </c>
      <c r="Q66" s="3">
        <v>0</v>
      </c>
      <c r="R66" s="3">
        <v>50</v>
      </c>
      <c r="S66" s="3">
        <v>30</v>
      </c>
      <c r="T66" s="3">
        <v>0</v>
      </c>
      <c r="U66" s="3">
        <v>0</v>
      </c>
      <c r="V66" s="3">
        <v>0</v>
      </c>
      <c r="W66" s="3">
        <v>0</v>
      </c>
      <c r="X66" s="3">
        <v>0</v>
      </c>
      <c r="Y66" s="3" t="s">
        <v>34</v>
      </c>
      <c r="Z66" s="3" t="s">
        <v>56</v>
      </c>
      <c r="AA66" s="3">
        <v>50</v>
      </c>
      <c r="AB66">
        <v>2000</v>
      </c>
      <c r="AC66">
        <v>10000</v>
      </c>
      <c r="AD66" s="6" t="s">
        <v>58</v>
      </c>
      <c r="AE66" s="6" t="s">
        <v>58</v>
      </c>
      <c r="AF66" s="6" t="s">
        <v>58</v>
      </c>
      <c r="AG66" s="6" t="s">
        <v>58</v>
      </c>
      <c r="AH66" s="6" t="s">
        <v>58</v>
      </c>
      <c r="AI66" s="6" t="s">
        <v>58</v>
      </c>
      <c r="AJ66" s="6" t="s">
        <v>58</v>
      </c>
      <c r="AK66" s="6" t="s">
        <v>58</v>
      </c>
      <c r="AL66" s="6" t="s">
        <v>58</v>
      </c>
      <c r="AM66" s="6" t="s">
        <v>58</v>
      </c>
      <c r="AN66" s="6" t="s">
        <v>56</v>
      </c>
      <c r="AO66">
        <v>1</v>
      </c>
      <c r="AP66">
        <v>0</v>
      </c>
    </row>
    <row r="67" spans="1:42" ht="15.75" customHeight="1" x14ac:dyDescent="0.2">
      <c r="A67" s="3">
        <f t="shared" si="0"/>
        <v>265</v>
      </c>
      <c r="B67" s="3" t="s">
        <v>438</v>
      </c>
      <c r="C67" s="3" t="s">
        <v>438</v>
      </c>
      <c r="D67" s="5" t="s">
        <v>437</v>
      </c>
      <c r="E67" s="5" t="s">
        <v>446</v>
      </c>
      <c r="F67" s="3">
        <v>1</v>
      </c>
      <c r="G67" s="3">
        <v>300</v>
      </c>
      <c r="H67" s="3">
        <v>0</v>
      </c>
      <c r="I67" s="3">
        <v>50</v>
      </c>
      <c r="J67" s="3">
        <v>3</v>
      </c>
      <c r="K67" s="3">
        <v>0.95</v>
      </c>
      <c r="L67" s="3">
        <v>0</v>
      </c>
      <c r="M67" s="3">
        <v>0</v>
      </c>
      <c r="N67" s="3">
        <v>0</v>
      </c>
      <c r="O67" s="3">
        <v>0</v>
      </c>
      <c r="P67" s="3">
        <v>20</v>
      </c>
      <c r="Q67" s="3">
        <v>0</v>
      </c>
      <c r="R67" s="3">
        <v>0</v>
      </c>
      <c r="S67" s="3">
        <v>20</v>
      </c>
      <c r="T67" s="3">
        <v>0</v>
      </c>
      <c r="U67" s="3">
        <v>0</v>
      </c>
      <c r="V67" s="3">
        <v>0</v>
      </c>
      <c r="W67" s="3">
        <v>0</v>
      </c>
      <c r="X67" s="3">
        <v>0</v>
      </c>
      <c r="Y67" s="3" t="s">
        <v>34</v>
      </c>
      <c r="Z67" s="3" t="s">
        <v>483</v>
      </c>
      <c r="AA67" s="3">
        <v>1</v>
      </c>
      <c r="AB67">
        <v>10</v>
      </c>
      <c r="AC67">
        <v>5</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438</v>
      </c>
      <c r="C68" s="3" t="s">
        <v>593</v>
      </c>
      <c r="D68" s="5" t="s">
        <v>437</v>
      </c>
      <c r="E68" s="5" t="s">
        <v>446</v>
      </c>
      <c r="F68" s="3">
        <v>0</v>
      </c>
      <c r="G68" s="3">
        <v>300</v>
      </c>
      <c r="H68" s="3">
        <v>0</v>
      </c>
      <c r="I68" s="3">
        <v>50</v>
      </c>
      <c r="J68" s="3">
        <v>3</v>
      </c>
      <c r="K68" s="3">
        <v>0.95</v>
      </c>
      <c r="L68" s="3">
        <v>0</v>
      </c>
      <c r="M68" s="3">
        <v>0</v>
      </c>
      <c r="N68" s="3">
        <v>0</v>
      </c>
      <c r="O68" s="3">
        <v>0</v>
      </c>
      <c r="P68" s="3">
        <v>20</v>
      </c>
      <c r="Q68" s="3">
        <v>0</v>
      </c>
      <c r="R68" s="3">
        <v>0</v>
      </c>
      <c r="S68" s="3">
        <v>70</v>
      </c>
      <c r="T68" s="3">
        <v>0</v>
      </c>
      <c r="U68" s="3">
        <v>0</v>
      </c>
      <c r="V68" s="3">
        <v>60</v>
      </c>
      <c r="W68" s="3">
        <v>0</v>
      </c>
      <c r="X68" s="3">
        <v>0</v>
      </c>
      <c r="Y68" s="3" t="s">
        <v>34</v>
      </c>
      <c r="Z68" s="3" t="s">
        <v>483</v>
      </c>
      <c r="AA68" s="3">
        <v>1</v>
      </c>
      <c r="AB68">
        <v>10</v>
      </c>
      <c r="AC68">
        <v>5</v>
      </c>
      <c r="AD68" s="6" t="s">
        <v>58</v>
      </c>
      <c r="AE68" s="6" t="s">
        <v>58</v>
      </c>
      <c r="AF68" s="6" t="s">
        <v>58</v>
      </c>
      <c r="AG68" s="6" t="s">
        <v>58</v>
      </c>
      <c r="AH68" s="6" t="s">
        <v>58</v>
      </c>
      <c r="AI68" s="6" t="s">
        <v>58</v>
      </c>
      <c r="AJ68" s="6" t="s">
        <v>58</v>
      </c>
      <c r="AK68" s="6" t="s">
        <v>58</v>
      </c>
      <c r="AL68" s="6" t="s">
        <v>58</v>
      </c>
      <c r="AM68" s="6" t="s">
        <v>58</v>
      </c>
      <c r="AN68" s="6" t="s">
        <v>58</v>
      </c>
      <c r="AO68">
        <v>1</v>
      </c>
      <c r="AP68">
        <v>0</v>
      </c>
    </row>
    <row r="69" spans="1:42" ht="15.75" customHeight="1" x14ac:dyDescent="0.2">
      <c r="A69" s="3">
        <f t="shared" si="0"/>
        <v>267</v>
      </c>
      <c r="B69" s="3" t="s">
        <v>438</v>
      </c>
      <c r="C69" s="3" t="s">
        <v>578</v>
      </c>
      <c r="D69" s="5" t="s">
        <v>579</v>
      </c>
      <c r="E69" s="5" t="s">
        <v>577</v>
      </c>
      <c r="F69" s="3">
        <v>0</v>
      </c>
      <c r="G69" s="3">
        <v>300</v>
      </c>
      <c r="H69" s="3">
        <v>0</v>
      </c>
      <c r="I69" s="3">
        <v>50</v>
      </c>
      <c r="J69" s="3">
        <v>3</v>
      </c>
      <c r="K69" s="3">
        <v>0.95</v>
      </c>
      <c r="L69" s="3">
        <v>0</v>
      </c>
      <c r="M69" s="3">
        <v>8</v>
      </c>
      <c r="N69" s="3">
        <v>0</v>
      </c>
      <c r="O69" s="3">
        <v>5</v>
      </c>
      <c r="P69" s="3">
        <v>10</v>
      </c>
      <c r="Q69" s="3">
        <v>0</v>
      </c>
      <c r="R69" s="3">
        <v>0</v>
      </c>
      <c r="S69" s="3">
        <v>0</v>
      </c>
      <c r="T69" s="3">
        <v>0</v>
      </c>
      <c r="U69" s="3">
        <v>0</v>
      </c>
      <c r="V69" s="3">
        <v>0</v>
      </c>
      <c r="W69" s="3">
        <v>0</v>
      </c>
      <c r="X69" s="3">
        <v>0</v>
      </c>
      <c r="Y69" s="3" t="s">
        <v>34</v>
      </c>
      <c r="Z69" s="3" t="s">
        <v>483</v>
      </c>
      <c r="AA69" s="3">
        <v>1</v>
      </c>
      <c r="AB69">
        <v>10</v>
      </c>
      <c r="AC69">
        <v>5</v>
      </c>
      <c r="AD69" s="6" t="s">
        <v>58</v>
      </c>
      <c r="AE69" s="6" t="s">
        <v>58</v>
      </c>
      <c r="AF69" s="6" t="s">
        <v>58</v>
      </c>
      <c r="AG69" s="6" t="s">
        <v>58</v>
      </c>
      <c r="AH69" s="6" t="s">
        <v>58</v>
      </c>
      <c r="AI69" s="6" t="s">
        <v>58</v>
      </c>
      <c r="AJ69" s="6" t="s">
        <v>58</v>
      </c>
      <c r="AK69" s="6" t="s">
        <v>58</v>
      </c>
      <c r="AL69" s="6" t="s">
        <v>58</v>
      </c>
      <c r="AM69" s="6" t="s">
        <v>58</v>
      </c>
      <c r="AN69" s="6" t="s">
        <v>58</v>
      </c>
      <c r="AO69">
        <v>1</v>
      </c>
      <c r="AP69">
        <v>0</v>
      </c>
    </row>
    <row r="70" spans="1:42" ht="15.75" customHeight="1" x14ac:dyDescent="0.2">
      <c r="A70" s="3">
        <f t="shared" si="0"/>
        <v>268</v>
      </c>
      <c r="B70" s="3" t="s">
        <v>548</v>
      </c>
      <c r="C70" s="3" t="s">
        <v>548</v>
      </c>
      <c r="D70" s="5" t="s">
        <v>546</v>
      </c>
      <c r="E70" s="5" t="s">
        <v>547</v>
      </c>
      <c r="F70" s="3">
        <v>0</v>
      </c>
      <c r="G70" s="3">
        <v>300</v>
      </c>
      <c r="H70" s="3">
        <v>0</v>
      </c>
      <c r="I70" s="3">
        <v>50</v>
      </c>
      <c r="J70" s="3">
        <v>3</v>
      </c>
      <c r="K70" s="3">
        <v>0.95</v>
      </c>
      <c r="L70" s="3">
        <v>0</v>
      </c>
      <c r="M70" s="3">
        <v>0</v>
      </c>
      <c r="N70" s="3">
        <v>0</v>
      </c>
      <c r="O70" s="3">
        <v>0</v>
      </c>
      <c r="P70" s="3">
        <v>40</v>
      </c>
      <c r="Q70" s="3">
        <v>0</v>
      </c>
      <c r="R70" s="3">
        <v>0</v>
      </c>
      <c r="S70" s="3">
        <v>20</v>
      </c>
      <c r="T70" s="3">
        <v>0</v>
      </c>
      <c r="U70" s="3">
        <v>0</v>
      </c>
      <c r="V70" s="3">
        <v>0</v>
      </c>
      <c r="W70" s="3">
        <v>0</v>
      </c>
      <c r="X70" s="3">
        <v>0</v>
      </c>
      <c r="Y70" s="3" t="s">
        <v>34</v>
      </c>
      <c r="Z70" s="3" t="s">
        <v>483</v>
      </c>
      <c r="AA70" s="3">
        <v>1</v>
      </c>
      <c r="AB70">
        <v>10</v>
      </c>
      <c r="AC70">
        <v>5</v>
      </c>
      <c r="AD70" s="6" t="s">
        <v>58</v>
      </c>
      <c r="AE70" s="6" t="s">
        <v>58</v>
      </c>
      <c r="AF70" s="6" t="s">
        <v>58</v>
      </c>
      <c r="AG70" s="6" t="s">
        <v>58</v>
      </c>
      <c r="AH70" s="6" t="s">
        <v>58</v>
      </c>
      <c r="AI70" s="6" t="s">
        <v>58</v>
      </c>
      <c r="AJ70" s="6" t="s">
        <v>58</v>
      </c>
      <c r="AK70" s="6" t="s">
        <v>58</v>
      </c>
      <c r="AL70" s="6" t="s">
        <v>58</v>
      </c>
      <c r="AM70" s="6" t="s">
        <v>58</v>
      </c>
      <c r="AN70" s="6" t="s">
        <v>58</v>
      </c>
      <c r="AO70">
        <v>1</v>
      </c>
      <c r="AP70">
        <v>0</v>
      </c>
    </row>
    <row r="71" spans="1:42" ht="15.75" customHeight="1" x14ac:dyDescent="0.2">
      <c r="A71" s="3">
        <f t="shared" si="0"/>
        <v>269</v>
      </c>
      <c r="B71" s="3" t="s">
        <v>548</v>
      </c>
      <c r="C71" s="3" t="s">
        <v>580</v>
      </c>
      <c r="D71" s="5" t="s">
        <v>581</v>
      </c>
      <c r="E71" s="5" t="s">
        <v>582</v>
      </c>
      <c r="F71" s="3">
        <v>0</v>
      </c>
      <c r="G71" s="3">
        <v>300</v>
      </c>
      <c r="H71" s="3">
        <v>0</v>
      </c>
      <c r="I71" s="3">
        <v>50</v>
      </c>
      <c r="J71" s="3">
        <v>3</v>
      </c>
      <c r="K71" s="3">
        <v>0.95</v>
      </c>
      <c r="L71" s="3">
        <v>0</v>
      </c>
      <c r="M71" s="3">
        <v>0</v>
      </c>
      <c r="N71" s="3">
        <v>0</v>
      </c>
      <c r="O71" s="3">
        <v>0</v>
      </c>
      <c r="P71" s="3">
        <v>10</v>
      </c>
      <c r="Q71" s="3">
        <v>0</v>
      </c>
      <c r="R71" s="3">
        <v>0</v>
      </c>
      <c r="S71" s="3">
        <v>0</v>
      </c>
      <c r="T71" s="3">
        <v>0</v>
      </c>
      <c r="U71" s="3">
        <v>0</v>
      </c>
      <c r="V71" s="3">
        <v>0</v>
      </c>
      <c r="W71" s="3">
        <v>0</v>
      </c>
      <c r="X71" s="3">
        <v>0</v>
      </c>
      <c r="Y71" s="3" t="s">
        <v>34</v>
      </c>
      <c r="Z71" s="3" t="s">
        <v>483</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410</v>
      </c>
      <c r="C72" s="3" t="s">
        <v>393</v>
      </c>
      <c r="D72" s="4" t="s">
        <v>394</v>
      </c>
      <c r="E72" s="4" t="s">
        <v>395</v>
      </c>
      <c r="F72" s="3">
        <v>0</v>
      </c>
      <c r="G72" s="3">
        <v>50</v>
      </c>
      <c r="H72" s="3">
        <v>0</v>
      </c>
      <c r="I72" s="3">
        <v>50</v>
      </c>
      <c r="J72" s="3">
        <v>100</v>
      </c>
      <c r="K72" s="3">
        <v>0.95</v>
      </c>
      <c r="L72" s="3">
        <v>0</v>
      </c>
      <c r="M72" s="3">
        <v>30</v>
      </c>
      <c r="N72" s="3">
        <v>10</v>
      </c>
      <c r="O72" s="3">
        <v>0</v>
      </c>
      <c r="P72" s="3">
        <v>0</v>
      </c>
      <c r="Q72" s="3">
        <v>0</v>
      </c>
      <c r="R72" s="3">
        <v>0</v>
      </c>
      <c r="S72" s="3">
        <v>0</v>
      </c>
      <c r="T72" s="3">
        <v>0</v>
      </c>
      <c r="U72" s="3">
        <v>0</v>
      </c>
      <c r="V72" s="3">
        <v>0</v>
      </c>
      <c r="W72" s="3">
        <v>0</v>
      </c>
      <c r="X72" s="3">
        <v>10</v>
      </c>
      <c r="Y72" s="3" t="s">
        <v>34</v>
      </c>
      <c r="Z72" s="3" t="s">
        <v>408</v>
      </c>
      <c r="AA72" s="3">
        <v>12</v>
      </c>
      <c r="AB72">
        <v>20</v>
      </c>
      <c r="AC72">
        <v>300</v>
      </c>
      <c r="AD72" s="6" t="s">
        <v>58</v>
      </c>
      <c r="AE72" s="6" t="s">
        <v>58</v>
      </c>
      <c r="AF72" s="6" t="s">
        <v>58</v>
      </c>
      <c r="AG72" s="6" t="s">
        <v>58</v>
      </c>
      <c r="AH72" s="6" t="s">
        <v>58</v>
      </c>
      <c r="AI72" s="6" t="s">
        <v>58</v>
      </c>
      <c r="AJ72" s="6" t="s">
        <v>58</v>
      </c>
      <c r="AK72" s="6" t="s">
        <v>58</v>
      </c>
      <c r="AL72" s="6" t="s">
        <v>58</v>
      </c>
      <c r="AM72" s="6" t="s">
        <v>58</v>
      </c>
      <c r="AN72" s="6" t="s">
        <v>408</v>
      </c>
      <c r="AO72">
        <v>1</v>
      </c>
      <c r="AP72">
        <v>0</v>
      </c>
    </row>
    <row r="73" spans="1:42" ht="15.75" customHeight="1" x14ac:dyDescent="0.2">
      <c r="A73" s="3">
        <f t="shared" si="0"/>
        <v>271</v>
      </c>
      <c r="B73" s="3" t="s">
        <v>88</v>
      </c>
      <c r="C73" s="3" t="s">
        <v>88</v>
      </c>
      <c r="D73" s="4" t="s">
        <v>89</v>
      </c>
      <c r="E73" s="4" t="s">
        <v>90</v>
      </c>
      <c r="F73" s="3">
        <v>0</v>
      </c>
      <c r="G73" s="3">
        <v>300</v>
      </c>
      <c r="H73" s="3">
        <v>0</v>
      </c>
      <c r="I73" s="3">
        <v>20</v>
      </c>
      <c r="J73" s="3">
        <v>0</v>
      </c>
      <c r="K73" s="3">
        <v>0.95</v>
      </c>
      <c r="L73" s="3">
        <v>0</v>
      </c>
      <c r="M73" s="3">
        <v>6</v>
      </c>
      <c r="N73" s="3">
        <v>2</v>
      </c>
      <c r="O73" s="3">
        <v>4</v>
      </c>
      <c r="P73" s="3">
        <v>0</v>
      </c>
      <c r="Q73" s="3">
        <v>0</v>
      </c>
      <c r="R73" s="3">
        <v>0</v>
      </c>
      <c r="S73" s="3">
        <v>0</v>
      </c>
      <c r="T73" s="3">
        <v>0</v>
      </c>
      <c r="U73" s="3">
        <v>0</v>
      </c>
      <c r="V73" s="3">
        <v>0</v>
      </c>
      <c r="W73" s="3">
        <v>0</v>
      </c>
      <c r="X73" s="3">
        <v>0</v>
      </c>
      <c r="Y73" s="3" t="s">
        <v>34</v>
      </c>
      <c r="Z73" s="3" t="s">
        <v>91</v>
      </c>
      <c r="AA73" s="3">
        <v>2</v>
      </c>
      <c r="AB73">
        <v>50</v>
      </c>
      <c r="AC73">
        <v>10</v>
      </c>
      <c r="AD73" s="6" t="s">
        <v>177</v>
      </c>
      <c r="AE73" s="6" t="s">
        <v>177</v>
      </c>
      <c r="AF73" s="6" t="s">
        <v>177</v>
      </c>
      <c r="AG73" s="6" t="s">
        <v>177</v>
      </c>
      <c r="AH73" s="6" t="s">
        <v>177</v>
      </c>
      <c r="AI73" s="6" t="s">
        <v>177</v>
      </c>
      <c r="AJ73" s="6" t="s">
        <v>177</v>
      </c>
      <c r="AK73" s="6" t="s">
        <v>177</v>
      </c>
      <c r="AL73" s="6" t="s">
        <v>177</v>
      </c>
      <c r="AM73" s="6" t="s">
        <v>177</v>
      </c>
      <c r="AN73" s="6" t="s">
        <v>58</v>
      </c>
      <c r="AO73">
        <v>1</v>
      </c>
      <c r="AP73">
        <v>0</v>
      </c>
    </row>
    <row r="74" spans="1:42" ht="15.75" customHeight="1" x14ac:dyDescent="0.2">
      <c r="A74" s="3">
        <f t="shared" si="0"/>
        <v>272</v>
      </c>
      <c r="B74" s="3" t="s">
        <v>88</v>
      </c>
      <c r="C74" s="3" t="s">
        <v>92</v>
      </c>
      <c r="D74" s="4" t="s">
        <v>93</v>
      </c>
      <c r="E74" s="4" t="s">
        <v>94</v>
      </c>
      <c r="F74" s="3">
        <v>0</v>
      </c>
      <c r="G74" s="3">
        <v>300</v>
      </c>
      <c r="H74" s="3">
        <v>0</v>
      </c>
      <c r="I74" s="3">
        <v>20</v>
      </c>
      <c r="J74" s="3">
        <v>0</v>
      </c>
      <c r="K74" s="3">
        <v>0.95</v>
      </c>
      <c r="L74" s="3">
        <v>0</v>
      </c>
      <c r="M74" s="3">
        <v>6</v>
      </c>
      <c r="N74" s="3">
        <v>2</v>
      </c>
      <c r="O74" s="3">
        <v>4</v>
      </c>
      <c r="P74" s="3">
        <v>0</v>
      </c>
      <c r="Q74" s="3">
        <v>0</v>
      </c>
      <c r="R74" s="3">
        <v>0</v>
      </c>
      <c r="S74" s="3">
        <v>0</v>
      </c>
      <c r="T74" s="3">
        <v>0</v>
      </c>
      <c r="U74" s="3">
        <v>0</v>
      </c>
      <c r="V74" s="3">
        <v>0</v>
      </c>
      <c r="W74" s="3">
        <v>0</v>
      </c>
      <c r="X74" s="3">
        <v>0</v>
      </c>
      <c r="Y74" s="3" t="s">
        <v>34</v>
      </c>
      <c r="Z74" s="3" t="s">
        <v>91</v>
      </c>
      <c r="AA74" s="3">
        <v>2</v>
      </c>
      <c r="AB74">
        <v>100</v>
      </c>
      <c r="AC74">
        <v>30</v>
      </c>
      <c r="AD74" s="6" t="s">
        <v>177</v>
      </c>
      <c r="AE74" s="6" t="s">
        <v>177</v>
      </c>
      <c r="AF74" s="6" t="s">
        <v>177</v>
      </c>
      <c r="AG74" s="6" t="s">
        <v>177</v>
      </c>
      <c r="AH74" s="6" t="s">
        <v>177</v>
      </c>
      <c r="AI74" s="6" t="s">
        <v>177</v>
      </c>
      <c r="AJ74" s="6" t="s">
        <v>177</v>
      </c>
      <c r="AK74" s="6" t="s">
        <v>177</v>
      </c>
      <c r="AL74" s="6" t="s">
        <v>177</v>
      </c>
      <c r="AM74" s="6" t="s">
        <v>177</v>
      </c>
      <c r="AN74" s="6" t="s">
        <v>58</v>
      </c>
      <c r="AO74">
        <v>1</v>
      </c>
      <c r="AP74">
        <v>0</v>
      </c>
    </row>
    <row r="75" spans="1:42" ht="15.75" customHeight="1" x14ac:dyDescent="0.2">
      <c r="A75" s="3">
        <f t="shared" si="0"/>
        <v>273</v>
      </c>
      <c r="B75" s="3" t="s">
        <v>88</v>
      </c>
      <c r="C75" s="3" t="s">
        <v>198</v>
      </c>
      <c r="D75" s="4" t="s">
        <v>197</v>
      </c>
      <c r="E75" s="4" t="s">
        <v>199</v>
      </c>
      <c r="F75" s="3">
        <v>0</v>
      </c>
      <c r="G75" s="3">
        <v>300</v>
      </c>
      <c r="H75" s="3">
        <v>0</v>
      </c>
      <c r="I75" s="3">
        <v>0</v>
      </c>
      <c r="J75" s="3">
        <v>0</v>
      </c>
      <c r="K75" s="3">
        <v>0.95</v>
      </c>
      <c r="L75" s="3">
        <v>0</v>
      </c>
      <c r="M75" s="3">
        <v>0</v>
      </c>
      <c r="N75" s="3">
        <v>50</v>
      </c>
      <c r="O75" s="3">
        <v>0</v>
      </c>
      <c r="P75" s="3">
        <v>0</v>
      </c>
      <c r="Q75" s="3">
        <v>0</v>
      </c>
      <c r="R75" s="3">
        <v>0</v>
      </c>
      <c r="S75" s="3">
        <v>0</v>
      </c>
      <c r="T75" s="3">
        <v>0</v>
      </c>
      <c r="U75" s="3">
        <v>0</v>
      </c>
      <c r="V75" s="3">
        <v>0</v>
      </c>
      <c r="W75" s="3">
        <v>0</v>
      </c>
      <c r="X75" s="3">
        <v>0</v>
      </c>
      <c r="Y75" s="3" t="s">
        <v>34</v>
      </c>
      <c r="Z75" s="3" t="s">
        <v>91</v>
      </c>
      <c r="AA75" s="3">
        <v>2</v>
      </c>
      <c r="AB75">
        <v>500</v>
      </c>
      <c r="AC75">
        <v>250</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103</v>
      </c>
      <c r="C76" s="3" t="s">
        <v>103</v>
      </c>
      <c r="D76" s="4" t="s">
        <v>104</v>
      </c>
      <c r="E76" s="4" t="s">
        <v>105</v>
      </c>
      <c r="F76" s="3">
        <v>0</v>
      </c>
      <c r="G76" s="3">
        <v>300</v>
      </c>
      <c r="H76" s="3">
        <v>0</v>
      </c>
      <c r="I76" s="3">
        <v>20</v>
      </c>
      <c r="J76" s="3">
        <v>0</v>
      </c>
      <c r="K76" s="3">
        <v>0.95</v>
      </c>
      <c r="L76" s="3">
        <v>0</v>
      </c>
      <c r="M76" s="3">
        <v>10</v>
      </c>
      <c r="N76" s="3">
        <v>0</v>
      </c>
      <c r="O76" s="3">
        <v>0</v>
      </c>
      <c r="P76" s="3">
        <v>0</v>
      </c>
      <c r="Q76" s="3">
        <v>0</v>
      </c>
      <c r="R76" s="3">
        <v>0</v>
      </c>
      <c r="S76" s="3">
        <v>0</v>
      </c>
      <c r="T76" s="3">
        <v>0</v>
      </c>
      <c r="U76" s="3">
        <v>0</v>
      </c>
      <c r="V76" s="3">
        <v>0</v>
      </c>
      <c r="W76" s="3">
        <v>0</v>
      </c>
      <c r="X76" s="3">
        <v>0</v>
      </c>
      <c r="Y76" s="3" t="s">
        <v>34</v>
      </c>
      <c r="Z76" s="3" t="s">
        <v>107</v>
      </c>
      <c r="AA76" s="3">
        <v>5</v>
      </c>
      <c r="AB76">
        <v>1200</v>
      </c>
      <c r="AC76" s="3">
        <v>300</v>
      </c>
      <c r="AD76" s="6" t="s">
        <v>177</v>
      </c>
      <c r="AE76" s="6" t="s">
        <v>177</v>
      </c>
      <c r="AF76" s="6" t="s">
        <v>177</v>
      </c>
      <c r="AG76" s="6" t="s">
        <v>177</v>
      </c>
      <c r="AH76" s="6" t="s">
        <v>177</v>
      </c>
      <c r="AI76" s="6" t="s">
        <v>177</v>
      </c>
      <c r="AJ76" s="6" t="s">
        <v>177</v>
      </c>
      <c r="AK76" s="6" t="s">
        <v>177</v>
      </c>
      <c r="AL76" s="6" t="s">
        <v>177</v>
      </c>
      <c r="AM76" s="6" t="s">
        <v>177</v>
      </c>
      <c r="AN76" s="6" t="s">
        <v>58</v>
      </c>
      <c r="AO76">
        <v>1</v>
      </c>
      <c r="AP76">
        <v>0</v>
      </c>
    </row>
    <row r="77" spans="1:42" ht="15.75" customHeight="1" x14ac:dyDescent="0.2">
      <c r="A77" s="3">
        <f t="shared" si="0"/>
        <v>275</v>
      </c>
      <c r="B77" s="3" t="s">
        <v>102</v>
      </c>
      <c r="C77" s="3" t="s">
        <v>112</v>
      </c>
      <c r="D77" s="4" t="s">
        <v>111</v>
      </c>
      <c r="E77" s="4" t="s">
        <v>114</v>
      </c>
      <c r="F77" s="3">
        <v>0</v>
      </c>
      <c r="G77" s="3">
        <v>300</v>
      </c>
      <c r="H77" s="3">
        <v>0</v>
      </c>
      <c r="I77" s="3">
        <v>20</v>
      </c>
      <c r="J77" s="3">
        <v>0</v>
      </c>
      <c r="K77" s="3">
        <v>0.95</v>
      </c>
      <c r="L77" s="3">
        <v>0</v>
      </c>
      <c r="M77" s="3">
        <v>10</v>
      </c>
      <c r="N77" s="3">
        <v>0</v>
      </c>
      <c r="O77" s="3">
        <v>0</v>
      </c>
      <c r="P77" s="3">
        <v>0</v>
      </c>
      <c r="Q77" s="3">
        <v>0</v>
      </c>
      <c r="R77" s="3">
        <v>0</v>
      </c>
      <c r="S77" s="3">
        <v>0</v>
      </c>
      <c r="T77" s="3">
        <v>0</v>
      </c>
      <c r="U77" s="3">
        <v>0</v>
      </c>
      <c r="V77" s="3">
        <v>0</v>
      </c>
      <c r="W77" s="3">
        <v>0</v>
      </c>
      <c r="X77" s="3">
        <v>0</v>
      </c>
      <c r="Y77" s="3" t="s">
        <v>34</v>
      </c>
      <c r="Z77" s="3" t="s">
        <v>115</v>
      </c>
      <c r="AA77" s="3">
        <v>10</v>
      </c>
      <c r="AB77">
        <v>800</v>
      </c>
      <c r="AC77" s="3">
        <v>400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113</v>
      </c>
      <c r="C78" s="3" t="s">
        <v>113</v>
      </c>
      <c r="D78" s="4" t="s">
        <v>153</v>
      </c>
      <c r="E78" s="4" t="s">
        <v>164</v>
      </c>
      <c r="F78" s="3">
        <v>0</v>
      </c>
      <c r="G78" s="3">
        <v>300</v>
      </c>
      <c r="H78" s="3">
        <v>0</v>
      </c>
      <c r="I78" s="3">
        <v>20</v>
      </c>
      <c r="J78" s="3">
        <v>0</v>
      </c>
      <c r="K78" s="3">
        <v>0.95</v>
      </c>
      <c r="L78" s="3">
        <v>0</v>
      </c>
      <c r="M78" s="3">
        <v>10</v>
      </c>
      <c r="N78" s="3">
        <v>0</v>
      </c>
      <c r="O78" s="3">
        <v>0</v>
      </c>
      <c r="P78" s="3">
        <v>0</v>
      </c>
      <c r="Q78" s="3">
        <v>0</v>
      </c>
      <c r="R78" s="3">
        <v>0</v>
      </c>
      <c r="S78" s="3">
        <v>0</v>
      </c>
      <c r="T78" s="3">
        <v>0</v>
      </c>
      <c r="U78" s="3">
        <v>0</v>
      </c>
      <c r="V78" s="3">
        <v>0</v>
      </c>
      <c r="W78" s="3">
        <v>0</v>
      </c>
      <c r="X78" s="3">
        <v>0</v>
      </c>
      <c r="Y78" s="3" t="s">
        <v>34</v>
      </c>
      <c r="Z78" s="3" t="s">
        <v>142</v>
      </c>
      <c r="AA78" s="3">
        <v>10</v>
      </c>
      <c r="AB78">
        <v>2500</v>
      </c>
      <c r="AC78" s="3">
        <v>550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102</v>
      </c>
      <c r="C79" s="3" t="s">
        <v>133</v>
      </c>
      <c r="D79" s="4" t="s">
        <v>118</v>
      </c>
      <c r="E79" s="4" t="s">
        <v>126</v>
      </c>
      <c r="F79" s="3">
        <v>0</v>
      </c>
      <c r="G79" s="3">
        <v>300</v>
      </c>
      <c r="H79" s="3">
        <v>0</v>
      </c>
      <c r="I79" s="3">
        <v>20</v>
      </c>
      <c r="J79" s="3">
        <v>0</v>
      </c>
      <c r="K79" s="3">
        <v>0.95</v>
      </c>
      <c r="L79" s="3">
        <v>0</v>
      </c>
      <c r="M79" s="3">
        <v>10</v>
      </c>
      <c r="N79" s="3">
        <v>0</v>
      </c>
      <c r="O79" s="3">
        <v>0</v>
      </c>
      <c r="P79" s="3">
        <v>0</v>
      </c>
      <c r="Q79" s="3">
        <v>0</v>
      </c>
      <c r="R79" s="3">
        <v>0</v>
      </c>
      <c r="S79" s="3">
        <v>0</v>
      </c>
      <c r="T79" s="3">
        <v>0</v>
      </c>
      <c r="U79" s="3">
        <v>0</v>
      </c>
      <c r="V79" s="3">
        <v>0</v>
      </c>
      <c r="W79" s="3">
        <v>0</v>
      </c>
      <c r="X79" s="3">
        <v>0</v>
      </c>
      <c r="Y79" s="3" t="s">
        <v>34</v>
      </c>
      <c r="Z79" s="3" t="s">
        <v>141</v>
      </c>
      <c r="AA79" s="3">
        <v>10</v>
      </c>
      <c r="AB79">
        <v>9999</v>
      </c>
      <c r="AC79" s="3">
        <v>999</v>
      </c>
      <c r="AD79" s="6" t="s">
        <v>177</v>
      </c>
      <c r="AE79" s="6" t="s">
        <v>177</v>
      </c>
      <c r="AF79" s="6" t="s">
        <v>177</v>
      </c>
      <c r="AG79" s="6" t="s">
        <v>177</v>
      </c>
      <c r="AH79" s="6" t="s">
        <v>177</v>
      </c>
      <c r="AI79" s="6" t="s">
        <v>177</v>
      </c>
      <c r="AJ79" s="6" t="s">
        <v>177</v>
      </c>
      <c r="AK79" s="6" t="s">
        <v>177</v>
      </c>
      <c r="AL79" s="6" t="s">
        <v>177</v>
      </c>
      <c r="AM79" s="6" t="s">
        <v>177</v>
      </c>
      <c r="AN79" s="6" t="s">
        <v>58</v>
      </c>
      <c r="AO79">
        <v>1</v>
      </c>
      <c r="AP79">
        <v>0</v>
      </c>
    </row>
    <row r="80" spans="1:42" s="10" customFormat="1" ht="15.75" customHeight="1" x14ac:dyDescent="0.2">
      <c r="A80" s="8">
        <f t="shared" si="0"/>
        <v>278</v>
      </c>
      <c r="B80" s="8" t="s">
        <v>113</v>
      </c>
      <c r="C80" s="8" t="s">
        <v>134</v>
      </c>
      <c r="D80" s="12" t="s">
        <v>119</v>
      </c>
      <c r="E80" s="12" t="s">
        <v>127</v>
      </c>
      <c r="F80" s="8">
        <v>0</v>
      </c>
      <c r="G80" s="8">
        <v>100</v>
      </c>
      <c r="H80" s="8">
        <v>0</v>
      </c>
      <c r="I80" s="8">
        <v>20</v>
      </c>
      <c r="J80" s="8">
        <v>0</v>
      </c>
      <c r="K80" s="8">
        <v>0.95</v>
      </c>
      <c r="L80" s="8">
        <v>0</v>
      </c>
      <c r="M80" s="8">
        <v>10</v>
      </c>
      <c r="N80" s="8">
        <v>0</v>
      </c>
      <c r="O80" s="8">
        <v>0</v>
      </c>
      <c r="P80" s="3">
        <v>0</v>
      </c>
      <c r="Q80" s="3">
        <v>0</v>
      </c>
      <c r="R80" s="3">
        <v>0</v>
      </c>
      <c r="S80" s="3">
        <v>0</v>
      </c>
      <c r="T80" s="3">
        <v>0</v>
      </c>
      <c r="U80" s="3">
        <v>0</v>
      </c>
      <c r="V80" s="3">
        <v>0</v>
      </c>
      <c r="W80" s="3">
        <v>0</v>
      </c>
      <c r="X80" s="8">
        <v>0</v>
      </c>
      <c r="Y80" s="8" t="s">
        <v>34</v>
      </c>
      <c r="Z80" s="8" t="s">
        <v>143</v>
      </c>
      <c r="AA80" s="8">
        <v>10</v>
      </c>
      <c r="AB80" s="10">
        <v>200</v>
      </c>
      <c r="AC80" s="8">
        <v>300</v>
      </c>
      <c r="AD80" s="11" t="s">
        <v>177</v>
      </c>
      <c r="AE80" s="11" t="s">
        <v>177</v>
      </c>
      <c r="AF80" s="11" t="s">
        <v>177</v>
      </c>
      <c r="AG80" s="11" t="s">
        <v>177</v>
      </c>
      <c r="AH80" s="11" t="s">
        <v>177</v>
      </c>
      <c r="AI80" s="11" t="s">
        <v>177</v>
      </c>
      <c r="AJ80" s="11" t="s">
        <v>177</v>
      </c>
      <c r="AK80" s="11" t="s">
        <v>177</v>
      </c>
      <c r="AL80" s="11" t="s">
        <v>177</v>
      </c>
      <c r="AM80" s="11" t="s">
        <v>177</v>
      </c>
      <c r="AN80" s="11" t="s">
        <v>58</v>
      </c>
      <c r="AO80" s="10">
        <v>0</v>
      </c>
      <c r="AP80" s="10">
        <v>0</v>
      </c>
    </row>
    <row r="81" spans="1:42" s="10" customFormat="1" ht="15.75" customHeight="1" x14ac:dyDescent="0.2">
      <c r="A81" s="8">
        <f t="shared" si="0"/>
        <v>279</v>
      </c>
      <c r="B81" s="8" t="s">
        <v>455</v>
      </c>
      <c r="C81" s="8" t="s">
        <v>135</v>
      </c>
      <c r="D81" s="12" t="s">
        <v>120</v>
      </c>
      <c r="E81" s="12" t="s">
        <v>128</v>
      </c>
      <c r="F81" s="8">
        <v>0</v>
      </c>
      <c r="G81" s="8">
        <v>100</v>
      </c>
      <c r="H81" s="8">
        <v>0</v>
      </c>
      <c r="I81" s="8">
        <v>20</v>
      </c>
      <c r="J81" s="8">
        <v>0</v>
      </c>
      <c r="K81" s="8">
        <v>0.95</v>
      </c>
      <c r="L81" s="8">
        <v>0</v>
      </c>
      <c r="M81" s="8">
        <v>10</v>
      </c>
      <c r="N81" s="8">
        <v>0</v>
      </c>
      <c r="O81" s="8">
        <v>0</v>
      </c>
      <c r="P81" s="3">
        <v>0</v>
      </c>
      <c r="Q81" s="3">
        <v>0</v>
      </c>
      <c r="R81" s="3">
        <v>0</v>
      </c>
      <c r="S81" s="3">
        <v>0</v>
      </c>
      <c r="T81" s="3">
        <v>0</v>
      </c>
      <c r="U81" s="3">
        <v>0</v>
      </c>
      <c r="V81" s="3">
        <v>0</v>
      </c>
      <c r="W81" s="3">
        <v>0</v>
      </c>
      <c r="X81" s="8">
        <v>0</v>
      </c>
      <c r="Y81" s="8" t="s">
        <v>34</v>
      </c>
      <c r="Z81" s="8" t="s">
        <v>144</v>
      </c>
      <c r="AA81" s="8">
        <v>10</v>
      </c>
      <c r="AB81" s="10">
        <v>150</v>
      </c>
      <c r="AC81" s="8">
        <v>500</v>
      </c>
      <c r="AD81" s="11" t="s">
        <v>177</v>
      </c>
      <c r="AE81" s="11" t="s">
        <v>177</v>
      </c>
      <c r="AF81" s="11" t="s">
        <v>177</v>
      </c>
      <c r="AG81" s="11" t="s">
        <v>177</v>
      </c>
      <c r="AH81" s="11" t="s">
        <v>177</v>
      </c>
      <c r="AI81" s="11" t="s">
        <v>177</v>
      </c>
      <c r="AJ81" s="11" t="s">
        <v>177</v>
      </c>
      <c r="AK81" s="11" t="s">
        <v>177</v>
      </c>
      <c r="AL81" s="11" t="s">
        <v>177</v>
      </c>
      <c r="AM81" s="11" t="s">
        <v>177</v>
      </c>
      <c r="AN81" s="11" t="s">
        <v>58</v>
      </c>
      <c r="AO81" s="10">
        <v>0</v>
      </c>
      <c r="AP81" s="10">
        <v>0</v>
      </c>
    </row>
    <row r="82" spans="1:42" s="10" customFormat="1" ht="15.75" customHeight="1" x14ac:dyDescent="0.2">
      <c r="A82" s="8">
        <f t="shared" si="0"/>
        <v>280</v>
      </c>
      <c r="B82" s="8" t="s">
        <v>455</v>
      </c>
      <c r="C82" s="8" t="s">
        <v>136</v>
      </c>
      <c r="D82" s="12" t="s">
        <v>121</v>
      </c>
      <c r="E82" s="12" t="s">
        <v>129</v>
      </c>
      <c r="F82" s="8">
        <v>0</v>
      </c>
      <c r="G82" s="8">
        <v>100</v>
      </c>
      <c r="H82" s="8">
        <v>0</v>
      </c>
      <c r="I82" s="8">
        <v>20</v>
      </c>
      <c r="J82" s="8">
        <v>0</v>
      </c>
      <c r="K82" s="8">
        <v>0.95</v>
      </c>
      <c r="L82" s="8">
        <v>0</v>
      </c>
      <c r="M82" s="8">
        <v>10</v>
      </c>
      <c r="N82" s="8">
        <v>0</v>
      </c>
      <c r="O82" s="8">
        <v>0</v>
      </c>
      <c r="P82" s="3">
        <v>0</v>
      </c>
      <c r="Q82" s="3">
        <v>0</v>
      </c>
      <c r="R82" s="3">
        <v>0</v>
      </c>
      <c r="S82" s="3">
        <v>0</v>
      </c>
      <c r="T82" s="3">
        <v>0</v>
      </c>
      <c r="U82" s="3">
        <v>0</v>
      </c>
      <c r="V82" s="3">
        <v>0</v>
      </c>
      <c r="W82" s="3">
        <v>0</v>
      </c>
      <c r="X82" s="8">
        <v>0</v>
      </c>
      <c r="Y82" s="8" t="s">
        <v>34</v>
      </c>
      <c r="Z82" s="8" t="s">
        <v>144</v>
      </c>
      <c r="AA82" s="8">
        <v>10</v>
      </c>
      <c r="AB82" s="10">
        <v>450</v>
      </c>
      <c r="AC82" s="8">
        <v>500</v>
      </c>
      <c r="AD82" s="11" t="s">
        <v>177</v>
      </c>
      <c r="AE82" s="11" t="s">
        <v>177</v>
      </c>
      <c r="AF82" s="11" t="s">
        <v>177</v>
      </c>
      <c r="AG82" s="11" t="s">
        <v>177</v>
      </c>
      <c r="AH82" s="11" t="s">
        <v>177</v>
      </c>
      <c r="AI82" s="11" t="s">
        <v>177</v>
      </c>
      <c r="AJ82" s="11" t="s">
        <v>177</v>
      </c>
      <c r="AK82" s="11" t="s">
        <v>177</v>
      </c>
      <c r="AL82" s="11" t="s">
        <v>177</v>
      </c>
      <c r="AM82" s="11" t="s">
        <v>177</v>
      </c>
      <c r="AN82" s="11" t="s">
        <v>58</v>
      </c>
      <c r="AO82" s="10">
        <v>0</v>
      </c>
      <c r="AP82" s="10">
        <v>0</v>
      </c>
    </row>
    <row r="83" spans="1:42" s="10" customFormat="1" ht="15.75" customHeight="1" x14ac:dyDescent="0.2">
      <c r="A83" s="8">
        <f t="shared" si="0"/>
        <v>281</v>
      </c>
      <c r="B83" s="8" t="s">
        <v>113</v>
      </c>
      <c r="C83" s="8" t="s">
        <v>137</v>
      </c>
      <c r="D83" s="12" t="s">
        <v>122</v>
      </c>
      <c r="E83" s="12" t="s">
        <v>130</v>
      </c>
      <c r="F83" s="8">
        <v>0</v>
      </c>
      <c r="G83" s="8">
        <v>100</v>
      </c>
      <c r="H83" s="8">
        <v>0</v>
      </c>
      <c r="I83" s="8">
        <v>20</v>
      </c>
      <c r="J83" s="8">
        <v>0</v>
      </c>
      <c r="K83" s="8">
        <v>0.95</v>
      </c>
      <c r="L83" s="8">
        <v>0</v>
      </c>
      <c r="M83" s="8">
        <v>10</v>
      </c>
      <c r="N83" s="8">
        <v>0</v>
      </c>
      <c r="O83" s="8">
        <v>0</v>
      </c>
      <c r="P83" s="3">
        <v>0</v>
      </c>
      <c r="Q83" s="3">
        <v>0</v>
      </c>
      <c r="R83" s="3">
        <v>0</v>
      </c>
      <c r="S83" s="3">
        <v>0</v>
      </c>
      <c r="T83" s="3">
        <v>0</v>
      </c>
      <c r="U83" s="3">
        <v>0</v>
      </c>
      <c r="V83" s="3">
        <v>0</v>
      </c>
      <c r="W83" s="3">
        <v>0</v>
      </c>
      <c r="X83" s="8">
        <v>0</v>
      </c>
      <c r="Y83" s="8" t="s">
        <v>34</v>
      </c>
      <c r="Z83" s="8" t="s">
        <v>142</v>
      </c>
      <c r="AA83" s="8">
        <v>10</v>
      </c>
      <c r="AB83" s="10">
        <v>350</v>
      </c>
      <c r="AC83" s="8">
        <v>550</v>
      </c>
      <c r="AD83" s="11" t="s">
        <v>177</v>
      </c>
      <c r="AE83" s="11" t="s">
        <v>177</v>
      </c>
      <c r="AF83" s="11" t="s">
        <v>177</v>
      </c>
      <c r="AG83" s="11" t="s">
        <v>177</v>
      </c>
      <c r="AH83" s="11" t="s">
        <v>177</v>
      </c>
      <c r="AI83" s="11" t="s">
        <v>177</v>
      </c>
      <c r="AJ83" s="11" t="s">
        <v>177</v>
      </c>
      <c r="AK83" s="11" t="s">
        <v>177</v>
      </c>
      <c r="AL83" s="11" t="s">
        <v>177</v>
      </c>
      <c r="AM83" s="11" t="s">
        <v>177</v>
      </c>
      <c r="AN83" s="11" t="s">
        <v>58</v>
      </c>
      <c r="AO83" s="10">
        <v>0</v>
      </c>
      <c r="AP83" s="10">
        <v>0</v>
      </c>
    </row>
    <row r="84" spans="1:42" s="10" customFormat="1" ht="15.75" customHeight="1" x14ac:dyDescent="0.2">
      <c r="A84" s="8">
        <f t="shared" si="0"/>
        <v>282</v>
      </c>
      <c r="B84" s="8" t="s">
        <v>102</v>
      </c>
      <c r="C84" s="8" t="s">
        <v>138</v>
      </c>
      <c r="D84" s="12" t="s">
        <v>123</v>
      </c>
      <c r="E84" s="12" t="s">
        <v>131</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107</v>
      </c>
      <c r="AA84" s="8">
        <v>10</v>
      </c>
      <c r="AB84" s="10">
        <v>600</v>
      </c>
      <c r="AC84" s="8">
        <v>160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102</v>
      </c>
      <c r="C85" s="8" t="s">
        <v>139</v>
      </c>
      <c r="D85" s="12" t="s">
        <v>124</v>
      </c>
      <c r="E85" s="12" t="s">
        <v>132</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115</v>
      </c>
      <c r="AA85" s="8">
        <v>10</v>
      </c>
      <c r="AB85" s="10">
        <v>500</v>
      </c>
      <c r="AC85" s="8">
        <v>300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ht="15.75" customHeight="1" x14ac:dyDescent="0.2">
      <c r="A86" s="3">
        <f t="shared" si="0"/>
        <v>284</v>
      </c>
      <c r="B86" s="3" t="s">
        <v>455</v>
      </c>
      <c r="C86" s="3" t="s">
        <v>140</v>
      </c>
      <c r="D86" s="4" t="s">
        <v>125</v>
      </c>
      <c r="E86" s="4" t="s">
        <v>165</v>
      </c>
      <c r="F86" s="3">
        <v>0</v>
      </c>
      <c r="G86" s="3">
        <v>100</v>
      </c>
      <c r="H86" s="3">
        <v>0</v>
      </c>
      <c r="I86" s="3">
        <v>20</v>
      </c>
      <c r="J86" s="3">
        <v>0</v>
      </c>
      <c r="K86" s="3">
        <v>0.95</v>
      </c>
      <c r="L86" s="3">
        <v>0</v>
      </c>
      <c r="M86" s="3">
        <v>10</v>
      </c>
      <c r="N86" s="3">
        <v>0</v>
      </c>
      <c r="O86" s="3">
        <v>0</v>
      </c>
      <c r="P86" s="3">
        <v>0</v>
      </c>
      <c r="Q86" s="3">
        <v>0</v>
      </c>
      <c r="R86" s="3">
        <v>0</v>
      </c>
      <c r="S86" s="3">
        <v>0</v>
      </c>
      <c r="T86" s="3">
        <v>0</v>
      </c>
      <c r="U86" s="3">
        <v>0</v>
      </c>
      <c r="V86" s="3">
        <v>0</v>
      </c>
      <c r="W86" s="3">
        <v>0</v>
      </c>
      <c r="X86" s="3">
        <v>0</v>
      </c>
      <c r="Y86" s="3" t="s">
        <v>34</v>
      </c>
      <c r="Z86" s="3" t="s">
        <v>144</v>
      </c>
      <c r="AA86" s="3">
        <v>5</v>
      </c>
      <c r="AB86">
        <v>7777</v>
      </c>
      <c r="AC86" s="3">
        <v>800</v>
      </c>
      <c r="AD86" s="6" t="s">
        <v>177</v>
      </c>
      <c r="AE86" s="6" t="s">
        <v>177</v>
      </c>
      <c r="AF86" s="6" t="s">
        <v>177</v>
      </c>
      <c r="AG86" s="6" t="s">
        <v>177</v>
      </c>
      <c r="AH86" s="6" t="s">
        <v>177</v>
      </c>
      <c r="AI86" s="6" t="s">
        <v>177</v>
      </c>
      <c r="AJ86" s="6" t="s">
        <v>177</v>
      </c>
      <c r="AK86" s="6" t="s">
        <v>177</v>
      </c>
      <c r="AL86" s="6" t="s">
        <v>177</v>
      </c>
      <c r="AM86" s="6" t="s">
        <v>177</v>
      </c>
      <c r="AN86" s="6" t="s">
        <v>58</v>
      </c>
      <c r="AO86">
        <v>1</v>
      </c>
      <c r="AP86" s="16">
        <v>0</v>
      </c>
    </row>
    <row r="87" spans="1:42" ht="15.75" customHeight="1" x14ac:dyDescent="0.2">
      <c r="A87" s="3">
        <f t="shared" si="0"/>
        <v>285</v>
      </c>
      <c r="B87" s="3" t="s">
        <v>423</v>
      </c>
      <c r="C87" s="3" t="s">
        <v>403</v>
      </c>
      <c r="D87" s="4" t="s">
        <v>411</v>
      </c>
      <c r="E87" s="4" t="s">
        <v>412</v>
      </c>
      <c r="F87" s="3">
        <v>0</v>
      </c>
      <c r="G87" s="3">
        <v>100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402</v>
      </c>
      <c r="AA87" s="3">
        <v>30</v>
      </c>
      <c r="AB87">
        <v>7777</v>
      </c>
      <c r="AC87" s="3">
        <v>800</v>
      </c>
      <c r="AD87" s="6" t="s">
        <v>58</v>
      </c>
      <c r="AE87" s="6" t="s">
        <v>58</v>
      </c>
      <c r="AF87" s="6" t="s">
        <v>58</v>
      </c>
      <c r="AG87" s="6" t="s">
        <v>58</v>
      </c>
      <c r="AH87" s="6" t="s">
        <v>58</v>
      </c>
      <c r="AI87" s="6" t="s">
        <v>58</v>
      </c>
      <c r="AJ87" s="6" t="s">
        <v>58</v>
      </c>
      <c r="AK87" s="6" t="s">
        <v>58</v>
      </c>
      <c r="AL87" s="6" t="s">
        <v>58</v>
      </c>
      <c r="AM87" s="6" t="s">
        <v>58</v>
      </c>
      <c r="AN87" s="6" t="s">
        <v>58</v>
      </c>
      <c r="AO87">
        <v>1</v>
      </c>
      <c r="AP87" s="16">
        <v>0</v>
      </c>
    </row>
    <row r="88" spans="1:42" ht="15.75" customHeight="1" x14ac:dyDescent="0.2">
      <c r="A88" s="3">
        <f t="shared" si="0"/>
        <v>286</v>
      </c>
      <c r="B88" s="3" t="s">
        <v>462</v>
      </c>
      <c r="C88" s="3" t="s">
        <v>399</v>
      </c>
      <c r="D88" s="4" t="s">
        <v>400</v>
      </c>
      <c r="E88" s="4" t="s">
        <v>401</v>
      </c>
      <c r="F88" s="3">
        <v>0</v>
      </c>
      <c r="G88" s="3">
        <v>100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402</v>
      </c>
      <c r="AA88" s="3">
        <v>30</v>
      </c>
      <c r="AB88">
        <v>7777</v>
      </c>
      <c r="AC88" s="3">
        <v>800</v>
      </c>
      <c r="AD88" s="6" t="s">
        <v>58</v>
      </c>
      <c r="AE88" s="6" t="s">
        <v>58</v>
      </c>
      <c r="AF88" s="6" t="s">
        <v>58</v>
      </c>
      <c r="AG88" s="6" t="s">
        <v>58</v>
      </c>
      <c r="AH88" s="6" t="s">
        <v>58</v>
      </c>
      <c r="AI88" s="6" t="s">
        <v>58</v>
      </c>
      <c r="AJ88" s="6" t="s">
        <v>58</v>
      </c>
      <c r="AK88" s="6" t="s">
        <v>58</v>
      </c>
      <c r="AL88" s="6" t="s">
        <v>58</v>
      </c>
      <c r="AM88" s="6" t="s">
        <v>58</v>
      </c>
      <c r="AN88" s="6" t="s">
        <v>58</v>
      </c>
      <c r="AO88">
        <v>1</v>
      </c>
      <c r="AP88"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L1" workbookViewId="0">
      <selection activeCell="AC5" sqref="AC5"/>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417</v>
      </c>
      <c r="K1" s="1" t="s">
        <v>415</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 t="shared" ref="A2:A26" si="0">ROW()+398</f>
        <v>400</v>
      </c>
      <c r="B2" s="3" t="s">
        <v>671</v>
      </c>
      <c r="C2" s="3" t="s">
        <v>549</v>
      </c>
      <c r="D2" s="7" t="s">
        <v>676</v>
      </c>
      <c r="E2" s="5" t="s">
        <v>575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622</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363</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670</v>
      </c>
      <c r="C4" s="3" t="s">
        <v>551</v>
      </c>
      <c r="D4" s="7" t="s">
        <v>550</v>
      </c>
      <c r="E4" s="5" t="s">
        <v>552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669</v>
      </c>
      <c r="C5" s="3" t="s">
        <v>625</v>
      </c>
      <c r="D5" s="7" t="s">
        <v>553</v>
      </c>
      <c r="E5" s="5" t="s">
        <v>554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624</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557</v>
      </c>
      <c r="D6" s="7" t="s">
        <v>555</v>
      </c>
      <c r="E6" s="5" t="s">
        <v>556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629</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674</v>
      </c>
      <c r="C7" s="3" t="s">
        <v>675</v>
      </c>
      <c r="D7" s="7" t="s">
        <v>570</v>
      </c>
      <c r="E7" s="5" t="s">
        <v>571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626</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573</v>
      </c>
      <c r="D8" s="7" t="s">
        <v>572</v>
      </c>
      <c r="E8" s="5" t="s">
        <v>574</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627</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560</v>
      </c>
      <c r="D9" s="20" t="s">
        <v>558</v>
      </c>
      <c r="E9" s="9" t="s">
        <v>559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563</v>
      </c>
      <c r="D10" s="20" t="s">
        <v>561</v>
      </c>
      <c r="E10" s="9" t="s">
        <v>562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566</v>
      </c>
      <c r="D11" s="20" t="s">
        <v>564</v>
      </c>
      <c r="E11" s="9" t="s">
        <v>565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569</v>
      </c>
      <c r="D12" s="20" t="s">
        <v>567</v>
      </c>
      <c r="E12" s="9" t="s">
        <v>568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474</v>
      </c>
      <c r="C13" s="3" t="s">
        <v>217</v>
      </c>
      <c r="D13" s="3" t="s">
        <v>51</v>
      </c>
      <c r="E13" s="5" t="s">
        <v>364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475</v>
      </c>
      <c r="C14" s="3" t="s">
        <v>187</v>
      </c>
      <c r="D14" s="3" t="s">
        <v>52</v>
      </c>
      <c r="E14" s="5" t="s">
        <v>365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476</v>
      </c>
      <c r="C15" s="3" t="s">
        <v>216</v>
      </c>
      <c r="D15" s="3" t="s">
        <v>53</v>
      </c>
      <c r="E15" s="5" t="s">
        <v>366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432</v>
      </c>
      <c r="D19" s="3" t="s">
        <v>30</v>
      </c>
      <c r="E19" s="5" t="s">
        <v>368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480</v>
      </c>
      <c r="C21" s="3" t="s">
        <v>480</v>
      </c>
      <c r="D21" s="4" t="s">
        <v>481</v>
      </c>
      <c r="E21" s="4" t="s">
        <v>482</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599</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598</v>
      </c>
      <c r="C22" s="3" t="s">
        <v>379</v>
      </c>
      <c r="D22" s="4" t="s">
        <v>360</v>
      </c>
      <c r="E22" s="4" t="s">
        <v>361</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385</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378</v>
      </c>
      <c r="C23" s="3" t="s">
        <v>378</v>
      </c>
      <c r="D23" s="4" t="s">
        <v>377</v>
      </c>
      <c r="E23" s="4" t="s">
        <v>380</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386</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424</v>
      </c>
      <c r="C24" s="3" t="s">
        <v>396</v>
      </c>
      <c r="D24" s="4" t="s">
        <v>397</v>
      </c>
      <c r="E24" s="4" t="s">
        <v>398</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409</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621</v>
      </c>
      <c r="C26" s="3" t="s">
        <v>594</v>
      </c>
      <c r="D26" s="5" t="s">
        <v>595</v>
      </c>
      <c r="E26" s="5" t="s">
        <v>596</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4"/>
  <sheetViews>
    <sheetView topLeftCell="D1" workbookViewId="0">
      <selection activeCell="Z5" sqref="Z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586</v>
      </c>
      <c r="G1" s="1" t="s">
        <v>413</v>
      </c>
      <c r="H1" s="1" t="s">
        <v>4</v>
      </c>
      <c r="I1" s="1" t="s">
        <v>100</v>
      </c>
      <c r="J1" s="1" t="s">
        <v>418</v>
      </c>
      <c r="K1" s="1" t="s">
        <v>415</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426</v>
      </c>
      <c r="AP1" s="1" t="s">
        <v>597</v>
      </c>
    </row>
    <row r="2" spans="1:42" ht="15.75" customHeight="1" x14ac:dyDescent="0.2">
      <c r="A2" s="3">
        <f>ROW()+498</f>
        <v>500</v>
      </c>
      <c r="B2" s="3" t="s">
        <v>416</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ROW()+498</f>
        <v>501</v>
      </c>
      <c r="B3" s="3" t="s">
        <v>444</v>
      </c>
      <c r="C3" s="3" t="s">
        <v>444</v>
      </c>
      <c r="D3" s="5" t="s">
        <v>445</v>
      </c>
      <c r="E3" s="5" t="s">
        <v>439</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440</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ROW()+498</f>
        <v>502</v>
      </c>
      <c r="B4" s="3" t="s">
        <v>543</v>
      </c>
      <c r="C4" s="3" t="s">
        <v>543</v>
      </c>
      <c r="D4" s="5" t="s">
        <v>544</v>
      </c>
      <c r="E4" s="5" t="s">
        <v>545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440</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2020-05-15T04:56:05Z</dcterms:modified>
</cp:coreProperties>
</file>