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E1BAB89-215B-4075-A915-0009AEDC2B65}" xr6:coauthVersionLast="47" xr6:coauthVersionMax="47" xr10:uidLastSave="{00000000-0000-0000-0000-000000000000}"/>
  <bookViews>
    <workbookView xWindow="2910" yWindow="73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5" i="1" l="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3"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3" i="4"/>
  <c r="A32" i="4"/>
  <c r="A152" i="4"/>
  <c r="A151"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2" i="4"/>
  <c r="A79" i="1"/>
  <c r="A123" i="1"/>
  <c r="A94" i="1"/>
  <c r="A97" i="1"/>
  <c r="A102" i="1"/>
  <c r="A120" i="1"/>
  <c r="A77" i="1"/>
  <c r="A113" i="1"/>
  <c r="A135" i="4"/>
  <c r="A134" i="4"/>
  <c r="A112" i="1"/>
  <c r="A154"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5" i="4"/>
  <c r="A150" i="4"/>
  <c r="A149" i="4"/>
  <c r="A148" i="4"/>
  <c r="A147" i="4"/>
  <c r="A146" i="4"/>
  <c r="A145" i="4"/>
  <c r="A144" i="4"/>
  <c r="A143" i="4"/>
  <c r="A141" i="4"/>
  <c r="A140" i="4"/>
  <c r="A139" i="4"/>
  <c r="A138" i="4"/>
  <c r="A137" i="4"/>
  <c r="A136"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<sst xmlns="http://schemas.openxmlformats.org/spreadsheetml/2006/main" count="21267" uniqueCount="3431">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</sst>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xf numFmtId="0" fontId="1" fillId="0" borderId="0" xfId="0" applyFont="1" applyFill="1"/>
    <xf numFmtId="0" fontId="6" fillId="0" borderId="0" xfId="0" applyFont="1" applyFill="1"/>
    <xf numFmtId="0" fontId="3" fillId="0" borderId="0" xfId="0" applyFont="1" applyFill="1"/>
    <xf numFmtId="0" fontId="0" fillId="0" borderId="0" xfId="0" applyFill="1"/>
    <xf numFmtId="0" fontId="5" fillId="0" borderId="0" xfId="0" applyFont="1" applyFill="1"/>
    <xf numFmtId="0" fontId="4"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abSelected="1" topLeftCell="A226" workbookViewId="0">
      <selection activeCell="D206" sqref="D206"/>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 t="shared" ref="A2:A199"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1960</v>
      </c>
      <c r="AO2" s="3" t="s">
        <v>1863</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2240</v>
      </c>
      <c r="D3" s="5" t="s">
        <v>2236</v>
      </c>
      <c r="E3" s="5" t="s">
        <v>2237</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1960</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2650</v>
      </c>
      <c r="C4" s="3" t="s">
        <v>161</v>
      </c>
      <c r="D4" s="5" t="s">
        <v>1003</v>
      </c>
      <c r="E4" s="5" t="s">
        <v>2272</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1960</v>
      </c>
      <c r="AO4" s="3" t="s">
        <v>1863</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1481</v>
      </c>
      <c r="C5" s="6" t="s">
        <v>1149</v>
      </c>
      <c r="D5" s="5" t="s">
        <v>1166</v>
      </c>
      <c r="E5" s="5" t="s">
        <v>1167</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1960</v>
      </c>
      <c r="AO5" s="3" t="s">
        <v>1863</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1961</v>
      </c>
      <c r="AO6" s="3" t="s">
        <v>1863</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2241</v>
      </c>
      <c r="D7" s="5" t="s">
        <v>2238</v>
      </c>
      <c r="E7" s="5" t="s">
        <v>2239</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1961</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1961</v>
      </c>
      <c r="AO8" s="3" t="s">
        <v>1863</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2995</v>
      </c>
      <c r="AO9" s="3" t="s">
        <v>1863</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2242</v>
      </c>
      <c r="D10" s="5" t="s">
        <v>2659</v>
      </c>
      <c r="E10" s="5" t="s">
        <v>2243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2995</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1962</v>
      </c>
      <c r="AO11" s="7" t="s">
        <v>1863</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1962</v>
      </c>
      <c r="AO12" s="7" t="s">
        <v>1863</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1084</v>
      </c>
      <c r="AN13" s="3" t="s">
        <v>1962</v>
      </c>
      <c r="AO13" s="3" t="s">
        <v>1863</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1962</v>
      </c>
      <c r="AO14" s="3" t="s">
        <v>1863</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1962</v>
      </c>
      <c r="AO15" s="3" t="s">
        <v>1863</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2215</v>
      </c>
      <c r="C16" s="3" t="s">
        <v>2215</v>
      </c>
      <c r="D16" s="5" t="s">
        <v>2214</v>
      </c>
      <c r="E16" s="5" t="s">
        <v>2400</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1962</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2301</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1545</v>
      </c>
      <c r="C17" s="3" t="s">
        <v>1545</v>
      </c>
      <c r="D17" s="5" t="s">
        <v>1544</v>
      </c>
      <c r="E17" s="5" t="s">
        <v>1546</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1962</v>
      </c>
      <c r="AO17" s="3" t="s">
        <v>1863</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1549</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1548</v>
      </c>
      <c r="C18" s="3" t="s">
        <v>1548</v>
      </c>
      <c r="D18" s="5" t="s">
        <v>1547</v>
      </c>
      <c r="E18" s="5" t="s">
        <v>1551</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1962</v>
      </c>
      <c r="AO18" s="3" t="s">
        <v>1863</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1550</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2574</v>
      </c>
      <c r="C19" s="3" t="s">
        <v>2481</v>
      </c>
      <c r="D19" s="5" t="s">
        <v>2480</v>
      </c>
      <c r="E19" s="5" t="s">
        <v>2482</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1962</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2573</v>
      </c>
      <c r="C20" s="3" t="s">
        <v>2484</v>
      </c>
      <c r="D20" s="5" t="s">
        <v>2483</v>
      </c>
      <c r="E20" s="5" t="s">
        <v>2485</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1962</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2572</v>
      </c>
      <c r="C21" s="3" t="s">
        <v>2493</v>
      </c>
      <c r="D21" s="5" t="s">
        <v>2492</v>
      </c>
      <c r="E21" s="5" t="s">
        <v>2494</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1962</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2575</v>
      </c>
      <c r="C22" s="3" t="s">
        <v>2497</v>
      </c>
      <c r="D22" s="5" t="s">
        <v>2495</v>
      </c>
      <c r="E22" s="5" t="s">
        <v>2496</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1962</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2576</v>
      </c>
      <c r="C23" s="3" t="s">
        <v>2500</v>
      </c>
      <c r="D23" s="5" t="s">
        <v>2498</v>
      </c>
      <c r="E23" s="5" t="s">
        <v>2499</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1962</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2578</v>
      </c>
      <c r="C24" s="3" t="s">
        <v>2516</v>
      </c>
      <c r="D24" s="5" t="s">
        <v>2517</v>
      </c>
      <c r="E24" s="5" t="s">
        <v>2518</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1962</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2579</v>
      </c>
      <c r="C25" s="3" t="s">
        <v>2487</v>
      </c>
      <c r="D25" s="5" t="s">
        <v>2486</v>
      </c>
      <c r="E25" s="5" t="s">
        <v>2488</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1962</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2527</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2577</v>
      </c>
      <c r="C26" s="3" t="s">
        <v>2490</v>
      </c>
      <c r="D26" s="5" t="s">
        <v>2489</v>
      </c>
      <c r="E26" s="5" t="s">
        <v>2491</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1962</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1938</v>
      </c>
      <c r="C27" s="3" t="s">
        <v>1938</v>
      </c>
      <c r="D27" s="5" t="s">
        <v>1939</v>
      </c>
      <c r="E27" s="5" t="s">
        <v>1940</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2256</v>
      </c>
      <c r="AO27" s="3" t="s">
        <v>2175</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2296</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1935</v>
      </c>
      <c r="C28" s="3" t="s">
        <v>1935</v>
      </c>
      <c r="D28" s="5" t="s">
        <v>1936</v>
      </c>
      <c r="E28" s="5" t="s">
        <v>1937</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2256</v>
      </c>
      <c r="AO28" s="3" t="s">
        <v>2175</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2302</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2054</v>
      </c>
      <c r="C29" s="3" t="s">
        <v>2054</v>
      </c>
      <c r="D29" s="5" t="s">
        <v>2589</v>
      </c>
      <c r="E29" s="5" t="s">
        <v>2504</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2256</v>
      </c>
      <c r="AO29" s="3" t="s">
        <v>2175</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2303</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2273</v>
      </c>
      <c r="C30" s="3" t="s">
        <v>2273</v>
      </c>
      <c r="D30" s="5" t="s">
        <v>2595</v>
      </c>
      <c r="E30" s="5" t="s">
        <v>2596</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2256</v>
      </c>
      <c r="AO30" s="3" t="s">
        <v>2175</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2304</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2591</v>
      </c>
      <c r="C31" s="3" t="s">
        <v>2502</v>
      </c>
      <c r="D31" s="5" t="s">
        <v>2501</v>
      </c>
      <c r="E31" s="5" t="s">
        <v>2503</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2256</v>
      </c>
      <c r="AO31" s="3" t="s">
        <v>2175</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2528</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2590</v>
      </c>
      <c r="C32" s="3" t="s">
        <v>2506</v>
      </c>
      <c r="D32" s="5" t="s">
        <v>2505</v>
      </c>
      <c r="E32" s="5" t="s">
        <v>2600</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2256</v>
      </c>
      <c r="AO32" s="3" t="s">
        <v>2175</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2529</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2592</v>
      </c>
      <c r="C33" s="3" t="s">
        <v>2507</v>
      </c>
      <c r="D33" s="5" t="s">
        <v>2512</v>
      </c>
      <c r="E33" s="5" t="s">
        <v>2599</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2256</v>
      </c>
      <c r="AO33" s="3" t="s">
        <v>2175</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2530</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2593</v>
      </c>
      <c r="C34" s="3" t="s">
        <v>2508</v>
      </c>
      <c r="D34" s="5" t="s">
        <v>2597</v>
      </c>
      <c r="E34" s="5" t="s">
        <v>2510</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2256</v>
      </c>
      <c r="AO34" s="3" t="s">
        <v>2175</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2531</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2594</v>
      </c>
      <c r="C35" s="3" t="s">
        <v>2509</v>
      </c>
      <c r="D35" s="5" t="s">
        <v>2598</v>
      </c>
      <c r="E35" s="5" t="s">
        <v>2511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2256</v>
      </c>
      <c r="AO35" s="3" t="s">
        <v>2175</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2532</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1941</v>
      </c>
      <c r="C36" s="3" t="s">
        <v>1941</v>
      </c>
      <c r="D36" s="5" t="s">
        <v>1942</v>
      </c>
      <c r="E36" s="5" t="s">
        <v>1943</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2256</v>
      </c>
      <c r="AO36" s="3" t="s">
        <v>2175</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2305</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1944</v>
      </c>
      <c r="C37" s="3" t="s">
        <v>1944</v>
      </c>
      <c r="D37" s="5" t="s">
        <v>1945</v>
      </c>
      <c r="E37" s="5" t="s">
        <v>1946</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2256</v>
      </c>
      <c r="AO37" s="3" t="s">
        <v>2175</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2306</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1963</v>
      </c>
      <c r="AO38" s="3" t="s">
        <v>1863</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2402</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2403</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1963</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1350</v>
      </c>
      <c r="D42" s="5" t="s">
        <v>1352</v>
      </c>
      <c r="E42" s="5" t="s">
        <v>1354</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2402</v>
      </c>
      <c r="AO42" s="3" t="s">
        <v>1863</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2403</v>
      </c>
      <c r="AO43" s="3" t="s">
        <v>1863</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1964</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1171</v>
      </c>
      <c r="AN45" s="3" t="s">
        <v>1965</v>
      </c>
      <c r="AO45" s="3" t="s">
        <v>1863</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1480</v>
      </c>
      <c r="C46" s="3" t="s">
        <v>1168</v>
      </c>
      <c r="D46" s="5" t="s">
        <v>1169</v>
      </c>
      <c r="E46" s="5" t="s">
        <v>1170</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1171</v>
      </c>
      <c r="AN46" s="3" t="s">
        <v>1965</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1863</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1966</v>
      </c>
      <c r="AO48" s="3" t="s">
        <v>1863</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1966</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1967</v>
      </c>
      <c r="AO50" s="3" t="s">
        <v>1863</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1011</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1967</v>
      </c>
      <c r="AO51" s="3" t="s">
        <v>1863</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1012</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1968</v>
      </c>
      <c r="AO52" s="3" t="s">
        <v>1863</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1006</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1969</v>
      </c>
      <c r="AO53" s="3" t="s">
        <v>1863</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1005</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23</v>
      </c>
      <c r="AN54" s="3" t="s">
        <v>2478</v>
      </c>
      <c r="AO54" s="3" t="s">
        <v>1043</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1970</v>
      </c>
      <c r="AO55" s="3" t="s">
        <v>1863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1971</v>
      </c>
      <c r="AO56" s="3" t="s">
        <v>1863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1085</v>
      </c>
      <c r="C57" s="3" t="s">
        <v>1085</v>
      </c>
      <c r="D57" s="5" t="s">
        <v>1086</v>
      </c>
      <c r="E57" s="5" t="s">
        <v>1087</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1972</v>
      </c>
      <c r="AO57" s="3" t="s">
        <v>1863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2666</v>
      </c>
      <c r="C58" s="3" t="s">
        <v>2666</v>
      </c>
      <c r="D58" s="5" t="s">
        <v>2665</v>
      </c>
      <c r="E58" s="5" t="s">
        <v>2678</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1972</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s="9" customFormat="1" ht="15.75" customHeight="1" x14ac:dyDescent="0.2">
      <c r="A59" s="7">
        <f t="shared" si="0"/>
        <v>57</v>
      </c>
      <c r="B59" s="7" t="s">
        <v>2666</v>
      </c>
      <c r="C59" s="7" t="s">
        <v>3423</v>
      </c>
      <c r="D59" s="8" t="s">
        <v>3422</v>
      </c>
      <c r="E59" s="8" t="s">
        <v>3424</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1972</v>
      </c>
      <c r="AO59" s="7" t="s">
        <v>52</v>
      </c>
      <c r="AP59" s="7">
        <v>0</v>
      </c>
      <c r="AQ59" s="7">
        <v>0</v>
      </c>
      <c r="AR59" s="9">
        <v>0</v>
      </c>
      <c r="AS59" s="9">
        <v>1</v>
      </c>
      <c r="AT59" s="10" t="s">
        <v>52</v>
      </c>
      <c r="AU59" s="10" t="s">
        <v>52</v>
      </c>
      <c r="AV59" s="10" t="s">
        <v>52</v>
      </c>
      <c r="AW59" s="10" t="s">
        <v>52</v>
      </c>
      <c r="AX59" s="10" t="s">
        <v>52</v>
      </c>
      <c r="AY59" s="10" t="s">
        <v>52</v>
      </c>
      <c r="AZ59" s="10" t="s">
        <v>52</v>
      </c>
      <c r="BA59" s="10" t="s">
        <v>52</v>
      </c>
      <c r="BB59" s="10" t="s">
        <v>52</v>
      </c>
      <c r="BC59" s="10" t="s">
        <v>52</v>
      </c>
      <c r="BD59" s="10" t="s">
        <v>52</v>
      </c>
      <c r="BE59" s="10" t="s">
        <v>52</v>
      </c>
      <c r="BF59" s="10" t="s">
        <v>52</v>
      </c>
      <c r="BG59" s="10" t="s">
        <v>52</v>
      </c>
      <c r="BH59" s="10" t="s">
        <v>52</v>
      </c>
      <c r="BI59" s="9">
        <v>1</v>
      </c>
      <c r="BJ59" s="9">
        <v>0</v>
      </c>
      <c r="BK59" s="9">
        <v>1</v>
      </c>
      <c r="BL59" s="9">
        <v>0</v>
      </c>
      <c r="BM59" s="9">
        <v>0</v>
      </c>
      <c r="BN59" s="9">
        <v>0</v>
      </c>
      <c r="BO59" s="9">
        <v>0</v>
      </c>
    </row>
    <row r="60" spans="1:67" ht="15.75" customHeight="1" x14ac:dyDescent="0.2">
      <c r="A60" s="3">
        <f t="shared" si="0"/>
        <v>58</v>
      </c>
      <c r="B60" s="3" t="s">
        <v>67</v>
      </c>
      <c r="C60" s="3" t="s">
        <v>67</v>
      </c>
      <c r="D60" s="25" t="s">
        <v>66</v>
      </c>
      <c r="E60" s="4" t="s">
        <v>2056</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983</v>
      </c>
      <c r="AN60" s="3" t="s">
        <v>1973</v>
      </c>
      <c r="AO60" s="3" t="s">
        <v>1863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2058</v>
      </c>
      <c r="C61" s="3" t="s">
        <v>2058</v>
      </c>
      <c r="D61" s="25" t="s">
        <v>2055</v>
      </c>
      <c r="E61" s="4" t="s">
        <v>2057</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2070</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2060</v>
      </c>
      <c r="C62" s="3" t="s">
        <v>2060</v>
      </c>
      <c r="D62" s="25" t="s">
        <v>2059</v>
      </c>
      <c r="E62" s="4" t="s">
        <v>3093</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2061</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2064</v>
      </c>
      <c r="C63" s="3" t="s">
        <v>2064</v>
      </c>
      <c r="D63" s="25" t="s">
        <v>2063</v>
      </c>
      <c r="E63" s="4" t="s">
        <v>2195</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2065</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2208</v>
      </c>
      <c r="C64" s="3" t="s">
        <v>2208</v>
      </c>
      <c r="D64" s="25" t="s">
        <v>2207</v>
      </c>
      <c r="E64" s="4" t="s">
        <v>2209</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2065</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63</v>
      </c>
      <c r="B65" s="3" t="s">
        <v>2766</v>
      </c>
      <c r="C65" s="3" t="s">
        <v>2766</v>
      </c>
      <c r="D65" s="25" t="s">
        <v>2764</v>
      </c>
      <c r="E65" s="4" t="s">
        <v>2765</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2065</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ref="A66:A132" si="1">ROW()-2</f>
        <v>64</v>
      </c>
      <c r="B66" s="3" t="s">
        <v>2768</v>
      </c>
      <c r="C66" s="3" t="s">
        <v>2768</v>
      </c>
      <c r="D66" s="25" t="s">
        <v>2767</v>
      </c>
      <c r="E66" s="4" t="s">
        <v>2829</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53</v>
      </c>
      <c r="AM66" s="3" t="s">
        <v>23</v>
      </c>
      <c r="AN66" s="3" t="s">
        <v>2065</v>
      </c>
      <c r="AO66" s="3" t="s">
        <v>52</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1404</v>
      </c>
      <c r="C67" s="3" t="s">
        <v>1404</v>
      </c>
      <c r="D67" s="25" t="s">
        <v>1402</v>
      </c>
      <c r="E67" s="4" t="s">
        <v>1403</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53</v>
      </c>
      <c r="AM67" s="3" t="s">
        <v>23</v>
      </c>
      <c r="AN67" s="3" t="s">
        <v>1974</v>
      </c>
      <c r="AO67" s="3" t="s">
        <v>1863</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2198</v>
      </c>
      <c r="C68" s="3" t="s">
        <v>2198</v>
      </c>
      <c r="D68" s="25" t="s">
        <v>2197</v>
      </c>
      <c r="E68" s="4" t="s">
        <v>2196</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2199</v>
      </c>
      <c r="AO68" s="3" t="s">
        <v>52</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366</v>
      </c>
      <c r="C69" s="3" t="s">
        <v>341</v>
      </c>
      <c r="D69" s="25" t="s">
        <v>342</v>
      </c>
      <c r="E69" s="4" t="s">
        <v>2088</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53</v>
      </c>
      <c r="AM69" s="3" t="s">
        <v>23</v>
      </c>
      <c r="AN69" s="3" t="s">
        <v>1975</v>
      </c>
      <c r="AO69" s="3" t="s">
        <v>1863</v>
      </c>
      <c r="AP69" s="3">
        <v>0</v>
      </c>
      <c r="AQ69" s="3">
        <v>0</v>
      </c>
      <c r="AR69">
        <v>0</v>
      </c>
      <c r="AS69">
        <v>1</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1"/>
        <v>68</v>
      </c>
      <c r="B70" s="3" t="s">
        <v>632</v>
      </c>
      <c r="C70" s="3" t="s">
        <v>632</v>
      </c>
      <c r="D70" s="5" t="s">
        <v>631</v>
      </c>
      <c r="E70" s="5" t="s">
        <v>633</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171</v>
      </c>
      <c r="AN70" s="3" t="s">
        <v>1976</v>
      </c>
      <c r="AO70" s="3" t="s">
        <v>1863</v>
      </c>
      <c r="AP70" s="3">
        <v>0</v>
      </c>
      <c r="AQ70" s="3">
        <v>0</v>
      </c>
      <c r="AR70">
        <v>0</v>
      </c>
      <c r="AS70">
        <v>3</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s="9" customFormat="1" ht="15.75" customHeight="1" x14ac:dyDescent="0.2">
      <c r="A71" s="7">
        <f t="shared" si="1"/>
        <v>69</v>
      </c>
      <c r="B71" s="7" t="s">
        <v>59</v>
      </c>
      <c r="C71" s="7" t="s">
        <v>259</v>
      </c>
      <c r="D71" s="8" t="s">
        <v>265</v>
      </c>
      <c r="E71" s="8" t="s">
        <v>260</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171</v>
      </c>
      <c r="AN71" s="7" t="s">
        <v>1976</v>
      </c>
      <c r="AO71" s="7" t="s">
        <v>1863</v>
      </c>
      <c r="AP71" s="7">
        <v>0</v>
      </c>
      <c r="AQ71" s="7">
        <v>0</v>
      </c>
      <c r="AR71" s="9">
        <v>0</v>
      </c>
      <c r="AS71" s="9">
        <v>10</v>
      </c>
      <c r="AT71" s="10" t="s">
        <v>52</v>
      </c>
      <c r="AU71" s="10" t="s">
        <v>52</v>
      </c>
      <c r="AV71" s="10" t="s">
        <v>52</v>
      </c>
      <c r="AW71" s="10" t="s">
        <v>52</v>
      </c>
      <c r="AX71" s="10" t="s">
        <v>52</v>
      </c>
      <c r="AY71" s="10" t="s">
        <v>52</v>
      </c>
      <c r="AZ71" s="10" t="s">
        <v>52</v>
      </c>
      <c r="BA71" s="10" t="s">
        <v>52</v>
      </c>
      <c r="BB71" s="10" t="s">
        <v>52</v>
      </c>
      <c r="BC71" s="10" t="s">
        <v>52</v>
      </c>
      <c r="BD71" s="10" t="s">
        <v>52</v>
      </c>
      <c r="BE71" s="10" t="s">
        <v>52</v>
      </c>
      <c r="BF71" s="10" t="s">
        <v>52</v>
      </c>
      <c r="BG71" s="10" t="s">
        <v>52</v>
      </c>
      <c r="BH71" s="10" t="s">
        <v>52</v>
      </c>
      <c r="BI71" s="9">
        <v>0</v>
      </c>
      <c r="BJ71" s="9">
        <v>0</v>
      </c>
      <c r="BK71" s="9">
        <v>1</v>
      </c>
      <c r="BL71" s="9">
        <v>0</v>
      </c>
      <c r="BM71" s="9">
        <v>0</v>
      </c>
      <c r="BN71" s="9">
        <v>0</v>
      </c>
      <c r="BO71" s="9">
        <v>0</v>
      </c>
    </row>
    <row r="72" spans="1:67" ht="15.75" customHeight="1" x14ac:dyDescent="0.2">
      <c r="A72" s="3">
        <f t="shared" si="1"/>
        <v>70</v>
      </c>
      <c r="B72" s="3" t="s">
        <v>85</v>
      </c>
      <c r="C72" s="3" t="s">
        <v>85</v>
      </c>
      <c r="D72" s="5" t="s">
        <v>16</v>
      </c>
      <c r="E72" s="5" t="s">
        <v>841</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373</v>
      </c>
      <c r="AM72" s="3" t="s">
        <v>18</v>
      </c>
      <c r="AN72" s="3" t="s">
        <v>1977</v>
      </c>
      <c r="AO72" s="3" t="s">
        <v>1863</v>
      </c>
      <c r="AP72" s="3">
        <v>0</v>
      </c>
      <c r="AQ72" s="3">
        <v>0</v>
      </c>
      <c r="AR72">
        <v>0</v>
      </c>
      <c r="AS72">
        <v>3</v>
      </c>
      <c r="AT72" s="6" t="s">
        <v>153</v>
      </c>
      <c r="AU72" s="6" t="s">
        <v>152</v>
      </c>
      <c r="AV72" s="6" t="s">
        <v>152</v>
      </c>
      <c r="AW72" s="6" t="s">
        <v>152</v>
      </c>
      <c r="AX72" s="6" t="s">
        <v>152</v>
      </c>
      <c r="AY72" s="6" t="s">
        <v>152</v>
      </c>
      <c r="AZ72" s="6" t="s">
        <v>152</v>
      </c>
      <c r="BA72" s="6" t="s">
        <v>152</v>
      </c>
      <c r="BB72" s="6" t="s">
        <v>152</v>
      </c>
      <c r="BC72" s="6" t="s">
        <v>152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1878</v>
      </c>
      <c r="C73" s="3" t="s">
        <v>1878</v>
      </c>
      <c r="D73" s="5" t="s">
        <v>1877</v>
      </c>
      <c r="E73" s="5" t="s">
        <v>1879</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53</v>
      </c>
      <c r="AM73" s="3" t="s">
        <v>18</v>
      </c>
      <c r="AN73" s="3" t="s">
        <v>1977</v>
      </c>
      <c r="AO73" s="3" t="s">
        <v>52</v>
      </c>
      <c r="AP73" s="3">
        <v>0</v>
      </c>
      <c r="AQ73" s="3">
        <v>0</v>
      </c>
      <c r="AR73">
        <v>0</v>
      </c>
      <c r="AS73">
        <v>3</v>
      </c>
      <c r="AT73" s="6" t="s">
        <v>1881</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1"/>
        <v>72</v>
      </c>
      <c r="B74" s="3" t="s">
        <v>388</v>
      </c>
      <c r="C74" s="3" t="s">
        <v>2246</v>
      </c>
      <c r="D74" s="5" t="s">
        <v>270</v>
      </c>
      <c r="E74" s="5" t="s">
        <v>268</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1977</v>
      </c>
      <c r="AO74" s="3" t="s">
        <v>1863</v>
      </c>
      <c r="AP74" s="3">
        <v>0</v>
      </c>
      <c r="AQ74" s="3">
        <v>0</v>
      </c>
      <c r="AR74">
        <v>0</v>
      </c>
      <c r="AS74">
        <v>6</v>
      </c>
      <c r="AT74" s="6" t="s">
        <v>271</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7">
        <f t="shared" si="1"/>
        <v>73</v>
      </c>
      <c r="B75" s="7" t="s">
        <v>85</v>
      </c>
      <c r="C75" s="7" t="s">
        <v>192</v>
      </c>
      <c r="D75" s="8" t="s">
        <v>43</v>
      </c>
      <c r="E75" s="8" t="s">
        <v>313</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1978</v>
      </c>
      <c r="AO75" s="7" t="s">
        <v>1863</v>
      </c>
      <c r="AP75" s="7">
        <v>0</v>
      </c>
      <c r="AQ75" s="7">
        <v>0</v>
      </c>
      <c r="AR75" s="9">
        <v>0</v>
      </c>
      <c r="AS75" s="9">
        <v>0</v>
      </c>
      <c r="AT75" s="10" t="s">
        <v>153</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0</v>
      </c>
      <c r="BJ75" s="9">
        <v>0</v>
      </c>
      <c r="BK75" s="9">
        <v>1</v>
      </c>
      <c r="BL75" s="9">
        <v>0</v>
      </c>
      <c r="BM75" s="9">
        <v>0</v>
      </c>
      <c r="BN75" s="9">
        <v>0</v>
      </c>
      <c r="BO75" s="9">
        <v>0</v>
      </c>
    </row>
    <row r="76" spans="1:67" ht="15.75" customHeight="1" x14ac:dyDescent="0.2">
      <c r="A76" s="3">
        <f t="shared" si="1"/>
        <v>74</v>
      </c>
      <c r="B76" s="3" t="s">
        <v>56</v>
      </c>
      <c r="C76" s="3" t="s">
        <v>56</v>
      </c>
      <c r="D76" s="5" t="s">
        <v>19</v>
      </c>
      <c r="E76" s="5" t="s">
        <v>126</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1979</v>
      </c>
      <c r="AO76" s="3" t="s">
        <v>1863</v>
      </c>
      <c r="AP76" s="3">
        <v>0</v>
      </c>
      <c r="AQ76" s="3">
        <v>0</v>
      </c>
      <c r="AR76">
        <v>0</v>
      </c>
      <c r="AS76">
        <v>4</v>
      </c>
      <c r="AT76" s="6" t="s">
        <v>154</v>
      </c>
      <c r="AU76" s="6" t="s">
        <v>152</v>
      </c>
      <c r="AV76" s="6" t="s">
        <v>152</v>
      </c>
      <c r="AW76" s="6" t="s">
        <v>152</v>
      </c>
      <c r="AX76" s="6" t="s">
        <v>152</v>
      </c>
      <c r="AY76" s="6" t="s">
        <v>152</v>
      </c>
      <c r="AZ76" s="6" t="s">
        <v>152</v>
      </c>
      <c r="BA76" s="6" t="s">
        <v>152</v>
      </c>
      <c r="BB76" s="6" t="s">
        <v>152</v>
      </c>
      <c r="BC76" s="6" t="s">
        <v>152</v>
      </c>
      <c r="BD76" s="6" t="s">
        <v>52</v>
      </c>
      <c r="BE76" s="6" t="s">
        <v>52</v>
      </c>
      <c r="BF76" s="6" t="s">
        <v>52</v>
      </c>
      <c r="BG76" s="6" t="s">
        <v>52</v>
      </c>
      <c r="BH76" s="6" t="s">
        <v>52</v>
      </c>
      <c r="BI76">
        <v>1</v>
      </c>
      <c r="BJ76">
        <v>0</v>
      </c>
      <c r="BK76">
        <v>1</v>
      </c>
      <c r="BL76">
        <v>0</v>
      </c>
      <c r="BM76">
        <v>0</v>
      </c>
      <c r="BN76">
        <v>0</v>
      </c>
      <c r="BO76">
        <v>0</v>
      </c>
    </row>
    <row r="77" spans="1:67" ht="15.75" customHeight="1" x14ac:dyDescent="0.2">
      <c r="A77" s="3">
        <f t="shared" si="1"/>
        <v>75</v>
      </c>
      <c r="B77" s="3" t="s">
        <v>2435</v>
      </c>
      <c r="C77" s="3" t="s">
        <v>2435</v>
      </c>
      <c r="D77" s="5" t="s">
        <v>2434</v>
      </c>
      <c r="E77" s="5" t="s">
        <v>2436</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1979</v>
      </c>
      <c r="AO77" s="3" t="s">
        <v>52</v>
      </c>
      <c r="AP77" s="3">
        <v>0</v>
      </c>
      <c r="AQ77" s="3">
        <v>0</v>
      </c>
      <c r="AR77">
        <v>0</v>
      </c>
      <c r="AS77">
        <v>4</v>
      </c>
      <c r="AT77" s="6" t="s">
        <v>2540</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7">
        <f t="shared" si="1"/>
        <v>76</v>
      </c>
      <c r="B78" s="7" t="s">
        <v>1315</v>
      </c>
      <c r="C78" s="7" t="s">
        <v>1315</v>
      </c>
      <c r="D78" s="8" t="s">
        <v>1316</v>
      </c>
      <c r="E78" s="8" t="s">
        <v>1317</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1979</v>
      </c>
      <c r="AO78" s="7" t="s">
        <v>1863</v>
      </c>
      <c r="AP78" s="7">
        <v>0</v>
      </c>
      <c r="AQ78" s="7">
        <v>0</v>
      </c>
      <c r="AR78" s="9">
        <v>0</v>
      </c>
      <c r="AS78" s="9">
        <v>4</v>
      </c>
      <c r="AT78" s="10" t="s">
        <v>52</v>
      </c>
      <c r="AU78" s="10" t="s">
        <v>52</v>
      </c>
      <c r="AV78" s="10" t="s">
        <v>52</v>
      </c>
      <c r="AW78" s="10" t="s">
        <v>52</v>
      </c>
      <c r="AX78" s="10" t="s">
        <v>52</v>
      </c>
      <c r="AY78" s="10" t="s">
        <v>52</v>
      </c>
      <c r="AZ78" s="10" t="s">
        <v>52</v>
      </c>
      <c r="BA78" s="10" t="s">
        <v>52</v>
      </c>
      <c r="BB78" s="10" t="s">
        <v>52</v>
      </c>
      <c r="BC78" s="10" t="s">
        <v>52</v>
      </c>
      <c r="BD78" s="10" t="s">
        <v>1321</v>
      </c>
      <c r="BE78" s="10" t="s">
        <v>52</v>
      </c>
      <c r="BF78" s="10" t="s">
        <v>52</v>
      </c>
      <c r="BG78" s="10" t="s">
        <v>52</v>
      </c>
      <c r="BH78" s="10" t="s">
        <v>52</v>
      </c>
      <c r="BI78" s="9">
        <v>0</v>
      </c>
      <c r="BJ78" s="9">
        <v>0</v>
      </c>
      <c r="BK78" s="9">
        <v>1</v>
      </c>
      <c r="BL78" s="9">
        <v>0</v>
      </c>
      <c r="BM78" s="9">
        <v>0</v>
      </c>
      <c r="BN78" s="9">
        <v>0</v>
      </c>
      <c r="BO78" s="9">
        <v>0</v>
      </c>
    </row>
    <row r="79" spans="1:67" ht="15.75" customHeight="1" x14ac:dyDescent="0.2">
      <c r="A79" s="3">
        <f t="shared" si="1"/>
        <v>77</v>
      </c>
      <c r="B79" s="3" t="s">
        <v>2451</v>
      </c>
      <c r="C79" s="3" t="s">
        <v>2451</v>
      </c>
      <c r="D79" s="5" t="s">
        <v>2452</v>
      </c>
      <c r="E79" s="5" t="s">
        <v>2456</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1979</v>
      </c>
      <c r="AO79" s="3" t="s">
        <v>52</v>
      </c>
      <c r="AP79" s="3">
        <v>0</v>
      </c>
      <c r="AQ79" s="3">
        <v>0</v>
      </c>
      <c r="AR79">
        <v>0</v>
      </c>
      <c r="AS79">
        <v>4</v>
      </c>
      <c r="AT79" s="6" t="s">
        <v>2541</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2192</v>
      </c>
      <c r="C80" s="3" t="s">
        <v>645</v>
      </c>
      <c r="D80" s="5" t="s">
        <v>20</v>
      </c>
      <c r="E80" s="5" t="s">
        <v>138</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1045</v>
      </c>
      <c r="AN80" s="6" t="s">
        <v>1980</v>
      </c>
      <c r="AO80" s="3" t="s">
        <v>1863</v>
      </c>
      <c r="AP80" s="3">
        <v>0</v>
      </c>
      <c r="AQ80" s="3">
        <v>0</v>
      </c>
      <c r="AR80">
        <v>0</v>
      </c>
      <c r="AS80">
        <v>6</v>
      </c>
      <c r="AT80" s="6" t="s">
        <v>155</v>
      </c>
      <c r="AU80" s="6" t="s">
        <v>152</v>
      </c>
      <c r="AV80" s="6" t="s">
        <v>152</v>
      </c>
      <c r="AW80" s="6" t="s">
        <v>152</v>
      </c>
      <c r="AX80" s="6" t="s">
        <v>152</v>
      </c>
      <c r="AY80" s="6" t="s">
        <v>152</v>
      </c>
      <c r="AZ80" s="6" t="s">
        <v>152</v>
      </c>
      <c r="BA80" s="6" t="s">
        <v>152</v>
      </c>
      <c r="BB80" s="6" t="s">
        <v>152</v>
      </c>
      <c r="BC80" s="6" t="s">
        <v>152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1018</v>
      </c>
      <c r="C81" s="3" t="s">
        <v>1018</v>
      </c>
      <c r="D81" s="5" t="s">
        <v>1017</v>
      </c>
      <c r="E81" s="5" t="s">
        <v>1019</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1045</v>
      </c>
      <c r="AN81" s="6" t="s">
        <v>1981</v>
      </c>
      <c r="AO81" s="3" t="s">
        <v>1863</v>
      </c>
      <c r="AP81" s="3">
        <v>0</v>
      </c>
      <c r="AQ81" s="3">
        <v>0</v>
      </c>
      <c r="AR81">
        <v>0</v>
      </c>
      <c r="AS81">
        <v>6</v>
      </c>
      <c r="AT81" s="6" t="s">
        <v>1024</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ht="15.75" customHeight="1" x14ac:dyDescent="0.2">
      <c r="A82" s="3">
        <f t="shared" si="1"/>
        <v>80</v>
      </c>
      <c r="B82" s="3" t="s">
        <v>2581</v>
      </c>
      <c r="C82" s="3" t="s">
        <v>1869</v>
      </c>
      <c r="D82" s="5" t="s">
        <v>1868</v>
      </c>
      <c r="E82" s="5" t="s">
        <v>2582</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1045</v>
      </c>
      <c r="AN82" s="6" t="s">
        <v>1981</v>
      </c>
      <c r="AO82" s="3" t="s">
        <v>52</v>
      </c>
      <c r="AP82" s="3">
        <v>0</v>
      </c>
      <c r="AQ82" s="3">
        <v>0</v>
      </c>
      <c r="AR82">
        <v>0</v>
      </c>
      <c r="AS82">
        <v>10</v>
      </c>
      <c r="AT82" s="6" t="s">
        <v>1870</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1918</v>
      </c>
      <c r="C83" s="3" t="s">
        <v>1918</v>
      </c>
      <c r="D83" s="5" t="s">
        <v>1919</v>
      </c>
      <c r="E83" s="5" t="s">
        <v>1920</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1045</v>
      </c>
      <c r="AN83" s="6" t="s">
        <v>1982</v>
      </c>
      <c r="AO83" s="3" t="s">
        <v>52</v>
      </c>
      <c r="AP83" s="3">
        <v>0</v>
      </c>
      <c r="AQ83" s="3">
        <v>0</v>
      </c>
      <c r="AR83">
        <v>0</v>
      </c>
      <c r="AS83">
        <v>10</v>
      </c>
      <c r="AT83" s="6" t="s">
        <v>1921</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3</v>
      </c>
      <c r="BL83">
        <v>0</v>
      </c>
      <c r="BM83">
        <v>0</v>
      </c>
      <c r="BN83">
        <v>0</v>
      </c>
      <c r="BO83">
        <v>0</v>
      </c>
    </row>
    <row r="84" spans="1:67" ht="15.75" customHeight="1" x14ac:dyDescent="0.2">
      <c r="A84" s="3">
        <f t="shared" si="1"/>
        <v>82</v>
      </c>
      <c r="B84" s="3" t="s">
        <v>1023</v>
      </c>
      <c r="C84" s="3" t="s">
        <v>1023</v>
      </c>
      <c r="D84" s="5" t="s">
        <v>1021</v>
      </c>
      <c r="E84" s="5" t="s">
        <v>1022</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1045</v>
      </c>
      <c r="AN84" s="6" t="s">
        <v>1983</v>
      </c>
      <c r="AO84" s="3" t="s">
        <v>1863</v>
      </c>
      <c r="AP84" s="3">
        <v>0</v>
      </c>
      <c r="AQ84" s="3">
        <v>0</v>
      </c>
      <c r="AR84">
        <v>0</v>
      </c>
      <c r="AS84">
        <v>6</v>
      </c>
      <c r="AT84" s="6" t="s">
        <v>1025</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ht="15.75" customHeight="1" x14ac:dyDescent="0.2">
      <c r="A85" s="3">
        <f t="shared" si="1"/>
        <v>83</v>
      </c>
      <c r="B85" s="3" t="s">
        <v>1028</v>
      </c>
      <c r="C85" s="3" t="s">
        <v>1028</v>
      </c>
      <c r="D85" s="5" t="s">
        <v>1026</v>
      </c>
      <c r="E85" s="5" t="s">
        <v>1027</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1045</v>
      </c>
      <c r="AN85" s="6" t="s">
        <v>1984</v>
      </c>
      <c r="AO85" s="3" t="s">
        <v>1863</v>
      </c>
      <c r="AP85" s="3">
        <v>0</v>
      </c>
      <c r="AQ85" s="3">
        <v>0</v>
      </c>
      <c r="AR85">
        <v>0</v>
      </c>
      <c r="AS85">
        <v>10</v>
      </c>
      <c r="AT85" s="6" t="s">
        <v>1032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3</v>
      </c>
      <c r="BL85">
        <v>0</v>
      </c>
      <c r="BM85">
        <v>0</v>
      </c>
      <c r="BN85">
        <v>0</v>
      </c>
      <c r="BO85">
        <v>0</v>
      </c>
    </row>
    <row r="86" spans="1:67" ht="15.75" customHeight="1" x14ac:dyDescent="0.2">
      <c r="A86" s="3">
        <f t="shared" si="1"/>
        <v>84</v>
      </c>
      <c r="B86" s="3" t="s">
        <v>1030</v>
      </c>
      <c r="C86" s="3" t="s">
        <v>1030</v>
      </c>
      <c r="D86" s="5" t="s">
        <v>1029</v>
      </c>
      <c r="E86" s="5" t="s">
        <v>1031</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1045</v>
      </c>
      <c r="AN86" s="6" t="s">
        <v>1985</v>
      </c>
      <c r="AO86" s="3" t="s">
        <v>1863</v>
      </c>
      <c r="AP86" s="3">
        <v>0</v>
      </c>
      <c r="AQ86" s="3">
        <v>0</v>
      </c>
      <c r="AR86">
        <v>0</v>
      </c>
      <c r="AS86">
        <v>6</v>
      </c>
      <c r="AT86" s="6" t="s">
        <v>1033</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22</v>
      </c>
      <c r="C87" s="3" t="s">
        <v>156</v>
      </c>
      <c r="D87" s="5" t="s">
        <v>322</v>
      </c>
      <c r="E87" s="5" t="s">
        <v>1020</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1045</v>
      </c>
      <c r="AN87" s="6" t="s">
        <v>1986</v>
      </c>
      <c r="AO87" s="3" t="s">
        <v>1863</v>
      </c>
      <c r="AP87" s="3">
        <v>0</v>
      </c>
      <c r="AQ87" s="3">
        <v>0</v>
      </c>
      <c r="AR87">
        <v>0</v>
      </c>
      <c r="AS87">
        <v>5</v>
      </c>
      <c r="AT87" s="6" t="s">
        <v>157</v>
      </c>
      <c r="AU87" s="6" t="s">
        <v>152</v>
      </c>
      <c r="AV87" s="6" t="s">
        <v>152</v>
      </c>
      <c r="AW87" s="6" t="s">
        <v>152</v>
      </c>
      <c r="AX87" s="6" t="s">
        <v>152</v>
      </c>
      <c r="AY87" s="6" t="s">
        <v>152</v>
      </c>
      <c r="AZ87" s="6" t="s">
        <v>152</v>
      </c>
      <c r="BA87" s="6" t="s">
        <v>152</v>
      </c>
      <c r="BB87" s="6" t="s">
        <v>152</v>
      </c>
      <c r="BC87" s="6" t="s">
        <v>152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2585</v>
      </c>
      <c r="C88" s="3" t="s">
        <v>2052</v>
      </c>
      <c r="D88" s="5" t="s">
        <v>2404</v>
      </c>
      <c r="E88" s="5" t="s">
        <v>2583</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1045</v>
      </c>
      <c r="AN88" s="6" t="s">
        <v>1986</v>
      </c>
      <c r="AO88" s="3" t="s">
        <v>52</v>
      </c>
      <c r="AP88" s="3">
        <v>0</v>
      </c>
      <c r="AQ88" s="3">
        <v>0</v>
      </c>
      <c r="AR88">
        <v>0</v>
      </c>
      <c r="AS88">
        <v>5</v>
      </c>
      <c r="AT88" s="6" t="s">
        <v>2542</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2586</v>
      </c>
      <c r="C89" s="3" t="s">
        <v>2053</v>
      </c>
      <c r="D89" s="5" t="s">
        <v>2193</v>
      </c>
      <c r="E89" s="5" t="s">
        <v>2405</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1045</v>
      </c>
      <c r="AN89" s="6" t="s">
        <v>1986</v>
      </c>
      <c r="AO89" s="3" t="s">
        <v>52</v>
      </c>
      <c r="AP89" s="3">
        <v>0</v>
      </c>
      <c r="AQ89" s="3">
        <v>0</v>
      </c>
      <c r="AR89">
        <v>0</v>
      </c>
      <c r="AS89">
        <v>5</v>
      </c>
      <c r="AT89" s="6" t="s">
        <v>2543</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552</v>
      </c>
      <c r="C90" s="3" t="s">
        <v>552</v>
      </c>
      <c r="D90" s="5" t="s">
        <v>551</v>
      </c>
      <c r="E90" s="5" t="s">
        <v>553</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1045</v>
      </c>
      <c r="AN90" s="6" t="s">
        <v>1987</v>
      </c>
      <c r="AO90" s="3" t="s">
        <v>1863</v>
      </c>
      <c r="AP90" s="3">
        <v>0</v>
      </c>
      <c r="AQ90" s="3">
        <v>0</v>
      </c>
      <c r="AR90">
        <v>0</v>
      </c>
      <c r="AS90">
        <v>5</v>
      </c>
      <c r="AT90" s="6" t="s">
        <v>555</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362</v>
      </c>
      <c r="C91" s="3" t="s">
        <v>323</v>
      </c>
      <c r="D91" s="5" t="s">
        <v>321</v>
      </c>
      <c r="E91" s="5" t="s">
        <v>324</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1988</v>
      </c>
      <c r="AO91" s="3" t="s">
        <v>1863</v>
      </c>
      <c r="AP91" s="3">
        <v>0</v>
      </c>
      <c r="AQ91" s="3">
        <v>0</v>
      </c>
      <c r="AR91">
        <v>0</v>
      </c>
      <c r="AS91">
        <v>3</v>
      </c>
      <c r="AT91" s="6" t="s">
        <v>334</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363</v>
      </c>
      <c r="C92" s="3" t="s">
        <v>326</v>
      </c>
      <c r="D92" s="5" t="s">
        <v>336</v>
      </c>
      <c r="E92" s="5" t="s">
        <v>325</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1989</v>
      </c>
      <c r="AO92" s="3" t="s">
        <v>1863</v>
      </c>
      <c r="AP92" s="3">
        <v>0</v>
      </c>
      <c r="AQ92" s="3">
        <v>0</v>
      </c>
      <c r="AR92">
        <v>0</v>
      </c>
      <c r="AS92">
        <v>6</v>
      </c>
      <c r="AT92" s="6" t="s">
        <v>335</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532</v>
      </c>
      <c r="C93" s="3" t="s">
        <v>532</v>
      </c>
      <c r="D93" s="5" t="s">
        <v>531</v>
      </c>
      <c r="E93" s="5" t="s">
        <v>839</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1990</v>
      </c>
      <c r="AO93" s="3" t="s">
        <v>1863</v>
      </c>
      <c r="AP93" s="3">
        <v>0</v>
      </c>
      <c r="AQ93" s="3">
        <v>0</v>
      </c>
      <c r="AR93">
        <v>0</v>
      </c>
      <c r="AS93">
        <v>8</v>
      </c>
      <c r="AT93" s="6" t="s">
        <v>554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1</v>
      </c>
      <c r="BL93">
        <v>0</v>
      </c>
      <c r="BM93">
        <v>0</v>
      </c>
      <c r="BN93">
        <v>0</v>
      </c>
      <c r="BO93">
        <v>0</v>
      </c>
    </row>
    <row r="94" spans="1:67" ht="15.75" customHeight="1" x14ac:dyDescent="0.2">
      <c r="A94" s="3">
        <f t="shared" si="1"/>
        <v>92</v>
      </c>
      <c r="B94" s="3" t="s">
        <v>2447</v>
      </c>
      <c r="C94" s="3" t="s">
        <v>2447</v>
      </c>
      <c r="D94" s="5" t="s">
        <v>2446</v>
      </c>
      <c r="E94" s="5" t="s">
        <v>2448</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1990</v>
      </c>
      <c r="AO94" s="3" t="s">
        <v>52</v>
      </c>
      <c r="AP94" s="3">
        <v>0</v>
      </c>
      <c r="AQ94" s="3">
        <v>0</v>
      </c>
      <c r="AR94">
        <v>0</v>
      </c>
      <c r="AS94">
        <v>8</v>
      </c>
      <c r="AT94" s="6" t="s">
        <v>2544</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3</v>
      </c>
      <c r="BL94">
        <v>0</v>
      </c>
      <c r="BM94">
        <v>0</v>
      </c>
      <c r="BN94">
        <v>0</v>
      </c>
      <c r="BO94">
        <v>0</v>
      </c>
    </row>
    <row r="95" spans="1:67" ht="15.75" customHeight="1" x14ac:dyDescent="0.2">
      <c r="A95" s="3">
        <f t="shared" si="1"/>
        <v>93</v>
      </c>
      <c r="B95" s="3" t="s">
        <v>792</v>
      </c>
      <c r="C95" s="3" t="s">
        <v>792</v>
      </c>
      <c r="D95" s="5" t="s">
        <v>791</v>
      </c>
      <c r="E95" s="5" t="s">
        <v>793</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1991</v>
      </c>
      <c r="AO95" s="3" t="s">
        <v>1863</v>
      </c>
      <c r="AP95" s="3">
        <v>0</v>
      </c>
      <c r="AQ95" s="3">
        <v>0</v>
      </c>
      <c r="AR95">
        <v>0</v>
      </c>
      <c r="AS95">
        <v>3</v>
      </c>
      <c r="AT95" s="6" t="s">
        <v>880</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925</v>
      </c>
      <c r="C96" s="3" t="s">
        <v>925</v>
      </c>
      <c r="D96" s="5" t="s">
        <v>926</v>
      </c>
      <c r="E96" s="5" t="s">
        <v>927</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1992</v>
      </c>
      <c r="AO96" s="3" t="s">
        <v>1863</v>
      </c>
      <c r="AP96" s="3">
        <v>0</v>
      </c>
      <c r="AQ96" s="3">
        <v>0</v>
      </c>
      <c r="AR96">
        <v>0</v>
      </c>
      <c r="AS96">
        <v>4</v>
      </c>
      <c r="AT96" s="6" t="s">
        <v>928</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95</v>
      </c>
      <c r="B97" s="3" t="s">
        <v>2444</v>
      </c>
      <c r="C97" s="3" t="s">
        <v>2444</v>
      </c>
      <c r="D97" s="5" t="s">
        <v>2443</v>
      </c>
      <c r="E97" s="5" t="s">
        <v>2445</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1992</v>
      </c>
      <c r="AO97" s="3" t="s">
        <v>52</v>
      </c>
      <c r="AP97" s="3">
        <v>0</v>
      </c>
      <c r="AQ97" s="3">
        <v>0</v>
      </c>
      <c r="AR97">
        <v>0</v>
      </c>
      <c r="AS97">
        <v>4</v>
      </c>
      <c r="AT97" s="6" t="s">
        <v>2545</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2</v>
      </c>
      <c r="BL97">
        <v>0</v>
      </c>
      <c r="BM97">
        <v>0</v>
      </c>
      <c r="BN97">
        <v>0</v>
      </c>
      <c r="BO97">
        <v>0</v>
      </c>
    </row>
    <row r="98" spans="1:67" ht="15.75" customHeight="1" x14ac:dyDescent="0.2">
      <c r="A98" s="3">
        <f t="shared" si="1"/>
        <v>96</v>
      </c>
      <c r="B98" s="3" t="s">
        <v>1112</v>
      </c>
      <c r="C98" s="3" t="s">
        <v>1112</v>
      </c>
      <c r="D98" s="25" t="s">
        <v>1111</v>
      </c>
      <c r="E98" s="5" t="s">
        <v>1270</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1992</v>
      </c>
      <c r="AO98" s="3" t="s">
        <v>1863</v>
      </c>
      <c r="AP98" s="3">
        <v>0</v>
      </c>
      <c r="AQ98" s="3">
        <v>0</v>
      </c>
      <c r="AR98">
        <v>0</v>
      </c>
      <c r="AS98">
        <v>4</v>
      </c>
      <c r="AT98" s="6" t="s">
        <v>1358</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97</v>
      </c>
      <c r="B99" s="3" t="s">
        <v>2420</v>
      </c>
      <c r="C99" s="3" t="s">
        <v>1876</v>
      </c>
      <c r="D99" s="5" t="s">
        <v>1874</v>
      </c>
      <c r="E99" s="5" t="s">
        <v>1875</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1992</v>
      </c>
      <c r="AO99" s="3" t="s">
        <v>52</v>
      </c>
      <c r="AP99" s="3">
        <v>0</v>
      </c>
      <c r="AQ99" s="3">
        <v>0</v>
      </c>
      <c r="AR99">
        <v>0</v>
      </c>
      <c r="AS99">
        <v>4</v>
      </c>
      <c r="AT99" s="6" t="s">
        <v>1880</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3</v>
      </c>
      <c r="BL99">
        <v>0</v>
      </c>
      <c r="BM99">
        <v>0</v>
      </c>
      <c r="BN99">
        <v>0</v>
      </c>
      <c r="BO99">
        <v>0</v>
      </c>
    </row>
    <row r="100" spans="1:67" ht="15.75" customHeight="1" x14ac:dyDescent="0.2">
      <c r="A100" s="3">
        <f t="shared" si="1"/>
        <v>98</v>
      </c>
      <c r="B100" s="3" t="s">
        <v>536</v>
      </c>
      <c r="C100" s="3" t="s">
        <v>536</v>
      </c>
      <c r="D100" s="5" t="s">
        <v>535</v>
      </c>
      <c r="E100" s="5" t="s">
        <v>537</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1993</v>
      </c>
      <c r="AO100" s="3" t="s">
        <v>1863</v>
      </c>
      <c r="AP100" s="3">
        <v>0</v>
      </c>
      <c r="AQ100" s="3">
        <v>0</v>
      </c>
      <c r="AR100">
        <v>0</v>
      </c>
      <c r="AS100">
        <v>7</v>
      </c>
      <c r="AT100" s="6" t="s">
        <v>556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99</v>
      </c>
      <c r="B101" s="3" t="s">
        <v>2342</v>
      </c>
      <c r="C101" s="3" t="s">
        <v>2342</v>
      </c>
      <c r="D101" s="5" t="s">
        <v>2340</v>
      </c>
      <c r="E101" s="5" t="s">
        <v>2341</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2417</v>
      </c>
      <c r="AO101" s="3" t="s">
        <v>52</v>
      </c>
      <c r="AP101" s="3">
        <v>0</v>
      </c>
      <c r="AQ101" s="3">
        <v>0</v>
      </c>
      <c r="AR101">
        <v>0</v>
      </c>
      <c r="AS101">
        <v>7</v>
      </c>
      <c r="AT101" s="6" t="s">
        <v>2546</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2584</v>
      </c>
      <c r="C102" s="3" t="s">
        <v>2440</v>
      </c>
      <c r="D102" s="5" t="s">
        <v>2441</v>
      </c>
      <c r="E102" s="5" t="s">
        <v>2442</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2417</v>
      </c>
      <c r="AO102" s="3" t="s">
        <v>52</v>
      </c>
      <c r="AP102" s="3">
        <v>0</v>
      </c>
      <c r="AQ102" s="3">
        <v>0</v>
      </c>
      <c r="AR102">
        <v>0</v>
      </c>
      <c r="AS102">
        <v>7</v>
      </c>
      <c r="AT102" s="6" t="s">
        <v>2547</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3</v>
      </c>
      <c r="BL102">
        <v>0</v>
      </c>
      <c r="BM102">
        <v>0</v>
      </c>
      <c r="BN102">
        <v>0</v>
      </c>
      <c r="BO102">
        <v>0</v>
      </c>
    </row>
    <row r="103" spans="1:67" ht="15.75" customHeight="1" x14ac:dyDescent="0.2">
      <c r="A103" s="3">
        <f t="shared" si="1"/>
        <v>101</v>
      </c>
      <c r="B103" s="3" t="s">
        <v>2338</v>
      </c>
      <c r="C103" s="3" t="s">
        <v>2338</v>
      </c>
      <c r="D103" s="5" t="s">
        <v>2337</v>
      </c>
      <c r="E103" s="5" t="s">
        <v>2339</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983</v>
      </c>
      <c r="AN103" s="6" t="s">
        <v>2524</v>
      </c>
      <c r="AO103" s="3" t="s">
        <v>52</v>
      </c>
      <c r="AP103" s="3">
        <v>0</v>
      </c>
      <c r="AQ103" s="3">
        <v>0</v>
      </c>
      <c r="AR103">
        <v>0</v>
      </c>
      <c r="AS103">
        <v>7</v>
      </c>
      <c r="AT103" s="6" t="s">
        <v>2548</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102</v>
      </c>
      <c r="B104" s="3" t="s">
        <v>2336</v>
      </c>
      <c r="C104" s="3" t="s">
        <v>2336</v>
      </c>
      <c r="D104" s="5" t="s">
        <v>2334</v>
      </c>
      <c r="E104" s="5" t="s">
        <v>2335</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2419</v>
      </c>
      <c r="AO104" s="3" t="s">
        <v>52</v>
      </c>
      <c r="AP104" s="3">
        <v>0</v>
      </c>
      <c r="AQ104" s="3">
        <v>0</v>
      </c>
      <c r="AR104">
        <v>0</v>
      </c>
      <c r="AS104">
        <v>7</v>
      </c>
      <c r="AT104" s="6" t="s">
        <v>2549</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s="9" customFormat="1" ht="15.75" customHeight="1" x14ac:dyDescent="0.2">
      <c r="A105" s="7">
        <f t="shared" ref="A105:A243" si="2">ROW()-2</f>
        <v>103</v>
      </c>
      <c r="B105" s="7" t="s">
        <v>85</v>
      </c>
      <c r="C105" s="7" t="s">
        <v>368</v>
      </c>
      <c r="D105" s="8" t="s">
        <v>2660</v>
      </c>
      <c r="E105" s="8" t="s">
        <v>369</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370</v>
      </c>
      <c r="AM105" s="7" t="s">
        <v>23</v>
      </c>
      <c r="AN105" s="7" t="s">
        <v>983</v>
      </c>
      <c r="AO105" s="7" t="s">
        <v>1863</v>
      </c>
      <c r="AP105" s="7">
        <v>0</v>
      </c>
      <c r="AQ105" s="7">
        <v>0</v>
      </c>
      <c r="AR105" s="9">
        <v>0</v>
      </c>
      <c r="AS105" s="9">
        <v>1</v>
      </c>
      <c r="AT105" s="10" t="s">
        <v>52</v>
      </c>
      <c r="AU105" s="10" t="s">
        <v>52</v>
      </c>
      <c r="AV105" s="10" t="s">
        <v>52</v>
      </c>
      <c r="AW105" s="10" t="s">
        <v>52</v>
      </c>
      <c r="AX105" s="10" t="s">
        <v>52</v>
      </c>
      <c r="AY105" s="10" t="s">
        <v>52</v>
      </c>
      <c r="AZ105" s="10" t="s">
        <v>52</v>
      </c>
      <c r="BA105" s="10" t="s">
        <v>52</v>
      </c>
      <c r="BB105" s="10" t="s">
        <v>52</v>
      </c>
      <c r="BC105" s="10" t="s">
        <v>52</v>
      </c>
      <c r="BD105" s="10" t="s">
        <v>52</v>
      </c>
      <c r="BE105" s="10" t="s">
        <v>52</v>
      </c>
      <c r="BF105" s="10" t="s">
        <v>52</v>
      </c>
      <c r="BG105" s="10" t="s">
        <v>52</v>
      </c>
      <c r="BH105" s="10" t="s">
        <v>52</v>
      </c>
      <c r="BI105" s="9">
        <v>0</v>
      </c>
      <c r="BJ105" s="9">
        <v>0</v>
      </c>
      <c r="BK105" s="9">
        <v>1</v>
      </c>
      <c r="BL105" s="9">
        <v>0</v>
      </c>
      <c r="BM105" s="9">
        <v>0</v>
      </c>
      <c r="BN105" s="9">
        <v>0</v>
      </c>
      <c r="BO105" s="9">
        <v>0</v>
      </c>
    </row>
    <row r="106" spans="1:67" s="37" customFormat="1" ht="15.75" customHeight="1" x14ac:dyDescent="0.2">
      <c r="A106" s="34">
        <f t="shared" si="2"/>
        <v>104</v>
      </c>
      <c r="B106" s="34" t="s">
        <v>85</v>
      </c>
      <c r="C106" s="34" t="s">
        <v>3275</v>
      </c>
      <c r="D106" s="40" t="s">
        <v>3274</v>
      </c>
      <c r="E106" s="40" t="s">
        <v>3276</v>
      </c>
      <c r="F106" s="34">
        <v>0</v>
      </c>
      <c r="G106" s="34">
        <v>0</v>
      </c>
      <c r="H106" s="34">
        <v>0</v>
      </c>
      <c r="I106" s="34">
        <v>50</v>
      </c>
      <c r="J106" s="34">
        <v>5</v>
      </c>
      <c r="K106" s="34">
        <v>1</v>
      </c>
      <c r="L106" s="34">
        <v>0</v>
      </c>
      <c r="M106" s="34">
        <v>10</v>
      </c>
      <c r="N106" s="34">
        <v>0</v>
      </c>
      <c r="O106" s="34">
        <v>15</v>
      </c>
      <c r="P106" s="34">
        <v>0</v>
      </c>
      <c r="Q106" s="34">
        <v>0</v>
      </c>
      <c r="R106" s="34">
        <v>0</v>
      </c>
      <c r="S106" s="34">
        <v>0</v>
      </c>
      <c r="T106" s="34">
        <v>0</v>
      </c>
      <c r="U106" s="34">
        <v>0</v>
      </c>
      <c r="V106" s="34">
        <v>0</v>
      </c>
      <c r="W106" s="34">
        <v>0</v>
      </c>
      <c r="X106" s="34">
        <v>5</v>
      </c>
      <c r="Y106" s="34">
        <v>0</v>
      </c>
      <c r="Z106" s="34">
        <v>0</v>
      </c>
      <c r="AA106" s="34">
        <v>0</v>
      </c>
      <c r="AB106" s="34">
        <v>0</v>
      </c>
      <c r="AC106" s="34">
        <v>0</v>
      </c>
      <c r="AD106" s="34">
        <v>0</v>
      </c>
      <c r="AE106" s="34">
        <v>0</v>
      </c>
      <c r="AF106" s="34">
        <v>0</v>
      </c>
      <c r="AG106" s="34">
        <v>0</v>
      </c>
      <c r="AH106" s="34">
        <v>0</v>
      </c>
      <c r="AI106" s="34">
        <v>0</v>
      </c>
      <c r="AJ106" s="34">
        <v>0</v>
      </c>
      <c r="AK106" s="34">
        <v>0</v>
      </c>
      <c r="AL106" s="34" t="s">
        <v>53</v>
      </c>
      <c r="AM106" s="34" t="s">
        <v>23</v>
      </c>
      <c r="AN106" s="34" t="s">
        <v>983</v>
      </c>
      <c r="AO106" s="34" t="s">
        <v>52</v>
      </c>
      <c r="AP106" s="34">
        <v>0</v>
      </c>
      <c r="AQ106" s="34">
        <v>0</v>
      </c>
      <c r="AR106" s="37">
        <v>0</v>
      </c>
      <c r="AS106" s="37">
        <v>1</v>
      </c>
      <c r="AT106" s="38" t="s">
        <v>52</v>
      </c>
      <c r="AU106" s="38" t="s">
        <v>52</v>
      </c>
      <c r="AV106" s="38" t="s">
        <v>52</v>
      </c>
      <c r="AW106" s="38" t="s">
        <v>52</v>
      </c>
      <c r="AX106" s="38" t="s">
        <v>52</v>
      </c>
      <c r="AY106" s="38" t="s">
        <v>52</v>
      </c>
      <c r="AZ106" s="38" t="s">
        <v>52</v>
      </c>
      <c r="BA106" s="38" t="s">
        <v>52</v>
      </c>
      <c r="BB106" s="38" t="s">
        <v>52</v>
      </c>
      <c r="BC106" s="38" t="s">
        <v>52</v>
      </c>
      <c r="BD106" s="38" t="s">
        <v>52</v>
      </c>
      <c r="BE106" s="38" t="s">
        <v>52</v>
      </c>
      <c r="BF106" s="38" t="s">
        <v>52</v>
      </c>
      <c r="BG106" s="38" t="s">
        <v>52</v>
      </c>
      <c r="BH106" s="38" t="s">
        <v>52</v>
      </c>
      <c r="BI106" s="37">
        <v>1</v>
      </c>
      <c r="BJ106" s="37">
        <v>0</v>
      </c>
      <c r="BK106" s="37">
        <v>1</v>
      </c>
      <c r="BL106" s="37">
        <v>0</v>
      </c>
      <c r="BM106" s="37">
        <v>0</v>
      </c>
      <c r="BN106" s="37">
        <v>0</v>
      </c>
      <c r="BO106" s="37">
        <v>0</v>
      </c>
    </row>
    <row r="107" spans="1:67" ht="15.75" customHeight="1" x14ac:dyDescent="0.2">
      <c r="A107" s="3">
        <f t="shared" si="1"/>
        <v>105</v>
      </c>
      <c r="B107" s="3" t="s">
        <v>186</v>
      </c>
      <c r="C107" s="3" t="s">
        <v>75</v>
      </c>
      <c r="D107" s="5" t="s">
        <v>21</v>
      </c>
      <c r="E107" s="5" t="s">
        <v>127</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1994</v>
      </c>
      <c r="AO107" s="3" t="s">
        <v>1863</v>
      </c>
      <c r="AP107" s="3">
        <v>0</v>
      </c>
      <c r="AQ107" s="3">
        <v>0</v>
      </c>
      <c r="AR107">
        <v>0</v>
      </c>
      <c r="AS107">
        <v>2</v>
      </c>
      <c r="AT107" s="6" t="s">
        <v>158</v>
      </c>
      <c r="AU107" s="6" t="s">
        <v>152</v>
      </c>
      <c r="AV107" s="6" t="s">
        <v>152</v>
      </c>
      <c r="AW107" s="6" t="s">
        <v>152</v>
      </c>
      <c r="AX107" s="6" t="s">
        <v>152</v>
      </c>
      <c r="AY107" s="6" t="s">
        <v>152</v>
      </c>
      <c r="AZ107" s="6" t="s">
        <v>152</v>
      </c>
      <c r="BA107" s="6" t="s">
        <v>152</v>
      </c>
      <c r="BB107" s="6" t="s">
        <v>152</v>
      </c>
      <c r="BC107" s="6" t="s">
        <v>152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106</v>
      </c>
      <c r="B108" s="3" t="s">
        <v>3134</v>
      </c>
      <c r="C108" s="3" t="s">
        <v>1872</v>
      </c>
      <c r="D108" s="5" t="s">
        <v>1871</v>
      </c>
      <c r="E108" s="5" t="s">
        <v>1873</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158</v>
      </c>
      <c r="AN108" s="3" t="s">
        <v>1994</v>
      </c>
      <c r="AO108" s="3" t="s">
        <v>52</v>
      </c>
      <c r="AP108" s="3">
        <v>0</v>
      </c>
      <c r="AQ108" s="3">
        <v>0</v>
      </c>
      <c r="AR108">
        <v>0</v>
      </c>
      <c r="AS108">
        <v>2</v>
      </c>
      <c r="AT108" s="6" t="s">
        <v>1882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3</v>
      </c>
      <c r="BL108">
        <v>0</v>
      </c>
      <c r="BM108">
        <v>0</v>
      </c>
      <c r="BN108">
        <v>0</v>
      </c>
      <c r="BO108">
        <v>0</v>
      </c>
    </row>
    <row r="109" spans="1:67" ht="15.75" customHeight="1" x14ac:dyDescent="0.2">
      <c r="A109" s="3">
        <f t="shared" si="1"/>
        <v>107</v>
      </c>
      <c r="B109" s="3" t="s">
        <v>2202</v>
      </c>
      <c r="C109" s="3" t="s">
        <v>2202</v>
      </c>
      <c r="D109" s="5" t="s">
        <v>2200</v>
      </c>
      <c r="E109" s="5" t="s">
        <v>2201</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158</v>
      </c>
      <c r="AN109" s="3" t="s">
        <v>1994</v>
      </c>
      <c r="AO109" s="3" t="s">
        <v>52</v>
      </c>
      <c r="AP109" s="3">
        <v>0</v>
      </c>
      <c r="AQ109" s="3">
        <v>0</v>
      </c>
      <c r="AR109">
        <v>0</v>
      </c>
      <c r="AS109">
        <v>2</v>
      </c>
      <c r="AT109" s="6" t="s">
        <v>2550</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2588</v>
      </c>
      <c r="C110" s="3" t="s">
        <v>2205</v>
      </c>
      <c r="D110" s="5" t="s">
        <v>2203</v>
      </c>
      <c r="E110" s="5" t="s">
        <v>2204</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273</v>
      </c>
      <c r="AN110" s="3" t="s">
        <v>2206</v>
      </c>
      <c r="AO110" s="3" t="s">
        <v>52</v>
      </c>
      <c r="AP110" s="3">
        <v>0</v>
      </c>
      <c r="AQ110" s="3">
        <v>0</v>
      </c>
      <c r="AR110">
        <v>0</v>
      </c>
      <c r="AS110">
        <v>2</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381</v>
      </c>
      <c r="C111" s="3" t="s">
        <v>381</v>
      </c>
      <c r="D111" s="5" t="s">
        <v>835</v>
      </c>
      <c r="E111" s="5" t="s">
        <v>840</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1621</v>
      </c>
      <c r="AN111" s="3" t="s">
        <v>1995</v>
      </c>
      <c r="AO111" s="3" t="s">
        <v>1863</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110</v>
      </c>
      <c r="B112" s="3" t="s">
        <v>2415</v>
      </c>
      <c r="C112" s="3" t="s">
        <v>2415</v>
      </c>
      <c r="D112" s="5" t="s">
        <v>2637</v>
      </c>
      <c r="E112" s="5" t="s">
        <v>2416</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1621</v>
      </c>
      <c r="AN112" s="3" t="s">
        <v>1995</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2</v>
      </c>
      <c r="BL112">
        <v>0</v>
      </c>
      <c r="BM112">
        <v>0</v>
      </c>
      <c r="BN112">
        <v>0</v>
      </c>
      <c r="BO112">
        <v>0</v>
      </c>
    </row>
    <row r="113" spans="1:67" ht="15.75" customHeight="1" x14ac:dyDescent="0.2">
      <c r="A113" s="3">
        <f t="shared" si="1"/>
        <v>111</v>
      </c>
      <c r="B113" s="3" t="s">
        <v>2432</v>
      </c>
      <c r="C113" s="3" t="s">
        <v>2432</v>
      </c>
      <c r="D113" s="5" t="s">
        <v>2431</v>
      </c>
      <c r="E113" s="5" t="s">
        <v>2433</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1621</v>
      </c>
      <c r="AN113" s="3" t="s">
        <v>1995</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2674</v>
      </c>
      <c r="C114" s="3" t="s">
        <v>2674</v>
      </c>
      <c r="D114" s="5" t="s">
        <v>2673</v>
      </c>
      <c r="E114" s="5" t="s">
        <v>3177</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1621</v>
      </c>
      <c r="AN114" s="3" t="s">
        <v>2675</v>
      </c>
      <c r="AO114" s="3" t="s">
        <v>52</v>
      </c>
      <c r="AP114" s="3">
        <v>0</v>
      </c>
      <c r="AQ114" s="3">
        <v>0</v>
      </c>
      <c r="AR114">
        <v>0</v>
      </c>
      <c r="AS114">
        <v>1</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3</v>
      </c>
      <c r="BL114">
        <v>0</v>
      </c>
      <c r="BM114">
        <v>0</v>
      </c>
      <c r="BN114">
        <v>0</v>
      </c>
      <c r="BO114">
        <v>0</v>
      </c>
    </row>
    <row r="115" spans="1:67" s="9" customFormat="1" ht="15.75" customHeight="1" x14ac:dyDescent="0.2">
      <c r="A115" s="7">
        <f t="shared" si="1"/>
        <v>113</v>
      </c>
      <c r="B115" s="7" t="s">
        <v>2674</v>
      </c>
      <c r="C115" s="7" t="s">
        <v>3427</v>
      </c>
      <c r="D115" s="8" t="s">
        <v>3425</v>
      </c>
      <c r="E115" s="8" t="s">
        <v>3426</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1621</v>
      </c>
      <c r="AN115" s="7" t="s">
        <v>2675</v>
      </c>
      <c r="AO115" s="7" t="s">
        <v>52</v>
      </c>
      <c r="AP115" s="7">
        <v>0</v>
      </c>
      <c r="AQ115" s="7">
        <v>0</v>
      </c>
      <c r="AR115" s="9">
        <v>0</v>
      </c>
      <c r="AS115" s="9">
        <v>1</v>
      </c>
      <c r="AT115" s="10" t="s">
        <v>52</v>
      </c>
      <c r="AU115" s="10" t="s">
        <v>52</v>
      </c>
      <c r="AV115" s="10" t="s">
        <v>52</v>
      </c>
      <c r="AW115" s="10" t="s">
        <v>52</v>
      </c>
      <c r="AX115" s="10" t="s">
        <v>52</v>
      </c>
      <c r="AY115" s="10" t="s">
        <v>52</v>
      </c>
      <c r="AZ115" s="10" t="s">
        <v>52</v>
      </c>
      <c r="BA115" s="10" t="s">
        <v>52</v>
      </c>
      <c r="BB115" s="10" t="s">
        <v>52</v>
      </c>
      <c r="BC115" s="10" t="s">
        <v>52</v>
      </c>
      <c r="BD115" s="10" t="s">
        <v>52</v>
      </c>
      <c r="BE115" s="10" t="s">
        <v>52</v>
      </c>
      <c r="BF115" s="10" t="s">
        <v>52</v>
      </c>
      <c r="BG115" s="10" t="s">
        <v>52</v>
      </c>
      <c r="BH115" s="10" t="s">
        <v>52</v>
      </c>
      <c r="BI115" s="9">
        <v>1</v>
      </c>
      <c r="BJ115" s="9">
        <v>0</v>
      </c>
      <c r="BK115" s="9">
        <v>3</v>
      </c>
      <c r="BL115" s="9">
        <v>0</v>
      </c>
      <c r="BM115" s="9">
        <v>0</v>
      </c>
      <c r="BN115" s="9">
        <v>0</v>
      </c>
      <c r="BO115" s="9">
        <v>0</v>
      </c>
    </row>
    <row r="116" spans="1:67" ht="15.75" customHeight="1" x14ac:dyDescent="0.2">
      <c r="A116" s="3">
        <f t="shared" si="1"/>
        <v>114</v>
      </c>
      <c r="B116" s="3" t="s">
        <v>1500</v>
      </c>
      <c r="C116" s="3" t="s">
        <v>1500</v>
      </c>
      <c r="D116" s="25" t="s">
        <v>1499</v>
      </c>
      <c r="E116" s="4" t="s">
        <v>1504</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1621</v>
      </c>
      <c r="AN116" s="3" t="s">
        <v>2978</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2976</v>
      </c>
      <c r="C117" s="3" t="s">
        <v>2976</v>
      </c>
      <c r="D117" s="25" t="s">
        <v>2975</v>
      </c>
      <c r="E117" s="4" t="s">
        <v>2977</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53</v>
      </c>
      <c r="AM117" s="3" t="s">
        <v>1621</v>
      </c>
      <c r="AN117" s="3" t="s">
        <v>2984</v>
      </c>
      <c r="AO117" s="3" t="s">
        <v>52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1501</v>
      </c>
      <c r="C118" s="3" t="s">
        <v>1501</v>
      </c>
      <c r="D118" s="25" t="s">
        <v>1502</v>
      </c>
      <c r="E118" s="4" t="s">
        <v>1503</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53</v>
      </c>
      <c r="AM118" s="3" t="s">
        <v>1621</v>
      </c>
      <c r="AN118" s="3" t="s">
        <v>2978</v>
      </c>
      <c r="AO118" s="3" t="s">
        <v>1863</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620</v>
      </c>
      <c r="C119" s="3" t="s">
        <v>620</v>
      </c>
      <c r="D119" s="5" t="s">
        <v>619</v>
      </c>
      <c r="E119" s="5" t="s">
        <v>621</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3394</v>
      </c>
      <c r="AN119" s="3" t="s">
        <v>1996</v>
      </c>
      <c r="AO119" s="3" t="s">
        <v>1863</v>
      </c>
      <c r="AP119" s="3">
        <v>0</v>
      </c>
      <c r="AQ119" s="3">
        <v>0</v>
      </c>
      <c r="AR119">
        <v>0</v>
      </c>
      <c r="AS119">
        <v>2</v>
      </c>
      <c r="AT119" s="6" t="s">
        <v>882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2438</v>
      </c>
      <c r="C120" s="3" t="s">
        <v>2438</v>
      </c>
      <c r="D120" s="5" t="s">
        <v>2437</v>
      </c>
      <c r="E120" s="5" t="s">
        <v>2439</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3394</v>
      </c>
      <c r="AN120" s="3" t="s">
        <v>1996</v>
      </c>
      <c r="AO120" s="3" t="s">
        <v>52</v>
      </c>
      <c r="AP120" s="3">
        <v>0</v>
      </c>
      <c r="AQ120" s="3">
        <v>0</v>
      </c>
      <c r="AR120">
        <v>0</v>
      </c>
      <c r="AS120">
        <v>2</v>
      </c>
      <c r="AT120" s="6" t="s">
        <v>2551</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2636</v>
      </c>
      <c r="C121" s="3" t="s">
        <v>2636</v>
      </c>
      <c r="D121" s="5" t="s">
        <v>2635</v>
      </c>
      <c r="E121" s="5" t="s">
        <v>2677</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3394</v>
      </c>
      <c r="AN121" s="3" t="s">
        <v>1996</v>
      </c>
      <c r="AO121" s="3" t="s">
        <v>52</v>
      </c>
      <c r="AP121" s="3">
        <v>0</v>
      </c>
      <c r="AQ121" s="3">
        <v>0</v>
      </c>
      <c r="AR121">
        <v>0</v>
      </c>
      <c r="AS121">
        <v>2</v>
      </c>
      <c r="AT121" s="6" t="s">
        <v>2551</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1482</v>
      </c>
      <c r="C122" s="3" t="s">
        <v>1464</v>
      </c>
      <c r="D122" s="5" t="s">
        <v>1461</v>
      </c>
      <c r="E122" s="5" t="s">
        <v>1462</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3394</v>
      </c>
      <c r="AN122" s="3" t="s">
        <v>1997</v>
      </c>
      <c r="AO122" s="3" t="s">
        <v>1863</v>
      </c>
      <c r="AP122" s="3">
        <v>0</v>
      </c>
      <c r="AQ122" s="3">
        <v>0</v>
      </c>
      <c r="AR122">
        <v>0</v>
      </c>
      <c r="AS122">
        <v>2</v>
      </c>
      <c r="AT122" s="6" t="s">
        <v>1463</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2587</v>
      </c>
      <c r="C123" s="3" t="s">
        <v>2450</v>
      </c>
      <c r="D123" s="5" t="s">
        <v>2449</v>
      </c>
      <c r="E123" s="5" t="s">
        <v>2457</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3394</v>
      </c>
      <c r="AN123" s="3" t="s">
        <v>1997</v>
      </c>
      <c r="AO123" s="3" t="s">
        <v>52</v>
      </c>
      <c r="AP123" s="3">
        <v>0</v>
      </c>
      <c r="AQ123" s="3">
        <v>0</v>
      </c>
      <c r="AR123">
        <v>0</v>
      </c>
      <c r="AS123">
        <v>2</v>
      </c>
      <c r="AT123" s="6" t="s">
        <v>2552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2891</v>
      </c>
      <c r="C124" s="3" t="s">
        <v>2891</v>
      </c>
      <c r="D124" s="5" t="s">
        <v>2890</v>
      </c>
      <c r="E124" s="5" t="s">
        <v>2892</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3395</v>
      </c>
      <c r="AN124" s="3" t="s">
        <v>2922</v>
      </c>
      <c r="AO124" s="3" t="s">
        <v>52</v>
      </c>
      <c r="AP124" s="3">
        <v>0</v>
      </c>
      <c r="AQ124" s="3">
        <v>0</v>
      </c>
      <c r="AR124">
        <v>0</v>
      </c>
      <c r="AS124">
        <v>2</v>
      </c>
      <c r="AT124" s="6" t="s">
        <v>2552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123</v>
      </c>
      <c r="B125" s="3" t="s">
        <v>2895</v>
      </c>
      <c r="C125" s="3" t="s">
        <v>2895</v>
      </c>
      <c r="D125" s="5" t="s">
        <v>2893</v>
      </c>
      <c r="E125" s="5" t="s">
        <v>2894</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3395</v>
      </c>
      <c r="AN125" s="3" t="s">
        <v>2922</v>
      </c>
      <c r="AO125" s="3" t="s">
        <v>52</v>
      </c>
      <c r="AP125" s="3">
        <v>0</v>
      </c>
      <c r="AQ125" s="3">
        <v>0</v>
      </c>
      <c r="AR125">
        <v>0</v>
      </c>
      <c r="AS125">
        <v>2</v>
      </c>
      <c r="AT125" s="6" t="s">
        <v>2552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124</v>
      </c>
      <c r="B126" s="3" t="s">
        <v>752</v>
      </c>
      <c r="C126" s="3" t="s">
        <v>752</v>
      </c>
      <c r="D126" s="25" t="s">
        <v>753</v>
      </c>
      <c r="E126" s="4" t="s">
        <v>987</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3394</v>
      </c>
      <c r="AN126" s="3" t="s">
        <v>1998</v>
      </c>
      <c r="AO126" s="3" t="s">
        <v>52</v>
      </c>
      <c r="AP126" s="3">
        <v>0</v>
      </c>
      <c r="AQ126" s="3">
        <v>0</v>
      </c>
      <c r="AR126">
        <v>0</v>
      </c>
      <c r="AS126">
        <v>3</v>
      </c>
      <c r="AT126" s="6" t="s">
        <v>947</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s="9" customFormat="1" ht="15.75" customHeight="1" x14ac:dyDescent="0.2">
      <c r="A127" s="7">
        <f t="shared" si="1"/>
        <v>125</v>
      </c>
      <c r="B127" s="7" t="s">
        <v>986</v>
      </c>
      <c r="C127" s="7" t="s">
        <v>986</v>
      </c>
      <c r="D127" s="8" t="s">
        <v>985</v>
      </c>
      <c r="E127" s="8" t="s">
        <v>984</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983</v>
      </c>
      <c r="AN127" s="7" t="s">
        <v>983</v>
      </c>
      <c r="AO127" s="7" t="s">
        <v>1863</v>
      </c>
      <c r="AP127" s="7">
        <v>0</v>
      </c>
      <c r="AQ127" s="7">
        <v>0</v>
      </c>
      <c r="AR127" s="9">
        <v>0</v>
      </c>
      <c r="AS127" s="9">
        <v>7</v>
      </c>
      <c r="AT127" s="10" t="s">
        <v>52</v>
      </c>
      <c r="AU127" s="10" t="s">
        <v>52</v>
      </c>
      <c r="AV127" s="10" t="s">
        <v>52</v>
      </c>
      <c r="AW127" s="10" t="s">
        <v>52</v>
      </c>
      <c r="AX127" s="10" t="s">
        <v>52</v>
      </c>
      <c r="AY127" s="10" t="s">
        <v>52</v>
      </c>
      <c r="AZ127" s="10" t="s">
        <v>52</v>
      </c>
      <c r="BA127" s="10" t="s">
        <v>52</v>
      </c>
      <c r="BB127" s="10" t="s">
        <v>52</v>
      </c>
      <c r="BC127" s="10" t="s">
        <v>52</v>
      </c>
      <c r="BD127" s="10" t="s">
        <v>52</v>
      </c>
      <c r="BE127" s="10" t="s">
        <v>52</v>
      </c>
      <c r="BF127" s="10" t="s">
        <v>52</v>
      </c>
      <c r="BG127" s="10" t="s">
        <v>52</v>
      </c>
      <c r="BH127" s="10" t="s">
        <v>52</v>
      </c>
      <c r="BI127" s="9">
        <v>0</v>
      </c>
      <c r="BJ127" s="9">
        <v>0</v>
      </c>
      <c r="BK127" s="9">
        <v>1</v>
      </c>
      <c r="BL127" s="9">
        <v>0</v>
      </c>
      <c r="BM127" s="9">
        <v>0</v>
      </c>
      <c r="BN127" s="9">
        <v>0</v>
      </c>
      <c r="BO127" s="9">
        <v>0</v>
      </c>
    </row>
    <row r="128" spans="1:67" ht="15.75" customHeight="1" x14ac:dyDescent="0.2">
      <c r="A128" s="3">
        <f t="shared" si="1"/>
        <v>126</v>
      </c>
      <c r="B128" s="3" t="s">
        <v>838</v>
      </c>
      <c r="C128" s="3" t="s">
        <v>627</v>
      </c>
      <c r="D128" s="5" t="s">
        <v>626</v>
      </c>
      <c r="E128" s="5" t="s">
        <v>628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983</v>
      </c>
      <c r="AN128" s="3" t="s">
        <v>1999</v>
      </c>
      <c r="AO128" s="3" t="s">
        <v>1863</v>
      </c>
      <c r="AP128" s="3">
        <v>0</v>
      </c>
      <c r="AQ128" s="3">
        <v>0</v>
      </c>
      <c r="AR128">
        <v>0</v>
      </c>
      <c r="AS128">
        <v>1</v>
      </c>
      <c r="AT128" s="6" t="s">
        <v>883</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837</v>
      </c>
      <c r="C129" s="3" t="s">
        <v>832</v>
      </c>
      <c r="D129" s="5" t="s">
        <v>833</v>
      </c>
      <c r="E129" s="5" t="s">
        <v>834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1172</v>
      </c>
      <c r="AN129" s="3" t="s">
        <v>2000</v>
      </c>
      <c r="AO129" s="3" t="s">
        <v>1863</v>
      </c>
      <c r="AP129" s="3">
        <v>0</v>
      </c>
      <c r="AQ129" s="3">
        <v>0</v>
      </c>
      <c r="AR129">
        <v>0</v>
      </c>
      <c r="AS129">
        <v>2</v>
      </c>
      <c r="AT129" s="6" t="s">
        <v>845</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952</v>
      </c>
      <c r="C130" s="3" t="s">
        <v>952</v>
      </c>
      <c r="D130" s="5" t="s">
        <v>951</v>
      </c>
      <c r="E130" s="5" t="s">
        <v>1332</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1172</v>
      </c>
      <c r="AN130" s="3" t="s">
        <v>2001</v>
      </c>
      <c r="AO130" s="3" t="s">
        <v>1863</v>
      </c>
      <c r="AP130" s="3">
        <v>0</v>
      </c>
      <c r="AQ130" s="3">
        <v>0</v>
      </c>
      <c r="AR130">
        <v>0</v>
      </c>
      <c r="AS130">
        <v>5</v>
      </c>
      <c r="AT130" s="6" t="s">
        <v>1004</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129</v>
      </c>
      <c r="B131" s="3" t="s">
        <v>1056</v>
      </c>
      <c r="C131" s="3" t="s">
        <v>1056</v>
      </c>
      <c r="D131" s="5" t="s">
        <v>1055</v>
      </c>
      <c r="E131" s="5" t="s">
        <v>1330</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1172</v>
      </c>
      <c r="AN131" s="3" t="s">
        <v>2002</v>
      </c>
      <c r="AO131" s="3" t="s">
        <v>1863</v>
      </c>
      <c r="AP131" s="3">
        <v>0</v>
      </c>
      <c r="AQ131" s="3">
        <v>0</v>
      </c>
      <c r="AR131">
        <v>0</v>
      </c>
      <c r="AS131">
        <v>5</v>
      </c>
      <c r="AT131" s="6" t="s">
        <v>1153</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130</v>
      </c>
      <c r="B132" s="3" t="s">
        <v>1058</v>
      </c>
      <c r="C132" s="3" t="s">
        <v>1058</v>
      </c>
      <c r="D132" s="5" t="s">
        <v>1057</v>
      </c>
      <c r="E132" s="5" t="s">
        <v>1331</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1172</v>
      </c>
      <c r="AN132" s="3" t="s">
        <v>2003</v>
      </c>
      <c r="AO132" s="3" t="s">
        <v>1863</v>
      </c>
      <c r="AP132" s="3">
        <v>0</v>
      </c>
      <c r="AQ132" s="3">
        <v>0</v>
      </c>
      <c r="AR132">
        <v>0</v>
      </c>
      <c r="AS132">
        <v>5</v>
      </c>
      <c r="AT132" s="6" t="s">
        <v>1154</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2"/>
        <v>131</v>
      </c>
      <c r="B133" s="3" t="s">
        <v>1272</v>
      </c>
      <c r="C133" s="3" t="s">
        <v>1272</v>
      </c>
      <c r="D133" s="5" t="s">
        <v>1271</v>
      </c>
      <c r="E133" s="5" t="s">
        <v>1273</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1172</v>
      </c>
      <c r="AN133" s="3" t="s">
        <v>2004</v>
      </c>
      <c r="AO133" s="3" t="s">
        <v>1863</v>
      </c>
      <c r="AP133" s="3">
        <v>0</v>
      </c>
      <c r="AQ133" s="3">
        <v>0</v>
      </c>
      <c r="AR133">
        <v>0</v>
      </c>
      <c r="AS133">
        <v>5</v>
      </c>
      <c r="AT133" s="6" t="s">
        <v>1274</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2"/>
        <v>132</v>
      </c>
      <c r="B134" s="3" t="s">
        <v>1059</v>
      </c>
      <c r="C134" s="3" t="s">
        <v>1059</v>
      </c>
      <c r="D134" s="5" t="s">
        <v>1188</v>
      </c>
      <c r="E134" s="5" t="s">
        <v>1329</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1172</v>
      </c>
      <c r="AN134" s="3" t="s">
        <v>2005</v>
      </c>
      <c r="AO134" s="3" t="s">
        <v>1863</v>
      </c>
      <c r="AP134" s="3">
        <v>0</v>
      </c>
      <c r="AQ134" s="3">
        <v>0</v>
      </c>
      <c r="AR134">
        <v>0</v>
      </c>
      <c r="AS134">
        <v>5</v>
      </c>
      <c r="AT134" s="6" t="s">
        <v>1155</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2</v>
      </c>
      <c r="BL134">
        <v>0</v>
      </c>
      <c r="BM134">
        <v>0</v>
      </c>
      <c r="BN134">
        <v>0</v>
      </c>
      <c r="BO134">
        <v>0</v>
      </c>
    </row>
    <row r="135" spans="1:67" ht="15.75" customHeight="1" x14ac:dyDescent="0.2">
      <c r="A135" s="3">
        <f t="shared" si="2"/>
        <v>133</v>
      </c>
      <c r="B135" s="3" t="s">
        <v>2267</v>
      </c>
      <c r="C135" s="3" t="s">
        <v>2267</v>
      </c>
      <c r="D135" s="5" t="s">
        <v>2265</v>
      </c>
      <c r="E135" s="5" t="s">
        <v>2266</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1172</v>
      </c>
      <c r="AN135" s="3" t="s">
        <v>2553</v>
      </c>
      <c r="AO135" s="3" t="s">
        <v>52</v>
      </c>
      <c r="AP135" s="3">
        <v>0</v>
      </c>
      <c r="AQ135" s="3">
        <v>0</v>
      </c>
      <c r="AR135">
        <v>0</v>
      </c>
      <c r="AS135">
        <v>5</v>
      </c>
      <c r="AT135" s="6" t="s">
        <v>2570</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2</v>
      </c>
      <c r="BL135">
        <v>0</v>
      </c>
      <c r="BM135">
        <v>0</v>
      </c>
      <c r="BN135">
        <v>0</v>
      </c>
      <c r="BO135">
        <v>0</v>
      </c>
    </row>
    <row r="136" spans="1:67" ht="15.75" customHeight="1" x14ac:dyDescent="0.2">
      <c r="A136" s="3">
        <f t="shared" si="2"/>
        <v>134</v>
      </c>
      <c r="B136" s="3" t="s">
        <v>1889</v>
      </c>
      <c r="C136" s="3" t="s">
        <v>1889</v>
      </c>
      <c r="D136" s="5" t="s">
        <v>1888</v>
      </c>
      <c r="E136" s="5" t="s">
        <v>2259</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1172</v>
      </c>
      <c r="AN136" s="3" t="s">
        <v>2006</v>
      </c>
      <c r="AO136" s="3" t="s">
        <v>52</v>
      </c>
      <c r="AP136" s="3">
        <v>0</v>
      </c>
      <c r="AQ136" s="3">
        <v>0</v>
      </c>
      <c r="AR136">
        <v>0</v>
      </c>
      <c r="AS136">
        <v>5</v>
      </c>
      <c r="AT136" s="6" t="s">
        <v>2554</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3</v>
      </c>
      <c r="BL136">
        <v>0</v>
      </c>
      <c r="BM136">
        <v>0</v>
      </c>
      <c r="BN136">
        <v>0</v>
      </c>
      <c r="BO136">
        <v>0</v>
      </c>
    </row>
    <row r="137" spans="1:67" s="9" customFormat="1" ht="15.75" customHeight="1" x14ac:dyDescent="0.2">
      <c r="A137" s="7">
        <f t="shared" si="2"/>
        <v>135</v>
      </c>
      <c r="B137" s="7" t="s">
        <v>1080</v>
      </c>
      <c r="C137" s="7" t="s">
        <v>1080</v>
      </c>
      <c r="D137" s="8" t="s">
        <v>836</v>
      </c>
      <c r="E137" s="8" t="s">
        <v>338</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1863</v>
      </c>
      <c r="AP137" s="7">
        <v>0</v>
      </c>
      <c r="AQ137" s="7">
        <v>0</v>
      </c>
      <c r="AR137" s="9">
        <v>0</v>
      </c>
      <c r="AS137" s="9">
        <v>1</v>
      </c>
      <c r="AT137" s="10" t="s">
        <v>52</v>
      </c>
      <c r="AU137" s="10" t="s">
        <v>52</v>
      </c>
      <c r="AV137" s="10" t="s">
        <v>52</v>
      </c>
      <c r="AW137" s="10" t="s">
        <v>52</v>
      </c>
      <c r="AX137" s="10" t="s">
        <v>52</v>
      </c>
      <c r="AY137" s="10" t="s">
        <v>52</v>
      </c>
      <c r="AZ137" s="10" t="s">
        <v>52</v>
      </c>
      <c r="BA137" s="10" t="s">
        <v>52</v>
      </c>
      <c r="BB137" s="10" t="s">
        <v>52</v>
      </c>
      <c r="BC137" s="10" t="s">
        <v>52</v>
      </c>
      <c r="BD137" s="10" t="s">
        <v>52</v>
      </c>
      <c r="BE137" s="10" t="s">
        <v>52</v>
      </c>
      <c r="BF137" s="10" t="s">
        <v>52</v>
      </c>
      <c r="BG137" s="10" t="s">
        <v>52</v>
      </c>
      <c r="BH137" s="10" t="s">
        <v>52</v>
      </c>
      <c r="BI137" s="9">
        <v>0</v>
      </c>
      <c r="BJ137" s="9">
        <v>0</v>
      </c>
      <c r="BK137" s="9">
        <v>1</v>
      </c>
      <c r="BL137" s="9">
        <v>0</v>
      </c>
      <c r="BM137" s="9">
        <v>0</v>
      </c>
      <c r="BN137" s="9">
        <v>0</v>
      </c>
      <c r="BO137" s="9">
        <v>0</v>
      </c>
    </row>
    <row r="138" spans="1:67" ht="15.75" customHeight="1" x14ac:dyDescent="0.2">
      <c r="A138" s="3">
        <f t="shared" si="2"/>
        <v>136</v>
      </c>
      <c r="B138" s="3" t="s">
        <v>401</v>
      </c>
      <c r="C138" s="3" t="s">
        <v>351</v>
      </c>
      <c r="D138" s="5" t="s">
        <v>349</v>
      </c>
      <c r="E138" s="5" t="s">
        <v>350</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983</v>
      </c>
      <c r="AN138" s="3" t="s">
        <v>2007</v>
      </c>
      <c r="AO138" s="3" t="s">
        <v>1863</v>
      </c>
      <c r="AP138" s="3">
        <v>0</v>
      </c>
      <c r="AQ138" s="3">
        <v>0</v>
      </c>
      <c r="AR138">
        <v>0</v>
      </c>
      <c r="AS138">
        <v>5</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311</v>
      </c>
      <c r="C139" s="3" t="s">
        <v>311</v>
      </c>
      <c r="D139" s="25" t="s">
        <v>310</v>
      </c>
      <c r="E139" s="4" t="s">
        <v>607</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23</v>
      </c>
      <c r="AN139" s="3" t="s">
        <v>2008</v>
      </c>
      <c r="AO139" s="3" t="s">
        <v>1863</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2"/>
        <v>138</v>
      </c>
      <c r="B140" s="3" t="s">
        <v>613</v>
      </c>
      <c r="C140" s="3" t="s">
        <v>610</v>
      </c>
      <c r="D140" s="25" t="s">
        <v>650</v>
      </c>
      <c r="E140" s="4" t="s">
        <v>608</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53</v>
      </c>
      <c r="AM140" s="3" t="s">
        <v>662</v>
      </c>
      <c r="AN140" s="3" t="s">
        <v>2009</v>
      </c>
      <c r="AO140" s="3" t="s">
        <v>1863</v>
      </c>
      <c r="AP140" s="3">
        <v>0</v>
      </c>
      <c r="AQ140" s="3">
        <v>0</v>
      </c>
      <c r="AR140">
        <v>0</v>
      </c>
      <c r="AS140">
        <v>1</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2"/>
        <v>139</v>
      </c>
      <c r="B141" s="3" t="s">
        <v>613</v>
      </c>
      <c r="C141" s="3" t="s">
        <v>981</v>
      </c>
      <c r="D141" s="25" t="s">
        <v>979</v>
      </c>
      <c r="E141" s="4" t="s">
        <v>980</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53</v>
      </c>
      <c r="AM141" s="3" t="s">
        <v>662</v>
      </c>
      <c r="AN141" s="3" t="s">
        <v>2009</v>
      </c>
      <c r="AO141" s="3" t="s">
        <v>1863</v>
      </c>
      <c r="AP141" s="3">
        <v>0</v>
      </c>
      <c r="AQ141" s="3">
        <v>0</v>
      </c>
      <c r="AR141">
        <v>0</v>
      </c>
      <c r="AS141">
        <v>1</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9" customFormat="1" ht="15.75" customHeight="1" x14ac:dyDescent="0.2">
      <c r="A142" s="7">
        <f t="shared" si="2"/>
        <v>140</v>
      </c>
      <c r="B142" s="7" t="s">
        <v>613</v>
      </c>
      <c r="C142" s="7" t="s">
        <v>697</v>
      </c>
      <c r="D142" s="26" t="s">
        <v>695</v>
      </c>
      <c r="E142" s="11" t="s">
        <v>696</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53</v>
      </c>
      <c r="AM142" s="7" t="s">
        <v>662</v>
      </c>
      <c r="AN142" s="7" t="s">
        <v>2009</v>
      </c>
      <c r="AO142" s="7" t="s">
        <v>1863</v>
      </c>
      <c r="AP142" s="7">
        <v>0</v>
      </c>
      <c r="AQ142" s="7">
        <v>0</v>
      </c>
      <c r="AR142" s="9">
        <v>0</v>
      </c>
      <c r="AS142" s="9">
        <v>0</v>
      </c>
      <c r="AT142" s="10" t="s">
        <v>52</v>
      </c>
      <c r="AU142" s="10" t="s">
        <v>52</v>
      </c>
      <c r="AV142" s="10" t="s">
        <v>52</v>
      </c>
      <c r="AW142" s="10" t="s">
        <v>52</v>
      </c>
      <c r="AX142" s="10" t="s">
        <v>52</v>
      </c>
      <c r="AY142" s="10" t="s">
        <v>52</v>
      </c>
      <c r="AZ142" s="10" t="s">
        <v>52</v>
      </c>
      <c r="BA142" s="10" t="s">
        <v>52</v>
      </c>
      <c r="BB142" s="10" t="s">
        <v>52</v>
      </c>
      <c r="BC142" s="10" t="s">
        <v>52</v>
      </c>
      <c r="BD142" s="10" t="s">
        <v>52</v>
      </c>
      <c r="BE142" s="10" t="s">
        <v>52</v>
      </c>
      <c r="BF142" s="10" t="s">
        <v>52</v>
      </c>
      <c r="BG142" s="10" t="s">
        <v>52</v>
      </c>
      <c r="BH142" s="10" t="s">
        <v>52</v>
      </c>
      <c r="BI142" s="9">
        <v>0</v>
      </c>
      <c r="BJ142" s="9">
        <v>0</v>
      </c>
      <c r="BK142" s="9">
        <v>1</v>
      </c>
      <c r="BL142" s="9">
        <v>0</v>
      </c>
      <c r="BM142" s="9">
        <v>0</v>
      </c>
      <c r="BN142" s="9">
        <v>0</v>
      </c>
      <c r="BO142" s="9">
        <v>0</v>
      </c>
    </row>
    <row r="143" spans="1:67" s="9" customFormat="1" ht="15.75" customHeight="1" x14ac:dyDescent="0.2">
      <c r="A143" s="7">
        <f t="shared" si="2"/>
        <v>141</v>
      </c>
      <c r="B143" s="7" t="s">
        <v>613</v>
      </c>
      <c r="C143" s="7" t="s">
        <v>699</v>
      </c>
      <c r="D143" s="26" t="s">
        <v>698</v>
      </c>
      <c r="E143" s="11" t="s">
        <v>700</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53</v>
      </c>
      <c r="AM143" s="7" t="s">
        <v>662</v>
      </c>
      <c r="AN143" s="7" t="s">
        <v>2009</v>
      </c>
      <c r="AO143" s="7" t="s">
        <v>1863</v>
      </c>
      <c r="AP143" s="7">
        <v>0</v>
      </c>
      <c r="AQ143" s="7">
        <v>0</v>
      </c>
      <c r="AR143" s="9">
        <v>0</v>
      </c>
      <c r="AS143" s="9">
        <v>0</v>
      </c>
      <c r="AT143" s="10" t="s">
        <v>52</v>
      </c>
      <c r="AU143" s="10" t="s">
        <v>52</v>
      </c>
      <c r="AV143" s="10" t="s">
        <v>52</v>
      </c>
      <c r="AW143" s="10" t="s">
        <v>52</v>
      </c>
      <c r="AX143" s="10" t="s">
        <v>52</v>
      </c>
      <c r="AY143" s="10" t="s">
        <v>52</v>
      </c>
      <c r="AZ143" s="10" t="s">
        <v>52</v>
      </c>
      <c r="BA143" s="10" t="s">
        <v>52</v>
      </c>
      <c r="BB143" s="10" t="s">
        <v>52</v>
      </c>
      <c r="BC143" s="10" t="s">
        <v>52</v>
      </c>
      <c r="BD143" s="10" t="s">
        <v>52</v>
      </c>
      <c r="BE143" s="10" t="s">
        <v>52</v>
      </c>
      <c r="BF143" s="10" t="s">
        <v>52</v>
      </c>
      <c r="BG143" s="10" t="s">
        <v>52</v>
      </c>
      <c r="BH143" s="10" t="s">
        <v>52</v>
      </c>
      <c r="BI143" s="9">
        <v>0</v>
      </c>
      <c r="BJ143" s="9">
        <v>0</v>
      </c>
      <c r="BK143" s="9">
        <v>1</v>
      </c>
      <c r="BL143" s="9">
        <v>0</v>
      </c>
      <c r="BM143" s="9">
        <v>0</v>
      </c>
      <c r="BN143" s="9">
        <v>0</v>
      </c>
      <c r="BO143" s="9">
        <v>0</v>
      </c>
    </row>
    <row r="144" spans="1:67" ht="15.75" customHeight="1" x14ac:dyDescent="0.2">
      <c r="A144" s="3">
        <f t="shared" si="2"/>
        <v>142</v>
      </c>
      <c r="B144" s="3" t="s">
        <v>701</v>
      </c>
      <c r="C144" s="3" t="s">
        <v>701</v>
      </c>
      <c r="D144" s="25" t="s">
        <v>702</v>
      </c>
      <c r="E144" s="4" t="s">
        <v>703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2009</v>
      </c>
      <c r="AO144" s="3" t="s">
        <v>1863</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659</v>
      </c>
      <c r="C145" s="3" t="s">
        <v>659</v>
      </c>
      <c r="D145" s="25" t="s">
        <v>660</v>
      </c>
      <c r="E145" s="4" t="s">
        <v>661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2009</v>
      </c>
      <c r="AO145" s="3" t="s">
        <v>1863</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1216</v>
      </c>
      <c r="C146" s="3" t="s">
        <v>1216</v>
      </c>
      <c r="D146" s="25" t="s">
        <v>1215</v>
      </c>
      <c r="E146" s="4" t="s">
        <v>1232</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2009</v>
      </c>
      <c r="AO146" s="3" t="s">
        <v>1863</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1202</v>
      </c>
      <c r="C147" s="3" t="s">
        <v>1202</v>
      </c>
      <c r="D147" s="25" t="s">
        <v>1201</v>
      </c>
      <c r="E147" s="4" t="s">
        <v>1200</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2009</v>
      </c>
      <c r="AO147" s="3" t="s">
        <v>1863</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2"/>
        <v>146</v>
      </c>
      <c r="B148" s="3" t="s">
        <v>1202</v>
      </c>
      <c r="C148" s="3" t="s">
        <v>1205</v>
      </c>
      <c r="D148" s="25" t="s">
        <v>1203</v>
      </c>
      <c r="E148" s="4" t="s">
        <v>1204</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2009</v>
      </c>
      <c r="AO148" s="3" t="s">
        <v>1863</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1211</v>
      </c>
      <c r="C149" s="3" t="s">
        <v>1211</v>
      </c>
      <c r="D149" s="25" t="s">
        <v>1209</v>
      </c>
      <c r="E149" s="4" t="s">
        <v>1210</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2009</v>
      </c>
      <c r="AO149" s="3" t="s">
        <v>1863</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3</v>
      </c>
      <c r="BL149">
        <v>0</v>
      </c>
      <c r="BM149">
        <v>0</v>
      </c>
      <c r="BN149">
        <v>0</v>
      </c>
      <c r="BO149">
        <v>0</v>
      </c>
    </row>
    <row r="150" spans="1:67" ht="15.75" customHeight="1" x14ac:dyDescent="0.2">
      <c r="A150" s="3">
        <f t="shared" si="2"/>
        <v>148</v>
      </c>
      <c r="B150" s="3" t="s">
        <v>704</v>
      </c>
      <c r="C150" s="3" t="s">
        <v>704</v>
      </c>
      <c r="D150" s="25" t="s">
        <v>705</v>
      </c>
      <c r="E150" s="4" t="s">
        <v>706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2009</v>
      </c>
      <c r="AO150" s="3" t="s">
        <v>1863</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1202</v>
      </c>
      <c r="C151" s="3" t="s">
        <v>1387</v>
      </c>
      <c r="D151" s="25" t="s">
        <v>1388</v>
      </c>
      <c r="E151" s="4" t="s">
        <v>1389</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2009</v>
      </c>
      <c r="AO151" s="3" t="s">
        <v>1863</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2"/>
        <v>150</v>
      </c>
      <c r="B152" s="3" t="s">
        <v>1406</v>
      </c>
      <c r="C152" s="3" t="s">
        <v>1406</v>
      </c>
      <c r="D152" s="25" t="s">
        <v>1405</v>
      </c>
      <c r="E152" s="4" t="s">
        <v>1407</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2009</v>
      </c>
      <c r="AO152" s="3" t="s">
        <v>1863</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2"/>
        <v>151</v>
      </c>
      <c r="B153" s="3" t="s">
        <v>1884</v>
      </c>
      <c r="C153" s="3" t="s">
        <v>1884</v>
      </c>
      <c r="D153" s="25" t="s">
        <v>1883</v>
      </c>
      <c r="E153" s="4" t="s">
        <v>1924</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53</v>
      </c>
      <c r="AM153" s="3" t="s">
        <v>662</v>
      </c>
      <c r="AN153" s="3" t="s">
        <v>2009</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2</v>
      </c>
      <c r="BL153">
        <v>0</v>
      </c>
      <c r="BM153">
        <v>0</v>
      </c>
      <c r="BN153">
        <v>0</v>
      </c>
      <c r="BO153">
        <v>0</v>
      </c>
    </row>
    <row r="154" spans="1:67" ht="15.75" customHeight="1" x14ac:dyDescent="0.2">
      <c r="A154" s="3">
        <f t="shared" si="2"/>
        <v>152</v>
      </c>
      <c r="B154" s="3" t="s">
        <v>704</v>
      </c>
      <c r="C154" s="3" t="s">
        <v>1644</v>
      </c>
      <c r="D154" s="25" t="s">
        <v>1643</v>
      </c>
      <c r="E154" s="4" t="s">
        <v>1645</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53</v>
      </c>
      <c r="AM154" s="3" t="s">
        <v>662</v>
      </c>
      <c r="AN154" s="3" t="s">
        <v>2009</v>
      </c>
      <c r="AO154" s="3" t="s">
        <v>1863</v>
      </c>
      <c r="AP154" s="3">
        <v>0</v>
      </c>
      <c r="AQ154" s="3">
        <v>0</v>
      </c>
      <c r="AR154">
        <v>0</v>
      </c>
      <c r="AS154">
        <v>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1</v>
      </c>
    </row>
    <row r="155" spans="1:67" s="44" customFormat="1" ht="15.75" customHeight="1" x14ac:dyDescent="0.2">
      <c r="A155" s="41">
        <f t="shared" si="2"/>
        <v>153</v>
      </c>
      <c r="B155" s="41" t="s">
        <v>3292</v>
      </c>
      <c r="C155" s="41" t="s">
        <v>3292</v>
      </c>
      <c r="D155" s="42" t="s">
        <v>3290</v>
      </c>
      <c r="E155" s="43" t="s">
        <v>3291</v>
      </c>
      <c r="F155" s="41">
        <v>0</v>
      </c>
      <c r="G155" s="41">
        <v>300</v>
      </c>
      <c r="H155" s="41">
        <v>0</v>
      </c>
      <c r="I155" s="41">
        <v>50</v>
      </c>
      <c r="J155" s="41">
        <v>0</v>
      </c>
      <c r="K155" s="41">
        <v>1</v>
      </c>
      <c r="L155" s="41">
        <v>0</v>
      </c>
      <c r="M155" s="41">
        <v>20</v>
      </c>
      <c r="N155" s="41">
        <v>0</v>
      </c>
      <c r="O155" s="41">
        <v>0</v>
      </c>
      <c r="P155" s="41">
        <v>0</v>
      </c>
      <c r="Q155" s="41">
        <v>0</v>
      </c>
      <c r="R155" s="41">
        <v>0</v>
      </c>
      <c r="S155" s="41">
        <v>0</v>
      </c>
      <c r="T155" s="41">
        <v>0</v>
      </c>
      <c r="U155" s="41">
        <v>0</v>
      </c>
      <c r="V155" s="41">
        <v>0</v>
      </c>
      <c r="W155" s="41">
        <v>0</v>
      </c>
      <c r="X155" s="41">
        <v>0</v>
      </c>
      <c r="Y155" s="41">
        <v>0</v>
      </c>
      <c r="Z155" s="41">
        <v>0</v>
      </c>
      <c r="AA155" s="41">
        <v>0</v>
      </c>
      <c r="AB155" s="41">
        <v>0</v>
      </c>
      <c r="AC155" s="41">
        <v>0</v>
      </c>
      <c r="AD155" s="41">
        <v>0</v>
      </c>
      <c r="AE155" s="41">
        <v>0</v>
      </c>
      <c r="AF155" s="41">
        <v>0</v>
      </c>
      <c r="AG155" s="41">
        <v>0</v>
      </c>
      <c r="AH155" s="41">
        <v>0</v>
      </c>
      <c r="AI155" s="41">
        <v>0</v>
      </c>
      <c r="AJ155" s="41">
        <v>0</v>
      </c>
      <c r="AK155" s="41">
        <v>0</v>
      </c>
      <c r="AL155" s="41" t="s">
        <v>53</v>
      </c>
      <c r="AM155" s="41" t="s">
        <v>662</v>
      </c>
      <c r="AN155" s="41" t="s">
        <v>2009</v>
      </c>
      <c r="AO155" s="41" t="s">
        <v>52</v>
      </c>
      <c r="AP155" s="41">
        <v>0</v>
      </c>
      <c r="AQ155" s="41">
        <v>0</v>
      </c>
      <c r="AR155" s="44">
        <v>0</v>
      </c>
      <c r="AS155" s="44">
        <v>0</v>
      </c>
      <c r="AT155" s="45" t="s">
        <v>52</v>
      </c>
      <c r="AU155" s="45" t="s">
        <v>52</v>
      </c>
      <c r="AV155" s="45" t="s">
        <v>52</v>
      </c>
      <c r="AW155" s="45" t="s">
        <v>52</v>
      </c>
      <c r="AX155" s="45" t="s">
        <v>52</v>
      </c>
      <c r="AY155" s="45" t="s">
        <v>52</v>
      </c>
      <c r="AZ155" s="45" t="s">
        <v>52</v>
      </c>
      <c r="BA155" s="45" t="s">
        <v>52</v>
      </c>
      <c r="BB155" s="45" t="s">
        <v>52</v>
      </c>
      <c r="BC155" s="45" t="s">
        <v>52</v>
      </c>
      <c r="BD155" s="45" t="s">
        <v>52</v>
      </c>
      <c r="BE155" s="45" t="s">
        <v>52</v>
      </c>
      <c r="BF155" s="45" t="s">
        <v>52</v>
      </c>
      <c r="BG155" s="45" t="s">
        <v>52</v>
      </c>
      <c r="BH155" s="45" t="s">
        <v>52</v>
      </c>
      <c r="BI155" s="44">
        <v>1</v>
      </c>
      <c r="BJ155" s="44">
        <v>0</v>
      </c>
      <c r="BK155" s="44">
        <v>1</v>
      </c>
      <c r="BL155" s="44">
        <v>0</v>
      </c>
      <c r="BM155" s="44">
        <v>0</v>
      </c>
      <c r="BN155" s="44">
        <v>0</v>
      </c>
      <c r="BO155" s="44">
        <v>0</v>
      </c>
    </row>
    <row r="156" spans="1:67" s="44" customFormat="1" ht="15.75" customHeight="1" x14ac:dyDescent="0.2">
      <c r="A156" s="41">
        <f t="shared" si="2"/>
        <v>154</v>
      </c>
      <c r="B156" s="41" t="s">
        <v>3324</v>
      </c>
      <c r="C156" s="41" t="s">
        <v>3324</v>
      </c>
      <c r="D156" s="42" t="s">
        <v>3323</v>
      </c>
      <c r="E156" s="43" t="s">
        <v>3325</v>
      </c>
      <c r="F156" s="41">
        <v>0</v>
      </c>
      <c r="G156" s="41">
        <v>300</v>
      </c>
      <c r="H156" s="41">
        <v>0</v>
      </c>
      <c r="I156" s="41">
        <v>50</v>
      </c>
      <c r="J156" s="41">
        <v>0</v>
      </c>
      <c r="K156" s="41">
        <v>1</v>
      </c>
      <c r="L156" s="41">
        <v>0</v>
      </c>
      <c r="M156" s="41">
        <v>20</v>
      </c>
      <c r="N156" s="41">
        <v>0</v>
      </c>
      <c r="O156" s="41">
        <v>0</v>
      </c>
      <c r="P156" s="41">
        <v>0</v>
      </c>
      <c r="Q156" s="41">
        <v>0</v>
      </c>
      <c r="R156" s="41">
        <v>0</v>
      </c>
      <c r="S156" s="41">
        <v>0</v>
      </c>
      <c r="T156" s="41">
        <v>0</v>
      </c>
      <c r="U156" s="41">
        <v>0</v>
      </c>
      <c r="V156" s="41">
        <v>0</v>
      </c>
      <c r="W156" s="41">
        <v>0</v>
      </c>
      <c r="X156" s="41">
        <v>0</v>
      </c>
      <c r="Y156" s="41">
        <v>0</v>
      </c>
      <c r="Z156" s="41">
        <v>0</v>
      </c>
      <c r="AA156" s="41">
        <v>0</v>
      </c>
      <c r="AB156" s="41">
        <v>0</v>
      </c>
      <c r="AC156" s="41">
        <v>0</v>
      </c>
      <c r="AD156" s="41">
        <v>0</v>
      </c>
      <c r="AE156" s="41">
        <v>0</v>
      </c>
      <c r="AF156" s="41">
        <v>0</v>
      </c>
      <c r="AG156" s="41">
        <v>0</v>
      </c>
      <c r="AH156" s="41">
        <v>0</v>
      </c>
      <c r="AI156" s="41">
        <v>0</v>
      </c>
      <c r="AJ156" s="41">
        <v>0</v>
      </c>
      <c r="AK156" s="41">
        <v>0</v>
      </c>
      <c r="AL156" s="41" t="s">
        <v>53</v>
      </c>
      <c r="AM156" s="41" t="s">
        <v>662</v>
      </c>
      <c r="AN156" s="41" t="s">
        <v>2009</v>
      </c>
      <c r="AO156" s="41" t="s">
        <v>52</v>
      </c>
      <c r="AP156" s="41">
        <v>0</v>
      </c>
      <c r="AQ156" s="41">
        <v>0</v>
      </c>
      <c r="AR156" s="44">
        <v>0</v>
      </c>
      <c r="AS156" s="44">
        <v>0</v>
      </c>
      <c r="AT156" s="45" t="s">
        <v>52</v>
      </c>
      <c r="AU156" s="45" t="s">
        <v>52</v>
      </c>
      <c r="AV156" s="45" t="s">
        <v>52</v>
      </c>
      <c r="AW156" s="45" t="s">
        <v>52</v>
      </c>
      <c r="AX156" s="45" t="s">
        <v>52</v>
      </c>
      <c r="AY156" s="45" t="s">
        <v>52</v>
      </c>
      <c r="AZ156" s="45" t="s">
        <v>52</v>
      </c>
      <c r="BA156" s="45" t="s">
        <v>52</v>
      </c>
      <c r="BB156" s="45" t="s">
        <v>52</v>
      </c>
      <c r="BC156" s="45" t="s">
        <v>52</v>
      </c>
      <c r="BD156" s="45" t="s">
        <v>52</v>
      </c>
      <c r="BE156" s="45" t="s">
        <v>52</v>
      </c>
      <c r="BF156" s="45" t="s">
        <v>52</v>
      </c>
      <c r="BG156" s="45" t="s">
        <v>52</v>
      </c>
      <c r="BH156" s="45" t="s">
        <v>52</v>
      </c>
      <c r="BI156" s="44">
        <v>1</v>
      </c>
      <c r="BJ156" s="44">
        <v>0</v>
      </c>
      <c r="BK156" s="44">
        <v>1</v>
      </c>
      <c r="BL156" s="44">
        <v>0</v>
      </c>
      <c r="BM156" s="44">
        <v>0</v>
      </c>
      <c r="BN156" s="44">
        <v>0</v>
      </c>
      <c r="BO156" s="44">
        <v>0</v>
      </c>
    </row>
    <row r="157" spans="1:67" s="44" customFormat="1" ht="15.75" customHeight="1" x14ac:dyDescent="0.2">
      <c r="A157" s="41">
        <f t="shared" si="2"/>
        <v>155</v>
      </c>
      <c r="B157" s="41" t="s">
        <v>3328</v>
      </c>
      <c r="C157" s="41" t="s">
        <v>3328</v>
      </c>
      <c r="D157" s="42" t="s">
        <v>3327</v>
      </c>
      <c r="E157" s="43" t="s">
        <v>3326</v>
      </c>
      <c r="F157" s="41">
        <v>0</v>
      </c>
      <c r="G157" s="41">
        <v>300</v>
      </c>
      <c r="H157" s="41">
        <v>0</v>
      </c>
      <c r="I157" s="41">
        <v>50</v>
      </c>
      <c r="J157" s="41">
        <v>0</v>
      </c>
      <c r="K157" s="41">
        <v>1</v>
      </c>
      <c r="L157" s="41">
        <v>0</v>
      </c>
      <c r="M157" s="41">
        <v>20</v>
      </c>
      <c r="N157" s="41">
        <v>0</v>
      </c>
      <c r="O157" s="41">
        <v>0</v>
      </c>
      <c r="P157" s="41">
        <v>0</v>
      </c>
      <c r="Q157" s="41">
        <v>0</v>
      </c>
      <c r="R157" s="41">
        <v>0</v>
      </c>
      <c r="S157" s="41">
        <v>0</v>
      </c>
      <c r="T157" s="41">
        <v>0</v>
      </c>
      <c r="U157" s="41">
        <v>0</v>
      </c>
      <c r="V157" s="41">
        <v>0</v>
      </c>
      <c r="W157" s="41">
        <v>0</v>
      </c>
      <c r="X157" s="41">
        <v>0</v>
      </c>
      <c r="Y157" s="41">
        <v>0</v>
      </c>
      <c r="Z157" s="41">
        <v>0</v>
      </c>
      <c r="AA157" s="41">
        <v>0</v>
      </c>
      <c r="AB157" s="41">
        <v>0</v>
      </c>
      <c r="AC157" s="41">
        <v>0</v>
      </c>
      <c r="AD157" s="41">
        <v>0</v>
      </c>
      <c r="AE157" s="41">
        <v>0</v>
      </c>
      <c r="AF157" s="41">
        <v>0</v>
      </c>
      <c r="AG157" s="41">
        <v>0</v>
      </c>
      <c r="AH157" s="41">
        <v>0</v>
      </c>
      <c r="AI157" s="41">
        <v>0</v>
      </c>
      <c r="AJ157" s="41">
        <v>0</v>
      </c>
      <c r="AK157" s="41">
        <v>0</v>
      </c>
      <c r="AL157" s="41" t="s">
        <v>53</v>
      </c>
      <c r="AM157" s="41" t="s">
        <v>662</v>
      </c>
      <c r="AN157" s="41" t="s">
        <v>2009</v>
      </c>
      <c r="AO157" s="41" t="s">
        <v>52</v>
      </c>
      <c r="AP157" s="41">
        <v>0</v>
      </c>
      <c r="AQ157" s="41">
        <v>0</v>
      </c>
      <c r="AR157" s="44">
        <v>0</v>
      </c>
      <c r="AS157" s="44">
        <v>0</v>
      </c>
      <c r="AT157" s="45" t="s">
        <v>52</v>
      </c>
      <c r="AU157" s="45" t="s">
        <v>52</v>
      </c>
      <c r="AV157" s="45" t="s">
        <v>52</v>
      </c>
      <c r="AW157" s="45" t="s">
        <v>52</v>
      </c>
      <c r="AX157" s="45" t="s">
        <v>52</v>
      </c>
      <c r="AY157" s="45" t="s">
        <v>52</v>
      </c>
      <c r="AZ157" s="45" t="s">
        <v>52</v>
      </c>
      <c r="BA157" s="45" t="s">
        <v>52</v>
      </c>
      <c r="BB157" s="45" t="s">
        <v>52</v>
      </c>
      <c r="BC157" s="45" t="s">
        <v>52</v>
      </c>
      <c r="BD157" s="45" t="s">
        <v>52</v>
      </c>
      <c r="BE157" s="45" t="s">
        <v>52</v>
      </c>
      <c r="BF157" s="45" t="s">
        <v>52</v>
      </c>
      <c r="BG157" s="45" t="s">
        <v>52</v>
      </c>
      <c r="BH157" s="45" t="s">
        <v>52</v>
      </c>
      <c r="BI157" s="44">
        <v>1</v>
      </c>
      <c r="BJ157" s="44">
        <v>0</v>
      </c>
      <c r="BK157" s="44">
        <v>1</v>
      </c>
      <c r="BL157" s="44">
        <v>0</v>
      </c>
      <c r="BM157" s="44">
        <v>0</v>
      </c>
      <c r="BN157" s="44">
        <v>0</v>
      </c>
      <c r="BO157" s="44">
        <v>0</v>
      </c>
    </row>
    <row r="158" spans="1:67" s="44" customFormat="1" ht="15.75" customHeight="1" x14ac:dyDescent="0.2">
      <c r="A158" s="41">
        <f t="shared" si="2"/>
        <v>156</v>
      </c>
      <c r="B158" s="41" t="s">
        <v>3330</v>
      </c>
      <c r="C158" s="41" t="s">
        <v>3330</v>
      </c>
      <c r="D158" s="42" t="s">
        <v>3430</v>
      </c>
      <c r="E158" s="43" t="s">
        <v>3329</v>
      </c>
      <c r="F158" s="41">
        <v>0</v>
      </c>
      <c r="G158" s="41">
        <v>0</v>
      </c>
      <c r="H158" s="41">
        <v>0</v>
      </c>
      <c r="I158" s="41">
        <v>0</v>
      </c>
      <c r="J158" s="41">
        <v>0</v>
      </c>
      <c r="K158" s="41">
        <v>1</v>
      </c>
      <c r="L158" s="41">
        <v>0</v>
      </c>
      <c r="M158" s="41">
        <v>0</v>
      </c>
      <c r="N158" s="41">
        <v>0</v>
      </c>
      <c r="O158" s="41">
        <v>0</v>
      </c>
      <c r="P158" s="41">
        <v>0</v>
      </c>
      <c r="Q158" s="41">
        <v>0</v>
      </c>
      <c r="R158" s="41">
        <v>0</v>
      </c>
      <c r="S158" s="41">
        <v>0</v>
      </c>
      <c r="T158" s="41">
        <v>0</v>
      </c>
      <c r="U158" s="41">
        <v>0</v>
      </c>
      <c r="V158" s="41">
        <v>0</v>
      </c>
      <c r="W158" s="41">
        <v>0</v>
      </c>
      <c r="X158" s="41">
        <v>0</v>
      </c>
      <c r="Y158" s="41">
        <v>0</v>
      </c>
      <c r="Z158" s="41">
        <v>0</v>
      </c>
      <c r="AA158" s="41">
        <v>0</v>
      </c>
      <c r="AB158" s="41">
        <v>0</v>
      </c>
      <c r="AC158" s="41">
        <v>0</v>
      </c>
      <c r="AD158" s="41">
        <v>0</v>
      </c>
      <c r="AE158" s="41">
        <v>0</v>
      </c>
      <c r="AF158" s="41">
        <v>0</v>
      </c>
      <c r="AG158" s="41">
        <v>0</v>
      </c>
      <c r="AH158" s="41">
        <v>0</v>
      </c>
      <c r="AI158" s="41">
        <v>0</v>
      </c>
      <c r="AJ158" s="41">
        <v>0</v>
      </c>
      <c r="AK158" s="41">
        <v>0</v>
      </c>
      <c r="AL158" s="41" t="s">
        <v>53</v>
      </c>
      <c r="AM158" s="41" t="s">
        <v>273</v>
      </c>
      <c r="AN158" s="41" t="s">
        <v>2993</v>
      </c>
      <c r="AO158" s="41" t="s">
        <v>52</v>
      </c>
      <c r="AP158" s="41">
        <v>0</v>
      </c>
      <c r="AQ158" s="41">
        <v>0</v>
      </c>
      <c r="AR158" s="44">
        <v>0</v>
      </c>
      <c r="AS158" s="44">
        <v>0</v>
      </c>
      <c r="AT158" s="45" t="s">
        <v>52</v>
      </c>
      <c r="AU158" s="45" t="s">
        <v>52</v>
      </c>
      <c r="AV158" s="45" t="s">
        <v>52</v>
      </c>
      <c r="AW158" s="45" t="s">
        <v>52</v>
      </c>
      <c r="AX158" s="45" t="s">
        <v>52</v>
      </c>
      <c r="AY158" s="45" t="s">
        <v>52</v>
      </c>
      <c r="AZ158" s="45" t="s">
        <v>52</v>
      </c>
      <c r="BA158" s="45" t="s">
        <v>52</v>
      </c>
      <c r="BB158" s="45" t="s">
        <v>52</v>
      </c>
      <c r="BC158" s="45" t="s">
        <v>52</v>
      </c>
      <c r="BD158" s="45" t="s">
        <v>52</v>
      </c>
      <c r="BE158" s="45" t="s">
        <v>52</v>
      </c>
      <c r="BF158" s="45" t="s">
        <v>52</v>
      </c>
      <c r="BG158" s="45" t="s">
        <v>52</v>
      </c>
      <c r="BH158" s="45" t="s">
        <v>52</v>
      </c>
      <c r="BI158" s="44">
        <v>1</v>
      </c>
      <c r="BJ158" s="44">
        <v>0</v>
      </c>
      <c r="BK158" s="44">
        <v>1</v>
      </c>
      <c r="BL158" s="44">
        <v>0</v>
      </c>
      <c r="BM158" s="44">
        <v>0</v>
      </c>
      <c r="BN158" s="44">
        <v>0</v>
      </c>
      <c r="BO158" s="44">
        <v>0</v>
      </c>
    </row>
    <row r="159" spans="1:67" s="9" customFormat="1" ht="15.75" customHeight="1" x14ac:dyDescent="0.2">
      <c r="A159" s="7">
        <f t="shared" si="2"/>
        <v>157</v>
      </c>
      <c r="B159" s="7" t="s">
        <v>613</v>
      </c>
      <c r="C159" s="7" t="s">
        <v>2257</v>
      </c>
      <c r="D159" s="26" t="s">
        <v>2258</v>
      </c>
      <c r="E159" s="11" t="s">
        <v>2406</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53</v>
      </c>
      <c r="AM159" s="7" t="s">
        <v>662</v>
      </c>
      <c r="AN159" s="7" t="s">
        <v>2009</v>
      </c>
      <c r="AO159" s="7" t="s">
        <v>52</v>
      </c>
      <c r="AP159" s="7">
        <v>0</v>
      </c>
      <c r="AQ159" s="7">
        <v>0</v>
      </c>
      <c r="AR159" s="9">
        <v>0</v>
      </c>
      <c r="AS159" s="9">
        <v>1</v>
      </c>
      <c r="AT159" s="10" t="s">
        <v>52</v>
      </c>
      <c r="AU159" s="10" t="s">
        <v>52</v>
      </c>
      <c r="AV159" s="10" t="s">
        <v>52</v>
      </c>
      <c r="AW159" s="10" t="s">
        <v>52</v>
      </c>
      <c r="AX159" s="10" t="s">
        <v>52</v>
      </c>
      <c r="AY159" s="10" t="s">
        <v>52</v>
      </c>
      <c r="AZ159" s="10" t="s">
        <v>52</v>
      </c>
      <c r="BA159" s="10" t="s">
        <v>52</v>
      </c>
      <c r="BB159" s="10" t="s">
        <v>52</v>
      </c>
      <c r="BC159" s="10" t="s">
        <v>52</v>
      </c>
      <c r="BD159" s="10" t="s">
        <v>52</v>
      </c>
      <c r="BE159" s="10" t="s">
        <v>52</v>
      </c>
      <c r="BF159" s="10" t="s">
        <v>52</v>
      </c>
      <c r="BG159" s="10" t="s">
        <v>52</v>
      </c>
      <c r="BH159" s="10" t="s">
        <v>52</v>
      </c>
      <c r="BI159" s="9">
        <v>0</v>
      </c>
      <c r="BJ159" s="9">
        <v>0</v>
      </c>
      <c r="BK159" s="9">
        <v>1</v>
      </c>
      <c r="BL159" s="9">
        <v>0</v>
      </c>
      <c r="BM159" s="9">
        <v>0</v>
      </c>
      <c r="BN159" s="9">
        <v>0</v>
      </c>
      <c r="BO159" s="9">
        <v>0</v>
      </c>
    </row>
    <row r="160" spans="1:67" ht="15.75" customHeight="1" x14ac:dyDescent="0.2">
      <c r="A160" s="3">
        <f t="shared" si="2"/>
        <v>158</v>
      </c>
      <c r="B160" s="3" t="s">
        <v>54</v>
      </c>
      <c r="C160" s="3" t="s">
        <v>182</v>
      </c>
      <c r="D160" s="25" t="s">
        <v>51</v>
      </c>
      <c r="E160" s="4" t="s">
        <v>496</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2010</v>
      </c>
      <c r="AO160" s="3" t="s">
        <v>1863</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497</v>
      </c>
      <c r="D161" s="25" t="s">
        <v>495</v>
      </c>
      <c r="E161" s="4" t="s">
        <v>711</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2010</v>
      </c>
      <c r="AO161" s="3" t="s">
        <v>1863</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1498</v>
      </c>
      <c r="C162" s="3" t="s">
        <v>3355</v>
      </c>
      <c r="D162" s="25" t="s">
        <v>1902</v>
      </c>
      <c r="E162" s="4" t="s">
        <v>3358</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2010</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1901</v>
      </c>
      <c r="D163" s="25" t="s">
        <v>3357</v>
      </c>
      <c r="E163" s="4" t="s">
        <v>3356</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2010</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371</v>
      </c>
      <c r="D164" s="25" t="s">
        <v>385</v>
      </c>
      <c r="E164" s="4" t="s">
        <v>419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2010</v>
      </c>
      <c r="AO164" s="3" t="s">
        <v>1863</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54</v>
      </c>
      <c r="C165" s="3" t="s">
        <v>418</v>
      </c>
      <c r="D165" s="25" t="s">
        <v>417</v>
      </c>
      <c r="E165" s="4" t="s">
        <v>420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2010</v>
      </c>
      <c r="AO165" s="3" t="s">
        <v>1863</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54</v>
      </c>
      <c r="C166" s="3" t="s">
        <v>1848</v>
      </c>
      <c r="D166" s="25" t="s">
        <v>1846</v>
      </c>
      <c r="E166" s="4" t="s">
        <v>1847</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2010</v>
      </c>
      <c r="AO166" s="3" t="s">
        <v>1863</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613</v>
      </c>
      <c r="C167" s="3" t="s">
        <v>2781</v>
      </c>
      <c r="D167" s="25" t="s">
        <v>2780</v>
      </c>
      <c r="E167" s="4" t="s">
        <v>2782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2010</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3021</v>
      </c>
      <c r="C168" s="3" t="s">
        <v>2822</v>
      </c>
      <c r="D168" s="25" t="s">
        <v>2974</v>
      </c>
      <c r="E168" s="4" t="s">
        <v>2823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273</v>
      </c>
      <c r="AN168" s="3" t="s">
        <v>2010</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3004</v>
      </c>
      <c r="C169" s="3" t="s">
        <v>2809</v>
      </c>
      <c r="D169" s="25" t="s">
        <v>2807</v>
      </c>
      <c r="E169" s="4" t="s">
        <v>2808</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273</v>
      </c>
      <c r="AN169" s="3" t="s">
        <v>2010</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1498</v>
      </c>
      <c r="C170" s="3" t="s">
        <v>3310</v>
      </c>
      <c r="D170" s="25" t="s">
        <v>3309</v>
      </c>
      <c r="E170" s="5" t="s">
        <v>3308</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273</v>
      </c>
      <c r="AN170" s="3" t="s">
        <v>2010</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613</v>
      </c>
      <c r="C171" s="3" t="s">
        <v>1013</v>
      </c>
      <c r="D171" s="25" t="s">
        <v>1095</v>
      </c>
      <c r="E171" s="4" t="s">
        <v>1014</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2651</v>
      </c>
      <c r="AN171" s="3" t="s">
        <v>2072</v>
      </c>
      <c r="AO171" s="3" t="s">
        <v>1863</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2998</v>
      </c>
      <c r="C172" s="3" t="s">
        <v>2681</v>
      </c>
      <c r="D172" s="25" t="s">
        <v>2679</v>
      </c>
      <c r="E172" s="4" t="s">
        <v>2680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2651</v>
      </c>
      <c r="AN172" s="3" t="s">
        <v>2072</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2997</v>
      </c>
      <c r="C173" s="3" t="s">
        <v>2684</v>
      </c>
      <c r="D173" s="25" t="s">
        <v>2682</v>
      </c>
      <c r="E173" s="4" t="s">
        <v>2683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2651</v>
      </c>
      <c r="AN173" s="3" t="s">
        <v>2072</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2999</v>
      </c>
      <c r="C174" s="3" t="s">
        <v>2694</v>
      </c>
      <c r="D174" s="25" t="s">
        <v>2685</v>
      </c>
      <c r="E174" s="4" t="s">
        <v>2690</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2651</v>
      </c>
      <c r="AN174" s="3" t="s">
        <v>2072</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3000</v>
      </c>
      <c r="C175" s="3" t="s">
        <v>2695</v>
      </c>
      <c r="D175" s="25" t="s">
        <v>2686</v>
      </c>
      <c r="E175" s="4" t="s">
        <v>2691</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2651</v>
      </c>
      <c r="AN175" s="3" t="s">
        <v>2072</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3001</v>
      </c>
      <c r="C176" s="3" t="s">
        <v>2696</v>
      </c>
      <c r="D176" s="25" t="s">
        <v>2687</v>
      </c>
      <c r="E176" s="4" t="s">
        <v>2692</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2651</v>
      </c>
      <c r="AN176" s="3" t="s">
        <v>2072</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3002</v>
      </c>
      <c r="C177" s="3" t="s">
        <v>2697</v>
      </c>
      <c r="D177" s="25" t="s">
        <v>2688</v>
      </c>
      <c r="E177" s="4" t="s">
        <v>2693</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2651</v>
      </c>
      <c r="AN177" s="3" t="s">
        <v>2072</v>
      </c>
      <c r="AO177" s="3" t="s">
        <v>52</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3003</v>
      </c>
      <c r="C178" s="3" t="s">
        <v>2698</v>
      </c>
      <c r="D178" s="25" t="s">
        <v>2689</v>
      </c>
      <c r="E178" s="4" t="s">
        <v>2699</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2651</v>
      </c>
      <c r="AN178" s="3" t="s">
        <v>2072</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s="44" customFormat="1" ht="15.75" customHeight="1" x14ac:dyDescent="0.2">
      <c r="A179" s="41">
        <f t="shared" si="2"/>
        <v>177</v>
      </c>
      <c r="B179" s="41" t="s">
        <v>1498</v>
      </c>
      <c r="C179" s="41" t="s">
        <v>3385</v>
      </c>
      <c r="D179" s="42" t="s">
        <v>3386</v>
      </c>
      <c r="E179" s="43" t="s">
        <v>3387</v>
      </c>
      <c r="F179" s="41">
        <v>0</v>
      </c>
      <c r="G179" s="41">
        <v>0</v>
      </c>
      <c r="H179" s="41">
        <v>0</v>
      </c>
      <c r="I179" s="41">
        <v>0</v>
      </c>
      <c r="J179" s="41">
        <v>0</v>
      </c>
      <c r="K179" s="41">
        <v>1</v>
      </c>
      <c r="L179" s="41">
        <v>0</v>
      </c>
      <c r="M179" s="41">
        <v>0</v>
      </c>
      <c r="N179" s="41">
        <v>0</v>
      </c>
      <c r="O179" s="41">
        <v>0</v>
      </c>
      <c r="P179" s="41">
        <v>0</v>
      </c>
      <c r="Q179" s="41">
        <v>0</v>
      </c>
      <c r="R179" s="41">
        <v>0</v>
      </c>
      <c r="S179" s="41">
        <v>0</v>
      </c>
      <c r="T179" s="41">
        <v>0</v>
      </c>
      <c r="U179" s="41">
        <v>0</v>
      </c>
      <c r="V179" s="41">
        <v>0</v>
      </c>
      <c r="W179" s="41">
        <v>0</v>
      </c>
      <c r="X179" s="41">
        <v>0</v>
      </c>
      <c r="Y179" s="41">
        <v>0</v>
      </c>
      <c r="Z179" s="41">
        <v>0</v>
      </c>
      <c r="AA179" s="41">
        <v>0</v>
      </c>
      <c r="AB179" s="41">
        <v>0</v>
      </c>
      <c r="AC179" s="41">
        <v>0</v>
      </c>
      <c r="AD179" s="41">
        <v>0</v>
      </c>
      <c r="AE179" s="41">
        <v>0</v>
      </c>
      <c r="AF179" s="41">
        <v>0</v>
      </c>
      <c r="AG179" s="41">
        <v>0</v>
      </c>
      <c r="AH179" s="41">
        <v>0</v>
      </c>
      <c r="AI179" s="41">
        <v>0</v>
      </c>
      <c r="AJ179" s="41">
        <v>0</v>
      </c>
      <c r="AK179" s="41">
        <v>0</v>
      </c>
      <c r="AL179" s="41" t="s">
        <v>53</v>
      </c>
      <c r="AM179" s="41" t="s">
        <v>2651</v>
      </c>
      <c r="AN179" s="41" t="s">
        <v>2072</v>
      </c>
      <c r="AO179" s="41" t="s">
        <v>52</v>
      </c>
      <c r="AP179" s="41">
        <v>0</v>
      </c>
      <c r="AQ179" s="41">
        <v>0</v>
      </c>
      <c r="AR179" s="44">
        <v>0</v>
      </c>
      <c r="AS179" s="44">
        <v>0</v>
      </c>
      <c r="AT179" s="45" t="s">
        <v>52</v>
      </c>
      <c r="AU179" s="45" t="s">
        <v>52</v>
      </c>
      <c r="AV179" s="45" t="s">
        <v>52</v>
      </c>
      <c r="AW179" s="45" t="s">
        <v>52</v>
      </c>
      <c r="AX179" s="45" t="s">
        <v>52</v>
      </c>
      <c r="AY179" s="45" t="s">
        <v>52</v>
      </c>
      <c r="AZ179" s="45" t="s">
        <v>52</v>
      </c>
      <c r="BA179" s="45" t="s">
        <v>52</v>
      </c>
      <c r="BB179" s="45" t="s">
        <v>52</v>
      </c>
      <c r="BC179" s="45" t="s">
        <v>52</v>
      </c>
      <c r="BD179" s="45" t="s">
        <v>52</v>
      </c>
      <c r="BE179" s="45" t="s">
        <v>52</v>
      </c>
      <c r="BF179" s="45" t="s">
        <v>52</v>
      </c>
      <c r="BG179" s="45" t="s">
        <v>52</v>
      </c>
      <c r="BH179" s="45" t="s">
        <v>52</v>
      </c>
      <c r="BI179" s="44">
        <v>1</v>
      </c>
      <c r="BJ179" s="44">
        <v>0</v>
      </c>
      <c r="BK179" s="44">
        <v>1</v>
      </c>
      <c r="BL179" s="44">
        <v>0</v>
      </c>
      <c r="BM179" s="44">
        <v>0</v>
      </c>
      <c r="BN179" s="44">
        <v>0</v>
      </c>
      <c r="BO179" s="44">
        <v>0</v>
      </c>
    </row>
    <row r="180" spans="1:67" ht="15.75" customHeight="1" x14ac:dyDescent="0.2">
      <c r="A180" s="3">
        <f t="shared" si="2"/>
        <v>178</v>
      </c>
      <c r="B180" s="3" t="s">
        <v>613</v>
      </c>
      <c r="C180" s="3" t="s">
        <v>853</v>
      </c>
      <c r="D180" s="25" t="s">
        <v>598</v>
      </c>
      <c r="E180" s="5" t="s">
        <v>594</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2010</v>
      </c>
      <c r="AO180" s="3" t="s">
        <v>1863</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613</v>
      </c>
      <c r="C181" s="3" t="s">
        <v>595</v>
      </c>
      <c r="D181" s="25" t="s">
        <v>597</v>
      </c>
      <c r="E181" s="5" t="s">
        <v>596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2010</v>
      </c>
      <c r="AO181" s="3" t="s">
        <v>1863</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599</v>
      </c>
      <c r="D182" s="25" t="s">
        <v>856</v>
      </c>
      <c r="E182" s="5" t="s">
        <v>855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2010</v>
      </c>
      <c r="AO182" s="3" t="s">
        <v>1863</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975</v>
      </c>
      <c r="D183" s="25" t="s">
        <v>974</v>
      </c>
      <c r="E183" s="4" t="s">
        <v>973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2010</v>
      </c>
      <c r="AO183" s="3" t="s">
        <v>1863</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636</v>
      </c>
      <c r="D184" s="25" t="s">
        <v>637</v>
      </c>
      <c r="E184" s="5" t="s">
        <v>638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2010</v>
      </c>
      <c r="AO184" s="3" t="s">
        <v>1863</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990</v>
      </c>
      <c r="D185" s="25" t="s">
        <v>989</v>
      </c>
      <c r="E185" s="5" t="s">
        <v>988</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2010</v>
      </c>
      <c r="AO185" s="3" t="s">
        <v>1863</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2797</v>
      </c>
      <c r="C186" s="3" t="s">
        <v>2797</v>
      </c>
      <c r="D186" s="25" t="s">
        <v>2796</v>
      </c>
      <c r="E186" s="4" t="s">
        <v>2814</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2010</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2788</v>
      </c>
      <c r="C187" s="3" t="s">
        <v>2788</v>
      </c>
      <c r="D187" s="25" t="s">
        <v>2786</v>
      </c>
      <c r="E187" s="5" t="s">
        <v>2787</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2010</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2789</v>
      </c>
      <c r="C188" s="3" t="s">
        <v>2789</v>
      </c>
      <c r="D188" s="25" t="s">
        <v>2969</v>
      </c>
      <c r="E188" s="5" t="s">
        <v>2790</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2010</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1498</v>
      </c>
      <c r="C189" s="7" t="s">
        <v>1428</v>
      </c>
      <c r="D189" s="26" t="s">
        <v>1429</v>
      </c>
      <c r="E189" s="8" t="s">
        <v>1430</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2010</v>
      </c>
      <c r="AO189" s="7" t="s">
        <v>1863</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ht="15.75" customHeight="1" x14ac:dyDescent="0.2">
      <c r="A190" s="3">
        <f t="shared" si="2"/>
        <v>188</v>
      </c>
      <c r="B190" s="3" t="s">
        <v>54</v>
      </c>
      <c r="C190" s="3" t="s">
        <v>446</v>
      </c>
      <c r="D190" s="25" t="s">
        <v>445</v>
      </c>
      <c r="E190" s="4" t="s">
        <v>1094</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2010</v>
      </c>
      <c r="AO190" s="3" t="s">
        <v>1863</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2940</v>
      </c>
      <c r="C191" s="3" t="s">
        <v>2940</v>
      </c>
      <c r="D191" s="25" t="s">
        <v>2941</v>
      </c>
      <c r="E191" s="4" t="s">
        <v>3005</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3095</v>
      </c>
      <c r="AO191" s="3" t="s">
        <v>52</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ht="15.75" customHeight="1" x14ac:dyDescent="0.2">
      <c r="A192" s="3">
        <f t="shared" si="2"/>
        <v>190</v>
      </c>
      <c r="B192" s="3" t="s">
        <v>54</v>
      </c>
      <c r="C192" s="3" t="s">
        <v>1425</v>
      </c>
      <c r="D192" s="25" t="s">
        <v>1426</v>
      </c>
      <c r="E192" s="4" t="s">
        <v>1427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2010</v>
      </c>
      <c r="AO192" s="3" t="s">
        <v>1863</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54</v>
      </c>
      <c r="C193" s="3" t="s">
        <v>449</v>
      </c>
      <c r="D193" s="25" t="s">
        <v>1092</v>
      </c>
      <c r="E193" s="4" t="s">
        <v>1093</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2010</v>
      </c>
      <c r="AO193" s="3" t="s">
        <v>1863</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s="44" customFormat="1" ht="15.75" customHeight="1" x14ac:dyDescent="0.2">
      <c r="A194" s="41">
        <f t="shared" si="2"/>
        <v>192</v>
      </c>
      <c r="B194" s="41" t="s">
        <v>3392</v>
      </c>
      <c r="C194" s="41" t="s">
        <v>3392</v>
      </c>
      <c r="D194" s="42" t="s">
        <v>3359</v>
      </c>
      <c r="E194" s="43" t="s">
        <v>3360</v>
      </c>
      <c r="F194" s="41">
        <v>0</v>
      </c>
      <c r="G194" s="41">
        <v>0</v>
      </c>
      <c r="H194" s="41">
        <v>0</v>
      </c>
      <c r="I194" s="41">
        <v>0</v>
      </c>
      <c r="J194" s="41">
        <v>0</v>
      </c>
      <c r="K194" s="41">
        <v>1</v>
      </c>
      <c r="L194" s="41">
        <v>0</v>
      </c>
      <c r="M194" s="41">
        <v>0</v>
      </c>
      <c r="N194" s="41">
        <v>0</v>
      </c>
      <c r="O194" s="41">
        <v>0</v>
      </c>
      <c r="P194" s="41">
        <v>0</v>
      </c>
      <c r="Q194" s="41">
        <v>0</v>
      </c>
      <c r="R194" s="41">
        <v>0</v>
      </c>
      <c r="S194" s="41">
        <v>0</v>
      </c>
      <c r="T194" s="41">
        <v>0</v>
      </c>
      <c r="U194" s="41">
        <v>0</v>
      </c>
      <c r="V194" s="41">
        <v>0</v>
      </c>
      <c r="W194" s="41">
        <v>0</v>
      </c>
      <c r="X194" s="41">
        <v>0</v>
      </c>
      <c r="Y194" s="41">
        <v>0</v>
      </c>
      <c r="Z194" s="41">
        <v>0</v>
      </c>
      <c r="AA194" s="41">
        <v>0</v>
      </c>
      <c r="AB194" s="41">
        <v>0</v>
      </c>
      <c r="AC194" s="41">
        <v>0</v>
      </c>
      <c r="AD194" s="41">
        <v>0</v>
      </c>
      <c r="AE194" s="41">
        <v>0</v>
      </c>
      <c r="AF194" s="41">
        <v>0</v>
      </c>
      <c r="AG194" s="41">
        <v>0</v>
      </c>
      <c r="AH194" s="41">
        <v>0</v>
      </c>
      <c r="AI194" s="41">
        <v>0</v>
      </c>
      <c r="AJ194" s="41">
        <v>0</v>
      </c>
      <c r="AK194" s="41">
        <v>0</v>
      </c>
      <c r="AL194" s="41" t="s">
        <v>53</v>
      </c>
      <c r="AM194" s="41" t="s">
        <v>273</v>
      </c>
      <c r="AN194" s="41" t="s">
        <v>2010</v>
      </c>
      <c r="AO194" s="41" t="s">
        <v>52</v>
      </c>
      <c r="AP194" s="41">
        <v>0</v>
      </c>
      <c r="AQ194" s="41">
        <v>0</v>
      </c>
      <c r="AR194" s="44">
        <v>0</v>
      </c>
      <c r="AS194" s="44">
        <v>0</v>
      </c>
      <c r="AT194" s="45" t="s">
        <v>52</v>
      </c>
      <c r="AU194" s="45" t="s">
        <v>52</v>
      </c>
      <c r="AV194" s="45" t="s">
        <v>52</v>
      </c>
      <c r="AW194" s="45" t="s">
        <v>52</v>
      </c>
      <c r="AX194" s="45" t="s">
        <v>52</v>
      </c>
      <c r="AY194" s="45" t="s">
        <v>52</v>
      </c>
      <c r="AZ194" s="45" t="s">
        <v>52</v>
      </c>
      <c r="BA194" s="45" t="s">
        <v>52</v>
      </c>
      <c r="BB194" s="45" t="s">
        <v>52</v>
      </c>
      <c r="BC194" s="45" t="s">
        <v>52</v>
      </c>
      <c r="BD194" s="45" t="s">
        <v>52</v>
      </c>
      <c r="BE194" s="45" t="s">
        <v>52</v>
      </c>
      <c r="BF194" s="45" t="s">
        <v>52</v>
      </c>
      <c r="BG194" s="45" t="s">
        <v>52</v>
      </c>
      <c r="BH194" s="45" t="s">
        <v>52</v>
      </c>
      <c r="BI194" s="44">
        <v>1</v>
      </c>
      <c r="BJ194" s="44">
        <v>0</v>
      </c>
      <c r="BK194" s="44">
        <v>1</v>
      </c>
      <c r="BL194" s="44">
        <v>0</v>
      </c>
      <c r="BM194" s="44">
        <v>0</v>
      </c>
      <c r="BN194" s="44">
        <v>0</v>
      </c>
      <c r="BO194" s="44">
        <v>0</v>
      </c>
    </row>
    <row r="195" spans="1:67" s="44" customFormat="1" ht="15.75" customHeight="1" x14ac:dyDescent="0.2">
      <c r="A195" s="41">
        <f t="shared" si="2"/>
        <v>193</v>
      </c>
      <c r="B195" s="41" t="s">
        <v>3393</v>
      </c>
      <c r="C195" s="41" t="s">
        <v>3393</v>
      </c>
      <c r="D195" s="42" t="s">
        <v>3361</v>
      </c>
      <c r="E195" s="43" t="s">
        <v>3362</v>
      </c>
      <c r="F195" s="41">
        <v>0</v>
      </c>
      <c r="G195" s="41">
        <v>0</v>
      </c>
      <c r="H195" s="41">
        <v>0</v>
      </c>
      <c r="I195" s="41">
        <v>0</v>
      </c>
      <c r="J195" s="41">
        <v>0</v>
      </c>
      <c r="K195" s="41">
        <v>1</v>
      </c>
      <c r="L195" s="41">
        <v>0</v>
      </c>
      <c r="M195" s="41">
        <v>0</v>
      </c>
      <c r="N195" s="41">
        <v>0</v>
      </c>
      <c r="O195" s="41">
        <v>0</v>
      </c>
      <c r="P195" s="41">
        <v>0</v>
      </c>
      <c r="Q195" s="41">
        <v>0</v>
      </c>
      <c r="R195" s="41">
        <v>0</v>
      </c>
      <c r="S195" s="41">
        <v>0</v>
      </c>
      <c r="T195" s="41">
        <v>0</v>
      </c>
      <c r="U195" s="41">
        <v>0</v>
      </c>
      <c r="V195" s="41">
        <v>0</v>
      </c>
      <c r="W195" s="41">
        <v>0</v>
      </c>
      <c r="X195" s="41">
        <v>0</v>
      </c>
      <c r="Y195" s="41">
        <v>0</v>
      </c>
      <c r="Z195" s="41">
        <v>0</v>
      </c>
      <c r="AA195" s="41">
        <v>0</v>
      </c>
      <c r="AB195" s="41">
        <v>0</v>
      </c>
      <c r="AC195" s="41">
        <v>0</v>
      </c>
      <c r="AD195" s="41">
        <v>0</v>
      </c>
      <c r="AE195" s="41">
        <v>0</v>
      </c>
      <c r="AF195" s="41">
        <v>0</v>
      </c>
      <c r="AG195" s="41">
        <v>0</v>
      </c>
      <c r="AH195" s="41">
        <v>0</v>
      </c>
      <c r="AI195" s="41">
        <v>0</v>
      </c>
      <c r="AJ195" s="41">
        <v>0</v>
      </c>
      <c r="AK195" s="41">
        <v>0</v>
      </c>
      <c r="AL195" s="41" t="s">
        <v>53</v>
      </c>
      <c r="AM195" s="41" t="s">
        <v>273</v>
      </c>
      <c r="AN195" s="41" t="s">
        <v>2010</v>
      </c>
      <c r="AO195" s="41" t="s">
        <v>52</v>
      </c>
      <c r="AP195" s="41">
        <v>0</v>
      </c>
      <c r="AQ195" s="41">
        <v>0</v>
      </c>
      <c r="AR195" s="44">
        <v>0</v>
      </c>
      <c r="AS195" s="44">
        <v>0</v>
      </c>
      <c r="AT195" s="45" t="s">
        <v>52</v>
      </c>
      <c r="AU195" s="45" t="s">
        <v>52</v>
      </c>
      <c r="AV195" s="45" t="s">
        <v>52</v>
      </c>
      <c r="AW195" s="45" t="s">
        <v>52</v>
      </c>
      <c r="AX195" s="45" t="s">
        <v>52</v>
      </c>
      <c r="AY195" s="45" t="s">
        <v>52</v>
      </c>
      <c r="AZ195" s="45" t="s">
        <v>52</v>
      </c>
      <c r="BA195" s="45" t="s">
        <v>52</v>
      </c>
      <c r="BB195" s="45" t="s">
        <v>52</v>
      </c>
      <c r="BC195" s="45" t="s">
        <v>52</v>
      </c>
      <c r="BD195" s="45" t="s">
        <v>52</v>
      </c>
      <c r="BE195" s="45" t="s">
        <v>52</v>
      </c>
      <c r="BF195" s="45" t="s">
        <v>52</v>
      </c>
      <c r="BG195" s="45" t="s">
        <v>52</v>
      </c>
      <c r="BH195" s="45" t="s">
        <v>52</v>
      </c>
      <c r="BI195" s="44">
        <v>1</v>
      </c>
      <c r="BJ195" s="44">
        <v>0</v>
      </c>
      <c r="BK195" s="44">
        <v>1</v>
      </c>
      <c r="BL195" s="44">
        <v>0</v>
      </c>
      <c r="BM195" s="44">
        <v>0</v>
      </c>
      <c r="BN195" s="44">
        <v>0</v>
      </c>
      <c r="BO195" s="44">
        <v>0</v>
      </c>
    </row>
    <row r="196" spans="1:67" s="44" customFormat="1" ht="15.75" customHeight="1" x14ac:dyDescent="0.2">
      <c r="A196" s="41">
        <f t="shared" si="0"/>
        <v>194</v>
      </c>
      <c r="B196" s="41" t="s">
        <v>3366</v>
      </c>
      <c r="C196" s="41" t="s">
        <v>3366</v>
      </c>
      <c r="D196" s="46" t="s">
        <v>3367</v>
      </c>
      <c r="E196" s="46" t="s">
        <v>3368</v>
      </c>
      <c r="F196" s="41">
        <v>0</v>
      </c>
      <c r="G196" s="41">
        <v>300</v>
      </c>
      <c r="H196" s="41">
        <v>0</v>
      </c>
      <c r="I196" s="41">
        <v>50</v>
      </c>
      <c r="J196" s="41">
        <v>5</v>
      </c>
      <c r="K196" s="41">
        <v>1</v>
      </c>
      <c r="L196" s="41">
        <v>0</v>
      </c>
      <c r="M196" s="41">
        <v>20</v>
      </c>
      <c r="N196" s="41">
        <v>0</v>
      </c>
      <c r="O196" s="41">
        <v>0</v>
      </c>
      <c r="P196" s="41">
        <v>35</v>
      </c>
      <c r="Q196" s="41">
        <v>0</v>
      </c>
      <c r="R196" s="41">
        <v>10</v>
      </c>
      <c r="S196" s="41">
        <v>0</v>
      </c>
      <c r="T196" s="41">
        <v>0</v>
      </c>
      <c r="U196" s="41">
        <v>0</v>
      </c>
      <c r="V196" s="41">
        <v>-3</v>
      </c>
      <c r="W196" s="41">
        <v>10</v>
      </c>
      <c r="X196" s="41">
        <v>0</v>
      </c>
      <c r="Y196" s="41">
        <v>0</v>
      </c>
      <c r="Z196" s="41">
        <v>0</v>
      </c>
      <c r="AA196" s="41">
        <v>0</v>
      </c>
      <c r="AB196" s="41">
        <v>0</v>
      </c>
      <c r="AC196" s="41">
        <v>3</v>
      </c>
      <c r="AD196" s="41">
        <v>0</v>
      </c>
      <c r="AE196" s="41">
        <v>0</v>
      </c>
      <c r="AF196" s="41">
        <v>0</v>
      </c>
      <c r="AG196" s="41">
        <v>10</v>
      </c>
      <c r="AH196" s="41">
        <v>0</v>
      </c>
      <c r="AI196" s="41">
        <v>0</v>
      </c>
      <c r="AJ196" s="41">
        <v>0</v>
      </c>
      <c r="AK196" s="41">
        <v>0</v>
      </c>
      <c r="AL196" s="41" t="s">
        <v>17</v>
      </c>
      <c r="AM196" s="41" t="s">
        <v>273</v>
      </c>
      <c r="AN196" s="41" t="s">
        <v>2010</v>
      </c>
      <c r="AO196" s="41" t="s">
        <v>52</v>
      </c>
      <c r="AP196" s="41">
        <v>0</v>
      </c>
      <c r="AQ196" s="41">
        <v>0</v>
      </c>
      <c r="AR196" s="44">
        <v>0</v>
      </c>
      <c r="AS196" s="44">
        <v>1</v>
      </c>
      <c r="AT196" s="45" t="s">
        <v>52</v>
      </c>
      <c r="AU196" s="45" t="s">
        <v>52</v>
      </c>
      <c r="AV196" s="45" t="s">
        <v>52</v>
      </c>
      <c r="AW196" s="45" t="s">
        <v>52</v>
      </c>
      <c r="AX196" s="45" t="s">
        <v>52</v>
      </c>
      <c r="AY196" s="45" t="s">
        <v>52</v>
      </c>
      <c r="AZ196" s="45" t="s">
        <v>52</v>
      </c>
      <c r="BA196" s="45" t="s">
        <v>52</v>
      </c>
      <c r="BB196" s="45" t="s">
        <v>52</v>
      </c>
      <c r="BC196" s="45" t="s">
        <v>52</v>
      </c>
      <c r="BD196" s="45" t="s">
        <v>52</v>
      </c>
      <c r="BE196" s="45" t="s">
        <v>52</v>
      </c>
      <c r="BF196" s="45" t="s">
        <v>52</v>
      </c>
      <c r="BG196" s="45" t="s">
        <v>52</v>
      </c>
      <c r="BH196" s="45" t="s">
        <v>52</v>
      </c>
      <c r="BI196" s="44">
        <v>1</v>
      </c>
      <c r="BJ196" s="44">
        <v>0</v>
      </c>
      <c r="BK196" s="44">
        <v>1</v>
      </c>
      <c r="BL196" s="44">
        <v>0</v>
      </c>
      <c r="BM196" s="44">
        <v>0</v>
      </c>
      <c r="BN196" s="44">
        <v>0</v>
      </c>
      <c r="BO196" s="44">
        <v>0</v>
      </c>
    </row>
    <row r="197" spans="1:67" s="44" customFormat="1" ht="15.75" customHeight="1" x14ac:dyDescent="0.2">
      <c r="A197" s="41">
        <f t="shared" si="0"/>
        <v>195</v>
      </c>
      <c r="B197" s="41" t="s">
        <v>3318</v>
      </c>
      <c r="C197" s="41" t="s">
        <v>3318</v>
      </c>
      <c r="D197" s="46" t="s">
        <v>3317</v>
      </c>
      <c r="E197" s="46" t="s">
        <v>3319</v>
      </c>
      <c r="F197" s="41">
        <v>0</v>
      </c>
      <c r="G197" s="41">
        <v>300</v>
      </c>
      <c r="H197" s="41">
        <v>0</v>
      </c>
      <c r="I197" s="41">
        <v>50</v>
      </c>
      <c r="J197" s="41">
        <v>5</v>
      </c>
      <c r="K197" s="41">
        <v>1</v>
      </c>
      <c r="L197" s="41">
        <v>0</v>
      </c>
      <c r="M197" s="41">
        <v>20</v>
      </c>
      <c r="N197" s="41">
        <v>0</v>
      </c>
      <c r="O197" s="41">
        <v>0</v>
      </c>
      <c r="P197" s="41">
        <v>35</v>
      </c>
      <c r="Q197" s="41">
        <v>0</v>
      </c>
      <c r="R197" s="41">
        <v>10</v>
      </c>
      <c r="S197" s="41">
        <v>0</v>
      </c>
      <c r="T197" s="41">
        <v>0</v>
      </c>
      <c r="U197" s="41">
        <v>0</v>
      </c>
      <c r="V197" s="41">
        <v>-3</v>
      </c>
      <c r="W197" s="41">
        <v>10</v>
      </c>
      <c r="X197" s="41">
        <v>0</v>
      </c>
      <c r="Y197" s="41">
        <v>0</v>
      </c>
      <c r="Z197" s="41">
        <v>0</v>
      </c>
      <c r="AA197" s="41">
        <v>0</v>
      </c>
      <c r="AB197" s="41">
        <v>0</v>
      </c>
      <c r="AC197" s="41">
        <v>3</v>
      </c>
      <c r="AD197" s="41">
        <v>0</v>
      </c>
      <c r="AE197" s="41">
        <v>0</v>
      </c>
      <c r="AF197" s="41">
        <v>0</v>
      </c>
      <c r="AG197" s="41">
        <v>10</v>
      </c>
      <c r="AH197" s="41">
        <v>0</v>
      </c>
      <c r="AI197" s="41">
        <v>0</v>
      </c>
      <c r="AJ197" s="41">
        <v>0</v>
      </c>
      <c r="AK197" s="41">
        <v>0</v>
      </c>
      <c r="AL197" s="41" t="s">
        <v>17</v>
      </c>
      <c r="AM197" s="41" t="s">
        <v>273</v>
      </c>
      <c r="AN197" s="41" t="s">
        <v>2010</v>
      </c>
      <c r="AO197" s="41" t="s">
        <v>52</v>
      </c>
      <c r="AP197" s="41">
        <v>0</v>
      </c>
      <c r="AQ197" s="41">
        <v>0</v>
      </c>
      <c r="AR197" s="44">
        <v>0</v>
      </c>
      <c r="AS197" s="44">
        <v>1</v>
      </c>
      <c r="AT197" s="45" t="s">
        <v>52</v>
      </c>
      <c r="AU197" s="45" t="s">
        <v>52</v>
      </c>
      <c r="AV197" s="45" t="s">
        <v>52</v>
      </c>
      <c r="AW197" s="45" t="s">
        <v>52</v>
      </c>
      <c r="AX197" s="45" t="s">
        <v>52</v>
      </c>
      <c r="AY197" s="45" t="s">
        <v>52</v>
      </c>
      <c r="AZ197" s="45" t="s">
        <v>52</v>
      </c>
      <c r="BA197" s="45" t="s">
        <v>52</v>
      </c>
      <c r="BB197" s="45" t="s">
        <v>52</v>
      </c>
      <c r="BC197" s="45" t="s">
        <v>52</v>
      </c>
      <c r="BD197" s="45" t="s">
        <v>52</v>
      </c>
      <c r="BE197" s="45" t="s">
        <v>52</v>
      </c>
      <c r="BF197" s="45" t="s">
        <v>52</v>
      </c>
      <c r="BG197" s="45" t="s">
        <v>52</v>
      </c>
      <c r="BH197" s="45" t="s">
        <v>52</v>
      </c>
      <c r="BI197" s="44">
        <v>1</v>
      </c>
      <c r="BJ197" s="44">
        <v>0</v>
      </c>
      <c r="BK197" s="44">
        <v>1</v>
      </c>
      <c r="BL197" s="44">
        <v>0</v>
      </c>
      <c r="BM197" s="44">
        <v>0</v>
      </c>
      <c r="BN197" s="44">
        <v>0</v>
      </c>
      <c r="BO197" s="44">
        <v>0</v>
      </c>
    </row>
    <row r="198" spans="1:67" s="44" customFormat="1" ht="15.75" customHeight="1" x14ac:dyDescent="0.2">
      <c r="A198" s="41">
        <f t="shared" si="0"/>
        <v>196</v>
      </c>
      <c r="B198" s="41" t="s">
        <v>3365</v>
      </c>
      <c r="C198" s="41" t="s">
        <v>3365</v>
      </c>
      <c r="D198" s="46" t="s">
        <v>3363</v>
      </c>
      <c r="E198" s="46" t="s">
        <v>3364</v>
      </c>
      <c r="F198" s="41">
        <v>0</v>
      </c>
      <c r="G198" s="41">
        <v>300</v>
      </c>
      <c r="H198" s="41">
        <v>0</v>
      </c>
      <c r="I198" s="41">
        <v>50</v>
      </c>
      <c r="J198" s="41">
        <v>5</v>
      </c>
      <c r="K198" s="41">
        <v>1</v>
      </c>
      <c r="L198" s="41">
        <v>0</v>
      </c>
      <c r="M198" s="41">
        <v>20</v>
      </c>
      <c r="N198" s="41">
        <v>0</v>
      </c>
      <c r="O198" s="41">
        <v>0</v>
      </c>
      <c r="P198" s="41">
        <v>35</v>
      </c>
      <c r="Q198" s="41">
        <v>0</v>
      </c>
      <c r="R198" s="41">
        <v>10</v>
      </c>
      <c r="S198" s="41">
        <v>0</v>
      </c>
      <c r="T198" s="41">
        <v>0</v>
      </c>
      <c r="U198" s="41">
        <v>0</v>
      </c>
      <c r="V198" s="41">
        <v>-3</v>
      </c>
      <c r="W198" s="41">
        <v>10</v>
      </c>
      <c r="X198" s="41">
        <v>0</v>
      </c>
      <c r="Y198" s="41">
        <v>0</v>
      </c>
      <c r="Z198" s="41">
        <v>0</v>
      </c>
      <c r="AA198" s="41">
        <v>0</v>
      </c>
      <c r="AB198" s="41">
        <v>0</v>
      </c>
      <c r="AC198" s="41">
        <v>3</v>
      </c>
      <c r="AD198" s="41">
        <v>0</v>
      </c>
      <c r="AE198" s="41">
        <v>0</v>
      </c>
      <c r="AF198" s="41">
        <v>0</v>
      </c>
      <c r="AG198" s="41">
        <v>10</v>
      </c>
      <c r="AH198" s="41">
        <v>0</v>
      </c>
      <c r="AI198" s="41">
        <v>0</v>
      </c>
      <c r="AJ198" s="41">
        <v>0</v>
      </c>
      <c r="AK198" s="41">
        <v>0</v>
      </c>
      <c r="AL198" s="41" t="s">
        <v>17</v>
      </c>
      <c r="AM198" s="41" t="s">
        <v>273</v>
      </c>
      <c r="AN198" s="41" t="s">
        <v>2010</v>
      </c>
      <c r="AO198" s="41" t="s">
        <v>52</v>
      </c>
      <c r="AP198" s="41">
        <v>0</v>
      </c>
      <c r="AQ198" s="41">
        <v>0</v>
      </c>
      <c r="AR198" s="44">
        <v>0</v>
      </c>
      <c r="AS198" s="44">
        <v>1</v>
      </c>
      <c r="AT198" s="45" t="s">
        <v>52</v>
      </c>
      <c r="AU198" s="45" t="s">
        <v>52</v>
      </c>
      <c r="AV198" s="45" t="s">
        <v>52</v>
      </c>
      <c r="AW198" s="45" t="s">
        <v>52</v>
      </c>
      <c r="AX198" s="45" t="s">
        <v>52</v>
      </c>
      <c r="AY198" s="45" t="s">
        <v>52</v>
      </c>
      <c r="AZ198" s="45" t="s">
        <v>52</v>
      </c>
      <c r="BA198" s="45" t="s">
        <v>52</v>
      </c>
      <c r="BB198" s="45" t="s">
        <v>52</v>
      </c>
      <c r="BC198" s="45" t="s">
        <v>52</v>
      </c>
      <c r="BD198" s="45" t="s">
        <v>52</v>
      </c>
      <c r="BE198" s="45" t="s">
        <v>52</v>
      </c>
      <c r="BF198" s="45" t="s">
        <v>52</v>
      </c>
      <c r="BG198" s="45" t="s">
        <v>52</v>
      </c>
      <c r="BH198" s="45" t="s">
        <v>52</v>
      </c>
      <c r="BI198" s="44">
        <v>1</v>
      </c>
      <c r="BJ198" s="44">
        <v>0</v>
      </c>
      <c r="BK198" s="44">
        <v>1</v>
      </c>
      <c r="BL198" s="44">
        <v>0</v>
      </c>
      <c r="BM198" s="44">
        <v>0</v>
      </c>
      <c r="BN198" s="44">
        <v>0</v>
      </c>
      <c r="BO198" s="44">
        <v>0</v>
      </c>
    </row>
    <row r="199" spans="1:67" s="37" customFormat="1" ht="15.75" customHeight="1" x14ac:dyDescent="0.2">
      <c r="A199" s="34">
        <f t="shared" si="0"/>
        <v>197</v>
      </c>
      <c r="B199" s="34" t="s">
        <v>54</v>
      </c>
      <c r="C199" s="34" t="s">
        <v>3193</v>
      </c>
      <c r="D199" s="40" t="s">
        <v>3267</v>
      </c>
      <c r="E199" s="40" t="s">
        <v>3192</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273</v>
      </c>
      <c r="AN199" s="34" t="s">
        <v>2010</v>
      </c>
      <c r="AO199" s="34" t="s">
        <v>52</v>
      </c>
      <c r="AP199" s="34">
        <v>0</v>
      </c>
      <c r="AQ199" s="34">
        <v>0</v>
      </c>
      <c r="AR199" s="37">
        <v>0</v>
      </c>
      <c r="AS199" s="37">
        <v>1</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2"/>
        <v>198</v>
      </c>
      <c r="B200" s="3" t="s">
        <v>613</v>
      </c>
      <c r="C200" s="3" t="s">
        <v>448</v>
      </c>
      <c r="D200" s="25" t="s">
        <v>447</v>
      </c>
      <c r="E200" s="4" t="s">
        <v>2785</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2010</v>
      </c>
      <c r="AO200" s="3" t="s">
        <v>1863</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s="37" customFormat="1" ht="15.75" customHeight="1" x14ac:dyDescent="0.2">
      <c r="A201" s="34">
        <f t="shared" si="2"/>
        <v>199</v>
      </c>
      <c r="B201" s="34" t="s">
        <v>613</v>
      </c>
      <c r="C201" s="34" t="s">
        <v>3302</v>
      </c>
      <c r="D201" s="35" t="s">
        <v>3301</v>
      </c>
      <c r="E201" s="36" t="s">
        <v>3299</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53</v>
      </c>
      <c r="AM201" s="34" t="s">
        <v>273</v>
      </c>
      <c r="AN201" s="34" t="s">
        <v>2010</v>
      </c>
      <c r="AO201" s="34" t="s">
        <v>52</v>
      </c>
      <c r="AP201" s="34">
        <v>0</v>
      </c>
      <c r="AQ201" s="34">
        <v>0</v>
      </c>
      <c r="AR201" s="37">
        <v>0</v>
      </c>
      <c r="AS201" s="37">
        <v>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0</v>
      </c>
      <c r="BK201" s="37">
        <v>1</v>
      </c>
      <c r="BL201" s="37">
        <v>0</v>
      </c>
      <c r="BM201" s="37">
        <v>0</v>
      </c>
      <c r="BN201" s="37">
        <v>0</v>
      </c>
      <c r="BO201" s="37">
        <v>0</v>
      </c>
    </row>
    <row r="202" spans="1:67" s="44" customFormat="1" ht="15.75" customHeight="1" x14ac:dyDescent="0.2">
      <c r="A202" s="41">
        <f t="shared" si="2"/>
        <v>200</v>
      </c>
      <c r="B202" s="41" t="s">
        <v>1498</v>
      </c>
      <c r="C202" s="41" t="s">
        <v>3313</v>
      </c>
      <c r="D202" s="42" t="s">
        <v>3312</v>
      </c>
      <c r="E202" s="46" t="s">
        <v>3311</v>
      </c>
      <c r="F202" s="41">
        <v>0</v>
      </c>
      <c r="G202" s="41">
        <v>0</v>
      </c>
      <c r="H202" s="41">
        <v>0</v>
      </c>
      <c r="I202" s="41">
        <v>0</v>
      </c>
      <c r="J202" s="41">
        <v>0</v>
      </c>
      <c r="K202" s="41">
        <v>1</v>
      </c>
      <c r="L202" s="41">
        <v>0</v>
      </c>
      <c r="M202" s="41">
        <v>0</v>
      </c>
      <c r="N202" s="41">
        <v>0</v>
      </c>
      <c r="O202" s="41">
        <v>0</v>
      </c>
      <c r="P202" s="41">
        <v>0</v>
      </c>
      <c r="Q202" s="41">
        <v>0</v>
      </c>
      <c r="R202" s="41">
        <v>0</v>
      </c>
      <c r="S202" s="41">
        <v>0</v>
      </c>
      <c r="T202" s="41">
        <v>0</v>
      </c>
      <c r="U202" s="41">
        <v>0</v>
      </c>
      <c r="V202" s="41">
        <v>0</v>
      </c>
      <c r="W202" s="41">
        <v>0</v>
      </c>
      <c r="X202" s="41">
        <v>0</v>
      </c>
      <c r="Y202" s="41">
        <v>0</v>
      </c>
      <c r="Z202" s="41">
        <v>0</v>
      </c>
      <c r="AA202" s="41">
        <v>0</v>
      </c>
      <c r="AB202" s="41">
        <v>0</v>
      </c>
      <c r="AC202" s="41">
        <v>0</v>
      </c>
      <c r="AD202" s="41">
        <v>0</v>
      </c>
      <c r="AE202" s="41">
        <v>0</v>
      </c>
      <c r="AF202" s="41">
        <v>0</v>
      </c>
      <c r="AG202" s="41">
        <v>0</v>
      </c>
      <c r="AH202" s="41">
        <v>0</v>
      </c>
      <c r="AI202" s="41">
        <v>0</v>
      </c>
      <c r="AJ202" s="41">
        <v>0</v>
      </c>
      <c r="AK202" s="41">
        <v>0</v>
      </c>
      <c r="AL202" s="41" t="s">
        <v>53</v>
      </c>
      <c r="AM202" s="41" t="s">
        <v>273</v>
      </c>
      <c r="AN202" s="41" t="s">
        <v>2010</v>
      </c>
      <c r="AO202" s="41" t="s">
        <v>52</v>
      </c>
      <c r="AP202" s="41">
        <v>0</v>
      </c>
      <c r="AQ202" s="41">
        <v>0</v>
      </c>
      <c r="AR202" s="44">
        <v>0</v>
      </c>
      <c r="AS202" s="44">
        <v>0</v>
      </c>
      <c r="AT202" s="45" t="s">
        <v>52</v>
      </c>
      <c r="AU202" s="45" t="s">
        <v>52</v>
      </c>
      <c r="AV202" s="45" t="s">
        <v>52</v>
      </c>
      <c r="AW202" s="45" t="s">
        <v>52</v>
      </c>
      <c r="AX202" s="45" t="s">
        <v>52</v>
      </c>
      <c r="AY202" s="45" t="s">
        <v>52</v>
      </c>
      <c r="AZ202" s="45" t="s">
        <v>52</v>
      </c>
      <c r="BA202" s="45" t="s">
        <v>52</v>
      </c>
      <c r="BB202" s="45" t="s">
        <v>52</v>
      </c>
      <c r="BC202" s="45" t="s">
        <v>52</v>
      </c>
      <c r="BD202" s="45" t="s">
        <v>52</v>
      </c>
      <c r="BE202" s="45" t="s">
        <v>52</v>
      </c>
      <c r="BF202" s="45" t="s">
        <v>52</v>
      </c>
      <c r="BG202" s="45" t="s">
        <v>52</v>
      </c>
      <c r="BH202" s="45" t="s">
        <v>52</v>
      </c>
      <c r="BI202" s="44">
        <v>1</v>
      </c>
      <c r="BJ202" s="44">
        <v>0</v>
      </c>
      <c r="BK202" s="44">
        <v>1</v>
      </c>
      <c r="BL202" s="44">
        <v>0</v>
      </c>
      <c r="BM202" s="44">
        <v>0</v>
      </c>
      <c r="BN202" s="44">
        <v>0</v>
      </c>
      <c r="BO202" s="44">
        <v>0</v>
      </c>
    </row>
    <row r="203" spans="1:67" s="44" customFormat="1" ht="15.75" customHeight="1" x14ac:dyDescent="0.2">
      <c r="A203" s="41">
        <f t="shared" si="2"/>
        <v>201</v>
      </c>
      <c r="B203" s="41" t="s">
        <v>3288</v>
      </c>
      <c r="C203" s="41" t="s">
        <v>3288</v>
      </c>
      <c r="D203" s="42" t="s">
        <v>3287</v>
      </c>
      <c r="E203" s="43" t="s">
        <v>3289</v>
      </c>
      <c r="F203" s="41">
        <v>0</v>
      </c>
      <c r="G203" s="41">
        <v>0</v>
      </c>
      <c r="H203" s="41">
        <v>0</v>
      </c>
      <c r="I203" s="41">
        <v>0</v>
      </c>
      <c r="J203" s="41">
        <v>0</v>
      </c>
      <c r="K203" s="41">
        <v>1</v>
      </c>
      <c r="L203" s="41">
        <v>0</v>
      </c>
      <c r="M203" s="41">
        <v>0</v>
      </c>
      <c r="N203" s="41">
        <v>0</v>
      </c>
      <c r="O203" s="41">
        <v>0</v>
      </c>
      <c r="P203" s="41">
        <v>0</v>
      </c>
      <c r="Q203" s="41">
        <v>0</v>
      </c>
      <c r="R203" s="41">
        <v>0</v>
      </c>
      <c r="S203" s="41">
        <v>0</v>
      </c>
      <c r="T203" s="41">
        <v>0</v>
      </c>
      <c r="U203" s="41">
        <v>0</v>
      </c>
      <c r="V203" s="41">
        <v>0</v>
      </c>
      <c r="W203" s="41">
        <v>0</v>
      </c>
      <c r="X203" s="41">
        <v>0</v>
      </c>
      <c r="Y203" s="41">
        <v>0</v>
      </c>
      <c r="Z203" s="41">
        <v>0</v>
      </c>
      <c r="AA203" s="41">
        <v>0</v>
      </c>
      <c r="AB203" s="41">
        <v>0</v>
      </c>
      <c r="AC203" s="41">
        <v>0</v>
      </c>
      <c r="AD203" s="41">
        <v>0</v>
      </c>
      <c r="AE203" s="41">
        <v>0</v>
      </c>
      <c r="AF203" s="41">
        <v>0</v>
      </c>
      <c r="AG203" s="41">
        <v>0</v>
      </c>
      <c r="AH203" s="41">
        <v>0</v>
      </c>
      <c r="AI203" s="41">
        <v>0</v>
      </c>
      <c r="AJ203" s="41">
        <v>0</v>
      </c>
      <c r="AK203" s="41">
        <v>0</v>
      </c>
      <c r="AL203" s="41" t="s">
        <v>53</v>
      </c>
      <c r="AM203" s="41" t="s">
        <v>273</v>
      </c>
      <c r="AN203" s="41" t="s">
        <v>2010</v>
      </c>
      <c r="AO203" s="41" t="s">
        <v>52</v>
      </c>
      <c r="AP203" s="41">
        <v>0</v>
      </c>
      <c r="AQ203" s="41">
        <v>0</v>
      </c>
      <c r="AR203" s="44">
        <v>0</v>
      </c>
      <c r="AS203" s="44">
        <v>0</v>
      </c>
      <c r="AT203" s="45" t="s">
        <v>52</v>
      </c>
      <c r="AU203" s="45" t="s">
        <v>52</v>
      </c>
      <c r="AV203" s="45" t="s">
        <v>52</v>
      </c>
      <c r="AW203" s="45" t="s">
        <v>52</v>
      </c>
      <c r="AX203" s="45" t="s">
        <v>52</v>
      </c>
      <c r="AY203" s="45" t="s">
        <v>52</v>
      </c>
      <c r="AZ203" s="45" t="s">
        <v>52</v>
      </c>
      <c r="BA203" s="45" t="s">
        <v>52</v>
      </c>
      <c r="BB203" s="45" t="s">
        <v>52</v>
      </c>
      <c r="BC203" s="45" t="s">
        <v>52</v>
      </c>
      <c r="BD203" s="45" t="s">
        <v>52</v>
      </c>
      <c r="BE203" s="45" t="s">
        <v>52</v>
      </c>
      <c r="BF203" s="45" t="s">
        <v>52</v>
      </c>
      <c r="BG203" s="45" t="s">
        <v>52</v>
      </c>
      <c r="BH203" s="45" t="s">
        <v>52</v>
      </c>
      <c r="BI203" s="44">
        <v>1</v>
      </c>
      <c r="BJ203" s="44">
        <v>0</v>
      </c>
      <c r="BK203" s="44">
        <v>1</v>
      </c>
      <c r="BL203" s="44">
        <v>0</v>
      </c>
      <c r="BM203" s="44">
        <v>0</v>
      </c>
      <c r="BN203" s="44">
        <v>0</v>
      </c>
      <c r="BO203" s="44">
        <v>0</v>
      </c>
    </row>
    <row r="204" spans="1:67" ht="15.75" customHeight="1" x14ac:dyDescent="0.2">
      <c r="A204" s="3">
        <f t="shared" si="2"/>
        <v>202</v>
      </c>
      <c r="B204" s="3" t="s">
        <v>3006</v>
      </c>
      <c r="C204" s="3" t="s">
        <v>2907</v>
      </c>
      <c r="D204" s="25" t="s">
        <v>2905</v>
      </c>
      <c r="E204" s="4" t="s">
        <v>2906</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2993</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s="44" customFormat="1" ht="15.75" customHeight="1" x14ac:dyDescent="0.2">
      <c r="A205" s="41">
        <f t="shared" si="2"/>
        <v>203</v>
      </c>
      <c r="B205" s="41" t="s">
        <v>3322</v>
      </c>
      <c r="C205" s="41" t="s">
        <v>3322</v>
      </c>
      <c r="D205" s="42" t="s">
        <v>3320</v>
      </c>
      <c r="E205" s="43" t="s">
        <v>3321</v>
      </c>
      <c r="F205" s="41">
        <v>0</v>
      </c>
      <c r="G205" s="41">
        <v>0</v>
      </c>
      <c r="H205" s="41">
        <v>0</v>
      </c>
      <c r="I205" s="41">
        <v>0</v>
      </c>
      <c r="J205" s="41">
        <v>0</v>
      </c>
      <c r="K205" s="41">
        <v>1</v>
      </c>
      <c r="L205" s="41">
        <v>0</v>
      </c>
      <c r="M205" s="41">
        <v>0</v>
      </c>
      <c r="N205" s="41">
        <v>0</v>
      </c>
      <c r="O205" s="41">
        <v>0</v>
      </c>
      <c r="P205" s="41">
        <v>0</v>
      </c>
      <c r="Q205" s="41">
        <v>0</v>
      </c>
      <c r="R205" s="41">
        <v>0</v>
      </c>
      <c r="S205" s="41">
        <v>0</v>
      </c>
      <c r="T205" s="41">
        <v>0</v>
      </c>
      <c r="U205" s="41">
        <v>0</v>
      </c>
      <c r="V205" s="41">
        <v>0</v>
      </c>
      <c r="W205" s="41">
        <v>0</v>
      </c>
      <c r="X205" s="41">
        <v>0</v>
      </c>
      <c r="Y205" s="41">
        <v>0</v>
      </c>
      <c r="Z205" s="41">
        <v>0</v>
      </c>
      <c r="AA205" s="41">
        <v>0</v>
      </c>
      <c r="AB205" s="41">
        <v>0</v>
      </c>
      <c r="AC205" s="41">
        <v>0</v>
      </c>
      <c r="AD205" s="41">
        <v>0</v>
      </c>
      <c r="AE205" s="41">
        <v>0</v>
      </c>
      <c r="AF205" s="41">
        <v>0</v>
      </c>
      <c r="AG205" s="41">
        <v>0</v>
      </c>
      <c r="AH205" s="41">
        <v>0</v>
      </c>
      <c r="AI205" s="41">
        <v>0</v>
      </c>
      <c r="AJ205" s="41">
        <v>0</v>
      </c>
      <c r="AK205" s="41">
        <v>0</v>
      </c>
      <c r="AL205" s="41" t="s">
        <v>53</v>
      </c>
      <c r="AM205" s="41" t="s">
        <v>273</v>
      </c>
      <c r="AN205" s="41" t="s">
        <v>2993</v>
      </c>
      <c r="AO205" s="41" t="s">
        <v>52</v>
      </c>
      <c r="AP205" s="41">
        <v>0</v>
      </c>
      <c r="AQ205" s="41">
        <v>0</v>
      </c>
      <c r="AR205" s="44">
        <v>0</v>
      </c>
      <c r="AS205" s="44">
        <v>0</v>
      </c>
      <c r="AT205" s="45" t="s">
        <v>52</v>
      </c>
      <c r="AU205" s="45" t="s">
        <v>52</v>
      </c>
      <c r="AV205" s="45" t="s">
        <v>52</v>
      </c>
      <c r="AW205" s="45" t="s">
        <v>52</v>
      </c>
      <c r="AX205" s="45" t="s">
        <v>52</v>
      </c>
      <c r="AY205" s="45" t="s">
        <v>52</v>
      </c>
      <c r="AZ205" s="45" t="s">
        <v>52</v>
      </c>
      <c r="BA205" s="45" t="s">
        <v>52</v>
      </c>
      <c r="BB205" s="45" t="s">
        <v>52</v>
      </c>
      <c r="BC205" s="45" t="s">
        <v>52</v>
      </c>
      <c r="BD205" s="45" t="s">
        <v>52</v>
      </c>
      <c r="BE205" s="45" t="s">
        <v>52</v>
      </c>
      <c r="BF205" s="45" t="s">
        <v>52</v>
      </c>
      <c r="BG205" s="45" t="s">
        <v>52</v>
      </c>
      <c r="BH205" s="45" t="s">
        <v>52</v>
      </c>
      <c r="BI205" s="44">
        <v>1</v>
      </c>
      <c r="BJ205" s="44">
        <v>0</v>
      </c>
      <c r="BK205" s="44">
        <v>1</v>
      </c>
      <c r="BL205" s="44">
        <v>0</v>
      </c>
      <c r="BM205" s="44">
        <v>0</v>
      </c>
      <c r="BN205" s="44">
        <v>0</v>
      </c>
      <c r="BO205" s="44">
        <v>0</v>
      </c>
    </row>
    <row r="206" spans="1:67" s="44" customFormat="1" ht="15.75" customHeight="1" x14ac:dyDescent="0.2">
      <c r="A206" s="41">
        <f t="shared" si="2"/>
        <v>204</v>
      </c>
      <c r="B206" s="41" t="s">
        <v>3328</v>
      </c>
      <c r="C206" s="41" t="s">
        <v>3413</v>
      </c>
      <c r="D206" s="42" t="s">
        <v>3412</v>
      </c>
      <c r="E206" s="43" t="s">
        <v>3414</v>
      </c>
      <c r="F206" s="41">
        <v>0</v>
      </c>
      <c r="G206" s="41">
        <v>0</v>
      </c>
      <c r="H206" s="41">
        <v>0</v>
      </c>
      <c r="I206" s="41">
        <v>0</v>
      </c>
      <c r="J206" s="41">
        <v>0</v>
      </c>
      <c r="K206" s="41">
        <v>1</v>
      </c>
      <c r="L206" s="41">
        <v>0</v>
      </c>
      <c r="M206" s="41">
        <v>0</v>
      </c>
      <c r="N206" s="41">
        <v>0</v>
      </c>
      <c r="O206" s="41">
        <v>0</v>
      </c>
      <c r="P206" s="41">
        <v>0</v>
      </c>
      <c r="Q206" s="41">
        <v>0</v>
      </c>
      <c r="R206" s="41">
        <v>0</v>
      </c>
      <c r="S206" s="41">
        <v>0</v>
      </c>
      <c r="T206" s="41">
        <v>0</v>
      </c>
      <c r="U206" s="41">
        <v>0</v>
      </c>
      <c r="V206" s="41">
        <v>0</v>
      </c>
      <c r="W206" s="41">
        <v>0</v>
      </c>
      <c r="X206" s="41">
        <v>0</v>
      </c>
      <c r="Y206" s="41">
        <v>0</v>
      </c>
      <c r="Z206" s="41">
        <v>0</v>
      </c>
      <c r="AA206" s="41">
        <v>0</v>
      </c>
      <c r="AB206" s="41">
        <v>0</v>
      </c>
      <c r="AC206" s="41">
        <v>0</v>
      </c>
      <c r="AD206" s="41">
        <v>0</v>
      </c>
      <c r="AE206" s="41">
        <v>0</v>
      </c>
      <c r="AF206" s="41">
        <v>0</v>
      </c>
      <c r="AG206" s="41">
        <v>0</v>
      </c>
      <c r="AH206" s="41">
        <v>0</v>
      </c>
      <c r="AI206" s="41">
        <v>0</v>
      </c>
      <c r="AJ206" s="41">
        <v>0</v>
      </c>
      <c r="AK206" s="41">
        <v>0</v>
      </c>
      <c r="AL206" s="41" t="s">
        <v>53</v>
      </c>
      <c r="AM206" s="41" t="s">
        <v>273</v>
      </c>
      <c r="AN206" s="41" t="s">
        <v>2993</v>
      </c>
      <c r="AO206" s="41" t="s">
        <v>52</v>
      </c>
      <c r="AP206" s="41">
        <v>0</v>
      </c>
      <c r="AQ206" s="41">
        <v>0</v>
      </c>
      <c r="AR206" s="44">
        <v>0</v>
      </c>
      <c r="AS206" s="44">
        <v>0</v>
      </c>
      <c r="AT206" s="45" t="s">
        <v>52</v>
      </c>
      <c r="AU206" s="45" t="s">
        <v>52</v>
      </c>
      <c r="AV206" s="45" t="s">
        <v>52</v>
      </c>
      <c r="AW206" s="45" t="s">
        <v>52</v>
      </c>
      <c r="AX206" s="45" t="s">
        <v>52</v>
      </c>
      <c r="AY206" s="45" t="s">
        <v>52</v>
      </c>
      <c r="AZ206" s="45" t="s">
        <v>52</v>
      </c>
      <c r="BA206" s="45" t="s">
        <v>52</v>
      </c>
      <c r="BB206" s="45" t="s">
        <v>52</v>
      </c>
      <c r="BC206" s="45" t="s">
        <v>52</v>
      </c>
      <c r="BD206" s="45" t="s">
        <v>52</v>
      </c>
      <c r="BE206" s="45" t="s">
        <v>52</v>
      </c>
      <c r="BF206" s="45" t="s">
        <v>52</v>
      </c>
      <c r="BG206" s="45" t="s">
        <v>52</v>
      </c>
      <c r="BH206" s="45" t="s">
        <v>52</v>
      </c>
      <c r="BI206" s="44">
        <v>1</v>
      </c>
      <c r="BJ206" s="44">
        <v>0</v>
      </c>
      <c r="BK206" s="44">
        <v>1</v>
      </c>
      <c r="BL206" s="44">
        <v>0</v>
      </c>
      <c r="BM206" s="44">
        <v>0</v>
      </c>
      <c r="BN206" s="44">
        <v>0</v>
      </c>
      <c r="BO206" s="44">
        <v>0</v>
      </c>
    </row>
    <row r="207" spans="1:67" ht="15.75" customHeight="1" x14ac:dyDescent="0.2">
      <c r="A207" s="3">
        <f t="shared" si="2"/>
        <v>205</v>
      </c>
      <c r="B207" s="3" t="s">
        <v>2628</v>
      </c>
      <c r="C207" s="3" t="s">
        <v>2066</v>
      </c>
      <c r="D207" s="25" t="s">
        <v>2067</v>
      </c>
      <c r="E207" s="4" t="s">
        <v>2079</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2071</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2"/>
        <v>206</v>
      </c>
      <c r="B208" s="7" t="s">
        <v>2104</v>
      </c>
      <c r="C208" s="7" t="s">
        <v>2073</v>
      </c>
      <c r="D208" s="26" t="s">
        <v>2111</v>
      </c>
      <c r="E208" s="11" t="s">
        <v>2116</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2071</v>
      </c>
      <c r="AO208" s="7" t="s">
        <v>2174</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s="9" customFormat="1" ht="15.75" customHeight="1" x14ac:dyDescent="0.2">
      <c r="A209" s="7">
        <f t="shared" si="2"/>
        <v>207</v>
      </c>
      <c r="B209" s="7" t="s">
        <v>2104</v>
      </c>
      <c r="C209" s="7" t="s">
        <v>2109</v>
      </c>
      <c r="D209" s="26" t="s">
        <v>2110</v>
      </c>
      <c r="E209" s="11" t="s">
        <v>2115</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53</v>
      </c>
      <c r="AM209" s="7" t="s">
        <v>273</v>
      </c>
      <c r="AN209" s="7" t="s">
        <v>2071</v>
      </c>
      <c r="AO209" s="7" t="s">
        <v>2174</v>
      </c>
      <c r="AP209" s="7">
        <v>0</v>
      </c>
      <c r="AQ209" s="7">
        <v>0</v>
      </c>
      <c r="AR209" s="9">
        <v>0</v>
      </c>
      <c r="AS209" s="9">
        <v>0</v>
      </c>
      <c r="AT209" s="10" t="s">
        <v>52</v>
      </c>
      <c r="AU209" s="10" t="s">
        <v>52</v>
      </c>
      <c r="AV209" s="10" t="s">
        <v>52</v>
      </c>
      <c r="AW209" s="10" t="s">
        <v>52</v>
      </c>
      <c r="AX209" s="10" t="s">
        <v>52</v>
      </c>
      <c r="AY209" s="10" t="s">
        <v>52</v>
      </c>
      <c r="AZ209" s="10" t="s">
        <v>52</v>
      </c>
      <c r="BA209" s="10" t="s">
        <v>52</v>
      </c>
      <c r="BB209" s="10" t="s">
        <v>52</v>
      </c>
      <c r="BC209" s="10" t="s">
        <v>52</v>
      </c>
      <c r="BD209" s="10" t="s">
        <v>52</v>
      </c>
      <c r="BE209" s="10" t="s">
        <v>52</v>
      </c>
      <c r="BF209" s="10" t="s">
        <v>52</v>
      </c>
      <c r="BG209" s="10" t="s">
        <v>52</v>
      </c>
      <c r="BH209" s="10" t="s">
        <v>52</v>
      </c>
      <c r="BI209" s="9">
        <v>0</v>
      </c>
      <c r="BJ209" s="9">
        <v>0</v>
      </c>
      <c r="BK209" s="9">
        <v>1</v>
      </c>
      <c r="BL209" s="9">
        <v>0</v>
      </c>
      <c r="BM209" s="9">
        <v>0</v>
      </c>
      <c r="BN209" s="9">
        <v>0</v>
      </c>
      <c r="BO209" s="9">
        <v>0</v>
      </c>
    </row>
    <row r="210" spans="1:67" s="37" customFormat="1" ht="15.75" customHeight="1" x14ac:dyDescent="0.2">
      <c r="A210" s="34">
        <f t="shared" si="2"/>
        <v>208</v>
      </c>
      <c r="B210" s="34" t="s">
        <v>2108</v>
      </c>
      <c r="C210" s="34" t="s">
        <v>2754</v>
      </c>
      <c r="D210" s="35" t="s">
        <v>3027</v>
      </c>
      <c r="E210" s="36" t="s">
        <v>2078</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53</v>
      </c>
      <c r="AM210" s="34" t="s">
        <v>273</v>
      </c>
      <c r="AN210" s="34" t="s">
        <v>2937</v>
      </c>
      <c r="AO210" s="34" t="s">
        <v>2174</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ht="15.75" customHeight="1" x14ac:dyDescent="0.2">
      <c r="A211" s="3">
        <f t="shared" si="2"/>
        <v>209</v>
      </c>
      <c r="B211" s="3" t="s">
        <v>3018</v>
      </c>
      <c r="C211" s="3" t="s">
        <v>2077</v>
      </c>
      <c r="D211" s="25" t="s">
        <v>2118</v>
      </c>
      <c r="E211" s="4" t="s">
        <v>2602</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2101</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2"/>
        <v>210</v>
      </c>
      <c r="B212" s="3" t="s">
        <v>3020</v>
      </c>
      <c r="C212" s="3" t="s">
        <v>2125</v>
      </c>
      <c r="D212" s="25" t="s">
        <v>2124</v>
      </c>
      <c r="E212" s="4" t="s">
        <v>2601</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3096</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9" customFormat="1" ht="15.75" customHeight="1" x14ac:dyDescent="0.2">
      <c r="A213" s="7">
        <f t="shared" si="2"/>
        <v>211</v>
      </c>
      <c r="B213" s="7" t="s">
        <v>1498</v>
      </c>
      <c r="C213" s="7" t="s">
        <v>2127</v>
      </c>
      <c r="D213" s="26" t="s">
        <v>2126</v>
      </c>
      <c r="E213" s="11" t="s">
        <v>2603</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53</v>
      </c>
      <c r="AM213" s="7" t="s">
        <v>273</v>
      </c>
      <c r="AN213" s="7" t="s">
        <v>2071</v>
      </c>
      <c r="AO213" s="7" t="s">
        <v>52</v>
      </c>
      <c r="AP213" s="7">
        <v>0</v>
      </c>
      <c r="AQ213" s="7">
        <v>0</v>
      </c>
      <c r="AR213" s="9">
        <v>0</v>
      </c>
      <c r="AS213" s="9">
        <v>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0</v>
      </c>
      <c r="BJ213" s="9">
        <v>0</v>
      </c>
      <c r="BK213" s="9">
        <v>1</v>
      </c>
      <c r="BL213" s="9">
        <v>0</v>
      </c>
      <c r="BM213" s="9">
        <v>0</v>
      </c>
      <c r="BN213" s="9">
        <v>0</v>
      </c>
      <c r="BO213" s="9">
        <v>0</v>
      </c>
    </row>
    <row r="214" spans="1:67" ht="15.75" customHeight="1" x14ac:dyDescent="0.2">
      <c r="A214" s="3">
        <f t="shared" ref="A214:A281" si="3">ROW()-2</f>
        <v>212</v>
      </c>
      <c r="B214" s="3" t="s">
        <v>3019</v>
      </c>
      <c r="C214" s="3" t="s">
        <v>2857</v>
      </c>
      <c r="D214" s="25" t="s">
        <v>2854</v>
      </c>
      <c r="E214" s="4" t="s">
        <v>2855</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3097</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3022</v>
      </c>
      <c r="C215" s="3" t="s">
        <v>2130</v>
      </c>
      <c r="D215" s="25" t="s">
        <v>2128</v>
      </c>
      <c r="E215" s="4" t="s">
        <v>2129</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2071</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37" customFormat="1" ht="15.75" customHeight="1" x14ac:dyDescent="0.2">
      <c r="A216" s="34">
        <f t="shared" si="3"/>
        <v>214</v>
      </c>
      <c r="B216" s="34" t="s">
        <v>3025</v>
      </c>
      <c r="C216" s="34" t="s">
        <v>2755</v>
      </c>
      <c r="D216" s="35" t="s">
        <v>3028</v>
      </c>
      <c r="E216" s="36" t="s">
        <v>2078</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53</v>
      </c>
      <c r="AM216" s="34" t="s">
        <v>273</v>
      </c>
      <c r="AN216" s="34" t="s">
        <v>2937</v>
      </c>
      <c r="AO216" s="34" t="s">
        <v>2174</v>
      </c>
      <c r="AP216" s="34">
        <v>0</v>
      </c>
      <c r="AQ216" s="34">
        <v>0</v>
      </c>
      <c r="AR216" s="37">
        <v>0</v>
      </c>
      <c r="AS216" s="37">
        <v>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0</v>
      </c>
      <c r="BK216" s="37">
        <v>1</v>
      </c>
      <c r="BL216" s="37">
        <v>0</v>
      </c>
      <c r="BM216" s="37">
        <v>0</v>
      </c>
      <c r="BN216" s="37">
        <v>0</v>
      </c>
      <c r="BO216" s="37">
        <v>0</v>
      </c>
    </row>
    <row r="217" spans="1:67" ht="15.75" customHeight="1" x14ac:dyDescent="0.2">
      <c r="A217" s="3">
        <f t="shared" si="3"/>
        <v>215</v>
      </c>
      <c r="B217" s="3" t="s">
        <v>3023</v>
      </c>
      <c r="C217" s="3" t="s">
        <v>2131</v>
      </c>
      <c r="D217" s="25" t="s">
        <v>2134</v>
      </c>
      <c r="E217" s="4" t="s">
        <v>2602</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2101</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3024</v>
      </c>
      <c r="C218" s="3" t="s">
        <v>2132</v>
      </c>
      <c r="D218" s="25" t="s">
        <v>2135</v>
      </c>
      <c r="E218" s="4" t="s">
        <v>2601</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3096</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9" customFormat="1" ht="15.75" customHeight="1" x14ac:dyDescent="0.2">
      <c r="A219" s="7">
        <f t="shared" si="3"/>
        <v>217</v>
      </c>
      <c r="B219" s="7" t="s">
        <v>1498</v>
      </c>
      <c r="C219" s="7" t="s">
        <v>2133</v>
      </c>
      <c r="D219" s="26" t="s">
        <v>2136</v>
      </c>
      <c r="E219" s="11" t="s">
        <v>2603</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53</v>
      </c>
      <c r="AM219" s="7" t="s">
        <v>273</v>
      </c>
      <c r="AN219" s="7" t="s">
        <v>2071</v>
      </c>
      <c r="AO219" s="7" t="s">
        <v>52</v>
      </c>
      <c r="AP219" s="7">
        <v>0</v>
      </c>
      <c r="AQ219" s="7">
        <v>0</v>
      </c>
      <c r="AR219" s="9">
        <v>0</v>
      </c>
      <c r="AS219" s="9">
        <v>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0</v>
      </c>
      <c r="BJ219" s="9">
        <v>0</v>
      </c>
      <c r="BK219" s="9">
        <v>1</v>
      </c>
      <c r="BL219" s="9">
        <v>0</v>
      </c>
      <c r="BM219" s="9">
        <v>0</v>
      </c>
      <c r="BN219" s="9">
        <v>0</v>
      </c>
      <c r="BO219" s="9">
        <v>0</v>
      </c>
    </row>
    <row r="220" spans="1:67" ht="15.75" customHeight="1" x14ac:dyDescent="0.2">
      <c r="A220" s="3">
        <f t="shared" si="3"/>
        <v>218</v>
      </c>
      <c r="B220" s="3" t="s">
        <v>3026</v>
      </c>
      <c r="C220" s="3" t="s">
        <v>2858</v>
      </c>
      <c r="D220" s="25" t="s">
        <v>2856</v>
      </c>
      <c r="E220" s="4" t="s">
        <v>2855</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3097</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3031</v>
      </c>
      <c r="C221" s="3" t="s">
        <v>2158</v>
      </c>
      <c r="D221" s="25" t="s">
        <v>2157</v>
      </c>
      <c r="E221" s="4" t="s">
        <v>2770</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2071</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37" customFormat="1" ht="15.75" customHeight="1" x14ac:dyDescent="0.2">
      <c r="A222" s="34">
        <f t="shared" si="3"/>
        <v>220</v>
      </c>
      <c r="B222" s="34" t="s">
        <v>3032</v>
      </c>
      <c r="C222" s="34" t="s">
        <v>2756</v>
      </c>
      <c r="D222" s="35" t="s">
        <v>3029</v>
      </c>
      <c r="E222" s="36" t="s">
        <v>2078</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53</v>
      </c>
      <c r="AM222" s="34" t="s">
        <v>273</v>
      </c>
      <c r="AN222" s="34" t="s">
        <v>2937</v>
      </c>
      <c r="AO222" s="34" t="s">
        <v>2174</v>
      </c>
      <c r="AP222" s="34">
        <v>0</v>
      </c>
      <c r="AQ222" s="34">
        <v>0</v>
      </c>
      <c r="AR222" s="37">
        <v>0</v>
      </c>
      <c r="AS222" s="37">
        <v>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0</v>
      </c>
      <c r="BK222" s="37">
        <v>1</v>
      </c>
      <c r="BL222" s="37">
        <v>0</v>
      </c>
      <c r="BM222" s="37">
        <v>0</v>
      </c>
      <c r="BN222" s="37">
        <v>0</v>
      </c>
      <c r="BO222" s="37">
        <v>0</v>
      </c>
    </row>
    <row r="223" spans="1:67" ht="15.75" customHeight="1" x14ac:dyDescent="0.2">
      <c r="A223" s="3">
        <f t="shared" si="3"/>
        <v>221</v>
      </c>
      <c r="B223" s="3" t="s">
        <v>3033</v>
      </c>
      <c r="C223" s="3" t="s">
        <v>2159</v>
      </c>
      <c r="D223" s="25" t="s">
        <v>2162</v>
      </c>
      <c r="E223" s="4" t="s">
        <v>2602</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2101</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3034</v>
      </c>
      <c r="C224" s="3" t="s">
        <v>2160</v>
      </c>
      <c r="D224" s="25" t="s">
        <v>2163</v>
      </c>
      <c r="E224" s="4" t="s">
        <v>2601</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3096</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9" customFormat="1" ht="15.75" customHeight="1" x14ac:dyDescent="0.2">
      <c r="A225" s="7">
        <f t="shared" si="3"/>
        <v>223</v>
      </c>
      <c r="B225" s="7" t="s">
        <v>1498</v>
      </c>
      <c r="C225" s="7" t="s">
        <v>2161</v>
      </c>
      <c r="D225" s="26" t="s">
        <v>2164</v>
      </c>
      <c r="E225" s="11" t="s">
        <v>2603</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53</v>
      </c>
      <c r="AM225" s="7" t="s">
        <v>273</v>
      </c>
      <c r="AN225" s="7" t="s">
        <v>2071</v>
      </c>
      <c r="AO225" s="7" t="s">
        <v>52</v>
      </c>
      <c r="AP225" s="7">
        <v>0</v>
      </c>
      <c r="AQ225" s="7">
        <v>0</v>
      </c>
      <c r="AR225" s="9">
        <v>0</v>
      </c>
      <c r="AS225" s="9">
        <v>0</v>
      </c>
      <c r="AT225" s="10" t="s">
        <v>52</v>
      </c>
      <c r="AU225" s="10" t="s">
        <v>52</v>
      </c>
      <c r="AV225" s="10" t="s">
        <v>52</v>
      </c>
      <c r="AW225" s="10" t="s">
        <v>52</v>
      </c>
      <c r="AX225" s="10" t="s">
        <v>52</v>
      </c>
      <c r="AY225" s="10" t="s">
        <v>52</v>
      </c>
      <c r="AZ225" s="10" t="s">
        <v>52</v>
      </c>
      <c r="BA225" s="10" t="s">
        <v>52</v>
      </c>
      <c r="BB225" s="10" t="s">
        <v>52</v>
      </c>
      <c r="BC225" s="10" t="s">
        <v>52</v>
      </c>
      <c r="BD225" s="10" t="s">
        <v>52</v>
      </c>
      <c r="BE225" s="10" t="s">
        <v>52</v>
      </c>
      <c r="BF225" s="10" t="s">
        <v>52</v>
      </c>
      <c r="BG225" s="10" t="s">
        <v>52</v>
      </c>
      <c r="BH225" s="10" t="s">
        <v>52</v>
      </c>
      <c r="BI225" s="9">
        <v>0</v>
      </c>
      <c r="BJ225" s="9">
        <v>0</v>
      </c>
      <c r="BK225" s="9">
        <v>1</v>
      </c>
      <c r="BL225" s="9">
        <v>0</v>
      </c>
      <c r="BM225" s="9">
        <v>0</v>
      </c>
      <c r="BN225" s="9">
        <v>0</v>
      </c>
      <c r="BO225" s="9">
        <v>0</v>
      </c>
    </row>
    <row r="226" spans="1:67" ht="15.75" customHeight="1" x14ac:dyDescent="0.2">
      <c r="A226" s="3">
        <f t="shared" si="3"/>
        <v>224</v>
      </c>
      <c r="B226" s="3" t="s">
        <v>3035</v>
      </c>
      <c r="C226" s="3" t="s">
        <v>2859</v>
      </c>
      <c r="D226" s="25" t="s">
        <v>2860</v>
      </c>
      <c r="E226" s="4" t="s">
        <v>2855</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273</v>
      </c>
      <c r="AN226" s="3" t="s">
        <v>3097</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3036</v>
      </c>
      <c r="C227" s="3" t="s">
        <v>2769</v>
      </c>
      <c r="D227" s="25" t="s">
        <v>2763</v>
      </c>
      <c r="E227" s="4" t="s">
        <v>2825</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273</v>
      </c>
      <c r="AN227" s="3" t="s">
        <v>2071</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s="37" customFormat="1" ht="15.75" customHeight="1" x14ac:dyDescent="0.2">
      <c r="A228" s="34">
        <f t="shared" si="3"/>
        <v>226</v>
      </c>
      <c r="B228" s="34" t="s">
        <v>2104</v>
      </c>
      <c r="C228" s="34" t="s">
        <v>2771</v>
      </c>
      <c r="D228" s="40" t="s">
        <v>2827</v>
      </c>
      <c r="E228" s="40" t="s">
        <v>2089</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1621</v>
      </c>
      <c r="AN228" s="34" t="s">
        <v>1995</v>
      </c>
      <c r="AO228" s="34" t="s">
        <v>2174</v>
      </c>
      <c r="AP228" s="34">
        <v>0</v>
      </c>
      <c r="AQ228" s="34">
        <v>0</v>
      </c>
      <c r="AR228" s="37">
        <v>0</v>
      </c>
      <c r="AS228" s="37">
        <v>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0</v>
      </c>
      <c r="BM228" s="37">
        <v>0</v>
      </c>
      <c r="BN228" s="37">
        <v>0</v>
      </c>
      <c r="BO228" s="37">
        <v>0</v>
      </c>
    </row>
    <row r="229" spans="1:67" s="37" customFormat="1" ht="15.75" customHeight="1" x14ac:dyDescent="0.2">
      <c r="A229" s="34">
        <f t="shared" si="3"/>
        <v>227</v>
      </c>
      <c r="B229" s="34" t="s">
        <v>2104</v>
      </c>
      <c r="C229" s="34" t="s">
        <v>2772</v>
      </c>
      <c r="D229" s="40" t="s">
        <v>2826</v>
      </c>
      <c r="E229" s="40" t="s">
        <v>2090</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79</v>
      </c>
      <c r="AN229" s="34" t="s">
        <v>2039</v>
      </c>
      <c r="AO229" s="34" t="s">
        <v>2174</v>
      </c>
      <c r="AP229" s="34">
        <v>0</v>
      </c>
      <c r="AQ229" s="34">
        <v>0</v>
      </c>
      <c r="AR229" s="37">
        <v>0</v>
      </c>
      <c r="AS229" s="37">
        <v>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0</v>
      </c>
      <c r="BM229" s="37">
        <v>0</v>
      </c>
      <c r="BN229" s="37">
        <v>0</v>
      </c>
      <c r="BO229" s="37">
        <v>0</v>
      </c>
    </row>
    <row r="230" spans="1:67" s="37" customFormat="1" ht="15.75" customHeight="1" x14ac:dyDescent="0.2">
      <c r="A230" s="34">
        <f t="shared" si="3"/>
        <v>228</v>
      </c>
      <c r="B230" s="34" t="s">
        <v>2104</v>
      </c>
      <c r="C230" s="34" t="s">
        <v>2773</v>
      </c>
      <c r="D230" s="40" t="s">
        <v>3030</v>
      </c>
      <c r="E230" s="40" t="s">
        <v>2828</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1171</v>
      </c>
      <c r="AN230" s="34" t="s">
        <v>1965</v>
      </c>
      <c r="AO230" s="34" t="s">
        <v>2174</v>
      </c>
      <c r="AP230" s="34">
        <v>0</v>
      </c>
      <c r="AQ230" s="34">
        <v>0</v>
      </c>
      <c r="AR230" s="37">
        <v>0</v>
      </c>
      <c r="AS230" s="37">
        <v>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0</v>
      </c>
      <c r="BM230" s="37">
        <v>0</v>
      </c>
      <c r="BN230" s="37">
        <v>0</v>
      </c>
      <c r="BO230" s="37">
        <v>0</v>
      </c>
    </row>
    <row r="231" spans="1:67" ht="15.75" customHeight="1" x14ac:dyDescent="0.2">
      <c r="A231" s="3">
        <f t="shared" si="3"/>
        <v>229</v>
      </c>
      <c r="B231" s="3" t="s">
        <v>387</v>
      </c>
      <c r="C231" s="3" t="s">
        <v>249</v>
      </c>
      <c r="D231" s="25" t="s">
        <v>257</v>
      </c>
      <c r="E231" s="4" t="s">
        <v>243</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2010</v>
      </c>
      <c r="AO231" s="3" t="s">
        <v>1863</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387</v>
      </c>
      <c r="C232" s="3" t="s">
        <v>516</v>
      </c>
      <c r="D232" s="25" t="s">
        <v>517</v>
      </c>
      <c r="E232" s="4" t="s">
        <v>518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2010</v>
      </c>
      <c r="AO232" s="3" t="s">
        <v>1863</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3186</v>
      </c>
      <c r="C233" s="3" t="s">
        <v>1899</v>
      </c>
      <c r="D233" s="25" t="s">
        <v>1897</v>
      </c>
      <c r="E233" s="4" t="s">
        <v>1898</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2010</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387</v>
      </c>
      <c r="C234" s="3" t="s">
        <v>2795</v>
      </c>
      <c r="D234" s="25" t="s">
        <v>2815</v>
      </c>
      <c r="E234" s="4" t="s">
        <v>2945</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2010</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3017</v>
      </c>
      <c r="C235" s="3" t="s">
        <v>2802</v>
      </c>
      <c r="D235" s="25" t="s">
        <v>2801</v>
      </c>
      <c r="E235" s="4" t="s">
        <v>2800</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2010</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2824</v>
      </c>
      <c r="C236" s="3" t="s">
        <v>2824</v>
      </c>
      <c r="D236" s="25" t="s">
        <v>2820</v>
      </c>
      <c r="E236" s="4" t="s">
        <v>2819</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2010</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2818</v>
      </c>
      <c r="C237" s="3" t="s">
        <v>2818</v>
      </c>
      <c r="D237" s="25" t="s">
        <v>2816</v>
      </c>
      <c r="E237" s="4" t="s">
        <v>2817</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2010</v>
      </c>
      <c r="AO237" s="3" t="s">
        <v>52</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61</v>
      </c>
      <c r="C238" s="3" t="s">
        <v>61</v>
      </c>
      <c r="D238" s="25" t="s">
        <v>2803</v>
      </c>
      <c r="E238" s="4" t="s">
        <v>2946</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2010</v>
      </c>
      <c r="AO238" s="3" t="s">
        <v>52</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2821</v>
      </c>
      <c r="C239" s="3" t="s">
        <v>2821</v>
      </c>
      <c r="D239" s="25" t="s">
        <v>219</v>
      </c>
      <c r="E239" s="4" t="s">
        <v>2971</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2010</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1498</v>
      </c>
      <c r="C240" s="3" t="s">
        <v>1433</v>
      </c>
      <c r="D240" s="25" t="s">
        <v>1432</v>
      </c>
      <c r="E240" s="4" t="s">
        <v>1434</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2010</v>
      </c>
      <c r="AO240" s="3" t="s">
        <v>1863</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1150</v>
      </c>
      <c r="C241" s="3" t="s">
        <v>1150</v>
      </c>
      <c r="D241" s="25" t="s">
        <v>1152</v>
      </c>
      <c r="E241" s="4" t="s">
        <v>1151</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2010</v>
      </c>
      <c r="AO241" s="3" t="s">
        <v>1863</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s="44" customFormat="1" ht="15.75" customHeight="1" x14ac:dyDescent="0.2">
      <c r="A242" s="41">
        <f t="shared" si="2"/>
        <v>240</v>
      </c>
      <c r="B242" s="41" t="s">
        <v>3429</v>
      </c>
      <c r="C242" s="41" t="s">
        <v>3306</v>
      </c>
      <c r="D242" s="42" t="s">
        <v>3300</v>
      </c>
      <c r="E242" s="43" t="s">
        <v>3304</v>
      </c>
      <c r="F242" s="41">
        <v>0</v>
      </c>
      <c r="G242" s="41">
        <v>0</v>
      </c>
      <c r="H242" s="41">
        <v>0</v>
      </c>
      <c r="I242" s="41">
        <v>0</v>
      </c>
      <c r="J242" s="41">
        <v>0</v>
      </c>
      <c r="K242" s="41">
        <v>1</v>
      </c>
      <c r="L242" s="41">
        <v>0</v>
      </c>
      <c r="M242" s="41">
        <v>0</v>
      </c>
      <c r="N242" s="41">
        <v>0</v>
      </c>
      <c r="O242" s="41">
        <v>0</v>
      </c>
      <c r="P242" s="41">
        <v>0</v>
      </c>
      <c r="Q242" s="41">
        <v>0</v>
      </c>
      <c r="R242" s="41">
        <v>0</v>
      </c>
      <c r="S242" s="41">
        <v>0</v>
      </c>
      <c r="T242" s="41">
        <v>0</v>
      </c>
      <c r="U242" s="41">
        <v>0</v>
      </c>
      <c r="V242" s="41">
        <v>0</v>
      </c>
      <c r="W242" s="41">
        <v>0</v>
      </c>
      <c r="X242" s="41">
        <v>0</v>
      </c>
      <c r="Y242" s="41">
        <v>0</v>
      </c>
      <c r="Z242" s="41">
        <v>0</v>
      </c>
      <c r="AA242" s="41">
        <v>0</v>
      </c>
      <c r="AB242" s="41">
        <v>0</v>
      </c>
      <c r="AC242" s="41">
        <v>0</v>
      </c>
      <c r="AD242" s="41">
        <v>0</v>
      </c>
      <c r="AE242" s="41">
        <v>0</v>
      </c>
      <c r="AF242" s="41">
        <v>0</v>
      </c>
      <c r="AG242" s="41">
        <v>0</v>
      </c>
      <c r="AH242" s="41">
        <v>0</v>
      </c>
      <c r="AI242" s="41">
        <v>0</v>
      </c>
      <c r="AJ242" s="41">
        <v>0</v>
      </c>
      <c r="AK242" s="41">
        <v>0</v>
      </c>
      <c r="AL242" s="41" t="s">
        <v>53</v>
      </c>
      <c r="AM242" s="41" t="s">
        <v>273</v>
      </c>
      <c r="AN242" s="41" t="s">
        <v>2010</v>
      </c>
      <c r="AO242" s="41" t="s">
        <v>52</v>
      </c>
      <c r="AP242" s="41">
        <v>0</v>
      </c>
      <c r="AQ242" s="41">
        <v>0</v>
      </c>
      <c r="AR242" s="44">
        <v>0</v>
      </c>
      <c r="AS242" s="44">
        <v>0</v>
      </c>
      <c r="AT242" s="45" t="s">
        <v>52</v>
      </c>
      <c r="AU242" s="45" t="s">
        <v>52</v>
      </c>
      <c r="AV242" s="45" t="s">
        <v>52</v>
      </c>
      <c r="AW242" s="45" t="s">
        <v>52</v>
      </c>
      <c r="AX242" s="45" t="s">
        <v>52</v>
      </c>
      <c r="AY242" s="45" t="s">
        <v>52</v>
      </c>
      <c r="AZ242" s="45" t="s">
        <v>52</v>
      </c>
      <c r="BA242" s="45" t="s">
        <v>52</v>
      </c>
      <c r="BB242" s="45" t="s">
        <v>52</v>
      </c>
      <c r="BC242" s="45" t="s">
        <v>52</v>
      </c>
      <c r="BD242" s="45" t="s">
        <v>52</v>
      </c>
      <c r="BE242" s="45" t="s">
        <v>52</v>
      </c>
      <c r="BF242" s="45" t="s">
        <v>52</v>
      </c>
      <c r="BG242" s="45" t="s">
        <v>52</v>
      </c>
      <c r="BH242" s="45" t="s">
        <v>52</v>
      </c>
      <c r="BI242" s="44">
        <v>1</v>
      </c>
      <c r="BJ242" s="44">
        <v>0</v>
      </c>
      <c r="BK242" s="44">
        <v>1</v>
      </c>
      <c r="BL242" s="44">
        <v>0</v>
      </c>
      <c r="BM242" s="44">
        <v>0</v>
      </c>
      <c r="BN242" s="44">
        <v>0</v>
      </c>
      <c r="BO242" s="44">
        <v>0</v>
      </c>
    </row>
    <row r="243" spans="1:67" s="37" customFormat="1" ht="15.75" customHeight="1" x14ac:dyDescent="0.2">
      <c r="A243" s="34">
        <f t="shared" si="2"/>
        <v>241</v>
      </c>
      <c r="B243" s="34" t="s">
        <v>613</v>
      </c>
      <c r="C243" s="34" t="s">
        <v>3303</v>
      </c>
      <c r="D243" s="35" t="s">
        <v>3305</v>
      </c>
      <c r="E243" s="36" t="s">
        <v>3307</v>
      </c>
      <c r="F243" s="34">
        <v>0</v>
      </c>
      <c r="G243" s="34">
        <v>0</v>
      </c>
      <c r="H243" s="34">
        <v>0</v>
      </c>
      <c r="I243" s="34">
        <v>0</v>
      </c>
      <c r="J243" s="34">
        <v>0</v>
      </c>
      <c r="K243" s="34">
        <v>1</v>
      </c>
      <c r="L243" s="34">
        <v>0</v>
      </c>
      <c r="M243" s="34">
        <v>0</v>
      </c>
      <c r="N243" s="34">
        <v>0</v>
      </c>
      <c r="O243" s="34">
        <v>0</v>
      </c>
      <c r="P243" s="34">
        <v>0</v>
      </c>
      <c r="Q243" s="34">
        <v>0</v>
      </c>
      <c r="R243" s="34">
        <v>0</v>
      </c>
      <c r="S243" s="34">
        <v>0</v>
      </c>
      <c r="T243" s="34">
        <v>0</v>
      </c>
      <c r="U243" s="34">
        <v>0</v>
      </c>
      <c r="V243" s="34">
        <v>0</v>
      </c>
      <c r="W243" s="34">
        <v>0</v>
      </c>
      <c r="X243" s="34">
        <v>0</v>
      </c>
      <c r="Y243" s="34">
        <v>0</v>
      </c>
      <c r="Z243" s="34">
        <v>0</v>
      </c>
      <c r="AA243" s="34">
        <v>0</v>
      </c>
      <c r="AB243" s="34">
        <v>0</v>
      </c>
      <c r="AC243" s="34">
        <v>0</v>
      </c>
      <c r="AD243" s="34">
        <v>0</v>
      </c>
      <c r="AE243" s="34">
        <v>0</v>
      </c>
      <c r="AF243" s="34">
        <v>0</v>
      </c>
      <c r="AG243" s="34">
        <v>0</v>
      </c>
      <c r="AH243" s="34">
        <v>0</v>
      </c>
      <c r="AI243" s="34">
        <v>0</v>
      </c>
      <c r="AJ243" s="34">
        <v>0</v>
      </c>
      <c r="AK243" s="34">
        <v>0</v>
      </c>
      <c r="AL243" s="34" t="s">
        <v>53</v>
      </c>
      <c r="AM243" s="34" t="s">
        <v>273</v>
      </c>
      <c r="AN243" s="34" t="s">
        <v>2010</v>
      </c>
      <c r="AO243" s="34" t="s">
        <v>52</v>
      </c>
      <c r="AP243" s="34">
        <v>0</v>
      </c>
      <c r="AQ243" s="34">
        <v>0</v>
      </c>
      <c r="AR243" s="37">
        <v>0</v>
      </c>
      <c r="AS243" s="37">
        <v>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0</v>
      </c>
      <c r="BM243" s="37">
        <v>0</v>
      </c>
      <c r="BN243" s="37">
        <v>0</v>
      </c>
      <c r="BO243" s="37">
        <v>0</v>
      </c>
    </row>
    <row r="244" spans="1:67" ht="15.75" customHeight="1" x14ac:dyDescent="0.2">
      <c r="A244" s="3">
        <f t="shared" si="3"/>
        <v>242</v>
      </c>
      <c r="B244" s="3" t="s">
        <v>2806</v>
      </c>
      <c r="C244" s="3" t="s">
        <v>2806</v>
      </c>
      <c r="D244" s="25" t="s">
        <v>2804</v>
      </c>
      <c r="E244" s="4" t="s">
        <v>2805</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2921</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2943</v>
      </c>
      <c r="C245" s="3" t="s">
        <v>2943</v>
      </c>
      <c r="D245" s="25" t="s">
        <v>2942</v>
      </c>
      <c r="E245" s="4" t="s">
        <v>2944</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2921</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2910</v>
      </c>
      <c r="C246" s="3" t="s">
        <v>2910</v>
      </c>
      <c r="D246" s="25" t="s">
        <v>2909</v>
      </c>
      <c r="E246" s="4" t="s">
        <v>2911</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3095</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2912</v>
      </c>
      <c r="C247" s="3" t="s">
        <v>2912</v>
      </c>
      <c r="D247" s="25" t="s">
        <v>2913</v>
      </c>
      <c r="E247" s="4" t="s">
        <v>2914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3095</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2931</v>
      </c>
      <c r="C248" s="3" t="s">
        <v>2931</v>
      </c>
      <c r="D248" s="25" t="s">
        <v>2932</v>
      </c>
      <c r="E248" s="4" t="s">
        <v>2935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983</v>
      </c>
      <c r="AN248" s="3" t="s">
        <v>983</v>
      </c>
      <c r="AO248" s="3" t="s">
        <v>52</v>
      </c>
      <c r="AP248" s="3">
        <v>0</v>
      </c>
      <c r="AQ248" s="3">
        <v>0</v>
      </c>
      <c r="AR248">
        <v>0</v>
      </c>
      <c r="AS248">
        <v>0</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ht="15.75" customHeight="1" x14ac:dyDescent="0.2">
      <c r="A249" s="3">
        <f t="shared" si="3"/>
        <v>247</v>
      </c>
      <c r="B249" s="3" t="s">
        <v>2933</v>
      </c>
      <c r="C249" s="3" t="s">
        <v>2933</v>
      </c>
      <c r="D249" s="25" t="s">
        <v>2934</v>
      </c>
      <c r="E249" s="4" t="s">
        <v>2936</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983</v>
      </c>
      <c r="AN249" s="3" t="s">
        <v>983</v>
      </c>
      <c r="AO249" s="3" t="s">
        <v>52</v>
      </c>
      <c r="AP249" s="3">
        <v>0</v>
      </c>
      <c r="AQ249" s="3">
        <v>0</v>
      </c>
      <c r="AR249">
        <v>0</v>
      </c>
      <c r="AS249">
        <v>0</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1</v>
      </c>
      <c r="BL249">
        <v>0</v>
      </c>
      <c r="BM249">
        <v>0</v>
      </c>
      <c r="BN249">
        <v>0</v>
      </c>
      <c r="BO249">
        <v>0</v>
      </c>
    </row>
    <row r="250" spans="1:67" ht="15.75" customHeight="1" x14ac:dyDescent="0.2">
      <c r="A250" s="3">
        <f t="shared" si="3"/>
        <v>248</v>
      </c>
      <c r="B250" s="3" t="s">
        <v>2897</v>
      </c>
      <c r="C250" s="3" t="s">
        <v>2897</v>
      </c>
      <c r="D250" s="5" t="s">
        <v>2896</v>
      </c>
      <c r="E250" s="5" t="s">
        <v>2929</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3395</v>
      </c>
      <c r="AN250" s="3" t="s">
        <v>2923</v>
      </c>
      <c r="AO250" s="3" t="s">
        <v>52</v>
      </c>
      <c r="AP250" s="3">
        <v>0</v>
      </c>
      <c r="AQ250" s="3">
        <v>0</v>
      </c>
      <c r="AR250">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ht="15.75" customHeight="1" x14ac:dyDescent="0.2">
      <c r="A251" s="3">
        <f t="shared" si="3"/>
        <v>249</v>
      </c>
      <c r="B251" s="3" t="s">
        <v>2902</v>
      </c>
      <c r="C251" s="3" t="s">
        <v>2902</v>
      </c>
      <c r="D251" s="5" t="s">
        <v>2901</v>
      </c>
      <c r="E251" s="5" t="s">
        <v>2928</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3395</v>
      </c>
      <c r="AN251" s="3" t="s">
        <v>2923</v>
      </c>
      <c r="AO251" s="3" t="s">
        <v>52</v>
      </c>
      <c r="AP251" s="3">
        <v>0</v>
      </c>
      <c r="AQ251" s="3">
        <v>0</v>
      </c>
      <c r="AR251">
        <v>0</v>
      </c>
      <c r="AS251">
        <v>2</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1</v>
      </c>
      <c r="BL251">
        <v>0</v>
      </c>
      <c r="BM251">
        <v>0</v>
      </c>
      <c r="BN251">
        <v>0</v>
      </c>
      <c r="BO251">
        <v>0</v>
      </c>
    </row>
    <row r="252" spans="1:67" s="44" customFormat="1" ht="15.75" customHeight="1" x14ac:dyDescent="0.2">
      <c r="A252" s="41">
        <f t="shared" si="3"/>
        <v>250</v>
      </c>
      <c r="B252" s="41" t="s">
        <v>3283</v>
      </c>
      <c r="C252" s="41" t="s">
        <v>3283</v>
      </c>
      <c r="D252" s="46" t="s">
        <v>3284</v>
      </c>
      <c r="E252" s="46" t="s">
        <v>3285</v>
      </c>
      <c r="F252" s="41">
        <v>0</v>
      </c>
      <c r="G252" s="41">
        <v>0</v>
      </c>
      <c r="H252" s="41">
        <v>0</v>
      </c>
      <c r="I252" s="41">
        <v>0</v>
      </c>
      <c r="J252" s="41">
        <v>0</v>
      </c>
      <c r="K252" s="41">
        <v>1</v>
      </c>
      <c r="L252" s="41">
        <v>0</v>
      </c>
      <c r="M252" s="41">
        <v>0</v>
      </c>
      <c r="N252" s="41">
        <v>0</v>
      </c>
      <c r="O252" s="41">
        <v>0</v>
      </c>
      <c r="P252" s="41">
        <v>0</v>
      </c>
      <c r="Q252" s="41">
        <v>0</v>
      </c>
      <c r="R252" s="41">
        <v>0</v>
      </c>
      <c r="S252" s="41">
        <v>0</v>
      </c>
      <c r="T252" s="41">
        <v>0</v>
      </c>
      <c r="U252" s="41">
        <v>0</v>
      </c>
      <c r="V252" s="41">
        <v>0</v>
      </c>
      <c r="W252" s="41">
        <v>0</v>
      </c>
      <c r="X252" s="41">
        <v>0</v>
      </c>
      <c r="Y252" s="41">
        <v>0</v>
      </c>
      <c r="Z252" s="41">
        <v>0</v>
      </c>
      <c r="AA252" s="41">
        <v>0</v>
      </c>
      <c r="AB252" s="41">
        <v>0</v>
      </c>
      <c r="AC252" s="41">
        <v>0</v>
      </c>
      <c r="AD252" s="41">
        <v>0</v>
      </c>
      <c r="AE252" s="41">
        <v>0</v>
      </c>
      <c r="AF252" s="41">
        <v>0</v>
      </c>
      <c r="AG252" s="41">
        <v>0</v>
      </c>
      <c r="AH252" s="41">
        <v>0</v>
      </c>
      <c r="AI252" s="41">
        <v>0</v>
      </c>
      <c r="AJ252" s="41">
        <v>0</v>
      </c>
      <c r="AK252" s="41">
        <v>0</v>
      </c>
      <c r="AL252" s="41" t="s">
        <v>17</v>
      </c>
      <c r="AM252" s="41" t="s">
        <v>3395</v>
      </c>
      <c r="AN252" s="41" t="s">
        <v>3286</v>
      </c>
      <c r="AO252" s="41" t="s">
        <v>52</v>
      </c>
      <c r="AP252" s="41">
        <v>0</v>
      </c>
      <c r="AQ252" s="41">
        <v>0</v>
      </c>
      <c r="AR252" s="44">
        <v>0</v>
      </c>
      <c r="AS252" s="44">
        <v>2</v>
      </c>
      <c r="AT252" s="45" t="s">
        <v>52</v>
      </c>
      <c r="AU252" s="45" t="s">
        <v>52</v>
      </c>
      <c r="AV252" s="45" t="s">
        <v>52</v>
      </c>
      <c r="AW252" s="45" t="s">
        <v>52</v>
      </c>
      <c r="AX252" s="45" t="s">
        <v>52</v>
      </c>
      <c r="AY252" s="45" t="s">
        <v>52</v>
      </c>
      <c r="AZ252" s="45" t="s">
        <v>52</v>
      </c>
      <c r="BA252" s="45" t="s">
        <v>52</v>
      </c>
      <c r="BB252" s="45" t="s">
        <v>52</v>
      </c>
      <c r="BC252" s="45" t="s">
        <v>52</v>
      </c>
      <c r="BD252" s="45" t="s">
        <v>52</v>
      </c>
      <c r="BE252" s="45" t="s">
        <v>52</v>
      </c>
      <c r="BF252" s="45" t="s">
        <v>52</v>
      </c>
      <c r="BG252" s="45" t="s">
        <v>52</v>
      </c>
      <c r="BH252" s="45" t="s">
        <v>52</v>
      </c>
      <c r="BI252" s="44">
        <v>1</v>
      </c>
      <c r="BJ252" s="44">
        <v>0</v>
      </c>
      <c r="BK252" s="44">
        <v>1</v>
      </c>
      <c r="BL252" s="44">
        <v>0</v>
      </c>
      <c r="BM252" s="44">
        <v>0</v>
      </c>
      <c r="BN252" s="44">
        <v>0</v>
      </c>
      <c r="BO252" s="44">
        <v>0</v>
      </c>
    </row>
    <row r="253" spans="1:67" ht="15.75" customHeight="1" x14ac:dyDescent="0.2">
      <c r="A253" s="3">
        <f t="shared" si="3"/>
        <v>251</v>
      </c>
      <c r="B253" s="3" t="s">
        <v>2903</v>
      </c>
      <c r="C253" s="3" t="s">
        <v>2903</v>
      </c>
      <c r="D253" s="27" t="s">
        <v>3037</v>
      </c>
      <c r="E253" s="5" t="s">
        <v>2904</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983</v>
      </c>
      <c r="AN253" s="3" t="s">
        <v>3095</v>
      </c>
      <c r="AO253" s="3" t="s">
        <v>52</v>
      </c>
      <c r="AP253" s="3">
        <v>0</v>
      </c>
      <c r="AQ253" s="3">
        <v>0</v>
      </c>
      <c r="AR253" s="3">
        <v>0</v>
      </c>
      <c r="AS253">
        <v>2</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1</v>
      </c>
      <c r="BL253">
        <v>0</v>
      </c>
      <c r="BM253">
        <v>0</v>
      </c>
      <c r="BN253">
        <v>0</v>
      </c>
      <c r="BO253">
        <v>0</v>
      </c>
    </row>
    <row r="254" spans="1:67" s="9" customFormat="1" ht="15.75" customHeight="1" x14ac:dyDescent="0.2">
      <c r="A254" s="7">
        <f t="shared" si="3"/>
        <v>252</v>
      </c>
      <c r="B254" s="7" t="s">
        <v>2897</v>
      </c>
      <c r="C254" s="7" t="s">
        <v>2920</v>
      </c>
      <c r="D254" s="8" t="s">
        <v>2919</v>
      </c>
      <c r="E254" s="8" t="s">
        <v>2927</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983</v>
      </c>
      <c r="AN254" s="7" t="s">
        <v>2923</v>
      </c>
      <c r="AO254" s="7" t="s">
        <v>52</v>
      </c>
      <c r="AP254" s="7">
        <v>0</v>
      </c>
      <c r="AQ254" s="7">
        <v>0</v>
      </c>
      <c r="AR254" s="9">
        <v>0</v>
      </c>
      <c r="AS254" s="9">
        <v>2</v>
      </c>
      <c r="AT254" s="10" t="s">
        <v>52</v>
      </c>
      <c r="AU254" s="10" t="s">
        <v>52</v>
      </c>
      <c r="AV254" s="10" t="s">
        <v>52</v>
      </c>
      <c r="AW254" s="10" t="s">
        <v>52</v>
      </c>
      <c r="AX254" s="10" t="s">
        <v>52</v>
      </c>
      <c r="AY254" s="10" t="s">
        <v>52</v>
      </c>
      <c r="AZ254" s="10" t="s">
        <v>52</v>
      </c>
      <c r="BA254" s="10" t="s">
        <v>52</v>
      </c>
      <c r="BB254" s="10" t="s">
        <v>52</v>
      </c>
      <c r="BC254" s="10" t="s">
        <v>52</v>
      </c>
      <c r="BD254" s="10" t="s">
        <v>52</v>
      </c>
      <c r="BE254" s="10" t="s">
        <v>52</v>
      </c>
      <c r="BF254" s="10" t="s">
        <v>52</v>
      </c>
      <c r="BG254" s="10" t="s">
        <v>52</v>
      </c>
      <c r="BH254" s="10" t="s">
        <v>52</v>
      </c>
      <c r="BI254" s="9">
        <v>0</v>
      </c>
      <c r="BJ254" s="9">
        <v>0</v>
      </c>
      <c r="BK254" s="9">
        <v>1</v>
      </c>
      <c r="BL254" s="9">
        <v>0</v>
      </c>
      <c r="BM254" s="9">
        <v>0</v>
      </c>
      <c r="BN254" s="9">
        <v>0</v>
      </c>
      <c r="BO254" s="9">
        <v>0</v>
      </c>
    </row>
    <row r="255" spans="1:67" s="37" customFormat="1" ht="15.75" customHeight="1" x14ac:dyDescent="0.2">
      <c r="A255" s="34">
        <f t="shared" si="3"/>
        <v>253</v>
      </c>
      <c r="B255" s="34" t="s">
        <v>2587</v>
      </c>
      <c r="C255" s="34" t="s">
        <v>2959</v>
      </c>
      <c r="D255" s="40" t="s">
        <v>2958</v>
      </c>
      <c r="E255" s="40" t="s">
        <v>2960</v>
      </c>
      <c r="F255" s="34">
        <v>0</v>
      </c>
      <c r="G255" s="34">
        <v>0</v>
      </c>
      <c r="H255" s="34">
        <v>0</v>
      </c>
      <c r="I255" s="34">
        <v>0</v>
      </c>
      <c r="J255" s="34">
        <v>0</v>
      </c>
      <c r="K255" s="34">
        <v>1</v>
      </c>
      <c r="L255" s="34">
        <v>0</v>
      </c>
      <c r="M255" s="34">
        <v>0</v>
      </c>
      <c r="N255" s="34">
        <v>0</v>
      </c>
      <c r="O255" s="34">
        <v>0</v>
      </c>
      <c r="P255" s="34">
        <v>0</v>
      </c>
      <c r="Q255" s="34">
        <v>0</v>
      </c>
      <c r="R255" s="34">
        <v>0</v>
      </c>
      <c r="S255" s="34">
        <v>0</v>
      </c>
      <c r="T255" s="34">
        <v>0</v>
      </c>
      <c r="U255" s="34">
        <v>0</v>
      </c>
      <c r="V255" s="34">
        <v>0</v>
      </c>
      <c r="W255" s="34">
        <v>0</v>
      </c>
      <c r="X255" s="34">
        <v>0</v>
      </c>
      <c r="Y255" s="34">
        <v>0</v>
      </c>
      <c r="Z255" s="34">
        <v>0</v>
      </c>
      <c r="AA255" s="34">
        <v>0</v>
      </c>
      <c r="AB255" s="34">
        <v>0</v>
      </c>
      <c r="AC255" s="34">
        <v>0</v>
      </c>
      <c r="AD255" s="34">
        <v>0</v>
      </c>
      <c r="AE255" s="34">
        <v>0</v>
      </c>
      <c r="AF255" s="34">
        <v>0</v>
      </c>
      <c r="AG255" s="34">
        <v>0</v>
      </c>
      <c r="AH255" s="34">
        <v>0</v>
      </c>
      <c r="AI255" s="34">
        <v>0</v>
      </c>
      <c r="AJ255" s="34">
        <v>0</v>
      </c>
      <c r="AK255" s="34">
        <v>0</v>
      </c>
      <c r="AL255" s="34" t="s">
        <v>17</v>
      </c>
      <c r="AM255" s="34" t="s">
        <v>983</v>
      </c>
      <c r="AN255" s="34" t="s">
        <v>983</v>
      </c>
      <c r="AO255" s="34" t="s">
        <v>52</v>
      </c>
      <c r="AP255" s="34">
        <v>0</v>
      </c>
      <c r="AQ255" s="34">
        <v>0</v>
      </c>
      <c r="AR255" s="37">
        <v>0</v>
      </c>
      <c r="AS255" s="37">
        <v>2</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0</v>
      </c>
      <c r="BM255" s="37">
        <v>0</v>
      </c>
      <c r="BN255" s="37">
        <v>0</v>
      </c>
      <c r="BO255" s="37">
        <v>0</v>
      </c>
    </row>
    <row r="256" spans="1:67" s="37" customFormat="1" ht="15.75" customHeight="1" x14ac:dyDescent="0.2">
      <c r="A256" s="34">
        <f t="shared" si="3"/>
        <v>254</v>
      </c>
      <c r="B256" s="34" t="s">
        <v>2587</v>
      </c>
      <c r="C256" s="34" t="s">
        <v>2966</v>
      </c>
      <c r="D256" s="40" t="s">
        <v>2965</v>
      </c>
      <c r="E256" s="40" t="s">
        <v>2967</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983</v>
      </c>
      <c r="AN256" s="34" t="s">
        <v>983</v>
      </c>
      <c r="AO256" s="34" t="s">
        <v>52</v>
      </c>
      <c r="AP256" s="34">
        <v>0</v>
      </c>
      <c r="AQ256" s="34">
        <v>0</v>
      </c>
      <c r="AR256" s="37">
        <v>0</v>
      </c>
      <c r="AS256" s="37">
        <v>2</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0</v>
      </c>
      <c r="BM256" s="37">
        <v>0</v>
      </c>
      <c r="BN256" s="37">
        <v>0</v>
      </c>
      <c r="BO256" s="37">
        <v>0</v>
      </c>
    </row>
    <row r="257" spans="1:67" ht="15.75" customHeight="1" x14ac:dyDescent="0.2">
      <c r="A257" s="3">
        <f t="shared" si="3"/>
        <v>255</v>
      </c>
      <c r="B257" s="3" t="s">
        <v>337</v>
      </c>
      <c r="C257" s="3" t="s">
        <v>337</v>
      </c>
      <c r="D257" s="25" t="s">
        <v>1079</v>
      </c>
      <c r="E257" s="4" t="s">
        <v>1129</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2010</v>
      </c>
      <c r="AO257" s="3" t="s">
        <v>1863</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1130</v>
      </c>
      <c r="C258" s="3" t="s">
        <v>1130</v>
      </c>
      <c r="D258" s="25" t="s">
        <v>1131</v>
      </c>
      <c r="E258" s="4" t="s">
        <v>1132</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2010</v>
      </c>
      <c r="AO258" s="3" t="s">
        <v>1863</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1089</v>
      </c>
      <c r="C259" s="3" t="s">
        <v>1089</v>
      </c>
      <c r="D259" s="25" t="s">
        <v>1088</v>
      </c>
      <c r="E259" s="4" t="s">
        <v>2841</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2082</v>
      </c>
      <c r="AO259" s="3" t="s">
        <v>1863</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ht="15.75" customHeight="1" x14ac:dyDescent="0.2">
      <c r="A260" s="3">
        <f t="shared" si="3"/>
        <v>258</v>
      </c>
      <c r="B260" s="3" t="s">
        <v>1108</v>
      </c>
      <c r="C260" s="3" t="s">
        <v>1108</v>
      </c>
      <c r="D260" s="25" t="s">
        <v>1109</v>
      </c>
      <c r="E260" s="4" t="s">
        <v>1110</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53</v>
      </c>
      <c r="AM260" s="3" t="s">
        <v>983</v>
      </c>
      <c r="AN260" s="3" t="s">
        <v>2082</v>
      </c>
      <c r="AO260" s="3" t="s">
        <v>1863</v>
      </c>
      <c r="AP260" s="3">
        <v>0</v>
      </c>
      <c r="AQ260" s="3">
        <v>0</v>
      </c>
      <c r="AR260">
        <v>0</v>
      </c>
      <c r="AS260">
        <v>0</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0</v>
      </c>
      <c r="BK260">
        <v>1</v>
      </c>
      <c r="BL260">
        <v>0</v>
      </c>
      <c r="BM260">
        <v>0</v>
      </c>
      <c r="BN260">
        <v>0</v>
      </c>
      <c r="BO260">
        <v>0</v>
      </c>
    </row>
    <row r="261" spans="1:67" ht="15.75" customHeight="1" x14ac:dyDescent="0.2">
      <c r="A261" s="3">
        <f t="shared" si="3"/>
        <v>259</v>
      </c>
      <c r="B261" s="3" t="s">
        <v>2842</v>
      </c>
      <c r="C261" s="3" t="s">
        <v>2842</v>
      </c>
      <c r="D261" s="25" t="s">
        <v>2843</v>
      </c>
      <c r="E261" s="4" t="s">
        <v>2844</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2082</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2988</v>
      </c>
      <c r="C262" s="3" t="s">
        <v>2988</v>
      </c>
      <c r="D262" s="25" t="s">
        <v>2989</v>
      </c>
      <c r="E262" s="4" t="s">
        <v>2994</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2082</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s="37" customFormat="1" ht="15.75" customHeight="1" x14ac:dyDescent="0.2">
      <c r="A263" s="34">
        <f t="shared" si="3"/>
        <v>261</v>
      </c>
      <c r="B263" s="34" t="s">
        <v>1089</v>
      </c>
      <c r="C263" s="34" t="s">
        <v>3271</v>
      </c>
      <c r="D263" s="35" t="s">
        <v>3272</v>
      </c>
      <c r="E263" s="36" t="s">
        <v>3273</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53</v>
      </c>
      <c r="AM263" s="34" t="s">
        <v>983</v>
      </c>
      <c r="AN263" s="34" t="s">
        <v>2082</v>
      </c>
      <c r="AO263" s="34" t="s">
        <v>52</v>
      </c>
      <c r="AP263" s="34">
        <v>0</v>
      </c>
      <c r="AQ263" s="34">
        <v>0</v>
      </c>
      <c r="AR263" s="37">
        <v>0</v>
      </c>
      <c r="AS263" s="37">
        <v>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0</v>
      </c>
      <c r="BM263" s="37">
        <v>0</v>
      </c>
      <c r="BN263" s="37">
        <v>0</v>
      </c>
      <c r="BO263" s="37">
        <v>0</v>
      </c>
    </row>
    <row r="264" spans="1:67" ht="15.75" customHeight="1" x14ac:dyDescent="0.2">
      <c r="A264" s="3">
        <f t="shared" si="3"/>
        <v>262</v>
      </c>
      <c r="B264" s="3" t="s">
        <v>2845</v>
      </c>
      <c r="C264" s="3" t="s">
        <v>2845</v>
      </c>
      <c r="D264" s="25" t="s">
        <v>2847</v>
      </c>
      <c r="E264" s="4" t="s">
        <v>2849</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983</v>
      </c>
      <c r="AN264" s="3" t="s">
        <v>2082</v>
      </c>
      <c r="AO264" s="3" t="s">
        <v>52</v>
      </c>
      <c r="AP264" s="3">
        <v>0</v>
      </c>
      <c r="AQ264" s="3">
        <v>0</v>
      </c>
      <c r="AR264">
        <v>0</v>
      </c>
      <c r="AS264">
        <v>0</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1</v>
      </c>
      <c r="BL264">
        <v>0</v>
      </c>
      <c r="BM264">
        <v>0</v>
      </c>
      <c r="BN264">
        <v>0</v>
      </c>
      <c r="BO264">
        <v>0</v>
      </c>
    </row>
    <row r="265" spans="1:67" ht="15.75" customHeight="1" x14ac:dyDescent="0.2">
      <c r="A265" s="3">
        <f t="shared" si="3"/>
        <v>263</v>
      </c>
      <c r="B265" s="3" t="s">
        <v>2846</v>
      </c>
      <c r="C265" s="3" t="s">
        <v>2846</v>
      </c>
      <c r="D265" s="25" t="s">
        <v>2848</v>
      </c>
      <c r="E265" s="4" t="s">
        <v>2850</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983</v>
      </c>
      <c r="AN265" s="3" t="s">
        <v>2082</v>
      </c>
      <c r="AO265" s="3" t="s">
        <v>52</v>
      </c>
      <c r="AP265" s="3">
        <v>0</v>
      </c>
      <c r="AQ265" s="3">
        <v>0</v>
      </c>
      <c r="AR265">
        <v>0</v>
      </c>
      <c r="AS265">
        <v>0</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1</v>
      </c>
      <c r="BL265">
        <v>0</v>
      </c>
      <c r="BM265">
        <v>0</v>
      </c>
      <c r="BN265">
        <v>0</v>
      </c>
      <c r="BO265">
        <v>0</v>
      </c>
    </row>
    <row r="266" spans="1:67" ht="15.75" customHeight="1" x14ac:dyDescent="0.2">
      <c r="A266" s="3">
        <f t="shared" si="3"/>
        <v>264</v>
      </c>
      <c r="B266" s="3" t="s">
        <v>2982</v>
      </c>
      <c r="C266" s="3" t="s">
        <v>2982</v>
      </c>
      <c r="D266" s="25" t="s">
        <v>2981</v>
      </c>
      <c r="E266" s="4" t="s">
        <v>2983</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983</v>
      </c>
      <c r="AN266" s="3" t="s">
        <v>2082</v>
      </c>
      <c r="AO266" s="3" t="s">
        <v>52</v>
      </c>
      <c r="AP266" s="3">
        <v>0</v>
      </c>
      <c r="AQ266" s="3">
        <v>0</v>
      </c>
      <c r="AR266">
        <v>0</v>
      </c>
      <c r="AS266">
        <v>0</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1</v>
      </c>
      <c r="BL266">
        <v>0</v>
      </c>
      <c r="BM266">
        <v>0</v>
      </c>
      <c r="BN266">
        <v>0</v>
      </c>
      <c r="BO266">
        <v>0</v>
      </c>
    </row>
    <row r="267" spans="1:67" ht="15.75" customHeight="1" x14ac:dyDescent="0.2">
      <c r="A267" s="3">
        <f t="shared" si="3"/>
        <v>265</v>
      </c>
      <c r="B267" s="3" t="s">
        <v>522</v>
      </c>
      <c r="C267" s="3" t="s">
        <v>1457</v>
      </c>
      <c r="D267" s="5" t="s">
        <v>1455</v>
      </c>
      <c r="E267" s="5" t="s">
        <v>1456</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2051</v>
      </c>
      <c r="AO267" s="3" t="s">
        <v>1863</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522</v>
      </c>
      <c r="C268" s="3" t="s">
        <v>1459</v>
      </c>
      <c r="D268" s="5" t="s">
        <v>1458</v>
      </c>
      <c r="E268" s="5" t="s">
        <v>1460</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2051</v>
      </c>
      <c r="AO268" s="3" t="s">
        <v>1863</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0</v>
      </c>
    </row>
    <row r="269" spans="1:67" ht="15.75" customHeight="1" x14ac:dyDescent="0.2">
      <c r="A269" s="3">
        <f t="shared" si="3"/>
        <v>267</v>
      </c>
      <c r="B269" s="3" t="s">
        <v>1524</v>
      </c>
      <c r="C269" s="3" t="s">
        <v>1509</v>
      </c>
      <c r="D269" s="5" t="s">
        <v>1510</v>
      </c>
      <c r="E269" s="5" t="s">
        <v>1525</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2051</v>
      </c>
      <c r="AO269" s="3" t="s">
        <v>1863</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1521</v>
      </c>
      <c r="C270" s="3" t="s">
        <v>1513</v>
      </c>
      <c r="D270" s="5" t="s">
        <v>1511</v>
      </c>
      <c r="E270" s="5" t="s">
        <v>1512</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2051</v>
      </c>
      <c r="AO270" s="3" t="s">
        <v>1863</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3</v>
      </c>
      <c r="BL270">
        <v>0</v>
      </c>
      <c r="BM270">
        <v>0</v>
      </c>
      <c r="BN270">
        <v>0</v>
      </c>
      <c r="BO270">
        <v>0</v>
      </c>
    </row>
    <row r="271" spans="1:67" ht="15.75" customHeight="1" x14ac:dyDescent="0.2">
      <c r="A271" s="3">
        <f t="shared" si="3"/>
        <v>269</v>
      </c>
      <c r="B271" s="3" t="s">
        <v>1522</v>
      </c>
      <c r="C271" s="3" t="s">
        <v>1518</v>
      </c>
      <c r="D271" s="5" t="s">
        <v>1516</v>
      </c>
      <c r="E271" s="5" t="s">
        <v>1517</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2051</v>
      </c>
      <c r="AO271" s="3" t="s">
        <v>1863</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3</v>
      </c>
      <c r="BL271">
        <v>0</v>
      </c>
      <c r="BM271">
        <v>0</v>
      </c>
      <c r="BN271">
        <v>0</v>
      </c>
      <c r="BO271">
        <v>1</v>
      </c>
    </row>
    <row r="272" spans="1:67" ht="15.75" customHeight="1" x14ac:dyDescent="0.2">
      <c r="A272" s="3">
        <f t="shared" si="3"/>
        <v>270</v>
      </c>
      <c r="B272" s="3" t="s">
        <v>1523</v>
      </c>
      <c r="C272" s="3" t="s">
        <v>1514</v>
      </c>
      <c r="D272" s="5" t="s">
        <v>1515</v>
      </c>
      <c r="E272" s="5" t="s">
        <v>1519</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44</v>
      </c>
      <c r="AN272" s="3" t="s">
        <v>2051</v>
      </c>
      <c r="AO272" s="3" t="s">
        <v>1863</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3</v>
      </c>
      <c r="BL272">
        <v>0</v>
      </c>
      <c r="BM272">
        <v>0</v>
      </c>
      <c r="BN272">
        <v>0</v>
      </c>
      <c r="BO272">
        <v>0</v>
      </c>
    </row>
    <row r="273" spans="1:67" ht="15.75" customHeight="1" x14ac:dyDescent="0.2">
      <c r="A273" s="3">
        <f t="shared" si="3"/>
        <v>271</v>
      </c>
      <c r="B273" s="3" t="s">
        <v>1449</v>
      </c>
      <c r="C273" s="3" t="s">
        <v>1449</v>
      </c>
      <c r="D273" s="5" t="s">
        <v>1471</v>
      </c>
      <c r="E273" s="5" t="s">
        <v>1446</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2051</v>
      </c>
      <c r="AO273" s="3" t="s">
        <v>1863</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2</v>
      </c>
      <c r="BL273">
        <v>0</v>
      </c>
      <c r="BM273">
        <v>0</v>
      </c>
      <c r="BN273">
        <v>0</v>
      </c>
      <c r="BO273">
        <v>0</v>
      </c>
    </row>
    <row r="274" spans="1:67" ht="15.75" customHeight="1" x14ac:dyDescent="0.2">
      <c r="A274" s="3">
        <f t="shared" si="3"/>
        <v>272</v>
      </c>
      <c r="B274" s="3" t="s">
        <v>1448</v>
      </c>
      <c r="C274" s="3" t="s">
        <v>1448</v>
      </c>
      <c r="D274" s="5" t="s">
        <v>1472</v>
      </c>
      <c r="E274" s="5" t="s">
        <v>1447</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2051</v>
      </c>
      <c r="AO274" s="3" t="s">
        <v>1863</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2</v>
      </c>
      <c r="BL274">
        <v>0</v>
      </c>
      <c r="BM274">
        <v>0</v>
      </c>
      <c r="BN274">
        <v>0</v>
      </c>
      <c r="BO274">
        <v>0</v>
      </c>
    </row>
    <row r="275" spans="1:67" ht="15.75" customHeight="1" x14ac:dyDescent="0.2">
      <c r="A275" s="3">
        <f t="shared" si="3"/>
        <v>273</v>
      </c>
      <c r="B275" s="3" t="s">
        <v>1450</v>
      </c>
      <c r="C275" s="3" t="s">
        <v>1450</v>
      </c>
      <c r="D275" s="5" t="s">
        <v>1473</v>
      </c>
      <c r="E275" s="5" t="s">
        <v>1451</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1043</v>
      </c>
      <c r="AN275" s="3" t="s">
        <v>2051</v>
      </c>
      <c r="AO275" s="3" t="s">
        <v>1863</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2</v>
      </c>
      <c r="BL275">
        <v>0</v>
      </c>
      <c r="BM275">
        <v>0</v>
      </c>
      <c r="BN275">
        <v>0</v>
      </c>
      <c r="BO275">
        <v>0</v>
      </c>
    </row>
    <row r="276" spans="1:67" ht="15.75" customHeight="1" x14ac:dyDescent="0.2">
      <c r="A276" s="3">
        <f t="shared" si="3"/>
        <v>274</v>
      </c>
      <c r="B276" s="3" t="s">
        <v>1477</v>
      </c>
      <c r="C276" s="3" t="s">
        <v>1477</v>
      </c>
      <c r="D276" s="5" t="s">
        <v>1474</v>
      </c>
      <c r="E276" s="5" t="s">
        <v>1452</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53</v>
      </c>
      <c r="AM276" s="3" t="s">
        <v>44</v>
      </c>
      <c r="AN276" s="3" t="s">
        <v>2051</v>
      </c>
      <c r="AO276" s="3" t="s">
        <v>1863</v>
      </c>
      <c r="AP276" s="3">
        <v>0</v>
      </c>
      <c r="AQ276" s="3">
        <v>0</v>
      </c>
      <c r="AR276">
        <v>0</v>
      </c>
      <c r="AS276">
        <v>1</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0</v>
      </c>
      <c r="BK276">
        <v>4</v>
      </c>
      <c r="BL276">
        <v>0</v>
      </c>
      <c r="BM276">
        <v>0</v>
      </c>
      <c r="BN276">
        <v>0</v>
      </c>
      <c r="BO276">
        <v>0</v>
      </c>
    </row>
    <row r="277" spans="1:67" ht="15.75" customHeight="1" x14ac:dyDescent="0.2">
      <c r="A277" s="3">
        <f t="shared" si="3"/>
        <v>275</v>
      </c>
      <c r="B277" s="3" t="s">
        <v>1478</v>
      </c>
      <c r="C277" s="3" t="s">
        <v>1478</v>
      </c>
      <c r="D277" s="5" t="s">
        <v>1475</v>
      </c>
      <c r="E277" s="5" t="s">
        <v>1453</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53</v>
      </c>
      <c r="AM277" s="3" t="s">
        <v>44</v>
      </c>
      <c r="AN277" s="3" t="s">
        <v>2051</v>
      </c>
      <c r="AO277" s="3" t="s">
        <v>1863</v>
      </c>
      <c r="AP277" s="3">
        <v>0</v>
      </c>
      <c r="AQ277" s="3">
        <v>0</v>
      </c>
      <c r="AR277">
        <v>0</v>
      </c>
      <c r="AS277">
        <v>1</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0</v>
      </c>
      <c r="BK277">
        <v>4</v>
      </c>
      <c r="BL277">
        <v>0</v>
      </c>
      <c r="BM277">
        <v>0</v>
      </c>
      <c r="BN277">
        <v>0</v>
      </c>
      <c r="BO277">
        <v>0</v>
      </c>
    </row>
    <row r="278" spans="1:67" ht="15.75" customHeight="1" x14ac:dyDescent="0.2">
      <c r="A278" s="3">
        <f t="shared" si="3"/>
        <v>276</v>
      </c>
      <c r="B278" s="3" t="s">
        <v>1479</v>
      </c>
      <c r="C278" s="3" t="s">
        <v>1479</v>
      </c>
      <c r="D278" s="5" t="s">
        <v>1476</v>
      </c>
      <c r="E278" s="5" t="s">
        <v>1454</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53</v>
      </c>
      <c r="AM278" s="3" t="s">
        <v>44</v>
      </c>
      <c r="AN278" s="3" t="s">
        <v>2051</v>
      </c>
      <c r="AO278" s="3" t="s">
        <v>1863</v>
      </c>
      <c r="AP278" s="3">
        <v>0</v>
      </c>
      <c r="AQ278" s="3">
        <v>0</v>
      </c>
      <c r="AR278">
        <v>0</v>
      </c>
      <c r="AS278">
        <v>1</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0</v>
      </c>
      <c r="BK278">
        <v>4</v>
      </c>
      <c r="BL278">
        <v>0</v>
      </c>
      <c r="BM278">
        <v>0</v>
      </c>
      <c r="BN278">
        <v>0</v>
      </c>
      <c r="BO278">
        <v>0</v>
      </c>
    </row>
    <row r="279" spans="1:67" s="9" customFormat="1" ht="15.75" customHeight="1" x14ac:dyDescent="0.2">
      <c r="A279" s="7">
        <f t="shared" si="3"/>
        <v>277</v>
      </c>
      <c r="B279" s="7" t="s">
        <v>54</v>
      </c>
      <c r="C279" s="7" t="s">
        <v>269</v>
      </c>
      <c r="D279" s="26" t="s">
        <v>386</v>
      </c>
      <c r="E279" s="11" t="s">
        <v>272</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53</v>
      </c>
      <c r="AM279" s="7" t="s">
        <v>273</v>
      </c>
      <c r="AN279" s="7" t="s">
        <v>2010</v>
      </c>
      <c r="AO279" s="7" t="s">
        <v>1863</v>
      </c>
      <c r="AP279" s="7">
        <v>0</v>
      </c>
      <c r="AQ279" s="7">
        <v>0</v>
      </c>
      <c r="AR279" s="9">
        <v>0</v>
      </c>
      <c r="AS279" s="9">
        <v>0</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3"/>
        <v>278</v>
      </c>
      <c r="B280" s="7" t="s">
        <v>54</v>
      </c>
      <c r="C280" s="7" t="s">
        <v>60</v>
      </c>
      <c r="D280" s="26" t="s">
        <v>288</v>
      </c>
      <c r="E280" s="11" t="s">
        <v>286</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2011</v>
      </c>
      <c r="AO280" s="7" t="s">
        <v>1863</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3"/>
        <v>279</v>
      </c>
      <c r="B281" s="7" t="s">
        <v>54</v>
      </c>
      <c r="C281" s="7" t="s">
        <v>282</v>
      </c>
      <c r="D281" s="26" t="s">
        <v>289</v>
      </c>
      <c r="E281" s="11" t="s">
        <v>285</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2011</v>
      </c>
      <c r="AO281" s="7" t="s">
        <v>1863</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ref="A282:A291" si="4">ROW()-2</f>
        <v>280</v>
      </c>
      <c r="B282" s="7" t="s">
        <v>54</v>
      </c>
      <c r="C282" s="7" t="s">
        <v>197</v>
      </c>
      <c r="D282" s="26" t="s">
        <v>256</v>
      </c>
      <c r="E282" s="11" t="s">
        <v>254</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2011</v>
      </c>
      <c r="AO282" s="7" t="s">
        <v>1863</v>
      </c>
      <c r="AP282" s="7">
        <v>0</v>
      </c>
      <c r="AQ282" s="7">
        <v>0</v>
      </c>
      <c r="AR282" s="9">
        <v>0</v>
      </c>
      <c r="AS282" s="9">
        <v>0</v>
      </c>
      <c r="AT282" s="10" t="s">
        <v>152</v>
      </c>
      <c r="AU282" s="10" t="s">
        <v>152</v>
      </c>
      <c r="AV282" s="10" t="s">
        <v>152</v>
      </c>
      <c r="AW282" s="10" t="s">
        <v>152</v>
      </c>
      <c r="AX282" s="10" t="s">
        <v>152</v>
      </c>
      <c r="AY282" s="10" t="s">
        <v>152</v>
      </c>
      <c r="AZ282" s="10" t="s">
        <v>152</v>
      </c>
      <c r="BA282" s="10" t="s">
        <v>152</v>
      </c>
      <c r="BB282" s="10" t="s">
        <v>152</v>
      </c>
      <c r="BC282" s="10" t="s">
        <v>152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198</v>
      </c>
      <c r="D283" s="26" t="s">
        <v>199</v>
      </c>
      <c r="E283" s="11" t="s">
        <v>200</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2011</v>
      </c>
      <c r="AO283" s="7" t="s">
        <v>1863</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204</v>
      </c>
      <c r="D284" s="26" t="s">
        <v>205</v>
      </c>
      <c r="E284" s="11" t="s">
        <v>206</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2011</v>
      </c>
      <c r="AO284" s="7" t="s">
        <v>1863</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207</v>
      </c>
      <c r="D285" s="26" t="s">
        <v>209</v>
      </c>
      <c r="E285" s="11" t="s">
        <v>208</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2011</v>
      </c>
      <c r="AO285" s="7" t="s">
        <v>1863</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54</v>
      </c>
      <c r="C286" s="7" t="s">
        <v>211</v>
      </c>
      <c r="D286" s="26" t="s">
        <v>210</v>
      </c>
      <c r="E286" s="11" t="s">
        <v>212</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53</v>
      </c>
      <c r="AM286" s="7" t="s">
        <v>283</v>
      </c>
      <c r="AN286" s="7" t="s">
        <v>2011</v>
      </c>
      <c r="AO286" s="7" t="s">
        <v>1863</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213</v>
      </c>
      <c r="D287" s="26" t="s">
        <v>214</v>
      </c>
      <c r="E287" s="11" t="s">
        <v>215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53</v>
      </c>
      <c r="AM287" s="7" t="s">
        <v>283</v>
      </c>
      <c r="AN287" s="7" t="s">
        <v>2011</v>
      </c>
      <c r="AO287" s="7" t="s">
        <v>1863</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223</v>
      </c>
      <c r="D288" s="26" t="s">
        <v>224</v>
      </c>
      <c r="E288" s="11" t="s">
        <v>225</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53</v>
      </c>
      <c r="AM288" s="7" t="s">
        <v>283</v>
      </c>
      <c r="AN288" s="7" t="s">
        <v>2011</v>
      </c>
      <c r="AO288" s="7" t="s">
        <v>1863</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row r="289" spans="1:67" s="9" customFormat="1" ht="15.75" customHeight="1" x14ac:dyDescent="0.2">
      <c r="A289" s="7">
        <f t="shared" si="4"/>
        <v>287</v>
      </c>
      <c r="B289" s="7" t="s">
        <v>61</v>
      </c>
      <c r="C289" s="7" t="s">
        <v>2949</v>
      </c>
      <c r="D289" s="26" t="s">
        <v>2947</v>
      </c>
      <c r="E289" s="11" t="s">
        <v>2948</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53</v>
      </c>
      <c r="AM289" s="7" t="s">
        <v>983</v>
      </c>
      <c r="AN289" s="7" t="s">
        <v>2010</v>
      </c>
      <c r="AO289" s="7" t="s">
        <v>52</v>
      </c>
      <c r="AP289" s="7">
        <v>0</v>
      </c>
      <c r="AQ289" s="7">
        <v>0</v>
      </c>
      <c r="AR289" s="9">
        <v>0</v>
      </c>
      <c r="AS289" s="9">
        <v>0</v>
      </c>
      <c r="AT289" s="10" t="s">
        <v>52</v>
      </c>
      <c r="AU289" s="10" t="s">
        <v>52</v>
      </c>
      <c r="AV289" s="10" t="s">
        <v>52</v>
      </c>
      <c r="AW289" s="10" t="s">
        <v>52</v>
      </c>
      <c r="AX289" s="10" t="s">
        <v>52</v>
      </c>
      <c r="AY289" s="10" t="s">
        <v>52</v>
      </c>
      <c r="AZ289" s="10" t="s">
        <v>52</v>
      </c>
      <c r="BA289" s="10" t="s">
        <v>52</v>
      </c>
      <c r="BB289" s="10" t="s">
        <v>52</v>
      </c>
      <c r="BC289" s="10" t="s">
        <v>52</v>
      </c>
      <c r="BD289" s="10" t="s">
        <v>52</v>
      </c>
      <c r="BE289" s="10" t="s">
        <v>52</v>
      </c>
      <c r="BF289" s="10" t="s">
        <v>52</v>
      </c>
      <c r="BG289" s="10" t="s">
        <v>52</v>
      </c>
      <c r="BH289" s="10" t="s">
        <v>52</v>
      </c>
      <c r="BI289" s="9">
        <v>0</v>
      </c>
      <c r="BJ289" s="9">
        <v>0</v>
      </c>
      <c r="BK289" s="9">
        <v>1</v>
      </c>
      <c r="BL289" s="9">
        <v>0</v>
      </c>
      <c r="BM289" s="9">
        <v>0</v>
      </c>
      <c r="BN289" s="9">
        <v>0</v>
      </c>
      <c r="BO289" s="9">
        <v>0</v>
      </c>
    </row>
    <row r="290" spans="1:67" s="9" customFormat="1" ht="15.75" customHeight="1" x14ac:dyDescent="0.2">
      <c r="A290" s="7">
        <f t="shared" si="4"/>
        <v>288</v>
      </c>
      <c r="B290" s="7" t="s">
        <v>54</v>
      </c>
      <c r="C290" s="7" t="s">
        <v>62</v>
      </c>
      <c r="D290" s="26" t="s">
        <v>255</v>
      </c>
      <c r="E290" s="11" t="s">
        <v>55</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53</v>
      </c>
      <c r="AM290" s="7" t="s">
        <v>168</v>
      </c>
      <c r="AN290" s="7" t="s">
        <v>2012</v>
      </c>
      <c r="AO290" s="7" t="s">
        <v>1863</v>
      </c>
      <c r="AP290" s="7">
        <v>0</v>
      </c>
      <c r="AQ290" s="7">
        <v>0</v>
      </c>
      <c r="AR290" s="9">
        <v>0</v>
      </c>
      <c r="AS290" s="9">
        <v>0</v>
      </c>
      <c r="AT290" s="10" t="s">
        <v>52</v>
      </c>
      <c r="AU290" s="10" t="s">
        <v>52</v>
      </c>
      <c r="AV290" s="10" t="s">
        <v>52</v>
      </c>
      <c r="AW290" s="10" t="s">
        <v>52</v>
      </c>
      <c r="AX290" s="10" t="s">
        <v>52</v>
      </c>
      <c r="AY290" s="10" t="s">
        <v>52</v>
      </c>
      <c r="AZ290" s="10" t="s">
        <v>52</v>
      </c>
      <c r="BA290" s="10" t="s">
        <v>52</v>
      </c>
      <c r="BB290" s="10" t="s">
        <v>52</v>
      </c>
      <c r="BC290" s="10" t="s">
        <v>52</v>
      </c>
      <c r="BD290" s="10" t="s">
        <v>52</v>
      </c>
      <c r="BE290" s="10" t="s">
        <v>52</v>
      </c>
      <c r="BF290" s="10" t="s">
        <v>52</v>
      </c>
      <c r="BG290" s="10" t="s">
        <v>52</v>
      </c>
      <c r="BH290" s="10" t="s">
        <v>52</v>
      </c>
      <c r="BI290" s="9">
        <v>0</v>
      </c>
      <c r="BJ290" s="9">
        <v>0</v>
      </c>
      <c r="BK290" s="9">
        <v>1</v>
      </c>
      <c r="BL290" s="9">
        <v>0</v>
      </c>
      <c r="BM290" s="9">
        <v>0</v>
      </c>
      <c r="BN290" s="9">
        <v>0</v>
      </c>
      <c r="BO290" s="9">
        <v>0</v>
      </c>
    </row>
    <row r="291" spans="1:67" s="9" customFormat="1" ht="15.75" customHeight="1" x14ac:dyDescent="0.2">
      <c r="A291" s="7">
        <f t="shared" si="4"/>
        <v>289</v>
      </c>
      <c r="B291" s="7" t="s">
        <v>54</v>
      </c>
      <c r="C291" s="7" t="s">
        <v>244</v>
      </c>
      <c r="D291" s="26" t="s">
        <v>250</v>
      </c>
      <c r="E291" s="11" t="s">
        <v>290</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53</v>
      </c>
      <c r="AM291" s="7" t="s">
        <v>168</v>
      </c>
      <c r="AN291" s="7" t="s">
        <v>2012</v>
      </c>
      <c r="AO291" s="7" t="s">
        <v>1863</v>
      </c>
      <c r="AP291" s="7">
        <v>0</v>
      </c>
      <c r="AQ291" s="7">
        <v>0</v>
      </c>
      <c r="AR291" s="9">
        <v>0</v>
      </c>
      <c r="AS291" s="9">
        <v>0</v>
      </c>
      <c r="AT291" s="10" t="s">
        <v>52</v>
      </c>
      <c r="AU291" s="10" t="s">
        <v>52</v>
      </c>
      <c r="AV291" s="10" t="s">
        <v>52</v>
      </c>
      <c r="AW291" s="10" t="s">
        <v>52</v>
      </c>
      <c r="AX291" s="10" t="s">
        <v>52</v>
      </c>
      <c r="AY291" s="10" t="s">
        <v>52</v>
      </c>
      <c r="AZ291" s="10" t="s">
        <v>52</v>
      </c>
      <c r="BA291" s="10" t="s">
        <v>52</v>
      </c>
      <c r="BB291" s="10" t="s">
        <v>52</v>
      </c>
      <c r="BC291" s="10" t="s">
        <v>52</v>
      </c>
      <c r="BD291" s="10" t="s">
        <v>52</v>
      </c>
      <c r="BE291" s="10" t="s">
        <v>52</v>
      </c>
      <c r="BF291" s="10" t="s">
        <v>52</v>
      </c>
      <c r="BG291" s="10" t="s">
        <v>52</v>
      </c>
      <c r="BH291" s="10" t="s">
        <v>52</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opLeftCell="A292" zoomScaleNormal="100" workbookViewId="0">
      <selection activeCell="D196" sqref="D196"/>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2013</v>
      </c>
      <c r="AO2" s="3" t="s">
        <v>1863</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1118</v>
      </c>
      <c r="E3" s="5" t="s">
        <v>1537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2013</v>
      </c>
      <c r="AO3" s="3" t="s">
        <v>1863</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1119</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2013</v>
      </c>
      <c r="AO4" s="3" t="s">
        <v>1863</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1120</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2013</v>
      </c>
      <c r="AO5" s="3" t="s">
        <v>1863</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1121</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1534</v>
      </c>
      <c r="AN6" s="3" t="s">
        <v>2013</v>
      </c>
      <c r="AO6" s="3" t="s">
        <v>1863</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1138</v>
      </c>
      <c r="C7" s="3" t="s">
        <v>1137</v>
      </c>
      <c r="D7" s="27" t="s">
        <v>1135</v>
      </c>
      <c r="E7" s="5" t="s">
        <v>1136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2013</v>
      </c>
      <c r="AO7" s="3" t="s">
        <v>1863</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1122</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2013</v>
      </c>
      <c r="AO8" s="3" t="s">
        <v>1863</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1123</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2013</v>
      </c>
      <c r="AO9" s="7" t="s">
        <v>1863</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2013</v>
      </c>
      <c r="AO10" s="7" t="s">
        <v>1863</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2013</v>
      </c>
      <c r="AO11" s="3" t="s">
        <v>1863</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1117</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2013</v>
      </c>
      <c r="AO12" s="3" t="s">
        <v>1863</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1116</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1436</v>
      </c>
      <c r="AN13" s="3" t="s">
        <v>2014</v>
      </c>
      <c r="AO13" s="3" t="s">
        <v>1863</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2013</v>
      </c>
      <c r="AO14" s="7" t="s">
        <v>1863</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2013</v>
      </c>
      <c r="AO15" s="3" t="s">
        <v>1863</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1328</v>
      </c>
      <c r="C16" s="3" t="s">
        <v>1325</v>
      </c>
      <c r="D16" s="27" t="s">
        <v>1326</v>
      </c>
      <c r="E16" s="5" t="s">
        <v>1327</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2013</v>
      </c>
      <c r="AO16" s="3" t="s">
        <v>1863</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2013</v>
      </c>
      <c r="AO17" s="3" t="s">
        <v>1863</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2013</v>
      </c>
      <c r="AO18" s="3" t="s">
        <v>1863</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2013</v>
      </c>
      <c r="AO19" s="3" t="s">
        <v>1863</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2013</v>
      </c>
      <c r="AO20" s="3" t="s">
        <v>1863</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2013</v>
      </c>
      <c r="AO21" s="3" t="s">
        <v>1863</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2013</v>
      </c>
      <c r="AO22" s="3" t="s">
        <v>1863</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2013</v>
      </c>
      <c r="AO23" s="3" t="s">
        <v>1863</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2013</v>
      </c>
      <c r="AO24" s="3" t="s">
        <v>1863</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2013</v>
      </c>
      <c r="AO25" s="3" t="s">
        <v>1863</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2013</v>
      </c>
      <c r="AO26" s="3" t="s">
        <v>1863</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1483</v>
      </c>
      <c r="C27" s="3" t="s">
        <v>1466</v>
      </c>
      <c r="D27" s="27" t="s">
        <v>1465</v>
      </c>
      <c r="E27" s="5" t="s">
        <v>1467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2013</v>
      </c>
      <c r="AO27" s="3" t="s">
        <v>1863</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1484</v>
      </c>
      <c r="C28" s="3" t="s">
        <v>1469</v>
      </c>
      <c r="D28" s="27" t="s">
        <v>1468</v>
      </c>
      <c r="E28" s="5" t="s">
        <v>1470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2013</v>
      </c>
      <c r="AO28" s="3" t="s">
        <v>1863</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2013</v>
      </c>
      <c r="AO29" s="3" t="s">
        <v>1864</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1837</v>
      </c>
      <c r="C30" s="3" t="s">
        <v>1837</v>
      </c>
      <c r="D30" s="27" t="s">
        <v>1859</v>
      </c>
      <c r="E30" s="5" t="s">
        <v>1838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2013</v>
      </c>
      <c r="AO30" s="3" t="s">
        <v>1863</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1860</v>
      </c>
      <c r="C31" s="3" t="s">
        <v>1844</v>
      </c>
      <c r="D31" s="27" t="s">
        <v>1843</v>
      </c>
      <c r="E31" s="5" t="s">
        <v>1845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2013</v>
      </c>
      <c r="AO31" s="3" t="s">
        <v>1863</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1852</v>
      </c>
      <c r="D32" s="28" t="s">
        <v>1851</v>
      </c>
      <c r="E32" s="8" t="s">
        <v>1853</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2013</v>
      </c>
      <c r="AO32" s="7" t="s">
        <v>1863</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2013</v>
      </c>
      <c r="AO33" s="3" t="s">
        <v>1863</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2013</v>
      </c>
      <c r="AO34" s="3" t="s">
        <v>1863</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2013</v>
      </c>
      <c r="AO35" s="3" t="s">
        <v>1863</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3130</v>
      </c>
      <c r="C36" s="34" t="s">
        <v>2398</v>
      </c>
      <c r="D36" s="39" t="s">
        <v>2397</v>
      </c>
      <c r="E36" s="40" t="s">
        <v>2399</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2013</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1553</v>
      </c>
      <c r="C37" s="3" t="s">
        <v>1538</v>
      </c>
      <c r="D37" s="27" t="s">
        <v>1539</v>
      </c>
      <c r="E37" s="5" t="s">
        <v>1543</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2013</v>
      </c>
      <c r="AO37" s="3" t="s">
        <v>1863</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1552</v>
      </c>
      <c r="C38" s="3" t="s">
        <v>1540</v>
      </c>
      <c r="D38" s="27" t="s">
        <v>1541</v>
      </c>
      <c r="E38" s="5" t="s">
        <v>1542</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2013</v>
      </c>
      <c r="AO38" s="3" t="s">
        <v>1863</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2250</v>
      </c>
      <c r="D39" s="27" t="s">
        <v>2251</v>
      </c>
      <c r="E39" s="5" t="s">
        <v>2279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2297</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2244</v>
      </c>
      <c r="C40" s="3" t="s">
        <v>2244</v>
      </c>
      <c r="D40" s="27" t="s">
        <v>2245</v>
      </c>
      <c r="E40" s="5" t="s">
        <v>2278</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2297</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2247</v>
      </c>
      <c r="C41" s="3" t="s">
        <v>2247</v>
      </c>
      <c r="D41" s="27" t="s">
        <v>3131</v>
      </c>
      <c r="E41" s="5" t="s">
        <v>2276</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2297</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2249</v>
      </c>
      <c r="C42" s="3" t="s">
        <v>2249</v>
      </c>
      <c r="D42" s="27" t="s">
        <v>2248</v>
      </c>
      <c r="E42" s="5" t="s">
        <v>2277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2297</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1553</v>
      </c>
      <c r="C43" s="3" t="s">
        <v>2252</v>
      </c>
      <c r="D43" s="27" t="s">
        <v>2253</v>
      </c>
      <c r="E43" s="5" t="s">
        <v>2254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2297</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1552</v>
      </c>
      <c r="C44" s="3" t="s">
        <v>2274</v>
      </c>
      <c r="D44" s="27" t="s">
        <v>2255</v>
      </c>
      <c r="E44" s="5" t="s">
        <v>2280</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1436</v>
      </c>
      <c r="AN44" s="3" t="s">
        <v>2298</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3098</v>
      </c>
      <c r="C45" s="3" t="s">
        <v>3098</v>
      </c>
      <c r="D45" s="27" t="s">
        <v>3132</v>
      </c>
      <c r="E45" s="5" t="s">
        <v>3099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2297</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3133</v>
      </c>
      <c r="C46" s="3" t="s">
        <v>3101</v>
      </c>
      <c r="D46" s="27" t="s">
        <v>3100</v>
      </c>
      <c r="E46" s="5" t="s">
        <v>3102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2297</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3152</v>
      </c>
      <c r="C47" s="3" t="s">
        <v>3104</v>
      </c>
      <c r="D47" s="27" t="s">
        <v>3103</v>
      </c>
      <c r="E47" s="5" t="s">
        <v>3105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2297</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3153</v>
      </c>
      <c r="C48" s="3" t="s">
        <v>3107</v>
      </c>
      <c r="D48" s="27" t="s">
        <v>3106</v>
      </c>
      <c r="E48" s="5" t="s">
        <v>3108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2297</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3154</v>
      </c>
      <c r="C49" s="3" t="s">
        <v>3110</v>
      </c>
      <c r="D49" s="27" t="s">
        <v>3109</v>
      </c>
      <c r="E49" s="5" t="s">
        <v>3111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2297</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1015</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2013</v>
      </c>
      <c r="AO50" s="7" t="s">
        <v>1863</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2811</v>
      </c>
      <c r="C51" s="34" t="s">
        <v>2811</v>
      </c>
      <c r="D51" s="39" t="s">
        <v>2810</v>
      </c>
      <c r="E51" s="40" t="s">
        <v>2812</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2813</v>
      </c>
      <c r="AN51" s="34" t="s">
        <v>2013</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2834</v>
      </c>
      <c r="C52" s="34" t="s">
        <v>2834</v>
      </c>
      <c r="D52" s="36" t="s">
        <v>2783</v>
      </c>
      <c r="E52" s="36" t="s">
        <v>2784</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2013</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2835</v>
      </c>
      <c r="C53" s="34" t="s">
        <v>2835</v>
      </c>
      <c r="D53" s="36" t="s">
        <v>2833</v>
      </c>
      <c r="E53" s="36" t="s">
        <v>2836</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2813</v>
      </c>
      <c r="AN53" s="34" t="s">
        <v>2013</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2953</v>
      </c>
      <c r="D54" s="36" t="s">
        <v>2950</v>
      </c>
      <c r="E54" s="36" t="s">
        <v>2951</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2813</v>
      </c>
      <c r="AN54" s="34" t="s">
        <v>2963</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2952</v>
      </c>
      <c r="D55" s="36" t="s">
        <v>2964</v>
      </c>
      <c r="E55" s="36" t="s">
        <v>2954</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2813</v>
      </c>
      <c r="AN55" s="34" t="s">
        <v>2963</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2956</v>
      </c>
      <c r="D56" s="36" t="s">
        <v>2955</v>
      </c>
      <c r="E56" s="36" t="s">
        <v>2957</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2813</v>
      </c>
      <c r="AN56" s="34" t="s">
        <v>2963</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2794</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2968</v>
      </c>
      <c r="AO57" s="34" t="s">
        <v>1863</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3142</v>
      </c>
      <c r="D58" s="36" t="s">
        <v>3143</v>
      </c>
      <c r="E58" s="36" t="s">
        <v>3141</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2968</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3144</v>
      </c>
      <c r="D59" s="36" t="s">
        <v>3089</v>
      </c>
      <c r="E59" s="36" t="s">
        <v>3145</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2968</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3088</v>
      </c>
      <c r="D60" s="36" t="s">
        <v>3086</v>
      </c>
      <c r="E60" s="36" t="s">
        <v>3087</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2968</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3155</v>
      </c>
      <c r="C61" s="34" t="s">
        <v>1929</v>
      </c>
      <c r="D61" s="39" t="s">
        <v>1930</v>
      </c>
      <c r="E61" s="40" t="s">
        <v>1931</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2013</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2360</v>
      </c>
      <c r="D62" s="22" t="s">
        <v>2361</v>
      </c>
      <c r="E62" s="22" t="s">
        <v>2307</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1866</v>
      </c>
      <c r="AN62" s="21" t="s">
        <v>2031</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2015</v>
      </c>
      <c r="AO63" s="3" t="s">
        <v>1863</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2015</v>
      </c>
      <c r="AO64" s="3" t="s">
        <v>1863</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1139</v>
      </c>
      <c r="C65" s="3" t="s">
        <v>1076</v>
      </c>
      <c r="D65" s="27" t="s">
        <v>1077</v>
      </c>
      <c r="E65" s="5" t="s">
        <v>1078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2015</v>
      </c>
      <c r="AO65" s="3" t="s">
        <v>1863</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1141</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2015</v>
      </c>
      <c r="AO66" s="3" t="s">
        <v>1863</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1323</v>
      </c>
      <c r="C67" s="3" t="s">
        <v>1319</v>
      </c>
      <c r="D67" s="27" t="s">
        <v>1322</v>
      </c>
      <c r="E67" s="5" t="s">
        <v>1320</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2015</v>
      </c>
      <c r="AO67" s="3" t="s">
        <v>1863</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1140</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2015</v>
      </c>
      <c r="AO68" s="3" t="s">
        <v>1863</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1142</v>
      </c>
      <c r="C69" s="3" t="s">
        <v>1233</v>
      </c>
      <c r="D69" s="27" t="s">
        <v>1234</v>
      </c>
      <c r="E69" s="5" t="s">
        <v>1235</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2015</v>
      </c>
      <c r="AO69" s="3" t="s">
        <v>1863</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1306</v>
      </c>
      <c r="C70" s="3" t="s">
        <v>1227</v>
      </c>
      <c r="D70" s="27" t="s">
        <v>1225</v>
      </c>
      <c r="E70" s="5" t="s">
        <v>1226</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2015</v>
      </c>
      <c r="AO70" s="3" t="s">
        <v>1863</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1186</v>
      </c>
      <c r="C71" s="3" t="s">
        <v>1165</v>
      </c>
      <c r="D71" s="27" t="s">
        <v>1163</v>
      </c>
      <c r="E71" s="5" t="s">
        <v>1164</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2015</v>
      </c>
      <c r="AO71" s="3" t="s">
        <v>1863</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3121</v>
      </c>
      <c r="C72" s="3" t="s">
        <v>3121</v>
      </c>
      <c r="D72" s="27" t="s">
        <v>3122</v>
      </c>
      <c r="E72" s="5" t="s">
        <v>3163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3156</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3123</v>
      </c>
      <c r="C73" s="3" t="s">
        <v>3123</v>
      </c>
      <c r="D73" s="27" t="s">
        <v>3124</v>
      </c>
      <c r="E73" s="5" t="s">
        <v>3125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3156</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3126</v>
      </c>
      <c r="C74" s="3" t="s">
        <v>3126</v>
      </c>
      <c r="D74" s="27" t="s">
        <v>3127</v>
      </c>
      <c r="E74" s="5" t="s">
        <v>3128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3156</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2356</v>
      </c>
      <c r="D75" s="22" t="s">
        <v>2357</v>
      </c>
      <c r="E75" s="22" t="s">
        <v>2307</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1866</v>
      </c>
      <c r="AN75" s="21" t="s">
        <v>2031</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1867</v>
      </c>
      <c r="AN76" s="3" t="s">
        <v>2016</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2017</v>
      </c>
      <c r="AO77" s="3" t="s">
        <v>1863</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1161</v>
      </c>
      <c r="C78" s="7" t="s">
        <v>1159</v>
      </c>
      <c r="D78" s="28" t="s">
        <v>1158</v>
      </c>
      <c r="E78" s="8" t="s">
        <v>1160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2017</v>
      </c>
      <c r="AO78" s="7" t="s">
        <v>1863</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1125</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2017</v>
      </c>
      <c r="AO79" s="3" t="s">
        <v>1863</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1182</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2017</v>
      </c>
      <c r="AO80" s="3" t="s">
        <v>1863</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1124</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2017</v>
      </c>
      <c r="AO81" s="3" t="s">
        <v>1863</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1126</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2017</v>
      </c>
      <c r="AO82" s="3" t="s">
        <v>1863</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1104</v>
      </c>
      <c r="C83" s="3" t="s">
        <v>1102</v>
      </c>
      <c r="D83" s="27" t="s">
        <v>1367</v>
      </c>
      <c r="E83" s="5" t="s">
        <v>1103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2017</v>
      </c>
      <c r="AO83" s="3" t="s">
        <v>1863</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1127</v>
      </c>
      <c r="C84" s="3" t="s">
        <v>1047</v>
      </c>
      <c r="D84" s="27" t="s">
        <v>1046</v>
      </c>
      <c r="E84" s="5" t="s">
        <v>1048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2017</v>
      </c>
      <c r="AO84" s="3" t="s">
        <v>1863</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1187</v>
      </c>
      <c r="C85" s="3" t="s">
        <v>1049</v>
      </c>
      <c r="D85" s="27" t="s">
        <v>729</v>
      </c>
      <c r="E85" s="5" t="s">
        <v>1050</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2017</v>
      </c>
      <c r="AO85" s="3" t="s">
        <v>1863</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2017</v>
      </c>
      <c r="AO86" s="7" t="s">
        <v>1863</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1283</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2017</v>
      </c>
      <c r="AO87" s="3" t="s">
        <v>1863</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2017</v>
      </c>
      <c r="AO88" s="7" t="s">
        <v>1863</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2017</v>
      </c>
      <c r="AO89" s="7" t="s">
        <v>1863</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2017</v>
      </c>
      <c r="AO90" s="7" t="s">
        <v>1863</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2017</v>
      </c>
      <c r="AO91" s="7" t="s">
        <v>1863</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1183</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2017</v>
      </c>
      <c r="AO92" s="3" t="s">
        <v>1863</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2017</v>
      </c>
      <c r="AO93" s="7" t="s">
        <v>1863</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1133</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2017</v>
      </c>
      <c r="AO94" s="3" t="s">
        <v>1863</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2017</v>
      </c>
      <c r="AO95" s="7" t="s">
        <v>1863</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2017</v>
      </c>
      <c r="AO96" s="7" t="s">
        <v>1863</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2017</v>
      </c>
      <c r="AO97" s="7" t="s">
        <v>1863</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1128</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2017</v>
      </c>
      <c r="AO98" s="3" t="s">
        <v>1863</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2017</v>
      </c>
      <c r="AO99" s="7" t="s">
        <v>1863</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2017</v>
      </c>
      <c r="AO100" s="7" t="s">
        <v>1863</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1184</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2017</v>
      </c>
      <c r="AO101" s="3" t="s">
        <v>1863</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2017</v>
      </c>
      <c r="AO102" s="7" t="s">
        <v>1863</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2017</v>
      </c>
      <c r="AO103" s="7" t="s">
        <v>1863</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1418</v>
      </c>
      <c r="C104" s="3" t="s">
        <v>1378</v>
      </c>
      <c r="D104" s="27" t="s">
        <v>1379</v>
      </c>
      <c r="E104" s="5" t="s">
        <v>1380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2017</v>
      </c>
      <c r="AO104" s="3" t="s">
        <v>1863</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1279</v>
      </c>
      <c r="C105" s="3" t="s">
        <v>740</v>
      </c>
      <c r="D105" s="27" t="s">
        <v>1372</v>
      </c>
      <c r="E105" s="5" t="s">
        <v>1373</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2017</v>
      </c>
      <c r="AO105" s="3" t="s">
        <v>1863</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1280</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2017</v>
      </c>
      <c r="AO106" s="3" t="s">
        <v>1863</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1281</v>
      </c>
      <c r="C107" s="3" t="s">
        <v>741</v>
      </c>
      <c r="D107" s="27" t="s">
        <v>1371</v>
      </c>
      <c r="E107" s="5" t="s">
        <v>1374</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2017</v>
      </c>
      <c r="AO107" s="3" t="s">
        <v>1863</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1282</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2017</v>
      </c>
      <c r="AO108" s="3" t="s">
        <v>1863</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1185</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2017</v>
      </c>
      <c r="AO109" s="3" t="s">
        <v>1863</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2017</v>
      </c>
      <c r="AO110" s="7" t="s">
        <v>1863</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1418</v>
      </c>
      <c r="C111" s="34" t="s">
        <v>3268</v>
      </c>
      <c r="D111" s="39" t="s">
        <v>3269</v>
      </c>
      <c r="E111" s="40" t="s">
        <v>3270</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2017</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2358</v>
      </c>
      <c r="D112" s="22" t="s">
        <v>2359</v>
      </c>
      <c r="E112" s="22" t="s">
        <v>2307</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1866</v>
      </c>
      <c r="AN112" s="21" t="s">
        <v>2031</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1555</v>
      </c>
      <c r="C113" s="16" t="s">
        <v>1555</v>
      </c>
      <c r="D113" s="29" t="s">
        <v>1554</v>
      </c>
      <c r="E113" s="17" t="s">
        <v>1556</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1557</v>
      </c>
      <c r="AN113" s="16" t="s">
        <v>3157</v>
      </c>
      <c r="AO113" s="16" t="s">
        <v>1863</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2379</v>
      </c>
      <c r="D114" s="22" t="s">
        <v>2380</v>
      </c>
      <c r="E114" s="22" t="s">
        <v>2307</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1866</v>
      </c>
      <c r="AN114" s="21" t="s">
        <v>2031</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1143</v>
      </c>
      <c r="C115" s="3" t="s">
        <v>1143</v>
      </c>
      <c r="D115" s="27" t="s">
        <v>1383</v>
      </c>
      <c r="E115" s="5" t="s">
        <v>1382</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1035</v>
      </c>
      <c r="AN115" s="3" t="s">
        <v>2019</v>
      </c>
      <c r="AO115" s="3" t="s">
        <v>1865</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1360</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1143</v>
      </c>
      <c r="C116" s="34" t="s">
        <v>2979</v>
      </c>
      <c r="D116" s="39" t="s">
        <v>3178</v>
      </c>
      <c r="E116" s="40" t="s">
        <v>2980</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1035</v>
      </c>
      <c r="AN116" s="34" t="s">
        <v>3158</v>
      </c>
      <c r="AO116" s="34" t="s">
        <v>1043</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1360</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1034</v>
      </c>
      <c r="C117" s="3" t="s">
        <v>1034</v>
      </c>
      <c r="D117" s="27" t="s">
        <v>3187</v>
      </c>
      <c r="E117" s="5" t="s">
        <v>1505</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1035</v>
      </c>
      <c r="AN117" s="3" t="s">
        <v>2019</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1361</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1034</v>
      </c>
      <c r="C118" s="34" t="s">
        <v>2734</v>
      </c>
      <c r="D118" s="39" t="s">
        <v>2733</v>
      </c>
      <c r="E118" s="40" t="s">
        <v>2908</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1035</v>
      </c>
      <c r="AN118" s="34" t="s">
        <v>2019</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1034</v>
      </c>
      <c r="C119" s="34" t="s">
        <v>2915</v>
      </c>
      <c r="D119" s="39" t="s">
        <v>3179</v>
      </c>
      <c r="E119" s="40" t="s">
        <v>2916</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1035</v>
      </c>
      <c r="AN119" s="34" t="s">
        <v>3158</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1034</v>
      </c>
      <c r="C120" s="34" t="s">
        <v>2840</v>
      </c>
      <c r="D120" s="39" t="s">
        <v>2774</v>
      </c>
      <c r="E120" s="40" t="s">
        <v>2775</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1035</v>
      </c>
      <c r="AN120" s="34" t="s">
        <v>2019</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2838</v>
      </c>
      <c r="C121" s="34" t="s">
        <v>2838</v>
      </c>
      <c r="D121" s="39" t="s">
        <v>2837</v>
      </c>
      <c r="E121" s="40" t="s">
        <v>2839</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1035</v>
      </c>
      <c r="AN121" s="34" t="s">
        <v>2019</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2354</v>
      </c>
      <c r="D122" s="22" t="s">
        <v>2355</v>
      </c>
      <c r="E122" s="22" t="s">
        <v>2307</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1866</v>
      </c>
      <c r="AN122" s="21" t="s">
        <v>2031</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2020</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1097</v>
      </c>
      <c r="C124" s="3" t="s">
        <v>1097</v>
      </c>
      <c r="D124" s="27" t="s">
        <v>1096</v>
      </c>
      <c r="E124" s="5" t="s">
        <v>1520</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2020</v>
      </c>
      <c r="AO124" s="3" t="s">
        <v>1863</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1242</v>
      </c>
      <c r="C125" s="3" t="s">
        <v>1242</v>
      </c>
      <c r="D125" s="27" t="s">
        <v>1243</v>
      </c>
      <c r="E125" s="5" t="s">
        <v>1244</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2020</v>
      </c>
      <c r="AO125" s="3" t="s">
        <v>1863</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1145</v>
      </c>
      <c r="C126" s="3" t="s">
        <v>1145</v>
      </c>
      <c r="D126" s="27" t="s">
        <v>1144</v>
      </c>
      <c r="E126" s="5" t="s">
        <v>1384</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2020</v>
      </c>
      <c r="AO126" s="3" t="s">
        <v>1863</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1147</v>
      </c>
      <c r="C127" s="3" t="s">
        <v>1147</v>
      </c>
      <c r="D127" s="27" t="s">
        <v>1146</v>
      </c>
      <c r="E127" s="5" t="s">
        <v>1148</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2020</v>
      </c>
      <c r="AO127" s="3" t="s">
        <v>1863</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2365</v>
      </c>
      <c r="D128" s="22" t="s">
        <v>2366</v>
      </c>
      <c r="E128" s="22" t="s">
        <v>2307</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1866</v>
      </c>
      <c r="AN128" s="21" t="s">
        <v>2031</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2023</v>
      </c>
      <c r="AO129" s="3" t="s">
        <v>1863</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2023</v>
      </c>
      <c r="AO130" s="7" t="s">
        <v>1863</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2362</v>
      </c>
      <c r="D131" s="28" t="s">
        <v>2363</v>
      </c>
      <c r="E131" s="8" t="s">
        <v>2364</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2023</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2352</v>
      </c>
      <c r="D132" s="22" t="s">
        <v>2353</v>
      </c>
      <c r="E132" s="22" t="s">
        <v>2307</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1866</v>
      </c>
      <c r="AN132" s="21" t="s">
        <v>2031</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2300</v>
      </c>
      <c r="AN133" s="34" t="s">
        <v>2025</v>
      </c>
      <c r="AO133" s="34" t="s">
        <v>1863</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2102</v>
      </c>
      <c r="C134" s="34" t="s">
        <v>2268</v>
      </c>
      <c r="D134" s="39" t="s">
        <v>2387</v>
      </c>
      <c r="E134" s="40" t="s">
        <v>2732</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2300</v>
      </c>
      <c r="AN134" s="34" t="s">
        <v>2299</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2103</v>
      </c>
      <c r="C135" s="34" t="s">
        <v>2269</v>
      </c>
      <c r="D135" s="39" t="s">
        <v>2386</v>
      </c>
      <c r="E135" s="40" t="s">
        <v>2390</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2300</v>
      </c>
      <c r="AN135" s="34" t="s">
        <v>2299</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2103</v>
      </c>
      <c r="C136" s="34" t="s">
        <v>2275</v>
      </c>
      <c r="D136" s="39" t="s">
        <v>2391</v>
      </c>
      <c r="E136" s="40" t="s">
        <v>2389</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2300</v>
      </c>
      <c r="AN136" s="34" t="s">
        <v>2299</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2103</v>
      </c>
      <c r="C137" s="34" t="s">
        <v>2271</v>
      </c>
      <c r="D137" s="39" t="s">
        <v>2270</v>
      </c>
      <c r="E137" s="40" t="s">
        <v>2388</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2300</v>
      </c>
      <c r="AN137" s="34" t="s">
        <v>2299</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2350</v>
      </c>
      <c r="D138" s="22" t="s">
        <v>2351</v>
      </c>
      <c r="E138" s="22" t="s">
        <v>2307</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1866</v>
      </c>
      <c r="AN138" s="21" t="s">
        <v>2031</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2026</v>
      </c>
      <c r="AO139" s="3" t="s">
        <v>1863</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1245</v>
      </c>
      <c r="C140" s="3" t="s">
        <v>1245</v>
      </c>
      <c r="D140" s="27" t="s">
        <v>1365</v>
      </c>
      <c r="E140" s="5" t="s">
        <v>1246</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2026</v>
      </c>
      <c r="AO140" s="3" t="s">
        <v>1863</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1248</v>
      </c>
      <c r="C141" s="3" t="s">
        <v>1248</v>
      </c>
      <c r="D141" s="27" t="s">
        <v>1366</v>
      </c>
      <c r="E141" s="5" t="s">
        <v>1247</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2026</v>
      </c>
      <c r="AO141" s="3" t="s">
        <v>1863</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1248</v>
      </c>
      <c r="C142" s="3" t="s">
        <v>2378</v>
      </c>
      <c r="D142" s="27" t="s">
        <v>2376</v>
      </c>
      <c r="E142" s="5" t="s">
        <v>2377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2026</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1101</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2026</v>
      </c>
      <c r="AO143" s="16" t="s">
        <v>1863</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1100</v>
      </c>
      <c r="C144" s="16" t="s">
        <v>415</v>
      </c>
      <c r="D144" s="29" t="s">
        <v>1099</v>
      </c>
      <c r="E144" s="17" t="s">
        <v>1098</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2026</v>
      </c>
      <c r="AO144" s="16" t="s">
        <v>1863</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2026</v>
      </c>
      <c r="AO145" s="16" t="s">
        <v>1863</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2396</v>
      </c>
      <c r="D146" s="29" t="s">
        <v>2375</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2026</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2373</v>
      </c>
      <c r="C147" s="34" t="s">
        <v>2373</v>
      </c>
      <c r="D147" s="39" t="s">
        <v>2372</v>
      </c>
      <c r="E147" s="40" t="s">
        <v>2374</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2026</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2370</v>
      </c>
      <c r="D148" s="22" t="s">
        <v>2371</v>
      </c>
      <c r="E148" s="22" t="s">
        <v>2307</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1866</v>
      </c>
      <c r="AN148" s="21" t="s">
        <v>2031</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2018</v>
      </c>
      <c r="AO149" s="3" t="s">
        <v>1863</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2027</v>
      </c>
      <c r="AO150" s="7" t="s">
        <v>1863</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2970</v>
      </c>
      <c r="D151" s="39" t="s">
        <v>39</v>
      </c>
      <c r="E151" s="40" t="s">
        <v>2889</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2022</v>
      </c>
      <c r="AO151" s="34" t="s">
        <v>1863</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1370</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2022</v>
      </c>
      <c r="AO152" s="7" t="s">
        <v>1863</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2021</v>
      </c>
      <c r="AO153" s="3" t="s">
        <v>1863</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1082</v>
      </c>
      <c r="C154" s="3" t="s">
        <v>1082</v>
      </c>
      <c r="D154" s="27" t="s">
        <v>1507</v>
      </c>
      <c r="E154" s="5" t="s">
        <v>1508</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1083</v>
      </c>
      <c r="AN154" s="3" t="s">
        <v>2024</v>
      </c>
      <c r="AO154" s="3" t="s">
        <v>1864</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2418</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2924</v>
      </c>
      <c r="AO155" s="34" t="s">
        <v>1863</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2748</v>
      </c>
      <c r="C156" s="34" t="s">
        <v>2748</v>
      </c>
      <c r="D156" s="39" t="s">
        <v>2747</v>
      </c>
      <c r="E156" s="40" t="s">
        <v>2930</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2925</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3094</v>
      </c>
      <c r="C157" s="3" t="s">
        <v>2519</v>
      </c>
      <c r="D157" s="27" t="s">
        <v>2520</v>
      </c>
      <c r="E157" s="5" t="s">
        <v>2521</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2522</v>
      </c>
      <c r="AN157" s="3" t="s">
        <v>2523</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2996</v>
      </c>
      <c r="C158" s="34" t="s">
        <v>2736</v>
      </c>
      <c r="D158" s="39" t="s">
        <v>2735</v>
      </c>
      <c r="E158" s="40" t="s">
        <v>2898</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2522</v>
      </c>
      <c r="AN158" s="34" t="s">
        <v>2523</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2739</v>
      </c>
      <c r="C159" s="34" t="s">
        <v>2739</v>
      </c>
      <c r="D159" s="39" t="s">
        <v>2737</v>
      </c>
      <c r="E159" s="40" t="s">
        <v>2738</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2522</v>
      </c>
      <c r="AN159" s="34" t="s">
        <v>2523</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2900</v>
      </c>
      <c r="C160" s="34" t="s">
        <v>2900</v>
      </c>
      <c r="D160" s="39" t="s">
        <v>2899</v>
      </c>
      <c r="E160" s="40" t="s">
        <v>2738</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2522</v>
      </c>
      <c r="AN160" s="34" t="s">
        <v>2523</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2742</v>
      </c>
      <c r="C161" s="34" t="s">
        <v>2742</v>
      </c>
      <c r="D161" s="39" t="s">
        <v>2740</v>
      </c>
      <c r="E161" s="40" t="s">
        <v>2744</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2522</v>
      </c>
      <c r="AN161" s="34" t="s">
        <v>2523</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2743</v>
      </c>
      <c r="C162" s="34" t="s">
        <v>2743</v>
      </c>
      <c r="D162" s="39" t="s">
        <v>2741</v>
      </c>
      <c r="E162" s="40" t="s">
        <v>3162</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2522</v>
      </c>
      <c r="AN162" s="34" t="s">
        <v>2523</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2926</v>
      </c>
      <c r="D163" s="39" t="s">
        <v>2745</v>
      </c>
      <c r="E163" s="40" t="s">
        <v>2746</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2522</v>
      </c>
      <c r="AN163" s="34" t="s">
        <v>2523</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2346</v>
      </c>
      <c r="D164" s="22" t="s">
        <v>2347</v>
      </c>
      <c r="E164" s="22" t="s">
        <v>2307</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1866</v>
      </c>
      <c r="AN164" s="21" t="s">
        <v>2031</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1044</v>
      </c>
      <c r="AM165" s="3" t="s">
        <v>625</v>
      </c>
      <c r="AN165" s="3" t="s">
        <v>2028</v>
      </c>
      <c r="AO165" s="3" t="s">
        <v>1863</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1435</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2028</v>
      </c>
      <c r="AO166" s="3" t="s">
        <v>1863</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1113</v>
      </c>
      <c r="C167" s="3" t="s">
        <v>864</v>
      </c>
      <c r="D167" s="27" t="s">
        <v>1071</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2028</v>
      </c>
      <c r="AO167" s="3" t="s">
        <v>1863</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2348</v>
      </c>
      <c r="D168" s="22" t="s">
        <v>2349</v>
      </c>
      <c r="E168" s="22" t="s">
        <v>2307</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1866</v>
      </c>
      <c r="AN168" s="21" t="s">
        <v>2031</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2029</v>
      </c>
      <c r="AO169" s="3" t="s">
        <v>1863</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2029</v>
      </c>
      <c r="AO170" s="3" t="s">
        <v>1863</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1363</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2029</v>
      </c>
      <c r="AO171" s="3" t="s">
        <v>1863</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1415</v>
      </c>
      <c r="C172" s="3" t="s">
        <v>1401</v>
      </c>
      <c r="D172" s="27" t="s">
        <v>1392</v>
      </c>
      <c r="E172" s="5" t="s">
        <v>1390</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2029</v>
      </c>
      <c r="AO172" s="3" t="s">
        <v>1863</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1416</v>
      </c>
      <c r="C173" s="3" t="s">
        <v>1391</v>
      </c>
      <c r="D173" s="27" t="s">
        <v>1529</v>
      </c>
      <c r="E173" s="5" t="s">
        <v>1530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2029</v>
      </c>
      <c r="AO173" s="3" t="s">
        <v>1863</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1417</v>
      </c>
      <c r="C174" s="3" t="s">
        <v>1393</v>
      </c>
      <c r="D174" s="27" t="s">
        <v>1485</v>
      </c>
      <c r="E174" s="5" t="s">
        <v>1394</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2029</v>
      </c>
      <c r="AO174" s="3" t="s">
        <v>1863</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1420</v>
      </c>
      <c r="C175" s="3" t="s">
        <v>1395</v>
      </c>
      <c r="D175" s="27" t="s">
        <v>1396</v>
      </c>
      <c r="E175" s="5" t="s">
        <v>1397</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2029</v>
      </c>
      <c r="AO175" s="3" t="s">
        <v>1863</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1419</v>
      </c>
      <c r="C176" s="3" t="s">
        <v>1398</v>
      </c>
      <c r="D176" s="27" t="s">
        <v>1399</v>
      </c>
      <c r="E176" s="5" t="s">
        <v>1400</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2029</v>
      </c>
      <c r="AO176" s="3" t="s">
        <v>1863</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1284</v>
      </c>
      <c r="C177" s="3" t="s">
        <v>1253</v>
      </c>
      <c r="D177" s="27" t="s">
        <v>1364</v>
      </c>
      <c r="E177" s="5" t="s">
        <v>1254</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2029</v>
      </c>
      <c r="AO177" s="3" t="s">
        <v>1863</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1421</v>
      </c>
      <c r="C178" s="3" t="s">
        <v>1414</v>
      </c>
      <c r="D178" s="27" t="s">
        <v>1412</v>
      </c>
      <c r="E178" s="5" t="s">
        <v>1413</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2029</v>
      </c>
      <c r="AO178" s="3" t="s">
        <v>1863</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2087</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2029</v>
      </c>
      <c r="AO179" s="16" t="s">
        <v>1863</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2985</v>
      </c>
      <c r="D180" s="22" t="s">
        <v>2986</v>
      </c>
      <c r="E180" s="22" t="s">
        <v>2307</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1866</v>
      </c>
      <c r="AN180" s="21" t="s">
        <v>2031</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1075</v>
      </c>
      <c r="E181" s="5" t="s">
        <v>1506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1437</v>
      </c>
      <c r="AN181" s="3" t="s">
        <v>2030</v>
      </c>
      <c r="AO181" s="3" t="s">
        <v>1863</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1106</v>
      </c>
      <c r="C182" s="3" t="s">
        <v>1106</v>
      </c>
      <c r="D182" s="27" t="s">
        <v>1105</v>
      </c>
      <c r="E182" s="5" t="s">
        <v>1107</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1437</v>
      </c>
      <c r="AN182" s="3" t="s">
        <v>2030</v>
      </c>
      <c r="AO182" s="3" t="s">
        <v>1863</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3008</v>
      </c>
      <c r="C183" s="34" t="s">
        <v>2987</v>
      </c>
      <c r="D183" s="39" t="s">
        <v>2990</v>
      </c>
      <c r="E183" s="40" t="s">
        <v>2991</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1437</v>
      </c>
      <c r="AN183" s="34" t="s">
        <v>3159</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2309</v>
      </c>
      <c r="D184" s="22" t="s">
        <v>2310</v>
      </c>
      <c r="E184" s="22" t="s">
        <v>2307</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1866</v>
      </c>
      <c r="AN184" s="21" t="s">
        <v>2031</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1494</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3172</v>
      </c>
      <c r="AN185" s="3" t="s">
        <v>2031</v>
      </c>
      <c r="AO185" s="3" t="s">
        <v>1864</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1910</v>
      </c>
      <c r="D186" s="27" t="s">
        <v>1909</v>
      </c>
      <c r="E186" s="5" t="s">
        <v>1914</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3172</v>
      </c>
      <c r="AN186" s="3" t="s">
        <v>2031</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1189</v>
      </c>
      <c r="C187" s="3" t="s">
        <v>1189</v>
      </c>
      <c r="D187" s="27" t="s">
        <v>1357</v>
      </c>
      <c r="E187" s="5" t="s">
        <v>1356</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3173</v>
      </c>
      <c r="AN187" s="3" t="s">
        <v>2031</v>
      </c>
      <c r="AO187" s="3" t="s">
        <v>1864</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1190</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2022</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2876</v>
      </c>
      <c r="D189" s="39" t="s">
        <v>2972</v>
      </c>
      <c r="E189" s="40" t="s">
        <v>2832</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3173</v>
      </c>
      <c r="AN189" s="34" t="s">
        <v>2031</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2877</v>
      </c>
      <c r="D190" s="39" t="s">
        <v>2973</v>
      </c>
      <c r="E190" s="40" t="s">
        <v>2878</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3173</v>
      </c>
      <c r="AN190" s="34" t="s">
        <v>2031</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2870</v>
      </c>
      <c r="D191" s="39" t="s">
        <v>2871</v>
      </c>
      <c r="E191" s="40" t="s">
        <v>2875</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1866</v>
      </c>
      <c r="AN191" s="34" t="s">
        <v>2031</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2851</v>
      </c>
      <c r="D192" s="36" t="s">
        <v>2852</v>
      </c>
      <c r="E192" s="36" t="s">
        <v>2853</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1866</v>
      </c>
      <c r="AN192" s="34" t="s">
        <v>2031</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2880</v>
      </c>
      <c r="D193" s="39" t="s">
        <v>2879</v>
      </c>
      <c r="E193" s="40" t="s">
        <v>2881</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3160</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2886</v>
      </c>
      <c r="D194" s="39" t="s">
        <v>2888</v>
      </c>
      <c r="E194" s="40" t="s">
        <v>2887</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3160</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37" customFormat="1" ht="15.75" customHeight="1" x14ac:dyDescent="0.2">
      <c r="A195" s="34">
        <f t="shared" si="3"/>
        <v>2193</v>
      </c>
      <c r="B195" s="34" t="s">
        <v>308</v>
      </c>
      <c r="C195" s="34" t="s">
        <v>3277</v>
      </c>
      <c r="D195" s="39" t="s">
        <v>3278</v>
      </c>
      <c r="E195" s="40" t="s">
        <v>3279</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3173</v>
      </c>
      <c r="AN195" s="34" t="s">
        <v>2031</v>
      </c>
      <c r="AO195" s="34" t="s">
        <v>53</v>
      </c>
      <c r="AP195" s="34">
        <v>30</v>
      </c>
      <c r="AQ195" s="34">
        <v>1</v>
      </c>
      <c r="AR195" s="37">
        <v>100</v>
      </c>
      <c r="AS195" s="37">
        <v>10</v>
      </c>
      <c r="AT195" s="38" t="s">
        <v>52</v>
      </c>
      <c r="AU195" s="38" t="s">
        <v>52</v>
      </c>
      <c r="AV195" s="38" t="s">
        <v>52</v>
      </c>
      <c r="AW195" s="38" t="s">
        <v>52</v>
      </c>
      <c r="AX195" s="38" t="s">
        <v>52</v>
      </c>
      <c r="AY195" s="38" t="s">
        <v>52</v>
      </c>
      <c r="AZ195" s="38" t="s">
        <v>52</v>
      </c>
      <c r="BA195" s="38" t="s">
        <v>52</v>
      </c>
      <c r="BB195" s="38" t="s">
        <v>52</v>
      </c>
      <c r="BC195" s="38" t="s">
        <v>52</v>
      </c>
      <c r="BD195" s="38" t="s">
        <v>52</v>
      </c>
      <c r="BE195" s="38" t="s">
        <v>52</v>
      </c>
      <c r="BF195" s="38" t="s">
        <v>52</v>
      </c>
      <c r="BG195" s="38" t="s">
        <v>52</v>
      </c>
      <c r="BH195" s="38" t="s">
        <v>52</v>
      </c>
      <c r="BI195" s="37">
        <v>1</v>
      </c>
      <c r="BJ195" s="37">
        <v>750</v>
      </c>
      <c r="BK195" s="37">
        <v>1</v>
      </c>
      <c r="BL195" s="37">
        <v>30</v>
      </c>
      <c r="BM195" s="37">
        <v>0</v>
      </c>
      <c r="BN195" s="37">
        <v>0</v>
      </c>
      <c r="BO195" s="37">
        <v>0</v>
      </c>
    </row>
    <row r="196" spans="1:67" s="37" customFormat="1" ht="15.75" customHeight="1" x14ac:dyDescent="0.2">
      <c r="A196" s="34">
        <f t="shared" si="3"/>
        <v>2194</v>
      </c>
      <c r="B196" s="34" t="s">
        <v>308</v>
      </c>
      <c r="C196" s="34" t="s">
        <v>3280</v>
      </c>
      <c r="D196" s="39" t="s">
        <v>3281</v>
      </c>
      <c r="E196" s="40" t="s">
        <v>3282</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1866</v>
      </c>
      <c r="AN196" s="34" t="s">
        <v>2031</v>
      </c>
      <c r="AO196" s="34" t="s">
        <v>53</v>
      </c>
      <c r="AP196" s="34">
        <v>30</v>
      </c>
      <c r="AQ196" s="34">
        <v>1</v>
      </c>
      <c r="AR196" s="37">
        <v>100</v>
      </c>
      <c r="AS196" s="37">
        <v>10</v>
      </c>
      <c r="AT196" s="38" t="s">
        <v>52</v>
      </c>
      <c r="AU196" s="38" t="s">
        <v>52</v>
      </c>
      <c r="AV196" s="38" t="s">
        <v>52</v>
      </c>
      <c r="AW196" s="38" t="s">
        <v>52</v>
      </c>
      <c r="AX196" s="38" t="s">
        <v>52</v>
      </c>
      <c r="AY196" s="38" t="s">
        <v>52</v>
      </c>
      <c r="AZ196" s="38" t="s">
        <v>52</v>
      </c>
      <c r="BA196" s="38" t="s">
        <v>52</v>
      </c>
      <c r="BB196" s="38" t="s">
        <v>52</v>
      </c>
      <c r="BC196" s="38" t="s">
        <v>52</v>
      </c>
      <c r="BD196" s="38" t="s">
        <v>52</v>
      </c>
      <c r="BE196" s="38" t="s">
        <v>52</v>
      </c>
      <c r="BF196" s="38" t="s">
        <v>52</v>
      </c>
      <c r="BG196" s="38" t="s">
        <v>52</v>
      </c>
      <c r="BH196" s="38" t="s">
        <v>52</v>
      </c>
      <c r="BI196" s="37">
        <v>1</v>
      </c>
      <c r="BJ196" s="37">
        <v>750</v>
      </c>
      <c r="BK196" s="37">
        <v>1</v>
      </c>
      <c r="BL196" s="37">
        <v>30</v>
      </c>
      <c r="BM196" s="37">
        <v>0</v>
      </c>
      <c r="BN196" s="37">
        <v>0</v>
      </c>
      <c r="BO196" s="37">
        <v>0</v>
      </c>
    </row>
    <row r="197" spans="1:67" s="37" customFormat="1" ht="15.75" customHeight="1" x14ac:dyDescent="0.2">
      <c r="A197" s="34">
        <f t="shared" si="3"/>
        <v>2195</v>
      </c>
      <c r="B197" s="34" t="s">
        <v>3047</v>
      </c>
      <c r="C197" s="34" t="s">
        <v>3047</v>
      </c>
      <c r="D197" s="39" t="s">
        <v>3046</v>
      </c>
      <c r="E197" s="40" t="s">
        <v>3048</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2022</v>
      </c>
      <c r="AO197" s="34" t="s">
        <v>52</v>
      </c>
      <c r="AP197" s="34">
        <v>30</v>
      </c>
      <c r="AQ197" s="34">
        <v>1</v>
      </c>
      <c r="AR197" s="37">
        <v>100</v>
      </c>
      <c r="AS197" s="37">
        <v>10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750</v>
      </c>
      <c r="BK197" s="37">
        <v>1</v>
      </c>
      <c r="BL197" s="37">
        <v>30</v>
      </c>
      <c r="BM197" s="37">
        <v>0</v>
      </c>
      <c r="BN197" s="37">
        <v>0</v>
      </c>
      <c r="BO197" s="37">
        <v>0</v>
      </c>
    </row>
    <row r="198" spans="1:67" s="37" customFormat="1" ht="15.75" customHeight="1" x14ac:dyDescent="0.2">
      <c r="A198" s="34">
        <f t="shared" si="3"/>
        <v>2196</v>
      </c>
      <c r="B198" s="34" t="s">
        <v>3050</v>
      </c>
      <c r="C198" s="34" t="s">
        <v>3050</v>
      </c>
      <c r="D198" s="39" t="s">
        <v>3049</v>
      </c>
      <c r="E198" s="40" t="s">
        <v>3191</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2022</v>
      </c>
      <c r="AO198" s="34" t="s">
        <v>52</v>
      </c>
      <c r="AP198" s="34">
        <v>30</v>
      </c>
      <c r="AQ198" s="34">
        <v>1</v>
      </c>
      <c r="AR198" s="37">
        <v>100</v>
      </c>
      <c r="AS198" s="37">
        <v>10</v>
      </c>
      <c r="AT198" s="38" t="s">
        <v>52</v>
      </c>
      <c r="AU198" s="38" t="s">
        <v>52</v>
      </c>
      <c r="AV198" s="38" t="s">
        <v>52</v>
      </c>
      <c r="AW198" s="38" t="s">
        <v>52</v>
      </c>
      <c r="AX198" s="38" t="s">
        <v>52</v>
      </c>
      <c r="AY198" s="38" t="s">
        <v>52</v>
      </c>
      <c r="AZ198" s="38" t="s">
        <v>52</v>
      </c>
      <c r="BA198" s="38" t="s">
        <v>52</v>
      </c>
      <c r="BB198" s="38" t="s">
        <v>52</v>
      </c>
      <c r="BC198" s="38" t="s">
        <v>52</v>
      </c>
      <c r="BD198" s="38" t="s">
        <v>52</v>
      </c>
      <c r="BE198" s="38" t="s">
        <v>52</v>
      </c>
      <c r="BF198" s="38" t="s">
        <v>52</v>
      </c>
      <c r="BG198" s="38" t="s">
        <v>52</v>
      </c>
      <c r="BH198" s="38" t="s">
        <v>52</v>
      </c>
      <c r="BI198" s="37">
        <v>1</v>
      </c>
      <c r="BJ198" s="37">
        <v>750</v>
      </c>
      <c r="BK198" s="37">
        <v>1</v>
      </c>
      <c r="BL198" s="37">
        <v>30</v>
      </c>
      <c r="BM198" s="37">
        <v>0</v>
      </c>
      <c r="BN198" s="37">
        <v>0</v>
      </c>
      <c r="BO198" s="37">
        <v>0</v>
      </c>
    </row>
    <row r="199" spans="1:67" ht="15.75" customHeight="1" x14ac:dyDescent="0.2">
      <c r="A199" s="3">
        <f t="shared" si="3"/>
        <v>2197</v>
      </c>
      <c r="B199" s="3" t="s">
        <v>1424</v>
      </c>
      <c r="C199" s="3" t="s">
        <v>1424</v>
      </c>
      <c r="D199" s="27" t="s">
        <v>1422</v>
      </c>
      <c r="E199" s="5" t="s">
        <v>1423</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2022</v>
      </c>
      <c r="AO199" s="3" t="s">
        <v>1863</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37" customFormat="1" ht="15.75" customHeight="1" x14ac:dyDescent="0.2">
      <c r="A200" s="34">
        <f t="shared" si="3"/>
        <v>2198</v>
      </c>
      <c r="B200" s="34" t="s">
        <v>2345</v>
      </c>
      <c r="C200" s="34" t="s">
        <v>3401</v>
      </c>
      <c r="D200" s="39" t="s">
        <v>3402</v>
      </c>
      <c r="E200" s="40" t="s">
        <v>3403</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2022</v>
      </c>
      <c r="AO200" s="34" t="s">
        <v>52</v>
      </c>
      <c r="AP200" s="34">
        <v>30</v>
      </c>
      <c r="AQ200" s="34">
        <v>2.5</v>
      </c>
      <c r="AR200" s="37">
        <v>2500</v>
      </c>
      <c r="AS200" s="37">
        <v>10</v>
      </c>
      <c r="AT200" s="38" t="s">
        <v>52</v>
      </c>
      <c r="AU200" s="38" t="s">
        <v>52</v>
      </c>
      <c r="AV200" s="38" t="s">
        <v>52</v>
      </c>
      <c r="AW200" s="38" t="s">
        <v>52</v>
      </c>
      <c r="AX200" s="38" t="s">
        <v>52</v>
      </c>
      <c r="AY200" s="38" t="s">
        <v>52</v>
      </c>
      <c r="AZ200" s="38" t="s">
        <v>52</v>
      </c>
      <c r="BA200" s="38" t="s">
        <v>52</v>
      </c>
      <c r="BB200" s="38" t="s">
        <v>52</v>
      </c>
      <c r="BC200" s="38" t="s">
        <v>52</v>
      </c>
      <c r="BD200" s="38" t="s">
        <v>52</v>
      </c>
      <c r="BE200" s="38" t="s">
        <v>52</v>
      </c>
      <c r="BF200" s="38" t="s">
        <v>52</v>
      </c>
      <c r="BG200" s="38" t="s">
        <v>52</v>
      </c>
      <c r="BH200" s="38" t="s">
        <v>52</v>
      </c>
      <c r="BI200" s="37">
        <v>1</v>
      </c>
      <c r="BJ200" s="37">
        <v>753</v>
      </c>
      <c r="BK200" s="37">
        <v>3</v>
      </c>
      <c r="BL200" s="37">
        <v>80</v>
      </c>
      <c r="BM200" s="37">
        <v>0</v>
      </c>
      <c r="BN200" s="37">
        <v>0</v>
      </c>
      <c r="BO200" s="37">
        <v>0</v>
      </c>
    </row>
    <row r="201" spans="1:67" s="37" customFormat="1" ht="15.75" customHeight="1" x14ac:dyDescent="0.2">
      <c r="A201" s="34">
        <f t="shared" si="3"/>
        <v>2199</v>
      </c>
      <c r="B201" s="34" t="s">
        <v>2345</v>
      </c>
      <c r="C201" s="34" t="s">
        <v>3404</v>
      </c>
      <c r="D201" s="39" t="s">
        <v>3405</v>
      </c>
      <c r="E201" s="40" t="s">
        <v>3406</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2022</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37" customFormat="1" ht="15.75" customHeight="1" x14ac:dyDescent="0.2">
      <c r="A202" s="34">
        <f t="shared" si="3"/>
        <v>2200</v>
      </c>
      <c r="B202" s="34" t="s">
        <v>2345</v>
      </c>
      <c r="C202" s="34" t="s">
        <v>3415</v>
      </c>
      <c r="D202" s="39" t="s">
        <v>3416</v>
      </c>
      <c r="E202" s="40" t="s">
        <v>3417</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2022</v>
      </c>
      <c r="AO202" s="34" t="s">
        <v>52</v>
      </c>
      <c r="AP202" s="34">
        <v>30</v>
      </c>
      <c r="AQ202" s="34">
        <v>2.5</v>
      </c>
      <c r="AR202" s="37">
        <v>2500</v>
      </c>
      <c r="AS202" s="37">
        <v>10</v>
      </c>
      <c r="AT202" s="38" t="s">
        <v>52</v>
      </c>
      <c r="AU202" s="38" t="s">
        <v>52</v>
      </c>
      <c r="AV202" s="38" t="s">
        <v>52</v>
      </c>
      <c r="AW202" s="38" t="s">
        <v>52</v>
      </c>
      <c r="AX202" s="38" t="s">
        <v>52</v>
      </c>
      <c r="AY202" s="38" t="s">
        <v>52</v>
      </c>
      <c r="AZ202" s="38" t="s">
        <v>52</v>
      </c>
      <c r="BA202" s="38" t="s">
        <v>52</v>
      </c>
      <c r="BB202" s="38" t="s">
        <v>52</v>
      </c>
      <c r="BC202" s="38" t="s">
        <v>52</v>
      </c>
      <c r="BD202" s="38" t="s">
        <v>52</v>
      </c>
      <c r="BE202" s="38" t="s">
        <v>52</v>
      </c>
      <c r="BF202" s="38" t="s">
        <v>52</v>
      </c>
      <c r="BG202" s="38" t="s">
        <v>52</v>
      </c>
      <c r="BH202" s="38" t="s">
        <v>52</v>
      </c>
      <c r="BI202" s="37">
        <v>1</v>
      </c>
      <c r="BJ202" s="37">
        <v>753</v>
      </c>
      <c r="BK202" s="37">
        <v>3</v>
      </c>
      <c r="BL202" s="37">
        <v>80</v>
      </c>
      <c r="BM202" s="37">
        <v>0</v>
      </c>
      <c r="BN202" s="37">
        <v>0</v>
      </c>
      <c r="BO202" s="37">
        <v>0</v>
      </c>
    </row>
    <row r="203" spans="1:67" s="37" customFormat="1" ht="15.75" customHeight="1" x14ac:dyDescent="0.2">
      <c r="A203" s="34">
        <f t="shared" si="3"/>
        <v>2201</v>
      </c>
      <c r="B203" s="34" t="s">
        <v>2345</v>
      </c>
      <c r="C203" s="34" t="s">
        <v>3408</v>
      </c>
      <c r="D203" s="39" t="s">
        <v>3407</v>
      </c>
      <c r="E203" s="40" t="s">
        <v>3418</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2022</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37" customFormat="1" ht="15.75" customHeight="1" x14ac:dyDescent="0.2">
      <c r="A204" s="34">
        <f t="shared" si="3"/>
        <v>2202</v>
      </c>
      <c r="B204" s="34" t="s">
        <v>2345</v>
      </c>
      <c r="C204" s="34" t="s">
        <v>3410</v>
      </c>
      <c r="D204" s="39" t="s">
        <v>3409</v>
      </c>
      <c r="E204" s="40" t="s">
        <v>3411</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2022</v>
      </c>
      <c r="AO204" s="34" t="s">
        <v>52</v>
      </c>
      <c r="AP204" s="34">
        <v>30</v>
      </c>
      <c r="AQ204" s="34">
        <v>2.5</v>
      </c>
      <c r="AR204" s="37">
        <v>2500</v>
      </c>
      <c r="AS204" s="37">
        <v>10</v>
      </c>
      <c r="AT204" s="38" t="s">
        <v>52</v>
      </c>
      <c r="AU204" s="38" t="s">
        <v>52</v>
      </c>
      <c r="AV204" s="38" t="s">
        <v>52</v>
      </c>
      <c r="AW204" s="38" t="s">
        <v>52</v>
      </c>
      <c r="AX204" s="38" t="s">
        <v>52</v>
      </c>
      <c r="AY204" s="38" t="s">
        <v>52</v>
      </c>
      <c r="AZ204" s="38" t="s">
        <v>52</v>
      </c>
      <c r="BA204" s="38" t="s">
        <v>52</v>
      </c>
      <c r="BB204" s="38" t="s">
        <v>52</v>
      </c>
      <c r="BC204" s="38" t="s">
        <v>52</v>
      </c>
      <c r="BD204" s="38" t="s">
        <v>52</v>
      </c>
      <c r="BE204" s="38" t="s">
        <v>52</v>
      </c>
      <c r="BF204" s="38" t="s">
        <v>52</v>
      </c>
      <c r="BG204" s="38" t="s">
        <v>52</v>
      </c>
      <c r="BH204" s="38" t="s">
        <v>52</v>
      </c>
      <c r="BI204" s="37">
        <v>1</v>
      </c>
      <c r="BJ204" s="37">
        <v>753</v>
      </c>
      <c r="BK204" s="37">
        <v>3</v>
      </c>
      <c r="BL204" s="37">
        <v>80</v>
      </c>
      <c r="BM204" s="37">
        <v>0</v>
      </c>
      <c r="BN204" s="37">
        <v>0</v>
      </c>
      <c r="BO204" s="37">
        <v>0</v>
      </c>
    </row>
    <row r="205" spans="1:67" s="37" customFormat="1" ht="15.75" customHeight="1" x14ac:dyDescent="0.2">
      <c r="A205" s="34">
        <f t="shared" si="3"/>
        <v>2203</v>
      </c>
      <c r="B205" s="34" t="s">
        <v>2332</v>
      </c>
      <c r="C205" s="34" t="s">
        <v>2332</v>
      </c>
      <c r="D205" s="39" t="s">
        <v>2331</v>
      </c>
      <c r="E205" s="40" t="s">
        <v>2333</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2022</v>
      </c>
      <c r="AO205" s="34" t="s">
        <v>52</v>
      </c>
      <c r="AP205" s="34">
        <v>30</v>
      </c>
      <c r="AQ205" s="34">
        <v>2.5</v>
      </c>
      <c r="AR205" s="37">
        <v>2500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753</v>
      </c>
      <c r="BK205" s="37">
        <v>3</v>
      </c>
      <c r="BL205" s="37">
        <v>80</v>
      </c>
      <c r="BM205" s="37">
        <v>0</v>
      </c>
      <c r="BN205" s="37">
        <v>0</v>
      </c>
      <c r="BO205" s="37">
        <v>0</v>
      </c>
    </row>
    <row r="206" spans="1:67" s="37" customFormat="1" ht="15.75" customHeight="1" x14ac:dyDescent="0.2">
      <c r="A206" s="34">
        <f t="shared" si="3"/>
        <v>2204</v>
      </c>
      <c r="B206" s="34" t="s">
        <v>2345</v>
      </c>
      <c r="C206" s="34" t="s">
        <v>3315</v>
      </c>
      <c r="D206" s="39" t="s">
        <v>3314</v>
      </c>
      <c r="E206" s="40" t="s">
        <v>3316</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2022</v>
      </c>
      <c r="AO206" s="34" t="s">
        <v>52</v>
      </c>
      <c r="AP206" s="34">
        <v>30</v>
      </c>
      <c r="AQ206" s="34">
        <v>2.5</v>
      </c>
      <c r="AR206" s="37">
        <v>2500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753</v>
      </c>
      <c r="BK206" s="37">
        <v>3</v>
      </c>
      <c r="BL206" s="37">
        <v>80</v>
      </c>
      <c r="BM206" s="37">
        <v>0</v>
      </c>
      <c r="BN206" s="37">
        <v>0</v>
      </c>
      <c r="BO206" s="37">
        <v>0</v>
      </c>
    </row>
    <row r="207" spans="1:67" s="37" customFormat="1" ht="15.75" customHeight="1" x14ac:dyDescent="0.2">
      <c r="A207" s="34">
        <f t="shared" si="3"/>
        <v>2205</v>
      </c>
      <c r="B207" s="34" t="s">
        <v>2345</v>
      </c>
      <c r="C207" s="34" t="s">
        <v>3331</v>
      </c>
      <c r="D207" s="39" t="s">
        <v>3332</v>
      </c>
      <c r="E207" s="40" t="s">
        <v>3333</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2022</v>
      </c>
      <c r="AO207" s="34" t="s">
        <v>52</v>
      </c>
      <c r="AP207" s="34">
        <v>30</v>
      </c>
      <c r="AQ207" s="34">
        <v>2.5</v>
      </c>
      <c r="AR207" s="37">
        <v>2500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753</v>
      </c>
      <c r="BK207" s="37">
        <v>3</v>
      </c>
      <c r="BL207" s="37">
        <v>80</v>
      </c>
      <c r="BM207" s="37">
        <v>0</v>
      </c>
      <c r="BN207" s="37">
        <v>0</v>
      </c>
      <c r="BO207" s="37">
        <v>0</v>
      </c>
    </row>
    <row r="208" spans="1:67" s="37" customFormat="1" ht="15.75" customHeight="1" x14ac:dyDescent="0.2">
      <c r="A208" s="34">
        <f t="shared" si="3"/>
        <v>2206</v>
      </c>
      <c r="B208" s="34" t="s">
        <v>2345</v>
      </c>
      <c r="C208" s="34" t="s">
        <v>3335</v>
      </c>
      <c r="D208" s="39" t="s">
        <v>3334</v>
      </c>
      <c r="E208" s="40" t="s">
        <v>3338</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2022</v>
      </c>
      <c r="AO208" s="34" t="s">
        <v>52</v>
      </c>
      <c r="AP208" s="34">
        <v>30</v>
      </c>
      <c r="AQ208" s="34">
        <v>2.5</v>
      </c>
      <c r="AR208" s="37">
        <v>2500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753</v>
      </c>
      <c r="BK208" s="37">
        <v>3</v>
      </c>
      <c r="BL208" s="37">
        <v>80</v>
      </c>
      <c r="BM208" s="37">
        <v>0</v>
      </c>
      <c r="BN208" s="37">
        <v>0</v>
      </c>
      <c r="BO208" s="37">
        <v>0</v>
      </c>
    </row>
    <row r="209" spans="1:67" s="37" customFormat="1" ht="15.75" customHeight="1" x14ac:dyDescent="0.2">
      <c r="A209" s="34">
        <f t="shared" si="3"/>
        <v>2207</v>
      </c>
      <c r="B209" s="34" t="s">
        <v>2345</v>
      </c>
      <c r="C209" s="34" t="s">
        <v>3337</v>
      </c>
      <c r="D209" s="39" t="s">
        <v>3336</v>
      </c>
      <c r="E209" s="40" t="s">
        <v>3339</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2022</v>
      </c>
      <c r="AO209" s="34" t="s">
        <v>52</v>
      </c>
      <c r="AP209" s="34">
        <v>30</v>
      </c>
      <c r="AQ209" s="34">
        <v>2.5</v>
      </c>
      <c r="AR209" s="37">
        <v>2500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753</v>
      </c>
      <c r="BK209" s="37">
        <v>3</v>
      </c>
      <c r="BL209" s="37">
        <v>80</v>
      </c>
      <c r="BM209" s="37">
        <v>0</v>
      </c>
      <c r="BN209" s="37">
        <v>0</v>
      </c>
      <c r="BO209" s="37">
        <v>0</v>
      </c>
    </row>
    <row r="210" spans="1:67" s="37" customFormat="1" ht="15.75" customHeight="1" x14ac:dyDescent="0.2">
      <c r="A210" s="34">
        <f t="shared" si="3"/>
        <v>2208</v>
      </c>
      <c r="B210" s="34" t="s">
        <v>2345</v>
      </c>
      <c r="C210" s="34" t="s">
        <v>3341</v>
      </c>
      <c r="D210" s="39" t="s">
        <v>3340</v>
      </c>
      <c r="E210" s="40" t="s">
        <v>3342</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2022</v>
      </c>
      <c r="AO210" s="34" t="s">
        <v>52</v>
      </c>
      <c r="AP210" s="34">
        <v>30</v>
      </c>
      <c r="AQ210" s="34">
        <v>2.5</v>
      </c>
      <c r="AR210" s="37">
        <v>2500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753</v>
      </c>
      <c r="BK210" s="37">
        <v>3</v>
      </c>
      <c r="BL210" s="37">
        <v>80</v>
      </c>
      <c r="BM210" s="37">
        <v>0</v>
      </c>
      <c r="BN210" s="37">
        <v>0</v>
      </c>
      <c r="BO210" s="37">
        <v>0</v>
      </c>
    </row>
    <row r="211" spans="1:67" s="37" customFormat="1" ht="15.75" customHeight="1" x14ac:dyDescent="0.2">
      <c r="A211" s="34">
        <f t="shared" si="3"/>
        <v>2209</v>
      </c>
      <c r="B211" s="34" t="s">
        <v>2345</v>
      </c>
      <c r="C211" s="34" t="s">
        <v>3343</v>
      </c>
      <c r="D211" s="39" t="s">
        <v>3344</v>
      </c>
      <c r="E211" s="40" t="s">
        <v>3345</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2022</v>
      </c>
      <c r="AO211" s="34" t="s">
        <v>52</v>
      </c>
      <c r="AP211" s="34">
        <v>30</v>
      </c>
      <c r="AQ211" s="34">
        <v>2.5</v>
      </c>
      <c r="AR211" s="37">
        <v>2500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753</v>
      </c>
      <c r="BK211" s="37">
        <v>3</v>
      </c>
      <c r="BL211" s="37">
        <v>80</v>
      </c>
      <c r="BM211" s="37">
        <v>0</v>
      </c>
      <c r="BN211" s="37">
        <v>0</v>
      </c>
      <c r="BO211" s="37">
        <v>0</v>
      </c>
    </row>
    <row r="212" spans="1:67" s="37" customFormat="1" ht="15.75" customHeight="1" x14ac:dyDescent="0.2">
      <c r="A212" s="34">
        <f t="shared" si="3"/>
        <v>2210</v>
      </c>
      <c r="B212" s="34" t="s">
        <v>2345</v>
      </c>
      <c r="C212" s="34" t="s">
        <v>3346</v>
      </c>
      <c r="D212" s="39" t="s">
        <v>3347</v>
      </c>
      <c r="E212" s="40" t="s">
        <v>3348</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2022</v>
      </c>
      <c r="AO212" s="34" t="s">
        <v>52</v>
      </c>
      <c r="AP212" s="34">
        <v>30</v>
      </c>
      <c r="AQ212" s="34">
        <v>2.5</v>
      </c>
      <c r="AR212" s="37">
        <v>2500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753</v>
      </c>
      <c r="BK212" s="37">
        <v>3</v>
      </c>
      <c r="BL212" s="37">
        <v>80</v>
      </c>
      <c r="BM212" s="37">
        <v>0</v>
      </c>
      <c r="BN212" s="37">
        <v>0</v>
      </c>
      <c r="BO212" s="37">
        <v>0</v>
      </c>
    </row>
    <row r="213" spans="1:67" s="37" customFormat="1" ht="15.75" customHeight="1" x14ac:dyDescent="0.2">
      <c r="A213" s="34">
        <f t="shared" si="3"/>
        <v>2211</v>
      </c>
      <c r="B213" s="34" t="s">
        <v>2345</v>
      </c>
      <c r="C213" s="34" t="s">
        <v>3349</v>
      </c>
      <c r="D213" s="39" t="s">
        <v>3350</v>
      </c>
      <c r="E213" s="40" t="s">
        <v>3351</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2022</v>
      </c>
      <c r="AO213" s="34" t="s">
        <v>52</v>
      </c>
      <c r="AP213" s="34">
        <v>30</v>
      </c>
      <c r="AQ213" s="34">
        <v>2.5</v>
      </c>
      <c r="AR213" s="37">
        <v>2500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753</v>
      </c>
      <c r="BK213" s="37">
        <v>3</v>
      </c>
      <c r="BL213" s="37">
        <v>80</v>
      </c>
      <c r="BM213" s="37">
        <v>0</v>
      </c>
      <c r="BN213" s="37">
        <v>0</v>
      </c>
      <c r="BO213" s="37">
        <v>0</v>
      </c>
    </row>
    <row r="214" spans="1:67" s="37" customFormat="1" ht="15.75" customHeight="1" x14ac:dyDescent="0.2">
      <c r="A214" s="34">
        <f t="shared" si="3"/>
        <v>2212</v>
      </c>
      <c r="B214" s="34" t="s">
        <v>2345</v>
      </c>
      <c r="C214" s="34" t="s">
        <v>2345</v>
      </c>
      <c r="D214" s="39" t="s">
        <v>2343</v>
      </c>
      <c r="E214" s="40" t="s">
        <v>2344</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2022</v>
      </c>
      <c r="AO214" s="34" t="s">
        <v>52</v>
      </c>
      <c r="AP214" s="34">
        <v>30</v>
      </c>
      <c r="AQ214" s="34">
        <v>2.5</v>
      </c>
      <c r="AR214" s="37">
        <v>2500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753</v>
      </c>
      <c r="BK214" s="37">
        <v>3</v>
      </c>
      <c r="BL214" s="37">
        <v>80</v>
      </c>
      <c r="BM214" s="37">
        <v>0</v>
      </c>
      <c r="BN214" s="37">
        <v>0</v>
      </c>
      <c r="BO214" s="37">
        <v>0</v>
      </c>
    </row>
    <row r="215" spans="1:67" s="37" customFormat="1" ht="15.75" customHeight="1" x14ac:dyDescent="0.2">
      <c r="A215" s="34">
        <f t="shared" si="3"/>
        <v>2213</v>
      </c>
      <c r="B215" s="34" t="s">
        <v>308</v>
      </c>
      <c r="C215" s="34" t="s">
        <v>3370</v>
      </c>
      <c r="D215" s="39" t="s">
        <v>3369</v>
      </c>
      <c r="E215" s="40" t="s">
        <v>3371</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3172</v>
      </c>
      <c r="AN215" s="34" t="s">
        <v>2031</v>
      </c>
      <c r="AO215" s="34" t="s">
        <v>53</v>
      </c>
      <c r="AP215" s="34">
        <v>30</v>
      </c>
      <c r="AQ215" s="34">
        <v>1</v>
      </c>
      <c r="AR215" s="37">
        <v>100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750</v>
      </c>
      <c r="BK215" s="37">
        <v>1</v>
      </c>
      <c r="BL215" s="37">
        <v>30</v>
      </c>
      <c r="BM215" s="37">
        <v>0</v>
      </c>
      <c r="BN215" s="37">
        <v>0</v>
      </c>
      <c r="BO215" s="37">
        <v>0</v>
      </c>
    </row>
    <row r="216" spans="1:67" s="37" customFormat="1" ht="15.75" customHeight="1" x14ac:dyDescent="0.2">
      <c r="A216" s="34">
        <f t="shared" si="3"/>
        <v>2214</v>
      </c>
      <c r="B216" s="34" t="s">
        <v>308</v>
      </c>
      <c r="C216" s="34" t="s">
        <v>3396</v>
      </c>
      <c r="D216" s="39" t="s">
        <v>3397</v>
      </c>
      <c r="E216" s="40" t="s">
        <v>3398</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3172</v>
      </c>
      <c r="AN216" s="34" t="s">
        <v>2031</v>
      </c>
      <c r="AO216" s="34" t="s">
        <v>53</v>
      </c>
      <c r="AP216" s="34">
        <v>30</v>
      </c>
      <c r="AQ216" s="34">
        <v>1</v>
      </c>
      <c r="AR216" s="37">
        <v>100</v>
      </c>
      <c r="AS216" s="37">
        <v>10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750</v>
      </c>
      <c r="BK216" s="37">
        <v>1</v>
      </c>
      <c r="BL216" s="37">
        <v>30</v>
      </c>
      <c r="BM216" s="37">
        <v>0</v>
      </c>
      <c r="BN216" s="37">
        <v>0</v>
      </c>
      <c r="BO216" s="37">
        <v>0</v>
      </c>
    </row>
    <row r="217" spans="1:67" s="37" customFormat="1" ht="15.75" customHeight="1" x14ac:dyDescent="0.2">
      <c r="A217" s="34">
        <f t="shared" si="3"/>
        <v>2215</v>
      </c>
      <c r="B217" s="34" t="s">
        <v>308</v>
      </c>
      <c r="C217" s="34" t="s">
        <v>3373</v>
      </c>
      <c r="D217" s="39" t="s">
        <v>3375</v>
      </c>
      <c r="E217" s="40" t="s">
        <v>3372</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3172</v>
      </c>
      <c r="AN217" s="34" t="s">
        <v>2031</v>
      </c>
      <c r="AO217" s="34" t="s">
        <v>53</v>
      </c>
      <c r="AP217" s="34">
        <v>30</v>
      </c>
      <c r="AQ217" s="34">
        <v>1</v>
      </c>
      <c r="AR217" s="37">
        <v>100</v>
      </c>
      <c r="AS217" s="37">
        <v>10</v>
      </c>
      <c r="AT217" s="38" t="s">
        <v>52</v>
      </c>
      <c r="AU217" s="38" t="s">
        <v>52</v>
      </c>
      <c r="AV217" s="38" t="s">
        <v>52</v>
      </c>
      <c r="AW217" s="38" t="s">
        <v>52</v>
      </c>
      <c r="AX217" s="38" t="s">
        <v>52</v>
      </c>
      <c r="AY217" s="38" t="s">
        <v>52</v>
      </c>
      <c r="AZ217" s="38" t="s">
        <v>52</v>
      </c>
      <c r="BA217" s="38" t="s">
        <v>52</v>
      </c>
      <c r="BB217" s="38" t="s">
        <v>52</v>
      </c>
      <c r="BC217" s="38" t="s">
        <v>52</v>
      </c>
      <c r="BD217" s="38" t="s">
        <v>52</v>
      </c>
      <c r="BE217" s="38" t="s">
        <v>52</v>
      </c>
      <c r="BF217" s="38" t="s">
        <v>52</v>
      </c>
      <c r="BG217" s="38" t="s">
        <v>52</v>
      </c>
      <c r="BH217" s="38" t="s">
        <v>52</v>
      </c>
      <c r="BI217" s="37">
        <v>1</v>
      </c>
      <c r="BJ217" s="37">
        <v>750</v>
      </c>
      <c r="BK217" s="37">
        <v>1</v>
      </c>
      <c r="BL217" s="37">
        <v>30</v>
      </c>
      <c r="BM217" s="37">
        <v>0</v>
      </c>
      <c r="BN217" s="37">
        <v>0</v>
      </c>
      <c r="BO217" s="37">
        <v>0</v>
      </c>
    </row>
    <row r="218" spans="1:67" s="18" customFormat="1" ht="15.75" customHeight="1" x14ac:dyDescent="0.2">
      <c r="A218" s="16">
        <f t="shared" si="3"/>
        <v>2216</v>
      </c>
      <c r="B218" s="16" t="s">
        <v>308</v>
      </c>
      <c r="C218" s="16" t="s">
        <v>3379</v>
      </c>
      <c r="D218" s="29" t="s">
        <v>3374</v>
      </c>
      <c r="E218" s="17" t="s">
        <v>3376</v>
      </c>
      <c r="F218" s="16">
        <v>0</v>
      </c>
      <c r="G218" s="16">
        <v>300</v>
      </c>
      <c r="H218" s="16">
        <v>0</v>
      </c>
      <c r="I218" s="16">
        <v>20</v>
      </c>
      <c r="J218" s="16">
        <v>0</v>
      </c>
      <c r="K218" s="16">
        <v>1</v>
      </c>
      <c r="L218" s="16">
        <v>0</v>
      </c>
      <c r="M218" s="16">
        <v>0</v>
      </c>
      <c r="N218" s="16">
        <v>0</v>
      </c>
      <c r="O218" s="16">
        <v>0</v>
      </c>
      <c r="P218" s="16">
        <v>0</v>
      </c>
      <c r="Q218" s="16">
        <v>0</v>
      </c>
      <c r="R218" s="16">
        <v>0</v>
      </c>
      <c r="S218" s="16">
        <v>0</v>
      </c>
      <c r="T218" s="16">
        <v>0</v>
      </c>
      <c r="U218" s="16">
        <v>0</v>
      </c>
      <c r="V218" s="16">
        <v>0</v>
      </c>
      <c r="W218" s="16">
        <v>0</v>
      </c>
      <c r="X218" s="16">
        <v>0</v>
      </c>
      <c r="Y218" s="16">
        <v>20</v>
      </c>
      <c r="Z218" s="16">
        <v>0</v>
      </c>
      <c r="AA218" s="16">
        <v>0</v>
      </c>
      <c r="AB218" s="16">
        <v>0</v>
      </c>
      <c r="AC218" s="16">
        <v>0</v>
      </c>
      <c r="AD218" s="16">
        <v>0</v>
      </c>
      <c r="AE218" s="16">
        <v>0</v>
      </c>
      <c r="AF218" s="16">
        <v>0</v>
      </c>
      <c r="AG218" s="16">
        <v>0</v>
      </c>
      <c r="AH218" s="16">
        <v>0</v>
      </c>
      <c r="AI218" s="16">
        <v>0</v>
      </c>
      <c r="AJ218" s="16">
        <v>0</v>
      </c>
      <c r="AK218" s="16">
        <v>85</v>
      </c>
      <c r="AL218" s="16" t="s">
        <v>31</v>
      </c>
      <c r="AM218" s="16" t="s">
        <v>3172</v>
      </c>
      <c r="AN218" s="16" t="s">
        <v>2031</v>
      </c>
      <c r="AO218" s="16" t="s">
        <v>53</v>
      </c>
      <c r="AP218" s="16">
        <v>30</v>
      </c>
      <c r="AQ218" s="16">
        <v>1</v>
      </c>
      <c r="AR218" s="18">
        <v>100</v>
      </c>
      <c r="AS218" s="18">
        <v>10</v>
      </c>
      <c r="AT218" s="19" t="s">
        <v>52</v>
      </c>
      <c r="AU218" s="19" t="s">
        <v>52</v>
      </c>
      <c r="AV218" s="19" t="s">
        <v>52</v>
      </c>
      <c r="AW218" s="19" t="s">
        <v>52</v>
      </c>
      <c r="AX218" s="19" t="s">
        <v>52</v>
      </c>
      <c r="AY218" s="19" t="s">
        <v>52</v>
      </c>
      <c r="AZ218" s="19" t="s">
        <v>52</v>
      </c>
      <c r="BA218" s="19" t="s">
        <v>52</v>
      </c>
      <c r="BB218" s="19" t="s">
        <v>52</v>
      </c>
      <c r="BC218" s="19" t="s">
        <v>52</v>
      </c>
      <c r="BD218" s="19" t="s">
        <v>52</v>
      </c>
      <c r="BE218" s="19" t="s">
        <v>52</v>
      </c>
      <c r="BF218" s="19" t="s">
        <v>52</v>
      </c>
      <c r="BG218" s="19" t="s">
        <v>52</v>
      </c>
      <c r="BH218" s="19" t="s">
        <v>52</v>
      </c>
      <c r="BI218" s="18">
        <v>1</v>
      </c>
      <c r="BJ218" s="18">
        <v>750</v>
      </c>
      <c r="BK218" s="18">
        <v>1</v>
      </c>
      <c r="BL218" s="18">
        <v>30</v>
      </c>
      <c r="BM218" s="18">
        <v>0</v>
      </c>
      <c r="BN218" s="18">
        <v>0</v>
      </c>
      <c r="BO218" s="18">
        <v>0</v>
      </c>
    </row>
    <row r="219" spans="1:67" s="18" customFormat="1" ht="15.75" customHeight="1" x14ac:dyDescent="0.2">
      <c r="A219" s="16">
        <f t="shared" si="3"/>
        <v>2217</v>
      </c>
      <c r="B219" s="16" t="s">
        <v>308</v>
      </c>
      <c r="C219" s="16" t="s">
        <v>3378</v>
      </c>
      <c r="D219" s="29" t="s">
        <v>3377</v>
      </c>
      <c r="E219" s="17" t="s">
        <v>3380</v>
      </c>
      <c r="F219" s="16">
        <v>0</v>
      </c>
      <c r="G219" s="16">
        <v>300</v>
      </c>
      <c r="H219" s="16">
        <v>0</v>
      </c>
      <c r="I219" s="16">
        <v>20</v>
      </c>
      <c r="J219" s="16">
        <v>0</v>
      </c>
      <c r="K219" s="16">
        <v>1</v>
      </c>
      <c r="L219" s="16">
        <v>0</v>
      </c>
      <c r="M219" s="16">
        <v>0</v>
      </c>
      <c r="N219" s="16">
        <v>0</v>
      </c>
      <c r="O219" s="16">
        <v>0</v>
      </c>
      <c r="P219" s="16">
        <v>0</v>
      </c>
      <c r="Q219" s="16">
        <v>0</v>
      </c>
      <c r="R219" s="16">
        <v>0</v>
      </c>
      <c r="S219" s="16">
        <v>0</v>
      </c>
      <c r="T219" s="16">
        <v>0</v>
      </c>
      <c r="U219" s="16">
        <v>0</v>
      </c>
      <c r="V219" s="16">
        <v>0</v>
      </c>
      <c r="W219" s="16">
        <v>0</v>
      </c>
      <c r="X219" s="16">
        <v>0</v>
      </c>
      <c r="Y219" s="16">
        <v>20</v>
      </c>
      <c r="Z219" s="16">
        <v>0</v>
      </c>
      <c r="AA219" s="16">
        <v>0</v>
      </c>
      <c r="AB219" s="16">
        <v>0</v>
      </c>
      <c r="AC219" s="16">
        <v>0</v>
      </c>
      <c r="AD219" s="16">
        <v>0</v>
      </c>
      <c r="AE219" s="16">
        <v>0</v>
      </c>
      <c r="AF219" s="16">
        <v>0</v>
      </c>
      <c r="AG219" s="16">
        <v>0</v>
      </c>
      <c r="AH219" s="16">
        <v>0</v>
      </c>
      <c r="AI219" s="16">
        <v>0</v>
      </c>
      <c r="AJ219" s="16">
        <v>0</v>
      </c>
      <c r="AK219" s="16">
        <v>85</v>
      </c>
      <c r="AL219" s="16" t="s">
        <v>31</v>
      </c>
      <c r="AM219" s="16" t="s">
        <v>3172</v>
      </c>
      <c r="AN219" s="16" t="s">
        <v>2031</v>
      </c>
      <c r="AO219" s="16" t="s">
        <v>53</v>
      </c>
      <c r="AP219" s="16">
        <v>30</v>
      </c>
      <c r="AQ219" s="16">
        <v>1</v>
      </c>
      <c r="AR219" s="18">
        <v>100</v>
      </c>
      <c r="AS219" s="18">
        <v>10</v>
      </c>
      <c r="AT219" s="19" t="s">
        <v>52</v>
      </c>
      <c r="AU219" s="19" t="s">
        <v>52</v>
      </c>
      <c r="AV219" s="19" t="s">
        <v>52</v>
      </c>
      <c r="AW219" s="19" t="s">
        <v>52</v>
      </c>
      <c r="AX219" s="19" t="s">
        <v>52</v>
      </c>
      <c r="AY219" s="19" t="s">
        <v>52</v>
      </c>
      <c r="AZ219" s="19" t="s">
        <v>52</v>
      </c>
      <c r="BA219" s="19" t="s">
        <v>52</v>
      </c>
      <c r="BB219" s="19" t="s">
        <v>52</v>
      </c>
      <c r="BC219" s="19" t="s">
        <v>52</v>
      </c>
      <c r="BD219" s="19" t="s">
        <v>52</v>
      </c>
      <c r="BE219" s="19" t="s">
        <v>52</v>
      </c>
      <c r="BF219" s="19" t="s">
        <v>52</v>
      </c>
      <c r="BG219" s="19" t="s">
        <v>52</v>
      </c>
      <c r="BH219" s="19" t="s">
        <v>52</v>
      </c>
      <c r="BI219" s="18">
        <v>1</v>
      </c>
      <c r="BJ219" s="18">
        <v>750</v>
      </c>
      <c r="BK219" s="18">
        <v>1</v>
      </c>
      <c r="BL219" s="18">
        <v>30</v>
      </c>
      <c r="BM219" s="18">
        <v>0</v>
      </c>
      <c r="BN219" s="18">
        <v>0</v>
      </c>
      <c r="BO219" s="18">
        <v>0</v>
      </c>
    </row>
    <row r="220" spans="1:67" s="18" customFormat="1" ht="15.75" customHeight="1" x14ac:dyDescent="0.2">
      <c r="A220" s="16">
        <f t="shared" si="3"/>
        <v>2218</v>
      </c>
      <c r="B220" s="16" t="s">
        <v>3052</v>
      </c>
      <c r="C220" s="16" t="s">
        <v>3052</v>
      </c>
      <c r="D220" s="29" t="s">
        <v>3051</v>
      </c>
      <c r="E220" s="17" t="s">
        <v>3053</v>
      </c>
      <c r="F220" s="16">
        <v>0</v>
      </c>
      <c r="G220" s="16">
        <v>300</v>
      </c>
      <c r="H220" s="16">
        <v>0</v>
      </c>
      <c r="I220" s="16">
        <v>60</v>
      </c>
      <c r="J220" s="16">
        <v>0</v>
      </c>
      <c r="K220" s="16">
        <v>1</v>
      </c>
      <c r="L220" s="16">
        <v>0</v>
      </c>
      <c r="M220" s="16">
        <v>0</v>
      </c>
      <c r="N220" s="16">
        <v>0</v>
      </c>
      <c r="O220" s="16">
        <v>0</v>
      </c>
      <c r="P220" s="16">
        <v>0</v>
      </c>
      <c r="Q220" s="16">
        <v>0</v>
      </c>
      <c r="R220" s="16">
        <v>0</v>
      </c>
      <c r="S220" s="16">
        <v>0</v>
      </c>
      <c r="T220" s="16">
        <v>0</v>
      </c>
      <c r="U220" s="16">
        <v>0</v>
      </c>
      <c r="V220" s="16">
        <v>0</v>
      </c>
      <c r="W220" s="16">
        <v>0</v>
      </c>
      <c r="X220" s="16">
        <v>0</v>
      </c>
      <c r="Y220" s="16">
        <v>150</v>
      </c>
      <c r="Z220" s="16">
        <v>0</v>
      </c>
      <c r="AA220" s="16">
        <v>0</v>
      </c>
      <c r="AB220" s="16">
        <v>0</v>
      </c>
      <c r="AC220" s="16">
        <v>0</v>
      </c>
      <c r="AD220" s="16">
        <v>0</v>
      </c>
      <c r="AE220" s="16">
        <v>0</v>
      </c>
      <c r="AF220" s="16">
        <v>0</v>
      </c>
      <c r="AG220" s="16">
        <v>0</v>
      </c>
      <c r="AH220" s="16">
        <v>0</v>
      </c>
      <c r="AI220" s="16">
        <v>0</v>
      </c>
      <c r="AJ220" s="16">
        <v>0</v>
      </c>
      <c r="AK220" s="16">
        <v>0</v>
      </c>
      <c r="AL220" s="16" t="s">
        <v>31</v>
      </c>
      <c r="AM220" s="16" t="s">
        <v>101</v>
      </c>
      <c r="AN220" s="16" t="s">
        <v>2022</v>
      </c>
      <c r="AO220" s="16" t="s">
        <v>52</v>
      </c>
      <c r="AP220" s="16">
        <v>30</v>
      </c>
      <c r="AQ220" s="16">
        <v>2.5</v>
      </c>
      <c r="AR220" s="18">
        <v>2500</v>
      </c>
      <c r="AS220" s="18">
        <v>10</v>
      </c>
      <c r="AT220" s="19" t="s">
        <v>52</v>
      </c>
      <c r="AU220" s="19" t="s">
        <v>52</v>
      </c>
      <c r="AV220" s="19" t="s">
        <v>52</v>
      </c>
      <c r="AW220" s="19" t="s">
        <v>52</v>
      </c>
      <c r="AX220" s="19" t="s">
        <v>52</v>
      </c>
      <c r="AY220" s="19" t="s">
        <v>52</v>
      </c>
      <c r="AZ220" s="19" t="s">
        <v>52</v>
      </c>
      <c r="BA220" s="19" t="s">
        <v>52</v>
      </c>
      <c r="BB220" s="19" t="s">
        <v>52</v>
      </c>
      <c r="BC220" s="19" t="s">
        <v>52</v>
      </c>
      <c r="BD220" s="19" t="s">
        <v>52</v>
      </c>
      <c r="BE220" s="19" t="s">
        <v>52</v>
      </c>
      <c r="BF220" s="19" t="s">
        <v>52</v>
      </c>
      <c r="BG220" s="19" t="s">
        <v>52</v>
      </c>
      <c r="BH220" s="19" t="s">
        <v>52</v>
      </c>
      <c r="BI220" s="18">
        <v>1</v>
      </c>
      <c r="BJ220" s="18">
        <v>753</v>
      </c>
      <c r="BK220" s="18">
        <v>3</v>
      </c>
      <c r="BL220" s="18">
        <v>80</v>
      </c>
      <c r="BM220">
        <v>0</v>
      </c>
      <c r="BN220">
        <v>0</v>
      </c>
      <c r="BO220" s="18">
        <v>0</v>
      </c>
    </row>
    <row r="221" spans="1:67" s="37" customFormat="1" ht="15.75" customHeight="1" x14ac:dyDescent="0.2">
      <c r="A221" s="34">
        <f t="shared" si="3"/>
        <v>2219</v>
      </c>
      <c r="B221" s="34" t="s">
        <v>3052</v>
      </c>
      <c r="C221" s="34" t="s">
        <v>3054</v>
      </c>
      <c r="D221" s="39" t="s">
        <v>3055</v>
      </c>
      <c r="E221" s="40" t="s">
        <v>3056</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2022</v>
      </c>
      <c r="AO221" s="34" t="s">
        <v>52</v>
      </c>
      <c r="AP221" s="34">
        <v>30</v>
      </c>
      <c r="AQ221" s="34">
        <v>2.5</v>
      </c>
      <c r="AR221" s="37">
        <v>2500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753</v>
      </c>
      <c r="BK221" s="37">
        <v>3</v>
      </c>
      <c r="BL221" s="37">
        <v>80</v>
      </c>
      <c r="BM221" s="37">
        <v>0</v>
      </c>
      <c r="BN221" s="37">
        <v>0</v>
      </c>
      <c r="BO221" s="37">
        <v>0</v>
      </c>
    </row>
    <row r="222" spans="1:67" s="9" customFormat="1" ht="15.75" customHeight="1" x14ac:dyDescent="0.2">
      <c r="A222" s="7">
        <f t="shared" si="3"/>
        <v>2220</v>
      </c>
      <c r="B222" s="7" t="s">
        <v>2069</v>
      </c>
      <c r="C222" s="7" t="s">
        <v>2212</v>
      </c>
      <c r="D222" s="11" t="s">
        <v>2211</v>
      </c>
      <c r="E222" s="11" t="s">
        <v>2213</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101</v>
      </c>
      <c r="AN222" s="7" t="s">
        <v>2022</v>
      </c>
      <c r="AO222" s="7" t="s">
        <v>52</v>
      </c>
      <c r="AP222" s="7">
        <v>30</v>
      </c>
      <c r="AQ222" s="7">
        <v>2</v>
      </c>
      <c r="AR222" s="9">
        <v>12345</v>
      </c>
      <c r="AS222" s="9">
        <v>12000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30</v>
      </c>
      <c r="BM222" s="9">
        <v>0</v>
      </c>
      <c r="BN222" s="9">
        <v>0</v>
      </c>
      <c r="BO222" s="9">
        <v>0</v>
      </c>
    </row>
    <row r="223" spans="1:67" s="9" customFormat="1" ht="15.75" customHeight="1" x14ac:dyDescent="0.2">
      <c r="A223" s="3">
        <f t="shared" si="3"/>
        <v>2221</v>
      </c>
      <c r="B223" s="7" t="s">
        <v>40</v>
      </c>
      <c r="C223" s="7" t="s">
        <v>432</v>
      </c>
      <c r="D223" s="28" t="s">
        <v>431</v>
      </c>
      <c r="E223" s="8" t="s">
        <v>433</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2022</v>
      </c>
      <c r="AO223" s="7" t="s">
        <v>1863</v>
      </c>
      <c r="AP223" s="7">
        <v>30</v>
      </c>
      <c r="AQ223" s="7">
        <v>3</v>
      </c>
      <c r="AR223" s="9">
        <v>1300</v>
      </c>
      <c r="AS223" s="9">
        <v>10</v>
      </c>
      <c r="AT223" s="10" t="s">
        <v>52</v>
      </c>
      <c r="AU223" s="10" t="s">
        <v>52</v>
      </c>
      <c r="AV223" s="10" t="s">
        <v>52</v>
      </c>
      <c r="AW223" s="10" t="s">
        <v>52</v>
      </c>
      <c r="AX223" s="10" t="s">
        <v>52</v>
      </c>
      <c r="AY223" s="10" t="s">
        <v>52</v>
      </c>
      <c r="AZ223" s="10" t="s">
        <v>52</v>
      </c>
      <c r="BA223" s="10" t="s">
        <v>52</v>
      </c>
      <c r="BB223" s="10" t="s">
        <v>52</v>
      </c>
      <c r="BC223" s="10" t="s">
        <v>52</v>
      </c>
      <c r="BD223" s="10" t="s">
        <v>52</v>
      </c>
      <c r="BE223" s="10" t="s">
        <v>52</v>
      </c>
      <c r="BF223" s="10" t="s">
        <v>52</v>
      </c>
      <c r="BG223" s="10" t="s">
        <v>52</v>
      </c>
      <c r="BH223" s="10" t="s">
        <v>52</v>
      </c>
      <c r="BI223" s="9">
        <v>0</v>
      </c>
      <c r="BJ223" s="9">
        <v>0</v>
      </c>
      <c r="BK223" s="9">
        <v>3</v>
      </c>
      <c r="BL223" s="9">
        <v>30</v>
      </c>
      <c r="BM223">
        <v>0</v>
      </c>
      <c r="BN223">
        <v>0</v>
      </c>
      <c r="BO223" s="9">
        <v>0</v>
      </c>
    </row>
    <row r="224" spans="1:67" s="9" customFormat="1" ht="15.75" customHeight="1" x14ac:dyDescent="0.2">
      <c r="A224" s="3">
        <f t="shared" si="3"/>
        <v>2222</v>
      </c>
      <c r="B224" s="7" t="s">
        <v>391</v>
      </c>
      <c r="C224" s="7" t="s">
        <v>173</v>
      </c>
      <c r="D224" s="28" t="s">
        <v>174</v>
      </c>
      <c r="E224" s="8" t="s">
        <v>3010</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2022</v>
      </c>
      <c r="AO224" s="7" t="s">
        <v>1863</v>
      </c>
      <c r="AP224" s="7">
        <v>30</v>
      </c>
      <c r="AQ224" s="7">
        <v>3</v>
      </c>
      <c r="AR224" s="9">
        <v>7777</v>
      </c>
      <c r="AS224" s="9">
        <v>10</v>
      </c>
      <c r="AT224" s="10" t="s">
        <v>52</v>
      </c>
      <c r="AU224" s="10" t="s">
        <v>52</v>
      </c>
      <c r="AV224" s="10" t="s">
        <v>52</v>
      </c>
      <c r="AW224" s="10" t="s">
        <v>52</v>
      </c>
      <c r="AX224" s="10" t="s">
        <v>52</v>
      </c>
      <c r="AY224" s="10" t="s">
        <v>52</v>
      </c>
      <c r="AZ224" s="10" t="s">
        <v>52</v>
      </c>
      <c r="BA224" s="10" t="s">
        <v>52</v>
      </c>
      <c r="BB224" s="10" t="s">
        <v>52</v>
      </c>
      <c r="BC224" s="10" t="s">
        <v>52</v>
      </c>
      <c r="BD224" s="10" t="s">
        <v>52</v>
      </c>
      <c r="BE224" s="10" t="s">
        <v>52</v>
      </c>
      <c r="BF224" s="10" t="s">
        <v>52</v>
      </c>
      <c r="BG224" s="10" t="s">
        <v>52</v>
      </c>
      <c r="BH224" s="10" t="s">
        <v>52</v>
      </c>
      <c r="BI224" s="9">
        <v>1</v>
      </c>
      <c r="BJ224" s="9">
        <v>0</v>
      </c>
      <c r="BK224" s="9">
        <v>1</v>
      </c>
      <c r="BL224" s="9">
        <v>30</v>
      </c>
      <c r="BM224">
        <v>0</v>
      </c>
      <c r="BN224">
        <v>0</v>
      </c>
      <c r="BO224" s="9">
        <v>0</v>
      </c>
    </row>
    <row r="225" spans="1:67" s="37" customFormat="1" ht="15.75" customHeight="1" x14ac:dyDescent="0.2">
      <c r="A225" s="34">
        <f t="shared" si="3"/>
        <v>2223</v>
      </c>
      <c r="B225" s="34" t="s">
        <v>308</v>
      </c>
      <c r="C225" s="34" t="s">
        <v>1891</v>
      </c>
      <c r="D225" s="39" t="s">
        <v>1911</v>
      </c>
      <c r="E225" s="40" t="s">
        <v>1906</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3172</v>
      </c>
      <c r="AN225" s="34" t="s">
        <v>2031</v>
      </c>
      <c r="AO225" s="34" t="s">
        <v>53</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308</v>
      </c>
      <c r="C226" s="34" t="s">
        <v>1915</v>
      </c>
      <c r="D226" s="39" t="s">
        <v>1912</v>
      </c>
      <c r="E226" s="40" t="s">
        <v>1913</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3172</v>
      </c>
      <c r="AN226" s="34" t="s">
        <v>2031</v>
      </c>
      <c r="AO226" s="34" t="s">
        <v>53</v>
      </c>
      <c r="AP226" s="34">
        <v>30</v>
      </c>
      <c r="AQ226" s="34">
        <v>1</v>
      </c>
      <c r="AR226" s="37">
        <v>100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750</v>
      </c>
      <c r="BK226" s="37">
        <v>1</v>
      </c>
      <c r="BL226" s="37">
        <v>30</v>
      </c>
      <c r="BM226" s="37">
        <v>0</v>
      </c>
      <c r="BN226" s="37">
        <v>0</v>
      </c>
      <c r="BO226" s="37">
        <v>0</v>
      </c>
    </row>
    <row r="227" spans="1:67" s="37" customFormat="1" ht="15.75" customHeight="1" x14ac:dyDescent="0.2">
      <c r="A227" s="34">
        <f t="shared" si="3"/>
        <v>2225</v>
      </c>
      <c r="B227" s="34" t="s">
        <v>308</v>
      </c>
      <c r="C227" s="34" t="s">
        <v>1894</v>
      </c>
      <c r="D227" s="39" t="s">
        <v>1903</v>
      </c>
      <c r="E227" s="40" t="s">
        <v>1892</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3173</v>
      </c>
      <c r="AN227" s="34" t="s">
        <v>2031</v>
      </c>
      <c r="AO227" s="34" t="s">
        <v>53</v>
      </c>
      <c r="AP227" s="34">
        <v>30</v>
      </c>
      <c r="AQ227" s="34">
        <v>1</v>
      </c>
      <c r="AR227" s="37">
        <v>100</v>
      </c>
      <c r="AS227" s="37">
        <v>10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750</v>
      </c>
      <c r="BK227" s="37">
        <v>1</v>
      </c>
      <c r="BL227" s="37">
        <v>30</v>
      </c>
      <c r="BM227" s="37">
        <v>0</v>
      </c>
      <c r="BN227" s="37">
        <v>0</v>
      </c>
      <c r="BO227" s="37">
        <v>0</v>
      </c>
    </row>
    <row r="228" spans="1:67" s="37" customFormat="1" ht="15.75" customHeight="1" x14ac:dyDescent="0.2">
      <c r="A228" s="34">
        <f t="shared" si="3"/>
        <v>2226</v>
      </c>
      <c r="B228" s="34" t="s">
        <v>308</v>
      </c>
      <c r="C228" s="34" t="s">
        <v>1895</v>
      </c>
      <c r="D228" s="39" t="s">
        <v>1904</v>
      </c>
      <c r="E228" s="40" t="s">
        <v>1893</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3173</v>
      </c>
      <c r="AN228" s="34" t="s">
        <v>2031</v>
      </c>
      <c r="AO228" s="34" t="s">
        <v>53</v>
      </c>
      <c r="AP228" s="34">
        <v>30</v>
      </c>
      <c r="AQ228" s="34">
        <v>1</v>
      </c>
      <c r="AR228" s="37">
        <v>100</v>
      </c>
      <c r="AS228" s="37">
        <v>10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750</v>
      </c>
      <c r="BK228" s="37">
        <v>1</v>
      </c>
      <c r="BL228" s="37">
        <v>30</v>
      </c>
      <c r="BM228" s="37">
        <v>0</v>
      </c>
      <c r="BN228" s="37">
        <v>0</v>
      </c>
      <c r="BO228" s="37">
        <v>0</v>
      </c>
    </row>
    <row r="229" spans="1:67" s="37" customFormat="1" ht="15.75" customHeight="1" x14ac:dyDescent="0.2">
      <c r="A229" s="34">
        <f t="shared" si="3"/>
        <v>2227</v>
      </c>
      <c r="B229" s="34" t="s">
        <v>308</v>
      </c>
      <c r="C229" s="34" t="s">
        <v>1900</v>
      </c>
      <c r="D229" s="39" t="s">
        <v>3188</v>
      </c>
      <c r="E229" s="40" t="s">
        <v>1907</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3173</v>
      </c>
      <c r="AN229" s="34" t="s">
        <v>2031</v>
      </c>
      <c r="AO229" s="34" t="s">
        <v>53</v>
      </c>
      <c r="AP229" s="34">
        <v>30</v>
      </c>
      <c r="AQ229" s="34">
        <v>1</v>
      </c>
      <c r="AR229" s="37">
        <v>100</v>
      </c>
      <c r="AS229" s="37">
        <v>10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750</v>
      </c>
      <c r="BK229" s="37">
        <v>1</v>
      </c>
      <c r="BL229" s="37">
        <v>30</v>
      </c>
      <c r="BM229" s="37">
        <v>0</v>
      </c>
      <c r="BN229" s="37">
        <v>0</v>
      </c>
      <c r="BO229" s="37">
        <v>0</v>
      </c>
    </row>
    <row r="230" spans="1:67" s="37" customFormat="1" ht="15.75" customHeight="1" x14ac:dyDescent="0.2">
      <c r="A230" s="34">
        <f t="shared" si="3"/>
        <v>2228</v>
      </c>
      <c r="B230" s="34" t="s">
        <v>308</v>
      </c>
      <c r="C230" s="34" t="s">
        <v>2872</v>
      </c>
      <c r="D230" s="39" t="s">
        <v>1922</v>
      </c>
      <c r="E230" s="40" t="s">
        <v>1905</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2022</v>
      </c>
      <c r="AO230" s="34" t="s">
        <v>52</v>
      </c>
      <c r="AP230" s="34">
        <v>30</v>
      </c>
      <c r="AQ230" s="34">
        <v>1</v>
      </c>
      <c r="AR230" s="37">
        <v>100</v>
      </c>
      <c r="AS230" s="37">
        <v>10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750</v>
      </c>
      <c r="BK230" s="37">
        <v>1</v>
      </c>
      <c r="BL230" s="37">
        <v>30</v>
      </c>
      <c r="BM230" s="37">
        <v>0</v>
      </c>
      <c r="BN230" s="37">
        <v>0</v>
      </c>
      <c r="BO230" s="37">
        <v>0</v>
      </c>
    </row>
    <row r="231" spans="1:67" s="37" customFormat="1" ht="15.75" customHeight="1" x14ac:dyDescent="0.2">
      <c r="A231" s="34">
        <f t="shared" si="3"/>
        <v>2229</v>
      </c>
      <c r="B231" s="34" t="s">
        <v>308</v>
      </c>
      <c r="C231" s="34" t="s">
        <v>2873</v>
      </c>
      <c r="D231" s="39" t="s">
        <v>2874</v>
      </c>
      <c r="E231" s="40" t="s">
        <v>1908</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2022</v>
      </c>
      <c r="AO231" s="34" t="s">
        <v>52</v>
      </c>
      <c r="AP231" s="34">
        <v>30</v>
      </c>
      <c r="AQ231" s="34">
        <v>1</v>
      </c>
      <c r="AR231" s="37">
        <v>100</v>
      </c>
      <c r="AS231" s="37">
        <v>10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750</v>
      </c>
      <c r="BK231" s="37">
        <v>1</v>
      </c>
      <c r="BL231" s="37">
        <v>30</v>
      </c>
      <c r="BM231" s="37">
        <v>0</v>
      </c>
      <c r="BN231" s="37">
        <v>0</v>
      </c>
      <c r="BO231" s="37">
        <v>0</v>
      </c>
    </row>
    <row r="232" spans="1:67" s="37" customFormat="1" ht="15.75" customHeight="1" x14ac:dyDescent="0.2">
      <c r="A232" s="34">
        <f t="shared" si="3"/>
        <v>2230</v>
      </c>
      <c r="B232" s="34" t="s">
        <v>390</v>
      </c>
      <c r="C232" s="34" t="s">
        <v>175</v>
      </c>
      <c r="D232" s="39" t="s">
        <v>176</v>
      </c>
      <c r="E232" s="40" t="s">
        <v>1896</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2022</v>
      </c>
      <c r="AO232" s="34" t="s">
        <v>1863</v>
      </c>
      <c r="AP232" s="34">
        <v>30</v>
      </c>
      <c r="AQ232" s="34">
        <v>20</v>
      </c>
      <c r="AR232" s="37">
        <v>10000</v>
      </c>
      <c r="AS232" s="37">
        <v>10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9" customFormat="1" ht="15.75" customHeight="1" x14ac:dyDescent="0.2">
      <c r="A233" s="3">
        <f t="shared" si="3"/>
        <v>2231</v>
      </c>
      <c r="B233" s="7" t="s">
        <v>308</v>
      </c>
      <c r="C233" s="7" t="s">
        <v>425</v>
      </c>
      <c r="D233" s="28" t="s">
        <v>424</v>
      </c>
      <c r="E233" s="8" t="s">
        <v>426</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2022</v>
      </c>
      <c r="AO233" s="7" t="s">
        <v>1863</v>
      </c>
      <c r="AP233" s="7">
        <v>30</v>
      </c>
      <c r="AQ233" s="7">
        <v>2</v>
      </c>
      <c r="AR233" s="9">
        <v>10000</v>
      </c>
      <c r="AS233" s="9">
        <v>10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1</v>
      </c>
      <c r="BL233" s="9">
        <v>30</v>
      </c>
      <c r="BM233">
        <v>0</v>
      </c>
      <c r="BN233">
        <v>0</v>
      </c>
      <c r="BO233" s="9">
        <v>0</v>
      </c>
    </row>
    <row r="234" spans="1:67" s="9" customFormat="1" ht="15.75" customHeight="1" x14ac:dyDescent="0.2">
      <c r="A234" s="3">
        <f t="shared" si="3"/>
        <v>2232</v>
      </c>
      <c r="B234" s="7" t="s">
        <v>308</v>
      </c>
      <c r="C234" s="7" t="s">
        <v>427</v>
      </c>
      <c r="D234" s="28" t="s">
        <v>861</v>
      </c>
      <c r="E234" s="8" t="s">
        <v>428</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2022</v>
      </c>
      <c r="AO234" s="7" t="s">
        <v>1863</v>
      </c>
      <c r="AP234" s="7">
        <v>30</v>
      </c>
      <c r="AQ234" s="7">
        <v>2</v>
      </c>
      <c r="AR234" s="9">
        <v>10000</v>
      </c>
      <c r="AS234" s="9">
        <v>10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1</v>
      </c>
      <c r="BL234" s="9">
        <v>30</v>
      </c>
      <c r="BM234">
        <v>0</v>
      </c>
      <c r="BN234">
        <v>0</v>
      </c>
      <c r="BO234" s="9">
        <v>0</v>
      </c>
    </row>
    <row r="235" spans="1:67" ht="15.75" customHeight="1" x14ac:dyDescent="0.2">
      <c r="A235" s="3">
        <f t="shared" si="3"/>
        <v>2233</v>
      </c>
      <c r="B235" s="3" t="s">
        <v>1307</v>
      </c>
      <c r="C235" s="3" t="s">
        <v>436</v>
      </c>
      <c r="D235" s="27" t="s">
        <v>1073</v>
      </c>
      <c r="E235" s="5" t="s">
        <v>1074</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1487</v>
      </c>
      <c r="AN235" s="3" t="s">
        <v>2032</v>
      </c>
      <c r="AO235" s="3" t="s">
        <v>1863</v>
      </c>
      <c r="AP235" s="3">
        <v>30</v>
      </c>
      <c r="AQ235" s="3">
        <v>2.4</v>
      </c>
      <c r="AR235">
        <v>1000</v>
      </c>
      <c r="AS235">
        <v>10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760</v>
      </c>
      <c r="BK235">
        <v>4</v>
      </c>
      <c r="BL235">
        <v>30</v>
      </c>
      <c r="BM235">
        <v>0</v>
      </c>
      <c r="BN235">
        <v>0</v>
      </c>
      <c r="BO235">
        <v>0</v>
      </c>
    </row>
    <row r="236" spans="1:67" s="9" customFormat="1" ht="15.75" customHeight="1" x14ac:dyDescent="0.2">
      <c r="A236" s="3">
        <f t="shared" si="3"/>
        <v>2234</v>
      </c>
      <c r="B236" s="7" t="s">
        <v>308</v>
      </c>
      <c r="C236" s="7" t="s">
        <v>1528</v>
      </c>
      <c r="D236" s="28" t="s">
        <v>3011</v>
      </c>
      <c r="E236" s="8" t="s">
        <v>439</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2022</v>
      </c>
      <c r="AO236" s="7" t="s">
        <v>1863</v>
      </c>
      <c r="AP236" s="7">
        <v>30</v>
      </c>
      <c r="AQ236" s="7">
        <v>2</v>
      </c>
      <c r="AR236" s="9">
        <v>10000</v>
      </c>
      <c r="AS236" s="9">
        <v>10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1</v>
      </c>
      <c r="BJ236" s="9">
        <v>0</v>
      </c>
      <c r="BK236" s="9">
        <v>4</v>
      </c>
      <c r="BL236" s="9">
        <v>30</v>
      </c>
      <c r="BM236">
        <v>0</v>
      </c>
      <c r="BN236">
        <v>0</v>
      </c>
      <c r="BO236" s="9">
        <v>0</v>
      </c>
    </row>
    <row r="237" spans="1:67" s="9" customFormat="1" ht="15.75" customHeight="1" x14ac:dyDescent="0.2">
      <c r="A237" s="3">
        <f t="shared" si="3"/>
        <v>2235</v>
      </c>
      <c r="B237" s="7" t="s">
        <v>308</v>
      </c>
      <c r="C237" s="7" t="s">
        <v>1527</v>
      </c>
      <c r="D237" s="28" t="s">
        <v>1526</v>
      </c>
      <c r="E237" s="8" t="s">
        <v>439</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2022</v>
      </c>
      <c r="AO237" s="7" t="s">
        <v>1863</v>
      </c>
      <c r="AP237" s="7">
        <v>30</v>
      </c>
      <c r="AQ237" s="7">
        <v>2</v>
      </c>
      <c r="AR237" s="9">
        <v>10000</v>
      </c>
      <c r="AS237" s="9">
        <v>5000</v>
      </c>
      <c r="AT237" s="10" t="s">
        <v>52</v>
      </c>
      <c r="AU237" s="10" t="s">
        <v>52</v>
      </c>
      <c r="AV237" s="10" t="s">
        <v>52</v>
      </c>
      <c r="AW237" s="10" t="s">
        <v>52</v>
      </c>
      <c r="AX237" s="10" t="s">
        <v>52</v>
      </c>
      <c r="AY237" s="10" t="s">
        <v>52</v>
      </c>
      <c r="AZ237" s="10" t="s">
        <v>52</v>
      </c>
      <c r="BA237" s="10" t="s">
        <v>52</v>
      </c>
      <c r="BB237" s="10" t="s">
        <v>52</v>
      </c>
      <c r="BC237" s="10" t="s">
        <v>52</v>
      </c>
      <c r="BD237" s="10" t="s">
        <v>52</v>
      </c>
      <c r="BE237" s="10" t="s">
        <v>52</v>
      </c>
      <c r="BF237" s="10" t="s">
        <v>52</v>
      </c>
      <c r="BG237" s="10" t="s">
        <v>52</v>
      </c>
      <c r="BH237" s="10" t="s">
        <v>52</v>
      </c>
      <c r="BI237" s="9">
        <v>1</v>
      </c>
      <c r="BJ237" s="9">
        <v>0</v>
      </c>
      <c r="BK237" s="9">
        <v>4</v>
      </c>
      <c r="BL237" s="9">
        <v>30</v>
      </c>
      <c r="BM237">
        <v>0</v>
      </c>
      <c r="BN237">
        <v>0</v>
      </c>
      <c r="BO237" s="9">
        <v>0</v>
      </c>
    </row>
    <row r="238" spans="1:67" s="9" customFormat="1" ht="15.75" customHeight="1" x14ac:dyDescent="0.2">
      <c r="A238" s="3">
        <f t="shared" si="3"/>
        <v>2236</v>
      </c>
      <c r="B238" s="7" t="s">
        <v>308</v>
      </c>
      <c r="C238" s="7" t="s">
        <v>438</v>
      </c>
      <c r="D238" s="28" t="s">
        <v>437</v>
      </c>
      <c r="E238" s="8" t="s">
        <v>439</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2022</v>
      </c>
      <c r="AO238" s="7" t="s">
        <v>1863</v>
      </c>
      <c r="AP238" s="7">
        <v>30</v>
      </c>
      <c r="AQ238" s="7">
        <v>2</v>
      </c>
      <c r="AR238" s="9">
        <v>10000</v>
      </c>
      <c r="AS238" s="9">
        <v>5000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1</v>
      </c>
      <c r="BJ238" s="9">
        <v>0</v>
      </c>
      <c r="BK238" s="9">
        <v>4</v>
      </c>
      <c r="BL238" s="9">
        <v>30</v>
      </c>
      <c r="BM238">
        <v>0</v>
      </c>
      <c r="BN238">
        <v>0</v>
      </c>
      <c r="BO238" s="9">
        <v>0</v>
      </c>
    </row>
    <row r="239" spans="1:67" s="9" customFormat="1" ht="15.75" customHeight="1" x14ac:dyDescent="0.2">
      <c r="A239" s="3">
        <f t="shared" si="3"/>
        <v>2237</v>
      </c>
      <c r="B239" s="7" t="s">
        <v>308</v>
      </c>
      <c r="C239" s="7" t="s">
        <v>443</v>
      </c>
      <c r="D239" s="28" t="s">
        <v>442</v>
      </c>
      <c r="E239" s="8" t="s">
        <v>1072</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2022</v>
      </c>
      <c r="AO239" s="7" t="s">
        <v>1863</v>
      </c>
      <c r="AP239" s="7">
        <v>30</v>
      </c>
      <c r="AQ239" s="7">
        <v>2</v>
      </c>
      <c r="AR239" s="9">
        <v>10000</v>
      </c>
      <c r="AS239" s="9">
        <v>5000</v>
      </c>
      <c r="AT239" s="10" t="s">
        <v>52</v>
      </c>
      <c r="AU239" s="10" t="s">
        <v>52</v>
      </c>
      <c r="AV239" s="10" t="s">
        <v>52</v>
      </c>
      <c r="AW239" s="10" t="s">
        <v>52</v>
      </c>
      <c r="AX239" s="10" t="s">
        <v>52</v>
      </c>
      <c r="AY239" s="10" t="s">
        <v>52</v>
      </c>
      <c r="AZ239" s="10" t="s">
        <v>52</v>
      </c>
      <c r="BA239" s="10" t="s">
        <v>52</v>
      </c>
      <c r="BB239" s="10" t="s">
        <v>52</v>
      </c>
      <c r="BC239" s="10" t="s">
        <v>52</v>
      </c>
      <c r="BD239" s="10" t="s">
        <v>52</v>
      </c>
      <c r="BE239" s="10" t="s">
        <v>52</v>
      </c>
      <c r="BF239" s="10" t="s">
        <v>52</v>
      </c>
      <c r="BG239" s="10" t="s">
        <v>52</v>
      </c>
      <c r="BH239" s="10" t="s">
        <v>52</v>
      </c>
      <c r="BI239" s="9">
        <v>1</v>
      </c>
      <c r="BJ239" s="9">
        <v>0</v>
      </c>
      <c r="BK239" s="9">
        <v>4</v>
      </c>
      <c r="BL239" s="9">
        <v>30</v>
      </c>
      <c r="BM239">
        <v>0</v>
      </c>
      <c r="BN239">
        <v>0</v>
      </c>
      <c r="BO239" s="9">
        <v>0</v>
      </c>
    </row>
    <row r="240" spans="1:67" s="9" customFormat="1" ht="15.75" customHeight="1" x14ac:dyDescent="0.2">
      <c r="A240" s="3">
        <f t="shared" si="3"/>
        <v>2238</v>
      </c>
      <c r="B240" s="7" t="s">
        <v>392</v>
      </c>
      <c r="C240" s="7" t="s">
        <v>220</v>
      </c>
      <c r="D240" s="28" t="s">
        <v>221</v>
      </c>
      <c r="E240" s="8" t="s">
        <v>222</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2033</v>
      </c>
      <c r="AO240" s="7" t="s">
        <v>1863</v>
      </c>
      <c r="AP240" s="7">
        <v>30</v>
      </c>
      <c r="AQ240" s="7">
        <v>2</v>
      </c>
      <c r="AR240" s="9">
        <v>10000</v>
      </c>
      <c r="AS240" s="9">
        <v>3200</v>
      </c>
      <c r="AT240" s="10" t="s">
        <v>52</v>
      </c>
      <c r="AU240" s="10" t="s">
        <v>52</v>
      </c>
      <c r="AV240" s="10" t="s">
        <v>52</v>
      </c>
      <c r="AW240" s="10" t="s">
        <v>52</v>
      </c>
      <c r="AX240" s="10" t="s">
        <v>52</v>
      </c>
      <c r="AY240" s="10" t="s">
        <v>52</v>
      </c>
      <c r="AZ240" s="10" t="s">
        <v>52</v>
      </c>
      <c r="BA240" s="10" t="s">
        <v>52</v>
      </c>
      <c r="BB240" s="10" t="s">
        <v>52</v>
      </c>
      <c r="BC240" s="10" t="s">
        <v>52</v>
      </c>
      <c r="BD240" s="10" t="s">
        <v>52</v>
      </c>
      <c r="BE240" s="10" t="s">
        <v>52</v>
      </c>
      <c r="BF240" s="10" t="s">
        <v>52</v>
      </c>
      <c r="BG240" s="10" t="s">
        <v>52</v>
      </c>
      <c r="BH240" s="10" t="s">
        <v>52</v>
      </c>
      <c r="BI240" s="9">
        <v>1</v>
      </c>
      <c r="BJ240" s="9">
        <v>0</v>
      </c>
      <c r="BK240" s="9">
        <v>4</v>
      </c>
      <c r="BL240" s="9">
        <v>30</v>
      </c>
      <c r="BM240">
        <v>0</v>
      </c>
      <c r="BN240">
        <v>0</v>
      </c>
      <c r="BO240" s="9">
        <v>0</v>
      </c>
    </row>
    <row r="241" spans="1:67" s="9" customFormat="1" ht="15.75" customHeight="1" x14ac:dyDescent="0.2">
      <c r="A241" s="3">
        <f t="shared" si="3"/>
        <v>2239</v>
      </c>
      <c r="B241" s="7" t="s">
        <v>40</v>
      </c>
      <c r="C241" s="7" t="s">
        <v>65</v>
      </c>
      <c r="D241" s="28" t="s">
        <v>41</v>
      </c>
      <c r="E241" s="8" t="s">
        <v>136</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2022</v>
      </c>
      <c r="AO241" s="7" t="s">
        <v>1863</v>
      </c>
      <c r="AP241" s="7">
        <v>30</v>
      </c>
      <c r="AQ241" s="7">
        <v>2</v>
      </c>
      <c r="AR241" s="9">
        <v>1300</v>
      </c>
      <c r="AS241" s="9">
        <v>10</v>
      </c>
      <c r="AT241" s="10" t="s">
        <v>152</v>
      </c>
      <c r="AU241" s="10" t="s">
        <v>152</v>
      </c>
      <c r="AV241" s="10" t="s">
        <v>152</v>
      </c>
      <c r="AW241" s="10" t="s">
        <v>152</v>
      </c>
      <c r="AX241" s="10" t="s">
        <v>152</v>
      </c>
      <c r="AY241" s="10" t="s">
        <v>152</v>
      </c>
      <c r="AZ241" s="10" t="s">
        <v>152</v>
      </c>
      <c r="BA241" s="10" t="s">
        <v>152</v>
      </c>
      <c r="BB241" s="10" t="s">
        <v>152</v>
      </c>
      <c r="BC241" s="10" t="s">
        <v>152</v>
      </c>
      <c r="BD241" s="10" t="s">
        <v>52</v>
      </c>
      <c r="BE241" s="10" t="s">
        <v>52</v>
      </c>
      <c r="BF241" s="10" t="s">
        <v>52</v>
      </c>
      <c r="BG241" s="10" t="s">
        <v>52</v>
      </c>
      <c r="BH241" s="10" t="s">
        <v>52</v>
      </c>
      <c r="BI241" s="9">
        <v>0</v>
      </c>
      <c r="BJ241" s="9">
        <v>0</v>
      </c>
      <c r="BK241" s="9">
        <v>1</v>
      </c>
      <c r="BL241" s="9">
        <v>30</v>
      </c>
      <c r="BM241">
        <v>0</v>
      </c>
      <c r="BN241">
        <v>0</v>
      </c>
      <c r="BO241" s="9">
        <v>0</v>
      </c>
    </row>
    <row r="242" spans="1:67" s="9" customFormat="1" ht="15.75" customHeight="1" x14ac:dyDescent="0.2">
      <c r="A242" s="3">
        <f t="shared" si="3"/>
        <v>2240</v>
      </c>
      <c r="B242" s="7" t="s">
        <v>40</v>
      </c>
      <c r="C242" s="7" t="s">
        <v>40</v>
      </c>
      <c r="D242" s="28" t="s">
        <v>42</v>
      </c>
      <c r="E242" s="8" t="s">
        <v>141</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2022</v>
      </c>
      <c r="AO242" s="7" t="s">
        <v>1863</v>
      </c>
      <c r="AP242" s="7">
        <v>30</v>
      </c>
      <c r="AQ242" s="7">
        <v>2</v>
      </c>
      <c r="AR242" s="9">
        <v>1500</v>
      </c>
      <c r="AS242" s="9">
        <v>10</v>
      </c>
      <c r="AT242" s="10" t="s">
        <v>152</v>
      </c>
      <c r="AU242" s="10" t="s">
        <v>152</v>
      </c>
      <c r="AV242" s="10" t="s">
        <v>152</v>
      </c>
      <c r="AW242" s="10" t="s">
        <v>152</v>
      </c>
      <c r="AX242" s="10" t="s">
        <v>152</v>
      </c>
      <c r="AY242" s="10" t="s">
        <v>152</v>
      </c>
      <c r="AZ242" s="10" t="s">
        <v>152</v>
      </c>
      <c r="BA242" s="10" t="s">
        <v>152</v>
      </c>
      <c r="BB242" s="10" t="s">
        <v>152</v>
      </c>
      <c r="BC242" s="10" t="s">
        <v>152</v>
      </c>
      <c r="BD242" s="10" t="s">
        <v>52</v>
      </c>
      <c r="BE242" s="10" t="s">
        <v>52</v>
      </c>
      <c r="BF242" s="10" t="s">
        <v>52</v>
      </c>
      <c r="BG242" s="10" t="s">
        <v>52</v>
      </c>
      <c r="BH242" s="10" t="s">
        <v>52</v>
      </c>
      <c r="BI242" s="9">
        <v>0</v>
      </c>
      <c r="BJ242" s="9">
        <v>0</v>
      </c>
      <c r="BK242" s="9">
        <v>1</v>
      </c>
      <c r="BL242" s="9">
        <v>30</v>
      </c>
      <c r="BM242">
        <v>0</v>
      </c>
      <c r="BN242">
        <v>0</v>
      </c>
      <c r="BO242" s="9">
        <v>0</v>
      </c>
    </row>
    <row r="243" spans="1:67" s="23" customFormat="1" ht="15.75" customHeight="1" x14ac:dyDescent="0.2">
      <c r="A243" s="21">
        <f t="shared" si="3"/>
        <v>2241</v>
      </c>
      <c r="B243" s="21" t="s">
        <v>2069</v>
      </c>
      <c r="C243" s="21" t="s">
        <v>2308</v>
      </c>
      <c r="D243" s="22" t="s">
        <v>2311</v>
      </c>
      <c r="E243" s="22" t="s">
        <v>2307</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50</v>
      </c>
      <c r="AN243" s="21" t="s">
        <v>2034</v>
      </c>
      <c r="AO243" s="21" t="s">
        <v>52</v>
      </c>
      <c r="AP243" s="21">
        <v>30</v>
      </c>
      <c r="AQ243" s="21">
        <v>20</v>
      </c>
      <c r="AR243" s="23">
        <v>1500</v>
      </c>
      <c r="AS243" s="23">
        <v>1200</v>
      </c>
      <c r="AT243" s="24" t="s">
        <v>52</v>
      </c>
      <c r="AU243" s="24" t="s">
        <v>52</v>
      </c>
      <c r="AV243" s="24" t="s">
        <v>52</v>
      </c>
      <c r="AW243" s="24" t="s">
        <v>52</v>
      </c>
      <c r="AX243" s="24" t="s">
        <v>52</v>
      </c>
      <c r="AY243" s="24" t="s">
        <v>52</v>
      </c>
      <c r="AZ243" s="24" t="s">
        <v>52</v>
      </c>
      <c r="BA243" s="24" t="s">
        <v>52</v>
      </c>
      <c r="BB243" s="24" t="s">
        <v>52</v>
      </c>
      <c r="BC243" s="24" t="s">
        <v>52</v>
      </c>
      <c r="BD243" s="24" t="s">
        <v>52</v>
      </c>
      <c r="BE243" s="24" t="s">
        <v>52</v>
      </c>
      <c r="BF243" s="24" t="s">
        <v>52</v>
      </c>
      <c r="BG243" s="24" t="s">
        <v>52</v>
      </c>
      <c r="BH243" s="24" t="s">
        <v>52</v>
      </c>
      <c r="BI243" s="23">
        <v>0</v>
      </c>
      <c r="BJ243" s="23">
        <v>0</v>
      </c>
      <c r="BK243" s="23">
        <v>1</v>
      </c>
      <c r="BL243" s="23">
        <v>30</v>
      </c>
      <c r="BM243">
        <v>0</v>
      </c>
      <c r="BN243">
        <v>0</v>
      </c>
      <c r="BO243" s="23">
        <v>0</v>
      </c>
    </row>
    <row r="244" spans="1:67" s="37" customFormat="1" ht="15.75" customHeight="1" x14ac:dyDescent="0.2">
      <c r="A244" s="34">
        <f t="shared" si="3"/>
        <v>2242</v>
      </c>
      <c r="B244" s="34" t="s">
        <v>2069</v>
      </c>
      <c r="C244" s="34" t="s">
        <v>2069</v>
      </c>
      <c r="D244" s="36" t="s">
        <v>2068</v>
      </c>
      <c r="E244" s="36" t="s">
        <v>2145</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50</v>
      </c>
      <c r="AN244" s="34" t="s">
        <v>2034</v>
      </c>
      <c r="AO244" s="34" t="s">
        <v>1863</v>
      </c>
      <c r="AP244" s="34">
        <v>30</v>
      </c>
      <c r="AQ244" s="34">
        <v>2</v>
      </c>
      <c r="AR244" s="37">
        <v>1500</v>
      </c>
      <c r="AS244" s="37">
        <v>1200</v>
      </c>
      <c r="AT244" s="38" t="s">
        <v>52</v>
      </c>
      <c r="AU244" s="38" t="s">
        <v>152</v>
      </c>
      <c r="AV244" s="38" t="s">
        <v>152</v>
      </c>
      <c r="AW244" s="38" t="s">
        <v>152</v>
      </c>
      <c r="AX244" s="38" t="s">
        <v>152</v>
      </c>
      <c r="AY244" s="38" t="s">
        <v>152</v>
      </c>
      <c r="AZ244" s="38" t="s">
        <v>152</v>
      </c>
      <c r="BA244" s="38" t="s">
        <v>152</v>
      </c>
      <c r="BB244" s="38" t="s">
        <v>152</v>
      </c>
      <c r="BC244" s="38" t="s">
        <v>152</v>
      </c>
      <c r="BD244" s="38" t="s">
        <v>52</v>
      </c>
      <c r="BE244" s="38" t="s">
        <v>52</v>
      </c>
      <c r="BF244" s="38" t="s">
        <v>52</v>
      </c>
      <c r="BG244" s="38" t="s">
        <v>52</v>
      </c>
      <c r="BH244" s="38" t="s">
        <v>52</v>
      </c>
      <c r="BI244" s="37">
        <v>1</v>
      </c>
      <c r="BJ244" s="37">
        <v>0</v>
      </c>
      <c r="BK244" s="37">
        <v>1</v>
      </c>
      <c r="BL244" s="37">
        <v>30</v>
      </c>
      <c r="BM244" s="37">
        <v>0</v>
      </c>
      <c r="BN244" s="37">
        <v>0</v>
      </c>
      <c r="BO244" s="37">
        <v>0</v>
      </c>
    </row>
    <row r="245" spans="1:67" s="32" customFormat="1" ht="15.75" customHeight="1" x14ac:dyDescent="0.2">
      <c r="A245" s="30">
        <f t="shared" si="3"/>
        <v>2243</v>
      </c>
      <c r="B245" s="30" t="s">
        <v>2105</v>
      </c>
      <c r="C245" s="30" t="s">
        <v>2074</v>
      </c>
      <c r="D245" s="31" t="s">
        <v>2107</v>
      </c>
      <c r="E245" s="31" t="s">
        <v>2146</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50</v>
      </c>
      <c r="AN245" s="30" t="s">
        <v>2075</v>
      </c>
      <c r="AO245" s="30" t="s">
        <v>53</v>
      </c>
      <c r="AP245" s="30">
        <v>30</v>
      </c>
      <c r="AQ245" s="30">
        <v>2.2000000000000002</v>
      </c>
      <c r="AR245" s="32">
        <v>1500</v>
      </c>
      <c r="AS245" s="32">
        <v>1200</v>
      </c>
      <c r="AT245" s="33" t="s">
        <v>52</v>
      </c>
      <c r="AU245" s="33" t="s">
        <v>52</v>
      </c>
      <c r="AV245" s="33" t="s">
        <v>52</v>
      </c>
      <c r="AW245" s="33" t="s">
        <v>52</v>
      </c>
      <c r="AX245" s="33" t="s">
        <v>52</v>
      </c>
      <c r="AY245" s="33" t="s">
        <v>52</v>
      </c>
      <c r="AZ245" s="33" t="s">
        <v>52</v>
      </c>
      <c r="BA245" s="33" t="s">
        <v>52</v>
      </c>
      <c r="BB245" s="33" t="s">
        <v>52</v>
      </c>
      <c r="BC245" s="33" t="s">
        <v>52</v>
      </c>
      <c r="BD245" s="33" t="s">
        <v>52</v>
      </c>
      <c r="BE245" s="33" t="s">
        <v>52</v>
      </c>
      <c r="BF245" s="33" t="s">
        <v>52</v>
      </c>
      <c r="BG245" s="33" t="s">
        <v>52</v>
      </c>
      <c r="BH245" s="33" t="s">
        <v>52</v>
      </c>
      <c r="BI245" s="32">
        <v>0</v>
      </c>
      <c r="BJ245" s="32">
        <v>0</v>
      </c>
      <c r="BK245" s="32">
        <v>1</v>
      </c>
      <c r="BL245" s="32">
        <v>30</v>
      </c>
      <c r="BM245" s="32">
        <v>1</v>
      </c>
      <c r="BN245" s="32">
        <v>0</v>
      </c>
      <c r="BO245" s="32">
        <v>0</v>
      </c>
    </row>
    <row r="246" spans="1:67" s="32" customFormat="1" ht="15.75" customHeight="1" x14ac:dyDescent="0.2">
      <c r="A246" s="30">
        <f t="shared" si="3"/>
        <v>2244</v>
      </c>
      <c r="B246" s="30" t="s">
        <v>2105</v>
      </c>
      <c r="C246" s="30" t="s">
        <v>2112</v>
      </c>
      <c r="D246" s="31" t="s">
        <v>2113</v>
      </c>
      <c r="E246" s="31" t="s">
        <v>2114</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50</v>
      </c>
      <c r="AN246" s="30" t="s">
        <v>2075</v>
      </c>
      <c r="AO246" s="30" t="s">
        <v>53</v>
      </c>
      <c r="AP246" s="30">
        <v>30</v>
      </c>
      <c r="AQ246" s="30">
        <v>2.2000000000000002</v>
      </c>
      <c r="AR246" s="32">
        <v>1500</v>
      </c>
      <c r="AS246" s="32">
        <v>1200</v>
      </c>
      <c r="AT246" s="33" t="s">
        <v>52</v>
      </c>
      <c r="AU246" s="33" t="s">
        <v>52</v>
      </c>
      <c r="AV246" s="33" t="s">
        <v>52</v>
      </c>
      <c r="AW246" s="33" t="s">
        <v>52</v>
      </c>
      <c r="AX246" s="33" t="s">
        <v>52</v>
      </c>
      <c r="AY246" s="33" t="s">
        <v>52</v>
      </c>
      <c r="AZ246" s="33" t="s">
        <v>52</v>
      </c>
      <c r="BA246" s="33" t="s">
        <v>52</v>
      </c>
      <c r="BB246" s="33" t="s">
        <v>52</v>
      </c>
      <c r="BC246" s="33" t="s">
        <v>52</v>
      </c>
      <c r="BD246" s="33" t="s">
        <v>52</v>
      </c>
      <c r="BE246" s="33" t="s">
        <v>52</v>
      </c>
      <c r="BF246" s="33" t="s">
        <v>52</v>
      </c>
      <c r="BG246" s="33" t="s">
        <v>52</v>
      </c>
      <c r="BH246" s="33" t="s">
        <v>52</v>
      </c>
      <c r="BI246" s="32">
        <v>0</v>
      </c>
      <c r="BJ246" s="32">
        <v>0</v>
      </c>
      <c r="BK246" s="32">
        <v>1</v>
      </c>
      <c r="BL246" s="32">
        <v>30</v>
      </c>
      <c r="BM246" s="32">
        <v>1</v>
      </c>
      <c r="BN246" s="32">
        <v>0</v>
      </c>
      <c r="BO246" s="32">
        <v>0</v>
      </c>
    </row>
    <row r="247" spans="1:67" s="37" customFormat="1" ht="15.75" customHeight="1" x14ac:dyDescent="0.2">
      <c r="A247" s="34">
        <f t="shared" si="3"/>
        <v>2245</v>
      </c>
      <c r="B247" s="34" t="s">
        <v>2106</v>
      </c>
      <c r="C247" s="34" t="s">
        <v>2749</v>
      </c>
      <c r="D247" s="36" t="s">
        <v>2117</v>
      </c>
      <c r="E247" s="36" t="s">
        <v>2147</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50</v>
      </c>
      <c r="AN247" s="34" t="s">
        <v>2075</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3"/>
        <v>2246</v>
      </c>
      <c r="B248" s="34" t="s">
        <v>3038</v>
      </c>
      <c r="C248" s="34" t="s">
        <v>2081</v>
      </c>
      <c r="D248" s="36" t="s">
        <v>2080</v>
      </c>
      <c r="E248" s="36" t="s">
        <v>2143</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50</v>
      </c>
      <c r="AN248" s="34" t="s">
        <v>2884</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3"/>
        <v>2247</v>
      </c>
      <c r="B249" s="34" t="s">
        <v>3039</v>
      </c>
      <c r="C249" s="34" t="s">
        <v>2141</v>
      </c>
      <c r="D249" s="36" t="s">
        <v>2139</v>
      </c>
      <c r="E249" s="36" t="s">
        <v>2144</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50</v>
      </c>
      <c r="AN249" s="34" t="s">
        <v>2883</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2069</v>
      </c>
      <c r="C250" s="7" t="s">
        <v>2142</v>
      </c>
      <c r="D250" s="11" t="s">
        <v>2140</v>
      </c>
      <c r="E250" s="11" t="s">
        <v>2156</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2885</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2861</v>
      </c>
      <c r="C251" s="34" t="s">
        <v>2861</v>
      </c>
      <c r="D251" s="36" t="s">
        <v>2862</v>
      </c>
      <c r="E251" s="36" t="s">
        <v>2863</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50</v>
      </c>
      <c r="AN251" s="34" t="s">
        <v>2882</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2149</v>
      </c>
      <c r="C252" s="34" t="s">
        <v>2149</v>
      </c>
      <c r="D252" s="36" t="s">
        <v>2148</v>
      </c>
      <c r="E252" s="36" t="s">
        <v>2210</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50</v>
      </c>
      <c r="AN252" s="34" t="s">
        <v>2034</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3042</v>
      </c>
      <c r="C253" s="34" t="s">
        <v>2750</v>
      </c>
      <c r="D253" s="36" t="s">
        <v>2869</v>
      </c>
      <c r="E253" s="36" t="s">
        <v>2147</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50</v>
      </c>
      <c r="AN253" s="34" t="s">
        <v>2075</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3040</v>
      </c>
      <c r="C254" s="34" t="s">
        <v>2150</v>
      </c>
      <c r="D254" s="36" t="s">
        <v>2153</v>
      </c>
      <c r="E254" s="36" t="s">
        <v>2143</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50</v>
      </c>
      <c r="AN254" s="34" t="s">
        <v>2884</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3041</v>
      </c>
      <c r="C255" s="34" t="s">
        <v>2151</v>
      </c>
      <c r="D255" s="36" t="s">
        <v>2154</v>
      </c>
      <c r="E255" s="36" t="s">
        <v>2144</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50</v>
      </c>
      <c r="AN255" s="34" t="s">
        <v>2883</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2149</v>
      </c>
      <c r="C256" s="7" t="s">
        <v>2152</v>
      </c>
      <c r="D256" s="11" t="s">
        <v>2155</v>
      </c>
      <c r="E256" s="11" t="s">
        <v>2156</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2885</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2864</v>
      </c>
      <c r="C257" s="34" t="s">
        <v>2864</v>
      </c>
      <c r="D257" s="36" t="s">
        <v>2865</v>
      </c>
      <c r="E257" s="36" t="s">
        <v>2863</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50</v>
      </c>
      <c r="AN257" s="34" t="s">
        <v>2882</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37" customFormat="1" ht="15.75" customHeight="1" x14ac:dyDescent="0.2">
      <c r="A258" s="34">
        <f t="shared" si="4"/>
        <v>2256</v>
      </c>
      <c r="B258" s="34" t="s">
        <v>2165</v>
      </c>
      <c r="C258" s="34" t="s">
        <v>2165</v>
      </c>
      <c r="D258" s="36" t="s">
        <v>2169</v>
      </c>
      <c r="E258" s="36" t="s">
        <v>2762</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50</v>
      </c>
      <c r="AN258" s="34" t="s">
        <v>2034</v>
      </c>
      <c r="AO258" s="34" t="s">
        <v>52</v>
      </c>
      <c r="AP258" s="34">
        <v>30</v>
      </c>
      <c r="AQ258" s="34">
        <v>2.2000000000000002</v>
      </c>
      <c r="AR258" s="37">
        <v>1500</v>
      </c>
      <c r="AS258" s="37">
        <v>1200</v>
      </c>
      <c r="AT258" s="38" t="s">
        <v>52</v>
      </c>
      <c r="AU258" s="38" t="s">
        <v>52</v>
      </c>
      <c r="AV258" s="38" t="s">
        <v>52</v>
      </c>
      <c r="AW258" s="38" t="s">
        <v>52</v>
      </c>
      <c r="AX258" s="38" t="s">
        <v>52</v>
      </c>
      <c r="AY258" s="38" t="s">
        <v>52</v>
      </c>
      <c r="AZ258" s="38" t="s">
        <v>52</v>
      </c>
      <c r="BA258" s="38" t="s">
        <v>52</v>
      </c>
      <c r="BB258" s="38" t="s">
        <v>52</v>
      </c>
      <c r="BC258" s="38" t="s">
        <v>52</v>
      </c>
      <c r="BD258" s="38" t="s">
        <v>52</v>
      </c>
      <c r="BE258" s="38" t="s">
        <v>52</v>
      </c>
      <c r="BF258" s="38" t="s">
        <v>52</v>
      </c>
      <c r="BG258" s="38" t="s">
        <v>52</v>
      </c>
      <c r="BH258" s="38" t="s">
        <v>52</v>
      </c>
      <c r="BI258" s="37">
        <v>1</v>
      </c>
      <c r="BJ258" s="37">
        <v>0</v>
      </c>
      <c r="BK258" s="37">
        <v>1</v>
      </c>
      <c r="BL258" s="37">
        <v>30</v>
      </c>
      <c r="BM258" s="37">
        <v>0</v>
      </c>
      <c r="BN258" s="37">
        <v>0</v>
      </c>
      <c r="BO258" s="37">
        <v>0</v>
      </c>
    </row>
    <row r="259" spans="1:67" s="37" customFormat="1" ht="15.75" customHeight="1" x14ac:dyDescent="0.2">
      <c r="A259" s="34">
        <f t="shared" si="4"/>
        <v>2257</v>
      </c>
      <c r="B259" s="34" t="s">
        <v>3045</v>
      </c>
      <c r="C259" s="34" t="s">
        <v>2751</v>
      </c>
      <c r="D259" s="36" t="s">
        <v>2868</v>
      </c>
      <c r="E259" s="36" t="s">
        <v>2147</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50</v>
      </c>
      <c r="AN259" s="34" t="s">
        <v>2075</v>
      </c>
      <c r="AO259" s="34" t="s">
        <v>52</v>
      </c>
      <c r="AP259" s="34">
        <v>30</v>
      </c>
      <c r="AQ259" s="34">
        <v>2.2000000000000002</v>
      </c>
      <c r="AR259" s="37">
        <v>1500</v>
      </c>
      <c r="AS259" s="37">
        <v>1200</v>
      </c>
      <c r="AT259" s="38" t="s">
        <v>52</v>
      </c>
      <c r="AU259" s="38" t="s">
        <v>52</v>
      </c>
      <c r="AV259" s="38" t="s">
        <v>52</v>
      </c>
      <c r="AW259" s="38" t="s">
        <v>52</v>
      </c>
      <c r="AX259" s="38" t="s">
        <v>52</v>
      </c>
      <c r="AY259" s="38" t="s">
        <v>52</v>
      </c>
      <c r="AZ259" s="38" t="s">
        <v>52</v>
      </c>
      <c r="BA259" s="38" t="s">
        <v>52</v>
      </c>
      <c r="BB259" s="38" t="s">
        <v>52</v>
      </c>
      <c r="BC259" s="38" t="s">
        <v>52</v>
      </c>
      <c r="BD259" s="38" t="s">
        <v>52</v>
      </c>
      <c r="BE259" s="38" t="s">
        <v>52</v>
      </c>
      <c r="BF259" s="38" t="s">
        <v>52</v>
      </c>
      <c r="BG259" s="38" t="s">
        <v>52</v>
      </c>
      <c r="BH259" s="38" t="s">
        <v>52</v>
      </c>
      <c r="BI259" s="37">
        <v>1</v>
      </c>
      <c r="BJ259" s="37">
        <v>0</v>
      </c>
      <c r="BK259" s="37">
        <v>1</v>
      </c>
      <c r="BL259" s="37">
        <v>30</v>
      </c>
      <c r="BM259" s="37">
        <v>1</v>
      </c>
      <c r="BN259" s="37">
        <v>0</v>
      </c>
      <c r="BO259" s="37">
        <v>0</v>
      </c>
    </row>
    <row r="260" spans="1:67" s="37" customFormat="1" ht="15.75" customHeight="1" x14ac:dyDescent="0.2">
      <c r="A260" s="34">
        <f t="shared" si="4"/>
        <v>2258</v>
      </c>
      <c r="B260" s="34" t="s">
        <v>3043</v>
      </c>
      <c r="C260" s="34" t="s">
        <v>2166</v>
      </c>
      <c r="D260" s="36" t="s">
        <v>2170</v>
      </c>
      <c r="E260" s="36" t="s">
        <v>2143</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50</v>
      </c>
      <c r="AN260" s="34" t="s">
        <v>2884</v>
      </c>
      <c r="AO260" s="34" t="s">
        <v>52</v>
      </c>
      <c r="AP260" s="34">
        <v>30</v>
      </c>
      <c r="AQ260" s="34">
        <v>2.2000000000000002</v>
      </c>
      <c r="AR260" s="37">
        <v>1500</v>
      </c>
      <c r="AS260" s="37">
        <v>1200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37" customFormat="1" ht="15.75" customHeight="1" x14ac:dyDescent="0.2">
      <c r="A261" s="34">
        <f t="shared" si="4"/>
        <v>2259</v>
      </c>
      <c r="B261" s="34" t="s">
        <v>3044</v>
      </c>
      <c r="C261" s="34" t="s">
        <v>2167</v>
      </c>
      <c r="D261" s="36" t="s">
        <v>2171</v>
      </c>
      <c r="E261" s="36" t="s">
        <v>2144</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50</v>
      </c>
      <c r="AN261" s="34" t="s">
        <v>2883</v>
      </c>
      <c r="AO261" s="34" t="s">
        <v>52</v>
      </c>
      <c r="AP261" s="34">
        <v>30</v>
      </c>
      <c r="AQ261" s="34">
        <v>2.2000000000000002</v>
      </c>
      <c r="AR261" s="37">
        <v>1500</v>
      </c>
      <c r="AS261" s="37">
        <v>1200</v>
      </c>
      <c r="AT261" s="38" t="s">
        <v>52</v>
      </c>
      <c r="AU261" s="38" t="s">
        <v>52</v>
      </c>
      <c r="AV261" s="38" t="s">
        <v>52</v>
      </c>
      <c r="AW261" s="38" t="s">
        <v>52</v>
      </c>
      <c r="AX261" s="38" t="s">
        <v>52</v>
      </c>
      <c r="AY261" s="38" t="s">
        <v>52</v>
      </c>
      <c r="AZ261" s="38" t="s">
        <v>52</v>
      </c>
      <c r="BA261" s="38" t="s">
        <v>52</v>
      </c>
      <c r="BB261" s="38" t="s">
        <v>52</v>
      </c>
      <c r="BC261" s="38" t="s">
        <v>52</v>
      </c>
      <c r="BD261" s="38" t="s">
        <v>52</v>
      </c>
      <c r="BE261" s="38" t="s">
        <v>52</v>
      </c>
      <c r="BF261" s="38" t="s">
        <v>52</v>
      </c>
      <c r="BG261" s="38" t="s">
        <v>52</v>
      </c>
      <c r="BH261" s="38" t="s">
        <v>52</v>
      </c>
      <c r="BI261" s="37">
        <v>1</v>
      </c>
      <c r="BJ261" s="37">
        <v>0</v>
      </c>
      <c r="BK261" s="37">
        <v>1</v>
      </c>
      <c r="BL261" s="37">
        <v>30</v>
      </c>
      <c r="BM261" s="37">
        <v>0</v>
      </c>
      <c r="BN261" s="37">
        <v>0</v>
      </c>
      <c r="BO261" s="37">
        <v>0</v>
      </c>
    </row>
    <row r="262" spans="1:67" s="9" customFormat="1" ht="15.75" customHeight="1" x14ac:dyDescent="0.2">
      <c r="A262" s="7">
        <f t="shared" si="4"/>
        <v>2260</v>
      </c>
      <c r="B262" s="7" t="s">
        <v>2069</v>
      </c>
      <c r="C262" s="7" t="s">
        <v>2168</v>
      </c>
      <c r="D262" s="11" t="s">
        <v>2172</v>
      </c>
      <c r="E262" s="11" t="s">
        <v>2156</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50</v>
      </c>
      <c r="AN262" s="7" t="s">
        <v>2885</v>
      </c>
      <c r="AO262" s="7" t="s">
        <v>52</v>
      </c>
      <c r="AP262" s="7">
        <v>30</v>
      </c>
      <c r="AQ262" s="7">
        <v>2.2000000000000002</v>
      </c>
      <c r="AR262" s="9">
        <v>1500</v>
      </c>
      <c r="AS262" s="9">
        <v>1200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30</v>
      </c>
      <c r="BM262" s="9">
        <v>0</v>
      </c>
      <c r="BN262" s="9">
        <v>0</v>
      </c>
      <c r="BO262" s="9">
        <v>0</v>
      </c>
    </row>
    <row r="263" spans="1:67" s="37" customFormat="1" ht="15.75" customHeight="1" x14ac:dyDescent="0.2">
      <c r="A263" s="34">
        <f t="shared" si="4"/>
        <v>2261</v>
      </c>
      <c r="B263" s="34" t="s">
        <v>2866</v>
      </c>
      <c r="C263" s="34" t="s">
        <v>2866</v>
      </c>
      <c r="D263" s="36" t="s">
        <v>2867</v>
      </c>
      <c r="E263" s="36" t="s">
        <v>2863</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50</v>
      </c>
      <c r="AN263" s="34" t="s">
        <v>2882</v>
      </c>
      <c r="AO263" s="34" t="s">
        <v>53</v>
      </c>
      <c r="AP263" s="34">
        <v>30</v>
      </c>
      <c r="AQ263" s="34">
        <v>2.2000000000000002</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1</v>
      </c>
      <c r="BN263" s="37">
        <v>0</v>
      </c>
      <c r="BO263" s="37">
        <v>0</v>
      </c>
    </row>
    <row r="264" spans="1:67" s="9" customFormat="1" ht="15.75" customHeight="1" x14ac:dyDescent="0.2">
      <c r="A264" s="3">
        <f t="shared" si="4"/>
        <v>2262</v>
      </c>
      <c r="B264" s="7" t="s">
        <v>251</v>
      </c>
      <c r="C264" s="7" t="s">
        <v>251</v>
      </c>
      <c r="D264" s="11" t="s">
        <v>69</v>
      </c>
      <c r="E264" s="11" t="s">
        <v>179</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2034</v>
      </c>
      <c r="AO264" s="7" t="s">
        <v>1863</v>
      </c>
      <c r="AP264" s="7">
        <v>30</v>
      </c>
      <c r="AQ264" s="7">
        <v>3</v>
      </c>
      <c r="AR264" s="9">
        <v>9999</v>
      </c>
      <c r="AS264" s="9">
        <v>8800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1</v>
      </c>
      <c r="BJ264" s="9">
        <v>0</v>
      </c>
      <c r="BK264" s="9">
        <v>1</v>
      </c>
      <c r="BL264" s="9">
        <v>30</v>
      </c>
      <c r="BM264">
        <v>1</v>
      </c>
      <c r="BN264">
        <v>0</v>
      </c>
      <c r="BO264" s="9">
        <v>0</v>
      </c>
    </row>
    <row r="265" spans="1:67" s="9" customFormat="1" ht="15.75" customHeight="1" x14ac:dyDescent="0.2">
      <c r="A265" s="3">
        <f t="shared" si="4"/>
        <v>2263</v>
      </c>
      <c r="B265" s="7" t="s">
        <v>252</v>
      </c>
      <c r="C265" s="7" t="s">
        <v>252</v>
      </c>
      <c r="D265" s="11" t="s">
        <v>2369</v>
      </c>
      <c r="E265" s="11" t="s">
        <v>180</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2034</v>
      </c>
      <c r="AO265" s="7" t="s">
        <v>1863</v>
      </c>
      <c r="AP265" s="7">
        <v>30</v>
      </c>
      <c r="AQ265" s="7">
        <v>3</v>
      </c>
      <c r="AR265" s="9">
        <v>99999</v>
      </c>
      <c r="AS265" s="9">
        <v>7800</v>
      </c>
      <c r="AT265" s="10" t="s">
        <v>152</v>
      </c>
      <c r="AU265" s="10" t="s">
        <v>152</v>
      </c>
      <c r="AV265" s="10" t="s">
        <v>152</v>
      </c>
      <c r="AW265" s="10" t="s">
        <v>152</v>
      </c>
      <c r="AX265" s="10" t="s">
        <v>152</v>
      </c>
      <c r="AY265" s="10" t="s">
        <v>152</v>
      </c>
      <c r="AZ265" s="10" t="s">
        <v>152</v>
      </c>
      <c r="BA265" s="10" t="s">
        <v>152</v>
      </c>
      <c r="BB265" s="10" t="s">
        <v>152</v>
      </c>
      <c r="BC265" s="10" t="s">
        <v>152</v>
      </c>
      <c r="BD265" s="10" t="s">
        <v>52</v>
      </c>
      <c r="BE265" s="10" t="s">
        <v>52</v>
      </c>
      <c r="BF265" s="10" t="s">
        <v>52</v>
      </c>
      <c r="BG265" s="10" t="s">
        <v>52</v>
      </c>
      <c r="BH265" s="10" t="s">
        <v>52</v>
      </c>
      <c r="BI265" s="9">
        <v>1</v>
      </c>
      <c r="BJ265" s="9">
        <v>0</v>
      </c>
      <c r="BK265" s="9">
        <v>1</v>
      </c>
      <c r="BL265" s="9">
        <v>30</v>
      </c>
      <c r="BM265">
        <v>1</v>
      </c>
      <c r="BN265">
        <v>0</v>
      </c>
      <c r="BO265" s="9">
        <v>0</v>
      </c>
    </row>
    <row r="266" spans="1:67" s="37" customFormat="1" ht="15.75" customHeight="1" x14ac:dyDescent="0.2">
      <c r="A266" s="34">
        <f t="shared" si="4"/>
        <v>2264</v>
      </c>
      <c r="B266" s="34" t="s">
        <v>2069</v>
      </c>
      <c r="C266" s="34" t="s">
        <v>2173</v>
      </c>
      <c r="D266" s="36" t="s">
        <v>177</v>
      </c>
      <c r="E266" s="36" t="s">
        <v>178</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50</v>
      </c>
      <c r="AN266" s="34" t="s">
        <v>2034</v>
      </c>
      <c r="AO266" s="34" t="s">
        <v>1863</v>
      </c>
      <c r="AP266" s="34">
        <v>30</v>
      </c>
      <c r="AQ266" s="34">
        <v>2.5</v>
      </c>
      <c r="AR266" s="37">
        <v>12345</v>
      </c>
      <c r="AS266" s="37">
        <v>12000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18" customFormat="1" ht="15.75" customHeight="1" x14ac:dyDescent="0.2">
      <c r="A267" s="16">
        <f t="shared" si="4"/>
        <v>2265</v>
      </c>
      <c r="B267" s="16" t="s">
        <v>2069</v>
      </c>
      <c r="C267" s="16" t="s">
        <v>2392</v>
      </c>
      <c r="D267" s="20" t="s">
        <v>2556</v>
      </c>
      <c r="E267" s="20" t="s">
        <v>2393</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50</v>
      </c>
      <c r="AN267" s="16" t="s">
        <v>2034</v>
      </c>
      <c r="AO267" s="16" t="s">
        <v>52</v>
      </c>
      <c r="AP267" s="16">
        <v>30</v>
      </c>
      <c r="AQ267" s="16">
        <v>2.7</v>
      </c>
      <c r="AR267" s="18">
        <v>12345</v>
      </c>
      <c r="AS267" s="18">
        <v>12000</v>
      </c>
      <c r="AT267" s="19" t="s">
        <v>52</v>
      </c>
      <c r="AU267" s="19" t="s">
        <v>52</v>
      </c>
      <c r="AV267" s="19" t="s">
        <v>52</v>
      </c>
      <c r="AW267" s="19" t="s">
        <v>52</v>
      </c>
      <c r="AX267" s="19" t="s">
        <v>52</v>
      </c>
      <c r="AY267" s="19" t="s">
        <v>52</v>
      </c>
      <c r="AZ267" s="19" t="s">
        <v>52</v>
      </c>
      <c r="BA267" s="19" t="s">
        <v>52</v>
      </c>
      <c r="BB267" s="19" t="s">
        <v>52</v>
      </c>
      <c r="BC267" s="19" t="s">
        <v>52</v>
      </c>
      <c r="BD267" s="19" t="s">
        <v>52</v>
      </c>
      <c r="BE267" s="19" t="s">
        <v>52</v>
      </c>
      <c r="BF267" s="19" t="s">
        <v>52</v>
      </c>
      <c r="BG267" s="19" t="s">
        <v>52</v>
      </c>
      <c r="BH267" s="19" t="s">
        <v>52</v>
      </c>
      <c r="BI267" s="18">
        <v>1</v>
      </c>
      <c r="BJ267" s="18">
        <v>0</v>
      </c>
      <c r="BK267" s="18">
        <v>1</v>
      </c>
      <c r="BL267" s="18">
        <v>30</v>
      </c>
      <c r="BM267">
        <v>0</v>
      </c>
      <c r="BN267">
        <v>0</v>
      </c>
      <c r="BO267" s="18">
        <v>0</v>
      </c>
    </row>
    <row r="268" spans="1:67" s="37" customFormat="1" ht="15.75" customHeight="1" x14ac:dyDescent="0.2">
      <c r="A268" s="34">
        <f t="shared" si="4"/>
        <v>2266</v>
      </c>
      <c r="B268" s="34" t="s">
        <v>2325</v>
      </c>
      <c r="C268" s="34" t="s">
        <v>2325</v>
      </c>
      <c r="D268" s="36" t="s">
        <v>2323</v>
      </c>
      <c r="E268" s="36" t="s">
        <v>2324</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50</v>
      </c>
      <c r="AN268" s="34" t="s">
        <v>2034</v>
      </c>
      <c r="AO268" s="34" t="s">
        <v>52</v>
      </c>
      <c r="AP268" s="34">
        <v>30</v>
      </c>
      <c r="AQ268" s="34">
        <v>1.4</v>
      </c>
      <c r="AR268" s="37">
        <v>1500</v>
      </c>
      <c r="AS268" s="37">
        <v>1200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2327</v>
      </c>
      <c r="C269" s="34" t="s">
        <v>2327</v>
      </c>
      <c r="D269" s="36" t="s">
        <v>2326</v>
      </c>
      <c r="E269" s="36" t="s">
        <v>2328</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50</v>
      </c>
      <c r="AN269" s="34" t="s">
        <v>2034</v>
      </c>
      <c r="AO269" s="34" t="s">
        <v>52</v>
      </c>
      <c r="AP269" s="34">
        <v>30</v>
      </c>
      <c r="AQ269" s="34">
        <v>1.4</v>
      </c>
      <c r="AR269" s="37">
        <v>1500</v>
      </c>
      <c r="AS269" s="37">
        <v>1200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9" customFormat="1" ht="15.75" customHeight="1" x14ac:dyDescent="0.2">
      <c r="A270" s="3">
        <f t="shared" si="4"/>
        <v>2268</v>
      </c>
      <c r="B270" s="7" t="s">
        <v>2069</v>
      </c>
      <c r="C270" s="7" t="s">
        <v>2138</v>
      </c>
      <c r="D270" s="11" t="s">
        <v>2137</v>
      </c>
      <c r="E270" s="11" t="s">
        <v>137</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50</v>
      </c>
      <c r="AN270" s="7" t="s">
        <v>2034</v>
      </c>
      <c r="AO270" s="7" t="s">
        <v>1863</v>
      </c>
      <c r="AP270" s="7">
        <v>30</v>
      </c>
      <c r="AQ270" s="7">
        <v>2</v>
      </c>
      <c r="AR270" s="9">
        <v>3000</v>
      </c>
      <c r="AS270" s="9">
        <v>1600</v>
      </c>
      <c r="AT270" s="10" t="s">
        <v>152</v>
      </c>
      <c r="AU270" s="10" t="s">
        <v>152</v>
      </c>
      <c r="AV270" s="10" t="s">
        <v>152</v>
      </c>
      <c r="AW270" s="10" t="s">
        <v>152</v>
      </c>
      <c r="AX270" s="10" t="s">
        <v>152</v>
      </c>
      <c r="AY270" s="10" t="s">
        <v>152</v>
      </c>
      <c r="AZ270" s="10" t="s">
        <v>152</v>
      </c>
      <c r="BA270" s="10" t="s">
        <v>152</v>
      </c>
      <c r="BB270" s="10" t="s">
        <v>152</v>
      </c>
      <c r="BC270" s="10" t="s">
        <v>152</v>
      </c>
      <c r="BD270" s="10" t="s">
        <v>52</v>
      </c>
      <c r="BE270" s="10" t="s">
        <v>52</v>
      </c>
      <c r="BF270" s="10" t="s">
        <v>52</v>
      </c>
      <c r="BG270" s="10" t="s">
        <v>52</v>
      </c>
      <c r="BH270" s="10" t="s">
        <v>52</v>
      </c>
      <c r="BI270" s="9">
        <v>0</v>
      </c>
      <c r="BJ270" s="9">
        <v>0</v>
      </c>
      <c r="BK270" s="9">
        <v>4</v>
      </c>
      <c r="BL270" s="9">
        <v>30</v>
      </c>
      <c r="BM270">
        <v>0</v>
      </c>
      <c r="BN270">
        <v>0</v>
      </c>
      <c r="BO270" s="9">
        <v>0</v>
      </c>
    </row>
    <row r="271" spans="1:67" s="9" customFormat="1" ht="15.75" customHeight="1" x14ac:dyDescent="0.2">
      <c r="A271" s="3">
        <f t="shared" si="4"/>
        <v>2269</v>
      </c>
      <c r="B271" s="7" t="s">
        <v>2069</v>
      </c>
      <c r="C271" s="7" t="s">
        <v>592</v>
      </c>
      <c r="D271" s="28" t="s">
        <v>591</v>
      </c>
      <c r="E271" s="8" t="s">
        <v>3009</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50</v>
      </c>
      <c r="AN271" s="7" t="s">
        <v>2034</v>
      </c>
      <c r="AO271" s="7" t="s">
        <v>1863</v>
      </c>
      <c r="AP271" s="7">
        <v>30</v>
      </c>
      <c r="AQ271" s="7">
        <v>2</v>
      </c>
      <c r="AR271" s="9">
        <v>10000</v>
      </c>
      <c r="AS271" s="9">
        <v>10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1</v>
      </c>
      <c r="BJ271" s="9">
        <v>0</v>
      </c>
      <c r="BK271" s="9">
        <v>1</v>
      </c>
      <c r="BL271" s="9">
        <v>30</v>
      </c>
      <c r="BM271">
        <v>0</v>
      </c>
      <c r="BN271">
        <v>0</v>
      </c>
      <c r="BO271" s="9">
        <v>0</v>
      </c>
    </row>
    <row r="272" spans="1:67" s="9" customFormat="1" ht="15.75" customHeight="1" x14ac:dyDescent="0.2">
      <c r="A272" s="3">
        <f t="shared" si="4"/>
        <v>2270</v>
      </c>
      <c r="B272" s="7" t="s">
        <v>89</v>
      </c>
      <c r="C272" s="7" t="s">
        <v>98</v>
      </c>
      <c r="D272" s="11" t="s">
        <v>97</v>
      </c>
      <c r="E272" s="11" t="s">
        <v>100</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101</v>
      </c>
      <c r="AN272" s="7" t="s">
        <v>2033</v>
      </c>
      <c r="AO272" s="7" t="s">
        <v>1863</v>
      </c>
      <c r="AP272" s="7">
        <v>30</v>
      </c>
      <c r="AQ272" s="7">
        <v>2</v>
      </c>
      <c r="AR272" s="9">
        <v>800</v>
      </c>
      <c r="AS272" s="7">
        <v>400</v>
      </c>
      <c r="AT272" s="10" t="s">
        <v>152</v>
      </c>
      <c r="AU272" s="10" t="s">
        <v>152</v>
      </c>
      <c r="AV272" s="10" t="s">
        <v>152</v>
      </c>
      <c r="AW272" s="10" t="s">
        <v>152</v>
      </c>
      <c r="AX272" s="10" t="s">
        <v>152</v>
      </c>
      <c r="AY272" s="10" t="s">
        <v>152</v>
      </c>
      <c r="AZ272" s="10" t="s">
        <v>152</v>
      </c>
      <c r="BA272" s="10" t="s">
        <v>152</v>
      </c>
      <c r="BB272" s="10" t="s">
        <v>152</v>
      </c>
      <c r="BC272" s="10" t="s">
        <v>152</v>
      </c>
      <c r="BD272" s="10" t="s">
        <v>52</v>
      </c>
      <c r="BE272" s="10" t="s">
        <v>52</v>
      </c>
      <c r="BF272" s="10" t="s">
        <v>52</v>
      </c>
      <c r="BG272" s="10" t="s">
        <v>52</v>
      </c>
      <c r="BH272" s="10" t="s">
        <v>52</v>
      </c>
      <c r="BI272" s="9">
        <v>0</v>
      </c>
      <c r="BJ272" s="9">
        <v>0</v>
      </c>
      <c r="BK272" s="9">
        <v>1</v>
      </c>
      <c r="BL272" s="9">
        <v>30</v>
      </c>
      <c r="BM272">
        <v>0</v>
      </c>
      <c r="BN272">
        <v>0</v>
      </c>
      <c r="BO272" s="9">
        <v>0</v>
      </c>
    </row>
    <row r="273" spans="1:67" s="23" customFormat="1" ht="15.75" customHeight="1" x14ac:dyDescent="0.2">
      <c r="A273" s="21">
        <f t="shared" si="4"/>
        <v>2271</v>
      </c>
      <c r="B273" s="21" t="s">
        <v>378</v>
      </c>
      <c r="C273" s="21" t="s">
        <v>2791</v>
      </c>
      <c r="D273" s="22" t="s">
        <v>2792</v>
      </c>
      <c r="E273" s="22" t="s">
        <v>2307</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411</v>
      </c>
      <c r="AN273" s="21" t="s">
        <v>2035</v>
      </c>
      <c r="AO273" s="21" t="s">
        <v>52</v>
      </c>
      <c r="AP273" s="21">
        <v>30</v>
      </c>
      <c r="AQ273" s="21">
        <v>20</v>
      </c>
      <c r="AR273" s="23">
        <v>1500</v>
      </c>
      <c r="AS273" s="23">
        <v>1200</v>
      </c>
      <c r="AT273" s="24" t="s">
        <v>52</v>
      </c>
      <c r="AU273" s="24" t="s">
        <v>52</v>
      </c>
      <c r="AV273" s="24" t="s">
        <v>52</v>
      </c>
      <c r="AW273" s="24" t="s">
        <v>52</v>
      </c>
      <c r="AX273" s="24" t="s">
        <v>52</v>
      </c>
      <c r="AY273" s="24" t="s">
        <v>52</v>
      </c>
      <c r="AZ273" s="24" t="s">
        <v>52</v>
      </c>
      <c r="BA273" s="24" t="s">
        <v>52</v>
      </c>
      <c r="BB273" s="24" t="s">
        <v>52</v>
      </c>
      <c r="BC273" s="24" t="s">
        <v>52</v>
      </c>
      <c r="BD273" s="24" t="s">
        <v>52</v>
      </c>
      <c r="BE273" s="24" t="s">
        <v>52</v>
      </c>
      <c r="BF273" s="24" t="s">
        <v>52</v>
      </c>
      <c r="BG273" s="24" t="s">
        <v>52</v>
      </c>
      <c r="BH273" s="24" t="s">
        <v>52</v>
      </c>
      <c r="BI273" s="23">
        <v>0</v>
      </c>
      <c r="BJ273" s="23">
        <v>0</v>
      </c>
      <c r="BK273" s="23">
        <v>1</v>
      </c>
      <c r="BL273" s="23">
        <v>30</v>
      </c>
      <c r="BM273">
        <v>0</v>
      </c>
      <c r="BN273">
        <v>0</v>
      </c>
      <c r="BO273" s="23">
        <v>0</v>
      </c>
    </row>
    <row r="274" spans="1:67" s="37" customFormat="1" ht="15.75" customHeight="1" x14ac:dyDescent="0.2">
      <c r="A274" s="34">
        <f t="shared" si="4"/>
        <v>2272</v>
      </c>
      <c r="B274" s="34" t="s">
        <v>2793</v>
      </c>
      <c r="C274" s="34" t="s">
        <v>2793</v>
      </c>
      <c r="D274" s="36" t="s">
        <v>2798</v>
      </c>
      <c r="E274" s="36" t="s">
        <v>2799</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123</v>
      </c>
      <c r="AN274" s="34" t="s">
        <v>2044</v>
      </c>
      <c r="AO274" s="34" t="s">
        <v>52</v>
      </c>
      <c r="AP274" s="34">
        <v>30</v>
      </c>
      <c r="AQ274" s="34">
        <v>1</v>
      </c>
      <c r="AR274" s="37">
        <v>9999</v>
      </c>
      <c r="AS274" s="34">
        <v>999</v>
      </c>
      <c r="AT274" s="38" t="s">
        <v>52</v>
      </c>
      <c r="AU274" s="38" t="s">
        <v>52</v>
      </c>
      <c r="AV274" s="38" t="s">
        <v>52</v>
      </c>
      <c r="AW274" s="38" t="s">
        <v>52</v>
      </c>
      <c r="AX274" s="38" t="s">
        <v>52</v>
      </c>
      <c r="AY274" s="38" t="s">
        <v>52</v>
      </c>
      <c r="AZ274" s="38" t="s">
        <v>52</v>
      </c>
      <c r="BA274" s="38" t="s">
        <v>52</v>
      </c>
      <c r="BB274" s="38" t="s">
        <v>52</v>
      </c>
      <c r="BC274" s="38" t="s">
        <v>52</v>
      </c>
      <c r="BD274" s="38" t="s">
        <v>52</v>
      </c>
      <c r="BE274" s="38" t="s">
        <v>52</v>
      </c>
      <c r="BF274" s="38" t="s">
        <v>52</v>
      </c>
      <c r="BG274" s="38" t="s">
        <v>52</v>
      </c>
      <c r="BH274" s="38" t="s">
        <v>52</v>
      </c>
      <c r="BI274" s="37">
        <v>1</v>
      </c>
      <c r="BJ274" s="37">
        <v>0</v>
      </c>
      <c r="BK274" s="37">
        <v>1</v>
      </c>
      <c r="BL274" s="37">
        <v>30</v>
      </c>
      <c r="BM274" s="37">
        <v>0</v>
      </c>
      <c r="BN274" s="37">
        <v>0</v>
      </c>
      <c r="BO274" s="37">
        <v>0</v>
      </c>
    </row>
    <row r="275" spans="1:67" s="23" customFormat="1" ht="15.75" customHeight="1" x14ac:dyDescent="0.2">
      <c r="A275" s="21">
        <f t="shared" si="4"/>
        <v>2273</v>
      </c>
      <c r="B275" s="21" t="s">
        <v>378</v>
      </c>
      <c r="C275" s="21" t="s">
        <v>2329</v>
      </c>
      <c r="D275" s="22" t="s">
        <v>2330</v>
      </c>
      <c r="E275" s="22" t="s">
        <v>2307</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411</v>
      </c>
      <c r="AN275" s="21" t="s">
        <v>2035</v>
      </c>
      <c r="AO275" s="21" t="s">
        <v>52</v>
      </c>
      <c r="AP275" s="21">
        <v>30</v>
      </c>
      <c r="AQ275" s="21">
        <v>20</v>
      </c>
      <c r="AR275" s="23">
        <v>1500</v>
      </c>
      <c r="AS275" s="23">
        <v>1200</v>
      </c>
      <c r="AT275" s="24" t="s">
        <v>52</v>
      </c>
      <c r="AU275" s="24" t="s">
        <v>52</v>
      </c>
      <c r="AV275" s="24" t="s">
        <v>52</v>
      </c>
      <c r="AW275" s="24" t="s">
        <v>52</v>
      </c>
      <c r="AX275" s="24" t="s">
        <v>52</v>
      </c>
      <c r="AY275" s="24" t="s">
        <v>52</v>
      </c>
      <c r="AZ275" s="24" t="s">
        <v>52</v>
      </c>
      <c r="BA275" s="24" t="s">
        <v>52</v>
      </c>
      <c r="BB275" s="24" t="s">
        <v>52</v>
      </c>
      <c r="BC275" s="24" t="s">
        <v>52</v>
      </c>
      <c r="BD275" s="24" t="s">
        <v>52</v>
      </c>
      <c r="BE275" s="24" t="s">
        <v>52</v>
      </c>
      <c r="BF275" s="24" t="s">
        <v>52</v>
      </c>
      <c r="BG275" s="24" t="s">
        <v>52</v>
      </c>
      <c r="BH275" s="24" t="s">
        <v>52</v>
      </c>
      <c r="BI275" s="23">
        <v>0</v>
      </c>
      <c r="BJ275" s="23">
        <v>0</v>
      </c>
      <c r="BK275" s="23">
        <v>1</v>
      </c>
      <c r="BL275" s="23">
        <v>30</v>
      </c>
      <c r="BM275">
        <v>0</v>
      </c>
      <c r="BN275">
        <v>0</v>
      </c>
      <c r="BO275" s="23">
        <v>0</v>
      </c>
    </row>
    <row r="276" spans="1:67" ht="15.75" customHeight="1" x14ac:dyDescent="0.2">
      <c r="A276" s="3">
        <f t="shared" si="4"/>
        <v>2274</v>
      </c>
      <c r="B276" s="3" t="s">
        <v>378</v>
      </c>
      <c r="C276" s="3" t="s">
        <v>378</v>
      </c>
      <c r="D276" s="27" t="s">
        <v>377</v>
      </c>
      <c r="E276" s="5" t="s">
        <v>383</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411</v>
      </c>
      <c r="AN276" s="3" t="s">
        <v>2035</v>
      </c>
      <c r="AO276" s="3" t="s">
        <v>1864</v>
      </c>
      <c r="AP276" s="3">
        <v>30</v>
      </c>
      <c r="AQ276" s="3">
        <v>1</v>
      </c>
      <c r="AR276">
        <v>10</v>
      </c>
      <c r="AS276">
        <v>5</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520</v>
      </c>
      <c r="BK276">
        <v>1</v>
      </c>
      <c r="BL276">
        <v>50</v>
      </c>
      <c r="BM276">
        <v>0</v>
      </c>
      <c r="BN276">
        <v>0</v>
      </c>
      <c r="BO276">
        <v>0</v>
      </c>
    </row>
    <row r="277" spans="1:67" ht="15.75" customHeight="1" x14ac:dyDescent="0.2">
      <c r="A277" s="3">
        <f t="shared" si="4"/>
        <v>2275</v>
      </c>
      <c r="B277" s="3" t="s">
        <v>378</v>
      </c>
      <c r="C277" s="3" t="s">
        <v>2320</v>
      </c>
      <c r="D277" s="27" t="s">
        <v>2321</v>
      </c>
      <c r="E277" s="5" t="s">
        <v>2322</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159</v>
      </c>
      <c r="AM277" s="3" t="s">
        <v>411</v>
      </c>
      <c r="AN277" s="3" t="s">
        <v>2035</v>
      </c>
      <c r="AO277" s="3" t="s">
        <v>53</v>
      </c>
      <c r="AP277" s="3">
        <v>30</v>
      </c>
      <c r="AQ277" s="3">
        <v>1</v>
      </c>
      <c r="AR277">
        <v>10</v>
      </c>
      <c r="AS277">
        <v>5</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520</v>
      </c>
      <c r="BK277">
        <v>1</v>
      </c>
      <c r="BL277">
        <v>50</v>
      </c>
      <c r="BM277">
        <v>0</v>
      </c>
      <c r="BN277">
        <v>0</v>
      </c>
      <c r="BO277">
        <v>0</v>
      </c>
    </row>
    <row r="278" spans="1:67" ht="15.75" customHeight="1" x14ac:dyDescent="0.2">
      <c r="A278" s="3">
        <f t="shared" si="4"/>
        <v>2276</v>
      </c>
      <c r="B278" s="3" t="s">
        <v>378</v>
      </c>
      <c r="C278" s="3" t="s">
        <v>498</v>
      </c>
      <c r="D278" s="27" t="s">
        <v>377</v>
      </c>
      <c r="E278" s="5" t="s">
        <v>383</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411</v>
      </c>
      <c r="AN278" s="3" t="s">
        <v>2035</v>
      </c>
      <c r="AO278" s="3" t="s">
        <v>1864</v>
      </c>
      <c r="AP278" s="3">
        <v>30</v>
      </c>
      <c r="AQ278" s="3">
        <v>1</v>
      </c>
      <c r="AR278">
        <v>10</v>
      </c>
      <c r="AS278">
        <v>5</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520</v>
      </c>
      <c r="BK278">
        <v>1</v>
      </c>
      <c r="BL278">
        <v>50</v>
      </c>
      <c r="BM278">
        <v>0</v>
      </c>
      <c r="BN278">
        <v>0</v>
      </c>
      <c r="BO278">
        <v>0</v>
      </c>
    </row>
    <row r="279" spans="1:67" s="9" customFormat="1" ht="15.75" customHeight="1" x14ac:dyDescent="0.2">
      <c r="A279" s="3">
        <f t="shared" si="4"/>
        <v>2277</v>
      </c>
      <c r="B279" s="7" t="s">
        <v>378</v>
      </c>
      <c r="C279" s="7" t="s">
        <v>485</v>
      </c>
      <c r="D279" s="28" t="s">
        <v>486</v>
      </c>
      <c r="E279" s="8" t="s">
        <v>654</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2035</v>
      </c>
      <c r="AO279" s="7" t="s">
        <v>1863</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521</v>
      </c>
      <c r="BK279" s="9">
        <v>1</v>
      </c>
      <c r="BL279" s="9">
        <v>30</v>
      </c>
      <c r="BM279">
        <v>0</v>
      </c>
      <c r="BN279">
        <v>0</v>
      </c>
      <c r="BO279" s="9">
        <v>0</v>
      </c>
    </row>
    <row r="280" spans="1:67" s="9" customFormat="1" ht="15.75" customHeight="1" x14ac:dyDescent="0.2">
      <c r="A280" s="3">
        <f t="shared" si="4"/>
        <v>2278</v>
      </c>
      <c r="B280" s="7" t="s">
        <v>378</v>
      </c>
      <c r="C280" s="7" t="s">
        <v>652</v>
      </c>
      <c r="D280" s="28" t="s">
        <v>653</v>
      </c>
      <c r="E280" s="8" t="s">
        <v>655</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411</v>
      </c>
      <c r="AN280" s="7" t="s">
        <v>2035</v>
      </c>
      <c r="AO280" s="7" t="s">
        <v>1863</v>
      </c>
      <c r="AP280" s="7">
        <v>30</v>
      </c>
      <c r="AQ280" s="7">
        <v>1</v>
      </c>
      <c r="AR280" s="9">
        <v>10</v>
      </c>
      <c r="AS280" s="9">
        <v>5</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522</v>
      </c>
      <c r="BK280" s="9">
        <v>1</v>
      </c>
      <c r="BL280" s="9">
        <v>30</v>
      </c>
      <c r="BM280">
        <v>0</v>
      </c>
      <c r="BN280">
        <v>0</v>
      </c>
      <c r="BO280" s="9">
        <v>0</v>
      </c>
    </row>
    <row r="281" spans="1:67" ht="15.75" customHeight="1" x14ac:dyDescent="0.2">
      <c r="A281" s="3">
        <f t="shared" si="4"/>
        <v>2279</v>
      </c>
      <c r="B281" s="3" t="s">
        <v>458</v>
      </c>
      <c r="C281" s="3" t="s">
        <v>458</v>
      </c>
      <c r="D281" s="27" t="s">
        <v>456</v>
      </c>
      <c r="E281" s="5" t="s">
        <v>457</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1535</v>
      </c>
      <c r="AN281" s="3" t="s">
        <v>2036</v>
      </c>
      <c r="AO281" s="3" t="s">
        <v>1864</v>
      </c>
      <c r="AP281" s="3">
        <v>30</v>
      </c>
      <c r="AQ281" s="3">
        <v>1</v>
      </c>
      <c r="AR281">
        <v>10</v>
      </c>
      <c r="AS281">
        <v>5</v>
      </c>
      <c r="AT281" s="6" t="s">
        <v>52</v>
      </c>
      <c r="AU281" s="6" t="s">
        <v>52</v>
      </c>
      <c r="AV281" s="6" t="s">
        <v>52</v>
      </c>
      <c r="AW281" s="6" t="s">
        <v>52</v>
      </c>
      <c r="AX281" s="6" t="s">
        <v>52</v>
      </c>
      <c r="AY281" s="6" t="s">
        <v>52</v>
      </c>
      <c r="AZ281" s="6" t="s">
        <v>52</v>
      </c>
      <c r="BA281" s="6" t="s">
        <v>52</v>
      </c>
      <c r="BB281" s="6" t="s">
        <v>52</v>
      </c>
      <c r="BC281" s="6" t="s">
        <v>52</v>
      </c>
      <c r="BD281" s="6" t="s">
        <v>52</v>
      </c>
      <c r="BE281" s="6" t="s">
        <v>52</v>
      </c>
      <c r="BF281" s="6" t="s">
        <v>52</v>
      </c>
      <c r="BG281" s="6" t="s">
        <v>52</v>
      </c>
      <c r="BH281" s="6" t="s">
        <v>52</v>
      </c>
      <c r="BI281">
        <v>1</v>
      </c>
      <c r="BJ281">
        <v>525</v>
      </c>
      <c r="BK281">
        <v>1</v>
      </c>
      <c r="BL281">
        <v>30</v>
      </c>
      <c r="BM281">
        <v>0</v>
      </c>
      <c r="BN281">
        <v>0</v>
      </c>
      <c r="BO281">
        <v>0</v>
      </c>
    </row>
    <row r="282" spans="1:67" s="9" customFormat="1" ht="15.75" customHeight="1" x14ac:dyDescent="0.2">
      <c r="A282" s="3">
        <f t="shared" si="4"/>
        <v>2280</v>
      </c>
      <c r="B282" s="7" t="s">
        <v>458</v>
      </c>
      <c r="C282" s="7" t="s">
        <v>487</v>
      </c>
      <c r="D282" s="28" t="s">
        <v>488</v>
      </c>
      <c r="E282" s="8" t="s">
        <v>489</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1535</v>
      </c>
      <c r="AN282" s="7" t="s">
        <v>2036</v>
      </c>
      <c r="AO282" s="7" t="s">
        <v>1863</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526</v>
      </c>
      <c r="BK282" s="9">
        <v>1</v>
      </c>
      <c r="BL282" s="9">
        <v>30</v>
      </c>
      <c r="BM282">
        <v>0</v>
      </c>
      <c r="BN282">
        <v>0</v>
      </c>
      <c r="BO282" s="9">
        <v>0</v>
      </c>
    </row>
    <row r="283" spans="1:67" s="9" customFormat="1" ht="15.75" customHeight="1" x14ac:dyDescent="0.2">
      <c r="A283" s="3">
        <f t="shared" si="4"/>
        <v>2281</v>
      </c>
      <c r="B283" s="7" t="s">
        <v>458</v>
      </c>
      <c r="C283" s="7" t="s">
        <v>656</v>
      </c>
      <c r="D283" s="28" t="s">
        <v>658</v>
      </c>
      <c r="E283" s="8" t="s">
        <v>657</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1535</v>
      </c>
      <c r="AN283" s="7" t="s">
        <v>2036</v>
      </c>
      <c r="AO283" s="7" t="s">
        <v>1863</v>
      </c>
      <c r="AP283" s="7">
        <v>30</v>
      </c>
      <c r="AQ283" s="7">
        <v>1</v>
      </c>
      <c r="AR283" s="9">
        <v>10</v>
      </c>
      <c r="AS283" s="9">
        <v>5</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527</v>
      </c>
      <c r="BK283" s="9">
        <v>1</v>
      </c>
      <c r="BL283" s="9">
        <v>30</v>
      </c>
      <c r="BM283">
        <v>0</v>
      </c>
      <c r="BN283">
        <v>0</v>
      </c>
      <c r="BO283" s="9">
        <v>0</v>
      </c>
    </row>
    <row r="284" spans="1:67" s="9" customFormat="1" ht="15.75" customHeight="1" x14ac:dyDescent="0.2">
      <c r="A284" s="3">
        <f t="shared" si="4"/>
        <v>2282</v>
      </c>
      <c r="B284" s="7" t="s">
        <v>458</v>
      </c>
      <c r="C284" s="7" t="s">
        <v>675</v>
      </c>
      <c r="D284" s="28" t="s">
        <v>712</v>
      </c>
      <c r="E284" s="8" t="s">
        <v>676</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411</v>
      </c>
      <c r="AN284" s="7" t="s">
        <v>2035</v>
      </c>
      <c r="AO284" s="7" t="s">
        <v>1863</v>
      </c>
      <c r="AP284" s="7">
        <v>30</v>
      </c>
      <c r="AQ284" s="7">
        <v>1</v>
      </c>
      <c r="AR284" s="9">
        <v>10</v>
      </c>
      <c r="AS284" s="9">
        <v>5</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526</v>
      </c>
      <c r="BK284" s="9">
        <v>1</v>
      </c>
      <c r="BL284" s="9">
        <v>30</v>
      </c>
      <c r="BM284">
        <v>0</v>
      </c>
      <c r="BN284">
        <v>0</v>
      </c>
      <c r="BO284" s="9">
        <v>0</v>
      </c>
    </row>
    <row r="285" spans="1:67" s="9" customFormat="1" ht="15.75" customHeight="1" x14ac:dyDescent="0.2">
      <c r="A285" s="3">
        <f t="shared" si="4"/>
        <v>2283</v>
      </c>
      <c r="B285" s="7" t="s">
        <v>458</v>
      </c>
      <c r="C285" s="7" t="s">
        <v>677</v>
      </c>
      <c r="D285" s="28" t="s">
        <v>713</v>
      </c>
      <c r="E285" s="8" t="s">
        <v>678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411</v>
      </c>
      <c r="AN285" s="7" t="s">
        <v>2035</v>
      </c>
      <c r="AO285" s="7" t="s">
        <v>1863</v>
      </c>
      <c r="AP285" s="7">
        <v>30</v>
      </c>
      <c r="AQ285" s="7">
        <v>1</v>
      </c>
      <c r="AR285" s="9">
        <v>10</v>
      </c>
      <c r="AS285" s="9">
        <v>5</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526</v>
      </c>
      <c r="BK285" s="9">
        <v>1</v>
      </c>
      <c r="BL285" s="9">
        <v>30</v>
      </c>
      <c r="BM285">
        <v>0</v>
      </c>
      <c r="BN285">
        <v>0</v>
      </c>
      <c r="BO285" s="9">
        <v>0</v>
      </c>
    </row>
    <row r="286" spans="1:67" s="37" customFormat="1" ht="15.75" customHeight="1" x14ac:dyDescent="0.2">
      <c r="A286" s="34">
        <f t="shared" si="4"/>
        <v>2284</v>
      </c>
      <c r="B286" s="34" t="s">
        <v>2761</v>
      </c>
      <c r="C286" s="34" t="s">
        <v>2761</v>
      </c>
      <c r="D286" s="39" t="s">
        <v>2759</v>
      </c>
      <c r="E286" s="40" t="s">
        <v>2760</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411</v>
      </c>
      <c r="AN286" s="34" t="s">
        <v>2035</v>
      </c>
      <c r="AO286" s="34" t="s">
        <v>52</v>
      </c>
      <c r="AP286" s="34">
        <v>30</v>
      </c>
      <c r="AQ286" s="34">
        <v>1.5</v>
      </c>
      <c r="AR286" s="37">
        <v>1200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0</v>
      </c>
      <c r="BK286" s="37">
        <v>1</v>
      </c>
      <c r="BL286" s="37">
        <v>30</v>
      </c>
      <c r="BM286" s="37">
        <v>0</v>
      </c>
      <c r="BN286" s="37">
        <v>0</v>
      </c>
      <c r="BO286" s="37">
        <v>0</v>
      </c>
    </row>
    <row r="287" spans="1:67" s="37" customFormat="1" ht="15.75" customHeight="1" x14ac:dyDescent="0.2">
      <c r="A287" s="34">
        <f t="shared" si="4"/>
        <v>2285</v>
      </c>
      <c r="B287" s="34" t="s">
        <v>2384</v>
      </c>
      <c r="C287" s="34" t="s">
        <v>2384</v>
      </c>
      <c r="D287" s="39" t="s">
        <v>2383</v>
      </c>
      <c r="E287" s="40" t="s">
        <v>2385</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101</v>
      </c>
      <c r="AN287" s="34" t="s">
        <v>2022</v>
      </c>
      <c r="AO287" s="34" t="s">
        <v>52</v>
      </c>
      <c r="AP287" s="34">
        <v>30</v>
      </c>
      <c r="AQ287" s="34">
        <v>1.5</v>
      </c>
      <c r="AR287" s="37">
        <v>1200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1</v>
      </c>
      <c r="BL287" s="37">
        <v>30</v>
      </c>
      <c r="BM287" s="37">
        <v>0</v>
      </c>
      <c r="BN287" s="37">
        <v>0</v>
      </c>
      <c r="BO287" s="37">
        <v>0</v>
      </c>
    </row>
    <row r="288" spans="1:67" s="9" customFormat="1" ht="15.75" customHeight="1" x14ac:dyDescent="0.2">
      <c r="A288" s="7">
        <f t="shared" si="4"/>
        <v>2286</v>
      </c>
      <c r="B288" s="7" t="s">
        <v>2395</v>
      </c>
      <c r="C288" s="7" t="s">
        <v>2395</v>
      </c>
      <c r="D288" s="28" t="s">
        <v>2394</v>
      </c>
      <c r="E288" s="8" t="s">
        <v>2557</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411</v>
      </c>
      <c r="AN288" s="7" t="s">
        <v>2035</v>
      </c>
      <c r="AO288" s="7" t="s">
        <v>52</v>
      </c>
      <c r="AP288" s="7">
        <v>30</v>
      </c>
      <c r="AQ288" s="7">
        <v>1</v>
      </c>
      <c r="AR288" s="9">
        <v>10</v>
      </c>
      <c r="AS288" s="9">
        <v>5</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520</v>
      </c>
      <c r="BK288" s="9">
        <v>1</v>
      </c>
      <c r="BL288" s="9">
        <v>50</v>
      </c>
      <c r="BM288" s="9">
        <v>0</v>
      </c>
      <c r="BN288" s="9">
        <v>0</v>
      </c>
      <c r="BO288" s="9">
        <v>0</v>
      </c>
    </row>
    <row r="289" spans="1:67" s="23" customFormat="1" ht="15.75" customHeight="1" x14ac:dyDescent="0.2">
      <c r="A289" s="21">
        <f t="shared" si="4"/>
        <v>2287</v>
      </c>
      <c r="B289" s="21" t="s">
        <v>353</v>
      </c>
      <c r="C289" s="21" t="s">
        <v>2312</v>
      </c>
      <c r="D289" s="22" t="s">
        <v>2313</v>
      </c>
      <c r="E289" s="22" t="s">
        <v>2307</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2034</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353</v>
      </c>
      <c r="C290" s="3" t="s">
        <v>339</v>
      </c>
      <c r="D290" s="4" t="s">
        <v>340</v>
      </c>
      <c r="E290" s="4" t="s">
        <v>745</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2037</v>
      </c>
      <c r="AO290" s="3" t="s">
        <v>1864</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352</v>
      </c>
      <c r="BE290" s="6" t="s">
        <v>52</v>
      </c>
      <c r="BF290" s="6" t="s">
        <v>52</v>
      </c>
      <c r="BG290" s="6" t="s">
        <v>52</v>
      </c>
      <c r="BH290" s="6" t="s">
        <v>52</v>
      </c>
      <c r="BI290">
        <v>1</v>
      </c>
      <c r="BJ290">
        <v>100</v>
      </c>
      <c r="BK290">
        <v>1</v>
      </c>
      <c r="BL290">
        <v>30</v>
      </c>
      <c r="BM290">
        <v>0</v>
      </c>
      <c r="BN290">
        <v>0</v>
      </c>
      <c r="BO290">
        <v>0</v>
      </c>
    </row>
    <row r="291" spans="1:67" ht="15.75" customHeight="1" x14ac:dyDescent="0.2">
      <c r="A291" s="3">
        <f t="shared" si="4"/>
        <v>2289</v>
      </c>
      <c r="B291" s="3" t="s">
        <v>1285</v>
      </c>
      <c r="C291" s="3" t="s">
        <v>789</v>
      </c>
      <c r="D291" s="4" t="s">
        <v>788</v>
      </c>
      <c r="E291" s="4" t="s">
        <v>790</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2037</v>
      </c>
      <c r="AO291" s="3" t="s">
        <v>1864</v>
      </c>
      <c r="AP291" s="3">
        <v>30</v>
      </c>
      <c r="AQ291" s="3">
        <v>1.3</v>
      </c>
      <c r="AR291">
        <v>400</v>
      </c>
      <c r="AS291">
        <v>10</v>
      </c>
      <c r="AT291" s="6" t="s">
        <v>52</v>
      </c>
      <c r="AU291" s="6" t="s">
        <v>52</v>
      </c>
      <c r="AV291" s="6" t="s">
        <v>52</v>
      </c>
      <c r="AW291" s="6" t="s">
        <v>52</v>
      </c>
      <c r="AX291" s="6" t="s">
        <v>52</v>
      </c>
      <c r="AY291" s="6" t="s">
        <v>52</v>
      </c>
      <c r="AZ291" s="6" t="s">
        <v>52</v>
      </c>
      <c r="BA291" s="6" t="s">
        <v>52</v>
      </c>
      <c r="BB291" s="6" t="s">
        <v>52</v>
      </c>
      <c r="BC291" s="6" t="s">
        <v>52</v>
      </c>
      <c r="BD291" s="6" t="s">
        <v>1236</v>
      </c>
      <c r="BE291" s="6" t="s">
        <v>52</v>
      </c>
      <c r="BF291" s="6" t="s">
        <v>52</v>
      </c>
      <c r="BG291" s="6" t="s">
        <v>52</v>
      </c>
      <c r="BH291" s="6" t="s">
        <v>52</v>
      </c>
      <c r="BI291">
        <v>1</v>
      </c>
      <c r="BJ291">
        <v>870</v>
      </c>
      <c r="BK291">
        <v>1</v>
      </c>
      <c r="BL291">
        <v>30</v>
      </c>
      <c r="BM291">
        <v>0</v>
      </c>
      <c r="BN291">
        <v>0</v>
      </c>
      <c r="BO291">
        <v>0</v>
      </c>
    </row>
    <row r="292" spans="1:67" ht="15.75" customHeight="1" x14ac:dyDescent="0.2">
      <c r="A292" s="3">
        <f t="shared" si="4"/>
        <v>2290</v>
      </c>
      <c r="B292" s="3" t="s">
        <v>1286</v>
      </c>
      <c r="C292" s="3" t="s">
        <v>1258</v>
      </c>
      <c r="D292" s="4" t="s">
        <v>1259</v>
      </c>
      <c r="E292" s="4" t="s">
        <v>1260</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352</v>
      </c>
      <c r="AN292" s="3" t="s">
        <v>2037</v>
      </c>
      <c r="AO292" s="3" t="s">
        <v>1864</v>
      </c>
      <c r="AP292" s="3">
        <v>30</v>
      </c>
      <c r="AQ292" s="3">
        <v>1.3</v>
      </c>
      <c r="AR292">
        <v>400</v>
      </c>
      <c r="AS292">
        <v>10</v>
      </c>
      <c r="AT292" s="6" t="s">
        <v>52</v>
      </c>
      <c r="AU292" s="6" t="s">
        <v>52</v>
      </c>
      <c r="AV292" s="6" t="s">
        <v>52</v>
      </c>
      <c r="AW292" s="6" t="s">
        <v>52</v>
      </c>
      <c r="AX292" s="6" t="s">
        <v>52</v>
      </c>
      <c r="AY292" s="6" t="s">
        <v>52</v>
      </c>
      <c r="AZ292" s="6" t="s">
        <v>52</v>
      </c>
      <c r="BA292" s="6" t="s">
        <v>52</v>
      </c>
      <c r="BB292" s="6" t="s">
        <v>52</v>
      </c>
      <c r="BC292" s="6" t="s">
        <v>52</v>
      </c>
      <c r="BD292" s="6" t="s">
        <v>1263</v>
      </c>
      <c r="BE292" s="6" t="s">
        <v>52</v>
      </c>
      <c r="BF292" s="6" t="s">
        <v>52</v>
      </c>
      <c r="BG292" s="6" t="s">
        <v>52</v>
      </c>
      <c r="BH292" s="6" t="s">
        <v>52</v>
      </c>
      <c r="BI292">
        <v>1</v>
      </c>
      <c r="BJ292">
        <v>874</v>
      </c>
      <c r="BK292">
        <v>1</v>
      </c>
      <c r="BL292">
        <v>30</v>
      </c>
      <c r="BM292">
        <v>0</v>
      </c>
      <c r="BN292">
        <v>0</v>
      </c>
      <c r="BO292">
        <v>0</v>
      </c>
    </row>
    <row r="293" spans="1:67" ht="15.75" customHeight="1" x14ac:dyDescent="0.2">
      <c r="A293" s="3">
        <f t="shared" si="4"/>
        <v>2291</v>
      </c>
      <c r="B293" s="3" t="s">
        <v>1134</v>
      </c>
      <c r="C293" s="3" t="s">
        <v>799</v>
      </c>
      <c r="D293" s="4" t="s">
        <v>796</v>
      </c>
      <c r="E293" s="4" t="s">
        <v>797</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352</v>
      </c>
      <c r="AN293" s="3" t="s">
        <v>2037</v>
      </c>
      <c r="AO293" s="3" t="s">
        <v>1864</v>
      </c>
      <c r="AP293" s="3">
        <v>30</v>
      </c>
      <c r="AQ293" s="3">
        <v>1.3</v>
      </c>
      <c r="AR293">
        <v>400</v>
      </c>
      <c r="AS293">
        <v>10</v>
      </c>
      <c r="AT293" s="6" t="s">
        <v>52</v>
      </c>
      <c r="AU293" s="6" t="s">
        <v>52</v>
      </c>
      <c r="AV293" s="6" t="s">
        <v>52</v>
      </c>
      <c r="AW293" s="6" t="s">
        <v>52</v>
      </c>
      <c r="AX293" s="6" t="s">
        <v>52</v>
      </c>
      <c r="AY293" s="6" t="s">
        <v>52</v>
      </c>
      <c r="AZ293" s="6" t="s">
        <v>52</v>
      </c>
      <c r="BA293" s="6" t="s">
        <v>52</v>
      </c>
      <c r="BB293" s="6" t="s">
        <v>52</v>
      </c>
      <c r="BC293" s="6" t="s">
        <v>52</v>
      </c>
      <c r="BD293" s="6" t="s">
        <v>1237</v>
      </c>
      <c r="BE293" s="6" t="s">
        <v>52</v>
      </c>
      <c r="BF293" s="6" t="s">
        <v>52</v>
      </c>
      <c r="BG293" s="6" t="s">
        <v>52</v>
      </c>
      <c r="BH293" s="6" t="s">
        <v>52</v>
      </c>
      <c r="BI293">
        <v>1</v>
      </c>
      <c r="BJ293">
        <v>871</v>
      </c>
      <c r="BK293">
        <v>1</v>
      </c>
      <c r="BL293">
        <v>30</v>
      </c>
      <c r="BM293">
        <v>0</v>
      </c>
      <c r="BN293">
        <v>0</v>
      </c>
      <c r="BO293">
        <v>0</v>
      </c>
    </row>
    <row r="294" spans="1:67" ht="15.75" customHeight="1" x14ac:dyDescent="0.2">
      <c r="A294" s="3">
        <f t="shared" si="4"/>
        <v>2292</v>
      </c>
      <c r="B294" s="3" t="s">
        <v>1287</v>
      </c>
      <c r="C294" s="3" t="s">
        <v>1255</v>
      </c>
      <c r="D294" s="4" t="s">
        <v>1256</v>
      </c>
      <c r="E294" s="4" t="s">
        <v>1257</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352</v>
      </c>
      <c r="AN294" s="3" t="s">
        <v>2037</v>
      </c>
      <c r="AO294" s="3" t="s">
        <v>1864</v>
      </c>
      <c r="AP294" s="3">
        <v>30</v>
      </c>
      <c r="AQ294" s="3">
        <v>1.3</v>
      </c>
      <c r="AR294">
        <v>400</v>
      </c>
      <c r="AS294">
        <v>10</v>
      </c>
      <c r="AT294" s="6" t="s">
        <v>52</v>
      </c>
      <c r="AU294" s="6" t="s">
        <v>52</v>
      </c>
      <c r="AV294" s="6" t="s">
        <v>52</v>
      </c>
      <c r="AW294" s="6" t="s">
        <v>52</v>
      </c>
      <c r="AX294" s="6" t="s">
        <v>52</v>
      </c>
      <c r="AY294" s="6" t="s">
        <v>52</v>
      </c>
      <c r="AZ294" s="6" t="s">
        <v>52</v>
      </c>
      <c r="BA294" s="6" t="s">
        <v>52</v>
      </c>
      <c r="BB294" s="6" t="s">
        <v>52</v>
      </c>
      <c r="BC294" s="6" t="s">
        <v>52</v>
      </c>
      <c r="BD294" s="6" t="s">
        <v>1264</v>
      </c>
      <c r="BE294" s="6" t="s">
        <v>52</v>
      </c>
      <c r="BF294" s="6" t="s">
        <v>52</v>
      </c>
      <c r="BG294" s="6" t="s">
        <v>52</v>
      </c>
      <c r="BH294" s="6" t="s">
        <v>52</v>
      </c>
      <c r="BI294">
        <v>1</v>
      </c>
      <c r="BJ294">
        <v>875</v>
      </c>
      <c r="BK294">
        <v>1</v>
      </c>
      <c r="BL294">
        <v>30</v>
      </c>
      <c r="BM294">
        <v>0</v>
      </c>
      <c r="BN294">
        <v>0</v>
      </c>
      <c r="BO294">
        <v>0</v>
      </c>
    </row>
    <row r="295" spans="1:67" ht="15.75" customHeight="1" x14ac:dyDescent="0.2">
      <c r="A295" s="3">
        <f t="shared" si="4"/>
        <v>2293</v>
      </c>
      <c r="B295" s="3" t="s">
        <v>1162</v>
      </c>
      <c r="C295" s="3" t="s">
        <v>806</v>
      </c>
      <c r="D295" s="4" t="s">
        <v>805</v>
      </c>
      <c r="E295" s="4" t="s">
        <v>807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352</v>
      </c>
      <c r="AN295" s="3" t="s">
        <v>2037</v>
      </c>
      <c r="AO295" s="3" t="s">
        <v>1864</v>
      </c>
      <c r="AP295" s="3">
        <v>30</v>
      </c>
      <c r="AQ295" s="3">
        <v>1.3</v>
      </c>
      <c r="AR295">
        <v>400</v>
      </c>
      <c r="AS295">
        <v>10</v>
      </c>
      <c r="AT295" s="6" t="s">
        <v>52</v>
      </c>
      <c r="AU295" s="6" t="s">
        <v>52</v>
      </c>
      <c r="AV295" s="6" t="s">
        <v>52</v>
      </c>
      <c r="AW295" s="6" t="s">
        <v>52</v>
      </c>
      <c r="AX295" s="6" t="s">
        <v>52</v>
      </c>
      <c r="AY295" s="6" t="s">
        <v>52</v>
      </c>
      <c r="AZ295" s="6" t="s">
        <v>52</v>
      </c>
      <c r="BA295" s="6" t="s">
        <v>52</v>
      </c>
      <c r="BB295" s="6" t="s">
        <v>52</v>
      </c>
      <c r="BC295" s="6" t="s">
        <v>52</v>
      </c>
      <c r="BD295" s="6" t="s">
        <v>1238</v>
      </c>
      <c r="BE295" s="6" t="s">
        <v>52</v>
      </c>
      <c r="BF295" s="6" t="s">
        <v>52</v>
      </c>
      <c r="BG295" s="6" t="s">
        <v>52</v>
      </c>
      <c r="BH295" s="6" t="s">
        <v>52</v>
      </c>
      <c r="BI295">
        <v>1</v>
      </c>
      <c r="BJ295">
        <v>872</v>
      </c>
      <c r="BK295">
        <v>1</v>
      </c>
      <c r="BL295">
        <v>30</v>
      </c>
      <c r="BM295">
        <v>0</v>
      </c>
      <c r="BN295">
        <v>0</v>
      </c>
      <c r="BO295">
        <v>0</v>
      </c>
    </row>
    <row r="296" spans="1:67" ht="15.75" customHeight="1" x14ac:dyDescent="0.2">
      <c r="A296" s="3">
        <f t="shared" si="4"/>
        <v>2294</v>
      </c>
      <c r="B296" s="3" t="s">
        <v>1385</v>
      </c>
      <c r="C296" s="3" t="s">
        <v>1376</v>
      </c>
      <c r="D296" s="4" t="s">
        <v>1375</v>
      </c>
      <c r="E296" s="4" t="s">
        <v>1377</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352</v>
      </c>
      <c r="AN296" s="3" t="s">
        <v>2037</v>
      </c>
      <c r="AO296" s="3" t="s">
        <v>1864</v>
      </c>
      <c r="AP296" s="3">
        <v>30</v>
      </c>
      <c r="AQ296" s="3">
        <v>1.3</v>
      </c>
      <c r="AR296">
        <v>400</v>
      </c>
      <c r="AS296">
        <v>10</v>
      </c>
      <c r="AT296" s="6" t="s">
        <v>52</v>
      </c>
      <c r="AU296" s="6" t="s">
        <v>52</v>
      </c>
      <c r="AV296" s="6" t="s">
        <v>52</v>
      </c>
      <c r="AW296" s="6" t="s">
        <v>52</v>
      </c>
      <c r="AX296" s="6" t="s">
        <v>52</v>
      </c>
      <c r="AY296" s="6" t="s">
        <v>52</v>
      </c>
      <c r="AZ296" s="6" t="s">
        <v>52</v>
      </c>
      <c r="BA296" s="6" t="s">
        <v>52</v>
      </c>
      <c r="BB296" s="6" t="s">
        <v>52</v>
      </c>
      <c r="BC296" s="6" t="s">
        <v>52</v>
      </c>
      <c r="BD296" s="6" t="s">
        <v>1381</v>
      </c>
      <c r="BE296" s="6" t="s">
        <v>52</v>
      </c>
      <c r="BF296" s="6" t="s">
        <v>52</v>
      </c>
      <c r="BG296" s="6" t="s">
        <v>52</v>
      </c>
      <c r="BH296" s="6" t="s">
        <v>52</v>
      </c>
      <c r="BI296">
        <v>1</v>
      </c>
      <c r="BJ296">
        <v>877</v>
      </c>
      <c r="BK296">
        <v>1</v>
      </c>
      <c r="BL296">
        <v>30</v>
      </c>
      <c r="BM296">
        <v>0</v>
      </c>
      <c r="BN296">
        <v>0</v>
      </c>
      <c r="BO296">
        <v>0</v>
      </c>
    </row>
    <row r="297" spans="1:67" ht="15.75" customHeight="1" x14ac:dyDescent="0.2">
      <c r="A297" s="3">
        <f t="shared" si="4"/>
        <v>2295</v>
      </c>
      <c r="B297" s="3" t="s">
        <v>1288</v>
      </c>
      <c r="C297" s="3" t="s">
        <v>1262</v>
      </c>
      <c r="D297" s="4" t="s">
        <v>1261</v>
      </c>
      <c r="E297" s="4" t="s">
        <v>1368</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352</v>
      </c>
      <c r="AN297" s="3" t="s">
        <v>2037</v>
      </c>
      <c r="AO297" s="3" t="s">
        <v>1864</v>
      </c>
      <c r="AP297" s="3">
        <v>30</v>
      </c>
      <c r="AQ297" s="3">
        <v>1.7</v>
      </c>
      <c r="AR297">
        <v>2500</v>
      </c>
      <c r="AS297">
        <v>10</v>
      </c>
      <c r="AT297" s="6" t="s">
        <v>52</v>
      </c>
      <c r="AU297" s="6" t="s">
        <v>52</v>
      </c>
      <c r="AV297" s="6" t="s">
        <v>52</v>
      </c>
      <c r="AW297" s="6" t="s">
        <v>52</v>
      </c>
      <c r="AX297" s="6" t="s">
        <v>52</v>
      </c>
      <c r="AY297" s="6" t="s">
        <v>52</v>
      </c>
      <c r="AZ297" s="6" t="s">
        <v>52</v>
      </c>
      <c r="BA297" s="6" t="s">
        <v>52</v>
      </c>
      <c r="BB297" s="6" t="s">
        <v>52</v>
      </c>
      <c r="BC297" s="6" t="s">
        <v>52</v>
      </c>
      <c r="BD297" s="6" t="s">
        <v>1265</v>
      </c>
      <c r="BE297" s="6" t="s">
        <v>52</v>
      </c>
      <c r="BF297" s="6" t="s">
        <v>52</v>
      </c>
      <c r="BG297" s="6" t="s">
        <v>52</v>
      </c>
      <c r="BH297" s="6" t="s">
        <v>52</v>
      </c>
      <c r="BI297">
        <v>1</v>
      </c>
      <c r="BJ297">
        <v>876</v>
      </c>
      <c r="BK297">
        <v>4</v>
      </c>
      <c r="BL297">
        <v>30</v>
      </c>
      <c r="BM297">
        <v>0</v>
      </c>
      <c r="BN297">
        <v>0</v>
      </c>
      <c r="BO297">
        <v>0</v>
      </c>
    </row>
    <row r="298" spans="1:67" s="37" customFormat="1" ht="15.75" customHeight="1" x14ac:dyDescent="0.2">
      <c r="A298" s="34">
        <f t="shared" si="4"/>
        <v>2296</v>
      </c>
      <c r="B298" s="34" t="s">
        <v>353</v>
      </c>
      <c r="C298" s="34" t="s">
        <v>801</v>
      </c>
      <c r="D298" s="36" t="s">
        <v>798</v>
      </c>
      <c r="E298" s="36" t="s">
        <v>800</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2037</v>
      </c>
      <c r="AO298" s="34" t="s">
        <v>1863</v>
      </c>
      <c r="AP298" s="34">
        <v>30</v>
      </c>
      <c r="AQ298" s="34">
        <v>1.5</v>
      </c>
      <c r="AR298" s="37">
        <v>20</v>
      </c>
      <c r="AS298" s="37">
        <v>10</v>
      </c>
      <c r="AT298" s="38" t="s">
        <v>52</v>
      </c>
      <c r="AU298" s="38" t="s">
        <v>52</v>
      </c>
      <c r="AV298" s="38" t="s">
        <v>52</v>
      </c>
      <c r="AW298" s="38" t="s">
        <v>52</v>
      </c>
      <c r="AX298" s="38" t="s">
        <v>52</v>
      </c>
      <c r="AY298" s="38" t="s">
        <v>52</v>
      </c>
      <c r="AZ298" s="38" t="s">
        <v>52</v>
      </c>
      <c r="BA298" s="38" t="s">
        <v>52</v>
      </c>
      <c r="BB298" s="38" t="s">
        <v>52</v>
      </c>
      <c r="BC298" s="38" t="s">
        <v>52</v>
      </c>
      <c r="BD298" s="38" t="s">
        <v>352</v>
      </c>
      <c r="BE298" s="38" t="s">
        <v>52</v>
      </c>
      <c r="BF298" s="38" t="s">
        <v>52</v>
      </c>
      <c r="BG298" s="38" t="s">
        <v>52</v>
      </c>
      <c r="BH298" s="38" t="s">
        <v>52</v>
      </c>
      <c r="BI298" s="37">
        <v>1</v>
      </c>
      <c r="BJ298" s="37">
        <v>100</v>
      </c>
      <c r="BK298" s="37">
        <v>1</v>
      </c>
      <c r="BL298" s="37">
        <v>30</v>
      </c>
      <c r="BM298" s="37">
        <v>0</v>
      </c>
      <c r="BN298" s="37">
        <v>0</v>
      </c>
      <c r="BO298" s="37">
        <v>0</v>
      </c>
    </row>
    <row r="299" spans="1:67" s="9" customFormat="1" ht="15.75" customHeight="1" x14ac:dyDescent="0.2">
      <c r="A299" s="3">
        <f t="shared" si="4"/>
        <v>2297</v>
      </c>
      <c r="B299" s="7" t="s">
        <v>353</v>
      </c>
      <c r="C299" s="7" t="s">
        <v>810</v>
      </c>
      <c r="D299" s="11" t="s">
        <v>808</v>
      </c>
      <c r="E299" s="11" t="s">
        <v>809</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352</v>
      </c>
      <c r="AN299" s="7" t="s">
        <v>2037</v>
      </c>
      <c r="AO299" s="7" t="s">
        <v>1863</v>
      </c>
      <c r="AP299" s="7">
        <v>30</v>
      </c>
      <c r="AQ299" s="7">
        <v>1.5</v>
      </c>
      <c r="AR299" s="9">
        <v>20</v>
      </c>
      <c r="AS299" s="9">
        <v>10</v>
      </c>
      <c r="AT299" s="10" t="s">
        <v>52</v>
      </c>
      <c r="AU299" s="10" t="s">
        <v>52</v>
      </c>
      <c r="AV299" s="10" t="s">
        <v>52</v>
      </c>
      <c r="AW299" s="10" t="s">
        <v>52</v>
      </c>
      <c r="AX299" s="10" t="s">
        <v>52</v>
      </c>
      <c r="AY299" s="10" t="s">
        <v>52</v>
      </c>
      <c r="AZ299" s="10" t="s">
        <v>52</v>
      </c>
      <c r="BA299" s="10" t="s">
        <v>52</v>
      </c>
      <c r="BB299" s="10" t="s">
        <v>52</v>
      </c>
      <c r="BC299" s="10" t="s">
        <v>52</v>
      </c>
      <c r="BD299" s="10" t="s">
        <v>352</v>
      </c>
      <c r="BE299" s="10" t="s">
        <v>52</v>
      </c>
      <c r="BF299" s="10" t="s">
        <v>52</v>
      </c>
      <c r="BG299" s="10" t="s">
        <v>52</v>
      </c>
      <c r="BH299" s="10" t="s">
        <v>52</v>
      </c>
      <c r="BI299" s="9">
        <v>0</v>
      </c>
      <c r="BJ299" s="9">
        <v>100</v>
      </c>
      <c r="BK299" s="9">
        <v>1</v>
      </c>
      <c r="BL299" s="9">
        <v>30</v>
      </c>
      <c r="BM299">
        <v>0</v>
      </c>
      <c r="BN299">
        <v>0</v>
      </c>
      <c r="BO299" s="9">
        <v>0</v>
      </c>
    </row>
    <row r="300" spans="1:67" s="9" customFormat="1" ht="15.75" customHeight="1" x14ac:dyDescent="0.2">
      <c r="A300" s="3">
        <f t="shared" si="4"/>
        <v>2298</v>
      </c>
      <c r="B300" s="7" t="s">
        <v>1289</v>
      </c>
      <c r="C300" s="7" t="s">
        <v>804</v>
      </c>
      <c r="D300" s="11" t="s">
        <v>802</v>
      </c>
      <c r="E300" s="11" t="s">
        <v>803</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352</v>
      </c>
      <c r="AN300" s="7" t="s">
        <v>2037</v>
      </c>
      <c r="AO300" s="7" t="s">
        <v>1863</v>
      </c>
      <c r="AP300" s="7">
        <v>30</v>
      </c>
      <c r="AQ300" s="7">
        <v>1.5</v>
      </c>
      <c r="AR300" s="9">
        <v>20</v>
      </c>
      <c r="AS300" s="9">
        <v>10</v>
      </c>
      <c r="AT300" s="10" t="s">
        <v>52</v>
      </c>
      <c r="AU300" s="10" t="s">
        <v>52</v>
      </c>
      <c r="AV300" s="10" t="s">
        <v>52</v>
      </c>
      <c r="AW300" s="10" t="s">
        <v>52</v>
      </c>
      <c r="AX300" s="10" t="s">
        <v>52</v>
      </c>
      <c r="AY300" s="10" t="s">
        <v>52</v>
      </c>
      <c r="AZ300" s="10" t="s">
        <v>52</v>
      </c>
      <c r="BA300" s="10" t="s">
        <v>52</v>
      </c>
      <c r="BB300" s="10" t="s">
        <v>52</v>
      </c>
      <c r="BC300" s="10" t="s">
        <v>52</v>
      </c>
      <c r="BD300" s="10" t="s">
        <v>1239</v>
      </c>
      <c r="BE300" s="10" t="s">
        <v>52</v>
      </c>
      <c r="BF300" s="10" t="s">
        <v>52</v>
      </c>
      <c r="BG300" s="10" t="s">
        <v>52</v>
      </c>
      <c r="BH300" s="10" t="s">
        <v>52</v>
      </c>
      <c r="BI300" s="9">
        <v>0</v>
      </c>
      <c r="BJ300" s="9">
        <v>873</v>
      </c>
      <c r="BK300" s="9">
        <v>1</v>
      </c>
      <c r="BL300" s="9">
        <v>30</v>
      </c>
      <c r="BM300">
        <v>0</v>
      </c>
      <c r="BN300">
        <v>0</v>
      </c>
      <c r="BO300" s="9">
        <v>0</v>
      </c>
    </row>
    <row r="301" spans="1:67" s="37" customFormat="1" ht="15.75" customHeight="1" x14ac:dyDescent="0.2">
      <c r="A301" s="34">
        <f t="shared" si="4"/>
        <v>2299</v>
      </c>
      <c r="B301" s="34" t="s">
        <v>2939</v>
      </c>
      <c r="C301" s="34" t="s">
        <v>2939</v>
      </c>
      <c r="D301" s="36" t="s">
        <v>2938</v>
      </c>
      <c r="E301" s="36" t="s">
        <v>2992</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2037</v>
      </c>
      <c r="AO301" s="34" t="s">
        <v>53</v>
      </c>
      <c r="AP301" s="34">
        <v>30</v>
      </c>
      <c r="AQ301" s="34">
        <v>1.5</v>
      </c>
      <c r="AR301" s="37">
        <v>400</v>
      </c>
      <c r="AS301" s="37">
        <v>10</v>
      </c>
      <c r="AT301" s="38" t="s">
        <v>52</v>
      </c>
      <c r="AU301" s="38" t="s">
        <v>52</v>
      </c>
      <c r="AV301" s="38" t="s">
        <v>52</v>
      </c>
      <c r="AW301" s="38" t="s">
        <v>52</v>
      </c>
      <c r="AX301" s="38" t="s">
        <v>52</v>
      </c>
      <c r="AY301" s="38" t="s">
        <v>52</v>
      </c>
      <c r="AZ301" s="38" t="s">
        <v>52</v>
      </c>
      <c r="BA301" s="38" t="s">
        <v>52</v>
      </c>
      <c r="BB301" s="38" t="s">
        <v>52</v>
      </c>
      <c r="BC301" s="38" t="s">
        <v>52</v>
      </c>
      <c r="BD301" s="38" t="s">
        <v>352</v>
      </c>
      <c r="BE301" s="38" t="s">
        <v>52</v>
      </c>
      <c r="BF301" s="38" t="s">
        <v>52</v>
      </c>
      <c r="BG301" s="38" t="s">
        <v>52</v>
      </c>
      <c r="BH301" s="38" t="s">
        <v>52</v>
      </c>
      <c r="BI301" s="37">
        <v>1</v>
      </c>
      <c r="BJ301" s="37">
        <v>100</v>
      </c>
      <c r="BK301" s="37">
        <v>1</v>
      </c>
      <c r="BL301" s="37">
        <v>30</v>
      </c>
      <c r="BM301" s="37">
        <v>0</v>
      </c>
      <c r="BN301" s="37">
        <v>0</v>
      </c>
      <c r="BO301" s="37">
        <v>0</v>
      </c>
    </row>
    <row r="302" spans="1:67" s="37" customFormat="1" ht="15.75" customHeight="1" x14ac:dyDescent="0.2">
      <c r="A302" s="34">
        <f t="shared" si="4"/>
        <v>2300</v>
      </c>
      <c r="B302" s="34" t="s">
        <v>2095</v>
      </c>
      <c r="C302" s="34" t="s">
        <v>2095</v>
      </c>
      <c r="D302" s="36" t="s">
        <v>2091</v>
      </c>
      <c r="E302" s="36" t="s">
        <v>2758</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352</v>
      </c>
      <c r="AN302" s="34" t="s">
        <v>2037</v>
      </c>
      <c r="AO302" s="34" t="s">
        <v>52</v>
      </c>
      <c r="AP302" s="34">
        <v>30</v>
      </c>
      <c r="AQ302" s="34">
        <v>0.5</v>
      </c>
      <c r="AR302" s="37">
        <v>400</v>
      </c>
      <c r="AS302" s="37">
        <v>10</v>
      </c>
      <c r="AT302" s="38" t="s">
        <v>52</v>
      </c>
      <c r="AU302" s="38" t="s">
        <v>52</v>
      </c>
      <c r="AV302" s="38" t="s">
        <v>52</v>
      </c>
      <c r="AW302" s="38" t="s">
        <v>52</v>
      </c>
      <c r="AX302" s="38" t="s">
        <v>52</v>
      </c>
      <c r="AY302" s="38" t="s">
        <v>52</v>
      </c>
      <c r="AZ302" s="38" t="s">
        <v>52</v>
      </c>
      <c r="BA302" s="38" t="s">
        <v>52</v>
      </c>
      <c r="BB302" s="38" t="s">
        <v>52</v>
      </c>
      <c r="BC302" s="38" t="s">
        <v>52</v>
      </c>
      <c r="BD302" s="38" t="s">
        <v>52</v>
      </c>
      <c r="BE302" s="38" t="s">
        <v>52</v>
      </c>
      <c r="BF302" s="38" t="s">
        <v>52</v>
      </c>
      <c r="BG302" s="38" t="s">
        <v>52</v>
      </c>
      <c r="BH302" s="38" t="s">
        <v>52</v>
      </c>
      <c r="BI302" s="37">
        <v>1</v>
      </c>
      <c r="BJ302" s="37">
        <v>100</v>
      </c>
      <c r="BK302" s="37">
        <v>1</v>
      </c>
      <c r="BL302" s="37">
        <v>30</v>
      </c>
      <c r="BM302" s="37">
        <v>0</v>
      </c>
      <c r="BN302" s="37">
        <v>0</v>
      </c>
      <c r="BO302" s="37">
        <v>0</v>
      </c>
    </row>
    <row r="303" spans="1:67" s="37" customFormat="1" ht="15.75" customHeight="1" x14ac:dyDescent="0.2">
      <c r="A303" s="34">
        <f t="shared" si="4"/>
        <v>2301</v>
      </c>
      <c r="B303" s="34" t="s">
        <v>353</v>
      </c>
      <c r="C303" s="34" t="s">
        <v>2752</v>
      </c>
      <c r="D303" s="36" t="s">
        <v>2097</v>
      </c>
      <c r="E303" s="36" t="s">
        <v>2098</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352</v>
      </c>
      <c r="AN303" s="34" t="s">
        <v>2037</v>
      </c>
      <c r="AO303" s="34" t="s">
        <v>52</v>
      </c>
      <c r="AP303" s="34">
        <v>30</v>
      </c>
      <c r="AQ303" s="34">
        <v>0.5</v>
      </c>
      <c r="AR303" s="37">
        <v>400</v>
      </c>
      <c r="AS303" s="37">
        <v>10</v>
      </c>
      <c r="AT303" s="38" t="s">
        <v>52</v>
      </c>
      <c r="AU303" s="38" t="s">
        <v>52</v>
      </c>
      <c r="AV303" s="38" t="s">
        <v>52</v>
      </c>
      <c r="AW303" s="38" t="s">
        <v>52</v>
      </c>
      <c r="AX303" s="38" t="s">
        <v>52</v>
      </c>
      <c r="AY303" s="38" t="s">
        <v>52</v>
      </c>
      <c r="AZ303" s="38" t="s">
        <v>52</v>
      </c>
      <c r="BA303" s="38" t="s">
        <v>52</v>
      </c>
      <c r="BB303" s="38" t="s">
        <v>52</v>
      </c>
      <c r="BC303" s="38" t="s">
        <v>52</v>
      </c>
      <c r="BD303" s="38" t="s">
        <v>52</v>
      </c>
      <c r="BE303" s="38" t="s">
        <v>52</v>
      </c>
      <c r="BF303" s="38" t="s">
        <v>52</v>
      </c>
      <c r="BG303" s="38" t="s">
        <v>52</v>
      </c>
      <c r="BH303" s="38" t="s">
        <v>52</v>
      </c>
      <c r="BI303" s="37">
        <v>1</v>
      </c>
      <c r="BJ303" s="37">
        <v>100</v>
      </c>
      <c r="BK303" s="37">
        <v>1</v>
      </c>
      <c r="BL303" s="37">
        <v>30</v>
      </c>
      <c r="BM303" s="37">
        <v>0</v>
      </c>
      <c r="BN303" s="37">
        <v>0</v>
      </c>
      <c r="BO303" s="37">
        <v>0</v>
      </c>
    </row>
    <row r="304" spans="1:67" s="37" customFormat="1" ht="15.75" customHeight="1" x14ac:dyDescent="0.2">
      <c r="A304" s="34">
        <f t="shared" si="4"/>
        <v>2302</v>
      </c>
      <c r="B304" s="34" t="s">
        <v>353</v>
      </c>
      <c r="C304" s="34" t="s">
        <v>2757</v>
      </c>
      <c r="D304" s="36" t="s">
        <v>2096</v>
      </c>
      <c r="E304" s="36" t="s">
        <v>2099</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352</v>
      </c>
      <c r="AN304" s="34" t="s">
        <v>2037</v>
      </c>
      <c r="AO304" s="34" t="s">
        <v>52</v>
      </c>
      <c r="AP304" s="34">
        <v>30</v>
      </c>
      <c r="AQ304" s="34">
        <v>0.5</v>
      </c>
      <c r="AR304" s="37">
        <v>400</v>
      </c>
      <c r="AS304" s="37">
        <v>10</v>
      </c>
      <c r="AT304" s="38" t="s">
        <v>52</v>
      </c>
      <c r="AU304" s="38" t="s">
        <v>52</v>
      </c>
      <c r="AV304" s="38" t="s">
        <v>52</v>
      </c>
      <c r="AW304" s="38" t="s">
        <v>52</v>
      </c>
      <c r="AX304" s="38" t="s">
        <v>52</v>
      </c>
      <c r="AY304" s="38" t="s">
        <v>52</v>
      </c>
      <c r="AZ304" s="38" t="s">
        <v>52</v>
      </c>
      <c r="BA304" s="38" t="s">
        <v>52</v>
      </c>
      <c r="BB304" s="38" t="s">
        <v>52</v>
      </c>
      <c r="BC304" s="38" t="s">
        <v>52</v>
      </c>
      <c r="BD304" s="38" t="s">
        <v>52</v>
      </c>
      <c r="BE304" s="38" t="s">
        <v>52</v>
      </c>
      <c r="BF304" s="38" t="s">
        <v>52</v>
      </c>
      <c r="BG304" s="38" t="s">
        <v>52</v>
      </c>
      <c r="BH304" s="38" t="s">
        <v>52</v>
      </c>
      <c r="BI304" s="37">
        <v>1</v>
      </c>
      <c r="BJ304" s="37">
        <v>100</v>
      </c>
      <c r="BK304" s="37">
        <v>1</v>
      </c>
      <c r="BL304" s="37">
        <v>30</v>
      </c>
      <c r="BM304" s="37">
        <v>0</v>
      </c>
      <c r="BN304" s="37">
        <v>0</v>
      </c>
      <c r="BO304" s="37">
        <v>0</v>
      </c>
    </row>
    <row r="305" spans="1:67" s="37" customFormat="1" ht="15.75" customHeight="1" x14ac:dyDescent="0.2">
      <c r="A305" s="34">
        <f t="shared" si="4"/>
        <v>2303</v>
      </c>
      <c r="B305" s="34" t="s">
        <v>353</v>
      </c>
      <c r="C305" s="34" t="s">
        <v>2093</v>
      </c>
      <c r="D305" s="36" t="s">
        <v>2094</v>
      </c>
      <c r="E305" s="36" t="s">
        <v>2558</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352</v>
      </c>
      <c r="AN305" s="34" t="s">
        <v>2037</v>
      </c>
      <c r="AO305" s="34" t="s">
        <v>52</v>
      </c>
      <c r="AP305" s="34">
        <v>30</v>
      </c>
      <c r="AQ305" s="34">
        <v>1.3</v>
      </c>
      <c r="AR305" s="37">
        <v>400</v>
      </c>
      <c r="AS305" s="37">
        <v>10</v>
      </c>
      <c r="AT305" s="38" t="s">
        <v>52</v>
      </c>
      <c r="AU305" s="38" t="s">
        <v>52</v>
      </c>
      <c r="AV305" s="38" t="s">
        <v>52</v>
      </c>
      <c r="AW305" s="38" t="s">
        <v>52</v>
      </c>
      <c r="AX305" s="38" t="s">
        <v>52</v>
      </c>
      <c r="AY305" s="38" t="s">
        <v>52</v>
      </c>
      <c r="AZ305" s="38" t="s">
        <v>52</v>
      </c>
      <c r="BA305" s="38" t="s">
        <v>52</v>
      </c>
      <c r="BB305" s="38" t="s">
        <v>52</v>
      </c>
      <c r="BC305" s="38" t="s">
        <v>52</v>
      </c>
      <c r="BD305" s="38" t="s">
        <v>52</v>
      </c>
      <c r="BE305" s="38" t="s">
        <v>52</v>
      </c>
      <c r="BF305" s="38" t="s">
        <v>52</v>
      </c>
      <c r="BG305" s="38" t="s">
        <v>52</v>
      </c>
      <c r="BH305" s="38" t="s">
        <v>52</v>
      </c>
      <c r="BI305" s="37">
        <v>1</v>
      </c>
      <c r="BJ305" s="37">
        <v>100</v>
      </c>
      <c r="BK305" s="37">
        <v>1</v>
      </c>
      <c r="BL305" s="37">
        <v>30</v>
      </c>
      <c r="BM305" s="37">
        <v>0</v>
      </c>
      <c r="BN305" s="37">
        <v>0</v>
      </c>
      <c r="BO305" s="37">
        <v>0</v>
      </c>
    </row>
    <row r="306" spans="1:67" s="37" customFormat="1" ht="15.75" customHeight="1" x14ac:dyDescent="0.2">
      <c r="A306" s="34">
        <f t="shared" si="4"/>
        <v>2304</v>
      </c>
      <c r="B306" s="34" t="s">
        <v>353</v>
      </c>
      <c r="C306" s="34" t="s">
        <v>2753</v>
      </c>
      <c r="D306" s="36" t="s">
        <v>2092</v>
      </c>
      <c r="E306" s="36" t="s">
        <v>2559</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352</v>
      </c>
      <c r="AN306" s="34" t="s">
        <v>2037</v>
      </c>
      <c r="AO306" s="34" t="s">
        <v>52</v>
      </c>
      <c r="AP306" s="34">
        <v>30</v>
      </c>
      <c r="AQ306" s="34">
        <v>2</v>
      </c>
      <c r="AR306" s="37">
        <v>400</v>
      </c>
      <c r="AS306" s="37">
        <v>10</v>
      </c>
      <c r="AT306" s="38" t="s">
        <v>52</v>
      </c>
      <c r="AU306" s="38" t="s">
        <v>52</v>
      </c>
      <c r="AV306" s="38" t="s">
        <v>52</v>
      </c>
      <c r="AW306" s="38" t="s">
        <v>52</v>
      </c>
      <c r="AX306" s="38" t="s">
        <v>52</v>
      </c>
      <c r="AY306" s="38" t="s">
        <v>52</v>
      </c>
      <c r="AZ306" s="38" t="s">
        <v>52</v>
      </c>
      <c r="BA306" s="38" t="s">
        <v>52</v>
      </c>
      <c r="BB306" s="38" t="s">
        <v>52</v>
      </c>
      <c r="BC306" s="38" t="s">
        <v>52</v>
      </c>
      <c r="BD306" s="38" t="s">
        <v>52</v>
      </c>
      <c r="BE306" s="38" t="s">
        <v>52</v>
      </c>
      <c r="BF306" s="38" t="s">
        <v>52</v>
      </c>
      <c r="BG306" s="38" t="s">
        <v>52</v>
      </c>
      <c r="BH306" s="38" t="s">
        <v>52</v>
      </c>
      <c r="BI306" s="37">
        <v>1</v>
      </c>
      <c r="BJ306" s="37">
        <v>100</v>
      </c>
      <c r="BK306" s="37">
        <v>1</v>
      </c>
      <c r="BL306" s="37">
        <v>30</v>
      </c>
      <c r="BM306" s="37">
        <v>0</v>
      </c>
      <c r="BN306" s="37">
        <v>0</v>
      </c>
      <c r="BO306" s="37">
        <v>0</v>
      </c>
    </row>
    <row r="307" spans="1:67" s="37" customFormat="1" ht="15.75" customHeight="1" x14ac:dyDescent="0.2">
      <c r="A307" s="34">
        <f t="shared" si="4"/>
        <v>2305</v>
      </c>
      <c r="B307" s="34" t="s">
        <v>2830</v>
      </c>
      <c r="C307" s="34" t="s">
        <v>2830</v>
      </c>
      <c r="D307" s="39" t="s">
        <v>2731</v>
      </c>
      <c r="E307" s="40" t="s">
        <v>2382</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352</v>
      </c>
      <c r="AN307" s="34" t="s">
        <v>2037</v>
      </c>
      <c r="AO307" s="34" t="s">
        <v>52</v>
      </c>
      <c r="AP307" s="34">
        <v>30</v>
      </c>
      <c r="AQ307" s="34">
        <v>2.1</v>
      </c>
      <c r="AR307" s="37">
        <v>10000</v>
      </c>
      <c r="AS307" s="37">
        <v>5000</v>
      </c>
      <c r="AT307" s="38" t="s">
        <v>52</v>
      </c>
      <c r="AU307" s="38" t="s">
        <v>52</v>
      </c>
      <c r="AV307" s="38" t="s">
        <v>52</v>
      </c>
      <c r="AW307" s="38" t="s">
        <v>52</v>
      </c>
      <c r="AX307" s="38" t="s">
        <v>52</v>
      </c>
      <c r="AY307" s="38" t="s">
        <v>52</v>
      </c>
      <c r="AZ307" s="38" t="s">
        <v>52</v>
      </c>
      <c r="BA307" s="38" t="s">
        <v>52</v>
      </c>
      <c r="BB307" s="38" t="s">
        <v>52</v>
      </c>
      <c r="BC307" s="38" t="s">
        <v>52</v>
      </c>
      <c r="BD307" s="38" t="s">
        <v>52</v>
      </c>
      <c r="BE307" s="38" t="s">
        <v>52</v>
      </c>
      <c r="BF307" s="38" t="s">
        <v>52</v>
      </c>
      <c r="BG307" s="38" t="s">
        <v>52</v>
      </c>
      <c r="BH307" s="38" t="s">
        <v>52</v>
      </c>
      <c r="BI307" s="37">
        <v>1</v>
      </c>
      <c r="BJ307" s="37">
        <v>0</v>
      </c>
      <c r="BK307" s="37">
        <v>4</v>
      </c>
      <c r="BL307" s="37">
        <v>30</v>
      </c>
      <c r="BM307" s="37">
        <v>0</v>
      </c>
      <c r="BN307" s="37">
        <v>0</v>
      </c>
      <c r="BO307" s="37">
        <v>0</v>
      </c>
    </row>
    <row r="308" spans="1:67" s="18" customFormat="1" ht="15.75" customHeight="1" x14ac:dyDescent="0.2">
      <c r="A308" s="16">
        <f t="shared" si="4"/>
        <v>2306</v>
      </c>
      <c r="B308" s="16" t="s">
        <v>353</v>
      </c>
      <c r="C308" s="16" t="s">
        <v>441</v>
      </c>
      <c r="D308" s="29" t="s">
        <v>2381</v>
      </c>
      <c r="E308" s="17" t="s">
        <v>440</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352</v>
      </c>
      <c r="AN308" s="16" t="s">
        <v>2037</v>
      </c>
      <c r="AO308" s="16" t="s">
        <v>1863</v>
      </c>
      <c r="AP308" s="16">
        <v>30</v>
      </c>
      <c r="AQ308" s="16">
        <v>3</v>
      </c>
      <c r="AR308" s="18">
        <v>10000</v>
      </c>
      <c r="AS308" s="18">
        <v>5000</v>
      </c>
      <c r="AT308" s="19" t="s">
        <v>52</v>
      </c>
      <c r="AU308" s="19" t="s">
        <v>52</v>
      </c>
      <c r="AV308" s="19" t="s">
        <v>52</v>
      </c>
      <c r="AW308" s="19" t="s">
        <v>52</v>
      </c>
      <c r="AX308" s="19" t="s">
        <v>52</v>
      </c>
      <c r="AY308" s="19" t="s">
        <v>52</v>
      </c>
      <c r="AZ308" s="19" t="s">
        <v>52</v>
      </c>
      <c r="BA308" s="19" t="s">
        <v>52</v>
      </c>
      <c r="BB308" s="19" t="s">
        <v>52</v>
      </c>
      <c r="BC308" s="19" t="s">
        <v>52</v>
      </c>
      <c r="BD308" s="19" t="s">
        <v>52</v>
      </c>
      <c r="BE308" s="19" t="s">
        <v>52</v>
      </c>
      <c r="BF308" s="19" t="s">
        <v>52</v>
      </c>
      <c r="BG308" s="19" t="s">
        <v>52</v>
      </c>
      <c r="BH308" s="19" t="s">
        <v>52</v>
      </c>
      <c r="BI308" s="18">
        <v>1</v>
      </c>
      <c r="BJ308" s="18">
        <v>0</v>
      </c>
      <c r="BK308" s="18">
        <v>4</v>
      </c>
      <c r="BL308" s="18">
        <v>30</v>
      </c>
      <c r="BM308" s="18">
        <v>0</v>
      </c>
      <c r="BN308" s="18">
        <v>0</v>
      </c>
      <c r="BO308" s="18">
        <v>0</v>
      </c>
    </row>
    <row r="309" spans="1:67" s="23" customFormat="1" ht="15.75" customHeight="1" x14ac:dyDescent="0.2">
      <c r="A309" s="21">
        <f t="shared" si="4"/>
        <v>2307</v>
      </c>
      <c r="B309" s="21" t="s">
        <v>1369</v>
      </c>
      <c r="C309" s="21" t="s">
        <v>2314</v>
      </c>
      <c r="D309" s="22" t="s">
        <v>2315</v>
      </c>
      <c r="E309" s="22" t="s">
        <v>2307</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50</v>
      </c>
      <c r="AN309" s="21" t="s">
        <v>2034</v>
      </c>
      <c r="AO309" s="21" t="s">
        <v>52</v>
      </c>
      <c r="AP309" s="21">
        <v>30</v>
      </c>
      <c r="AQ309" s="21">
        <v>20</v>
      </c>
      <c r="AR309" s="23">
        <v>1500</v>
      </c>
      <c r="AS309" s="23">
        <v>1200</v>
      </c>
      <c r="AT309" s="24" t="s">
        <v>52</v>
      </c>
      <c r="AU309" s="24" t="s">
        <v>52</v>
      </c>
      <c r="AV309" s="24" t="s">
        <v>52</v>
      </c>
      <c r="AW309" s="24" t="s">
        <v>52</v>
      </c>
      <c r="AX309" s="24" t="s">
        <v>52</v>
      </c>
      <c r="AY309" s="24" t="s">
        <v>52</v>
      </c>
      <c r="AZ309" s="24" t="s">
        <v>52</v>
      </c>
      <c r="BA309" s="24" t="s">
        <v>52</v>
      </c>
      <c r="BB309" s="24" t="s">
        <v>52</v>
      </c>
      <c r="BC309" s="24" t="s">
        <v>52</v>
      </c>
      <c r="BD309" s="24" t="s">
        <v>52</v>
      </c>
      <c r="BE309" s="24" t="s">
        <v>52</v>
      </c>
      <c r="BF309" s="24" t="s">
        <v>52</v>
      </c>
      <c r="BG309" s="24" t="s">
        <v>52</v>
      </c>
      <c r="BH309" s="24" t="s">
        <v>52</v>
      </c>
      <c r="BI309" s="23">
        <v>0</v>
      </c>
      <c r="BJ309" s="23">
        <v>0</v>
      </c>
      <c r="BK309" s="23">
        <v>1</v>
      </c>
      <c r="BL309" s="23">
        <v>30</v>
      </c>
      <c r="BM309">
        <v>0</v>
      </c>
      <c r="BN309">
        <v>0</v>
      </c>
      <c r="BO309" s="23">
        <v>0</v>
      </c>
    </row>
    <row r="310" spans="1:67" ht="15.75" customHeight="1" x14ac:dyDescent="0.2">
      <c r="A310" s="3">
        <f t="shared" si="4"/>
        <v>2308</v>
      </c>
      <c r="B310" s="3" t="s">
        <v>1369</v>
      </c>
      <c r="C310" s="3" t="s">
        <v>347</v>
      </c>
      <c r="D310" s="4" t="s">
        <v>354</v>
      </c>
      <c r="E310" s="4" t="s">
        <v>355</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346</v>
      </c>
      <c r="AN310" s="3" t="s">
        <v>2038</v>
      </c>
      <c r="AO310" s="3" t="s">
        <v>1863</v>
      </c>
      <c r="AP310" s="3">
        <v>30</v>
      </c>
      <c r="AQ310" s="3">
        <v>2.5</v>
      </c>
      <c r="AR310">
        <v>3000</v>
      </c>
      <c r="AS310" s="3">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950</v>
      </c>
      <c r="BK310">
        <v>3</v>
      </c>
      <c r="BL310">
        <v>80</v>
      </c>
      <c r="BM310">
        <v>0</v>
      </c>
      <c r="BN310">
        <v>0</v>
      </c>
      <c r="BO310">
        <v>0</v>
      </c>
    </row>
    <row r="311" spans="1:67" ht="15.75" customHeight="1" x14ac:dyDescent="0.2">
      <c r="A311" s="3">
        <f t="shared" si="4"/>
        <v>2309</v>
      </c>
      <c r="B311" s="3" t="s">
        <v>1290</v>
      </c>
      <c r="C311" s="3" t="s">
        <v>365</v>
      </c>
      <c r="D311" s="4" t="s">
        <v>1291</v>
      </c>
      <c r="E311" s="4" t="s">
        <v>1081</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346</v>
      </c>
      <c r="AN311" s="3" t="s">
        <v>2038</v>
      </c>
      <c r="AO311" s="3" t="s">
        <v>52</v>
      </c>
      <c r="AP311" s="3">
        <v>30</v>
      </c>
      <c r="AQ311" s="3">
        <v>2.5</v>
      </c>
      <c r="AR311">
        <v>3000</v>
      </c>
      <c r="AS311" s="3">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951</v>
      </c>
      <c r="BK311">
        <v>3</v>
      </c>
      <c r="BL311">
        <v>80</v>
      </c>
      <c r="BM311">
        <v>0</v>
      </c>
      <c r="BN311">
        <v>0</v>
      </c>
      <c r="BO311">
        <v>0</v>
      </c>
    </row>
    <row r="312" spans="1:67" s="18" customFormat="1" ht="15.75" customHeight="1" x14ac:dyDescent="0.2">
      <c r="A312" s="16">
        <f t="shared" si="4"/>
        <v>2310</v>
      </c>
      <c r="B312" s="16" t="s">
        <v>393</v>
      </c>
      <c r="C312" s="16" t="s">
        <v>343</v>
      </c>
      <c r="D312" s="20" t="s">
        <v>344</v>
      </c>
      <c r="E312" s="20" t="s">
        <v>345</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346</v>
      </c>
      <c r="AN312" s="16" t="s">
        <v>2038</v>
      </c>
      <c r="AO312" s="16" t="s">
        <v>1863</v>
      </c>
      <c r="AP312" s="16">
        <v>30</v>
      </c>
      <c r="AQ312" s="16">
        <v>2.5</v>
      </c>
      <c r="AR312" s="18">
        <v>7777</v>
      </c>
      <c r="AS312" s="16">
        <v>10</v>
      </c>
      <c r="AT312" s="19" t="s">
        <v>52</v>
      </c>
      <c r="AU312" s="19" t="s">
        <v>52</v>
      </c>
      <c r="AV312" s="19" t="s">
        <v>52</v>
      </c>
      <c r="AW312" s="19" t="s">
        <v>52</v>
      </c>
      <c r="AX312" s="19" t="s">
        <v>52</v>
      </c>
      <c r="AY312" s="19" t="s">
        <v>52</v>
      </c>
      <c r="AZ312" s="19" t="s">
        <v>52</v>
      </c>
      <c r="BA312" s="19" t="s">
        <v>52</v>
      </c>
      <c r="BB312" s="19" t="s">
        <v>52</v>
      </c>
      <c r="BC312" s="19" t="s">
        <v>52</v>
      </c>
      <c r="BD312" s="19" t="s">
        <v>52</v>
      </c>
      <c r="BE312" s="19" t="s">
        <v>52</v>
      </c>
      <c r="BF312" s="19" t="s">
        <v>52</v>
      </c>
      <c r="BG312" s="19" t="s">
        <v>52</v>
      </c>
      <c r="BH312" s="19" t="s">
        <v>52</v>
      </c>
      <c r="BI312" s="18">
        <v>0</v>
      </c>
      <c r="BJ312" s="18">
        <v>0</v>
      </c>
      <c r="BK312" s="18">
        <v>1</v>
      </c>
      <c r="BL312" s="18">
        <v>30</v>
      </c>
      <c r="BM312" s="18">
        <v>0</v>
      </c>
      <c r="BN312" s="18">
        <v>0</v>
      </c>
      <c r="BO312" s="18">
        <v>0</v>
      </c>
    </row>
    <row r="313" spans="1:67" s="23" customFormat="1" ht="15.75" customHeight="1" x14ac:dyDescent="0.2">
      <c r="A313" s="21">
        <f t="shared" si="4"/>
        <v>2311</v>
      </c>
      <c r="B313" s="21" t="s">
        <v>76</v>
      </c>
      <c r="C313" s="21" t="s">
        <v>2316</v>
      </c>
      <c r="D313" s="22" t="s">
        <v>2317</v>
      </c>
      <c r="E313" s="22" t="s">
        <v>2307</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50</v>
      </c>
      <c r="AN313" s="21" t="s">
        <v>2034</v>
      </c>
      <c r="AO313" s="21" t="s">
        <v>52</v>
      </c>
      <c r="AP313" s="21">
        <v>30</v>
      </c>
      <c r="AQ313" s="21">
        <v>20</v>
      </c>
      <c r="AR313" s="23">
        <v>1500</v>
      </c>
      <c r="AS313" s="23">
        <v>1200</v>
      </c>
      <c r="AT313" s="24" t="s">
        <v>52</v>
      </c>
      <c r="AU313" s="24" t="s">
        <v>52</v>
      </c>
      <c r="AV313" s="24" t="s">
        <v>52</v>
      </c>
      <c r="AW313" s="24" t="s">
        <v>52</v>
      </c>
      <c r="AX313" s="24" t="s">
        <v>52</v>
      </c>
      <c r="AY313" s="24" t="s">
        <v>52</v>
      </c>
      <c r="AZ313" s="24" t="s">
        <v>52</v>
      </c>
      <c r="BA313" s="24" t="s">
        <v>52</v>
      </c>
      <c r="BB313" s="24" t="s">
        <v>52</v>
      </c>
      <c r="BC313" s="24" t="s">
        <v>52</v>
      </c>
      <c r="BD313" s="24" t="s">
        <v>52</v>
      </c>
      <c r="BE313" s="24" t="s">
        <v>52</v>
      </c>
      <c r="BF313" s="24" t="s">
        <v>52</v>
      </c>
      <c r="BG313" s="24" t="s">
        <v>52</v>
      </c>
      <c r="BH313" s="24" t="s">
        <v>52</v>
      </c>
      <c r="BI313" s="23">
        <v>0</v>
      </c>
      <c r="BJ313" s="23">
        <v>0</v>
      </c>
      <c r="BK313" s="23">
        <v>1</v>
      </c>
      <c r="BL313" s="23">
        <v>30</v>
      </c>
      <c r="BM313">
        <v>0</v>
      </c>
      <c r="BN313">
        <v>0</v>
      </c>
      <c r="BO313" s="23">
        <v>0</v>
      </c>
    </row>
    <row r="314" spans="1:67" ht="15.75" customHeight="1" x14ac:dyDescent="0.2">
      <c r="A314" s="3">
        <f t="shared" si="4"/>
        <v>2312</v>
      </c>
      <c r="B314" s="3" t="s">
        <v>76</v>
      </c>
      <c r="C314" s="3" t="s">
        <v>76</v>
      </c>
      <c r="D314" s="4" t="s">
        <v>77</v>
      </c>
      <c r="E314" s="4" t="s">
        <v>78</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2039</v>
      </c>
      <c r="AO314" s="3" t="s">
        <v>52</v>
      </c>
      <c r="AP314" s="3">
        <v>30</v>
      </c>
      <c r="AQ314" s="3">
        <v>1.2</v>
      </c>
      <c r="AR314">
        <v>50</v>
      </c>
      <c r="AS314">
        <v>10</v>
      </c>
      <c r="AT314" s="6" t="s">
        <v>152</v>
      </c>
      <c r="AU314" s="6" t="s">
        <v>152</v>
      </c>
      <c r="AV314" s="6" t="s">
        <v>152</v>
      </c>
      <c r="AW314" s="6" t="s">
        <v>152</v>
      </c>
      <c r="AX314" s="6" t="s">
        <v>152</v>
      </c>
      <c r="AY314" s="6" t="s">
        <v>152</v>
      </c>
      <c r="AZ314" s="6" t="s">
        <v>152</v>
      </c>
      <c r="BA314" s="6" t="s">
        <v>152</v>
      </c>
      <c r="BB314" s="6" t="s">
        <v>152</v>
      </c>
      <c r="BC314" s="6" t="s">
        <v>152</v>
      </c>
      <c r="BD314" s="6" t="s">
        <v>52</v>
      </c>
      <c r="BE314" s="6" t="s">
        <v>52</v>
      </c>
      <c r="BF314" s="6" t="s">
        <v>52</v>
      </c>
      <c r="BG314" s="6" t="s">
        <v>52</v>
      </c>
      <c r="BH314" s="6" t="s">
        <v>52</v>
      </c>
      <c r="BI314">
        <v>1</v>
      </c>
      <c r="BJ314">
        <v>900</v>
      </c>
      <c r="BK314">
        <v>1</v>
      </c>
      <c r="BL314">
        <v>20</v>
      </c>
      <c r="BM314">
        <v>0</v>
      </c>
      <c r="BN314">
        <v>0</v>
      </c>
      <c r="BO314">
        <v>0</v>
      </c>
    </row>
    <row r="315" spans="1:67" ht="15.75" customHeight="1" x14ac:dyDescent="0.2">
      <c r="A315" s="3">
        <f t="shared" ref="A315:A333" si="5">ROW()+1998</f>
        <v>2313</v>
      </c>
      <c r="B315" s="3" t="s">
        <v>960</v>
      </c>
      <c r="C315" s="3" t="s">
        <v>875</v>
      </c>
      <c r="D315" s="4" t="s">
        <v>873</v>
      </c>
      <c r="E315" s="4" t="s">
        <v>874</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2039</v>
      </c>
      <c r="AO315" s="3" t="s">
        <v>52</v>
      </c>
      <c r="AP315" s="3">
        <v>30</v>
      </c>
      <c r="AQ315" s="3">
        <v>1.3</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901</v>
      </c>
      <c r="BK315">
        <v>1</v>
      </c>
      <c r="BL315">
        <v>20</v>
      </c>
      <c r="BM315">
        <v>0</v>
      </c>
      <c r="BN315">
        <v>0</v>
      </c>
      <c r="BO315">
        <v>0</v>
      </c>
    </row>
    <row r="316" spans="1:67" ht="15.75" customHeight="1" x14ac:dyDescent="0.2">
      <c r="A316" s="3">
        <f t="shared" si="5"/>
        <v>2314</v>
      </c>
      <c r="B316" s="3" t="s">
        <v>1386</v>
      </c>
      <c r="C316" s="3" t="s">
        <v>1335</v>
      </c>
      <c r="D316" s="4" t="s">
        <v>1333</v>
      </c>
      <c r="E316" s="4" t="s">
        <v>1334</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2039</v>
      </c>
      <c r="AO316" s="3" t="s">
        <v>52</v>
      </c>
      <c r="AP316" s="3">
        <v>30</v>
      </c>
      <c r="AQ316" s="3">
        <v>1.5</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909</v>
      </c>
      <c r="BK316">
        <v>2</v>
      </c>
      <c r="BL316">
        <v>20</v>
      </c>
      <c r="BM316">
        <v>0</v>
      </c>
      <c r="BN316">
        <v>0</v>
      </c>
      <c r="BO316">
        <v>0</v>
      </c>
    </row>
    <row r="317" spans="1:67" ht="15.75" customHeight="1" x14ac:dyDescent="0.2">
      <c r="A317" s="3">
        <f t="shared" si="5"/>
        <v>2315</v>
      </c>
      <c r="B317" s="3" t="s">
        <v>1299</v>
      </c>
      <c r="C317" s="3" t="s">
        <v>1266</v>
      </c>
      <c r="D317" s="4" t="s">
        <v>1275</v>
      </c>
      <c r="E317" s="4" t="s">
        <v>1292</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2039</v>
      </c>
      <c r="AO317" s="3" t="s">
        <v>52</v>
      </c>
      <c r="AP317" s="3">
        <v>30</v>
      </c>
      <c r="AQ317" s="3">
        <v>1.6</v>
      </c>
      <c r="AR317">
        <v>250</v>
      </c>
      <c r="AS317">
        <v>10</v>
      </c>
      <c r="AT317" s="6" t="s">
        <v>52</v>
      </c>
      <c r="AU317" s="6" t="s">
        <v>52</v>
      </c>
      <c r="AV317" s="6" t="s">
        <v>52</v>
      </c>
      <c r="AW317" s="6" t="s">
        <v>52</v>
      </c>
      <c r="AX317" s="6" t="s">
        <v>52</v>
      </c>
      <c r="AY317" s="6" t="s">
        <v>52</v>
      </c>
      <c r="AZ317" s="6" t="s">
        <v>52</v>
      </c>
      <c r="BA317" s="6" t="s">
        <v>52</v>
      </c>
      <c r="BB317" s="6" t="s">
        <v>52</v>
      </c>
      <c r="BC317" s="6" t="s">
        <v>52</v>
      </c>
      <c r="BD317" s="6" t="s">
        <v>52</v>
      </c>
      <c r="BE317" s="6" t="s">
        <v>52</v>
      </c>
      <c r="BF317" s="6" t="s">
        <v>52</v>
      </c>
      <c r="BG317" s="6" t="s">
        <v>52</v>
      </c>
      <c r="BH317" s="6" t="s">
        <v>52</v>
      </c>
      <c r="BI317">
        <v>1</v>
      </c>
      <c r="BJ317">
        <v>906</v>
      </c>
      <c r="BK317">
        <v>1</v>
      </c>
      <c r="BL317">
        <v>20</v>
      </c>
      <c r="BM317">
        <v>0</v>
      </c>
      <c r="BN317">
        <v>0</v>
      </c>
      <c r="BO317">
        <v>0</v>
      </c>
    </row>
    <row r="318" spans="1:67" ht="15.75" customHeight="1" x14ac:dyDescent="0.2">
      <c r="A318" s="3">
        <f t="shared" si="5"/>
        <v>2316</v>
      </c>
      <c r="B318" s="3" t="s">
        <v>1300</v>
      </c>
      <c r="C318" s="3" t="s">
        <v>1267</v>
      </c>
      <c r="D318" s="4" t="s">
        <v>1276</v>
      </c>
      <c r="E318" s="4" t="s">
        <v>1293</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2039</v>
      </c>
      <c r="AO318" s="3" t="s">
        <v>52</v>
      </c>
      <c r="AP318" s="3">
        <v>30</v>
      </c>
      <c r="AQ318" s="3">
        <v>1.2</v>
      </c>
      <c r="AR318">
        <v>100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907</v>
      </c>
      <c r="BK318">
        <v>1</v>
      </c>
      <c r="BL318">
        <v>20</v>
      </c>
      <c r="BM318">
        <v>0</v>
      </c>
      <c r="BN318">
        <v>0</v>
      </c>
      <c r="BO318">
        <v>0</v>
      </c>
    </row>
    <row r="319" spans="1:67" ht="15.75" customHeight="1" x14ac:dyDescent="0.2">
      <c r="A319" s="3">
        <f t="shared" si="5"/>
        <v>2317</v>
      </c>
      <c r="B319" s="3" t="s">
        <v>1296</v>
      </c>
      <c r="C319" s="3" t="s">
        <v>1268</v>
      </c>
      <c r="D319" s="4" t="s">
        <v>1277</v>
      </c>
      <c r="E319" s="4" t="s">
        <v>1294</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2039</v>
      </c>
      <c r="AO319" s="3" t="s">
        <v>52</v>
      </c>
      <c r="AP319" s="3">
        <v>30</v>
      </c>
      <c r="AQ319" s="3">
        <v>1.4</v>
      </c>
      <c r="AR319">
        <v>120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908</v>
      </c>
      <c r="BK319">
        <v>1</v>
      </c>
      <c r="BL319">
        <v>20</v>
      </c>
      <c r="BM319">
        <v>0</v>
      </c>
      <c r="BN319">
        <v>0</v>
      </c>
      <c r="BO319">
        <v>0</v>
      </c>
    </row>
    <row r="320" spans="1:67" ht="15.75" customHeight="1" x14ac:dyDescent="0.2">
      <c r="A320" s="3">
        <f t="shared" si="5"/>
        <v>2318</v>
      </c>
      <c r="B320" s="3" t="s">
        <v>1298</v>
      </c>
      <c r="C320" s="3" t="s">
        <v>1269</v>
      </c>
      <c r="D320" s="4" t="s">
        <v>1278</v>
      </c>
      <c r="E320" s="4" t="s">
        <v>1295</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2039</v>
      </c>
      <c r="AO320" s="3" t="s">
        <v>52</v>
      </c>
      <c r="AP320" s="3">
        <v>30</v>
      </c>
      <c r="AQ320" s="3">
        <v>1.4</v>
      </c>
      <c r="AR320">
        <v>120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910</v>
      </c>
      <c r="BK320">
        <v>1</v>
      </c>
      <c r="BL320">
        <v>20</v>
      </c>
      <c r="BM320">
        <v>0</v>
      </c>
      <c r="BN320">
        <v>0</v>
      </c>
      <c r="BO320">
        <v>0</v>
      </c>
    </row>
    <row r="321" spans="1:67" ht="15.75" customHeight="1" x14ac:dyDescent="0.2">
      <c r="A321" s="3">
        <f t="shared" si="5"/>
        <v>2319</v>
      </c>
      <c r="B321" s="3" t="s">
        <v>1431</v>
      </c>
      <c r="C321" s="3" t="s">
        <v>1338</v>
      </c>
      <c r="D321" s="4" t="s">
        <v>1336</v>
      </c>
      <c r="E321" s="4" t="s">
        <v>1337</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2039</v>
      </c>
      <c r="AO321" s="3" t="s">
        <v>52</v>
      </c>
      <c r="AP321" s="3">
        <v>30</v>
      </c>
      <c r="AQ321" s="3">
        <v>0.5</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911</v>
      </c>
      <c r="BK321">
        <v>1</v>
      </c>
      <c r="BL321">
        <v>20</v>
      </c>
      <c r="BM321">
        <v>0</v>
      </c>
      <c r="BN321">
        <v>0</v>
      </c>
      <c r="BO321">
        <v>0</v>
      </c>
    </row>
    <row r="322" spans="1:67" ht="15.75" customHeight="1" x14ac:dyDescent="0.2">
      <c r="A322" s="3">
        <f t="shared" si="5"/>
        <v>2320</v>
      </c>
      <c r="B322" s="3" t="s">
        <v>1616</v>
      </c>
      <c r="C322" s="3" t="s">
        <v>1617</v>
      </c>
      <c r="D322" s="4" t="s">
        <v>1618</v>
      </c>
      <c r="E322" s="4" t="s">
        <v>1619</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2039</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914</v>
      </c>
      <c r="BK322">
        <v>1</v>
      </c>
      <c r="BL322">
        <v>20</v>
      </c>
      <c r="BM322">
        <v>0</v>
      </c>
      <c r="BN322">
        <v>0</v>
      </c>
      <c r="BO322">
        <v>1</v>
      </c>
    </row>
    <row r="323" spans="1:67" ht="15.75" customHeight="1" x14ac:dyDescent="0.2">
      <c r="A323" s="3">
        <f t="shared" si="5"/>
        <v>2321</v>
      </c>
      <c r="B323" s="3" t="s">
        <v>1114</v>
      </c>
      <c r="C323" s="3" t="s">
        <v>80</v>
      </c>
      <c r="D323" s="4" t="s">
        <v>81</v>
      </c>
      <c r="E323" s="4" t="s">
        <v>82</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2039</v>
      </c>
      <c r="AO323" s="3" t="s">
        <v>52</v>
      </c>
      <c r="AP323" s="3">
        <v>30</v>
      </c>
      <c r="AQ323" s="3">
        <v>1.6</v>
      </c>
      <c r="AR323">
        <v>300</v>
      </c>
      <c r="AS323">
        <v>10</v>
      </c>
      <c r="AT323" s="6" t="s">
        <v>152</v>
      </c>
      <c r="AU323" s="6" t="s">
        <v>152</v>
      </c>
      <c r="AV323" s="6" t="s">
        <v>152</v>
      </c>
      <c r="AW323" s="6" t="s">
        <v>152</v>
      </c>
      <c r="AX323" s="6" t="s">
        <v>152</v>
      </c>
      <c r="AY323" s="6" t="s">
        <v>152</v>
      </c>
      <c r="AZ323" s="6" t="s">
        <v>152</v>
      </c>
      <c r="BA323" s="6" t="s">
        <v>152</v>
      </c>
      <c r="BB323" s="6" t="s">
        <v>152</v>
      </c>
      <c r="BC323" s="6" t="s">
        <v>152</v>
      </c>
      <c r="BD323" s="6" t="s">
        <v>52</v>
      </c>
      <c r="BE323" s="6" t="s">
        <v>52</v>
      </c>
      <c r="BF323" s="6" t="s">
        <v>52</v>
      </c>
      <c r="BG323" s="6" t="s">
        <v>52</v>
      </c>
      <c r="BH323" s="6" t="s">
        <v>52</v>
      </c>
      <c r="BI323">
        <v>1</v>
      </c>
      <c r="BJ323">
        <v>902</v>
      </c>
      <c r="BK323">
        <v>2</v>
      </c>
      <c r="BL323">
        <v>20</v>
      </c>
      <c r="BM323">
        <v>0</v>
      </c>
      <c r="BN323">
        <v>0</v>
      </c>
      <c r="BO323">
        <v>0</v>
      </c>
    </row>
    <row r="324" spans="1:67" ht="15.75" customHeight="1" x14ac:dyDescent="0.2">
      <c r="A324" s="3">
        <f t="shared" si="5"/>
        <v>2322</v>
      </c>
      <c r="B324" s="3" t="s">
        <v>1115</v>
      </c>
      <c r="C324" s="3" t="s">
        <v>172</v>
      </c>
      <c r="D324" s="4" t="s">
        <v>3167</v>
      </c>
      <c r="E324" s="4" t="s">
        <v>1090</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2039</v>
      </c>
      <c r="AO324" s="3" t="s">
        <v>52</v>
      </c>
      <c r="AP324" s="3">
        <v>30</v>
      </c>
      <c r="AQ324" s="3">
        <v>1.5</v>
      </c>
      <c r="AR324">
        <v>500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903</v>
      </c>
      <c r="BK324">
        <v>2</v>
      </c>
      <c r="BL324">
        <v>20</v>
      </c>
      <c r="BM324">
        <v>0</v>
      </c>
      <c r="BN324">
        <v>0</v>
      </c>
      <c r="BO324">
        <v>0</v>
      </c>
    </row>
    <row r="325" spans="1:67" ht="15.75" customHeight="1" x14ac:dyDescent="0.2">
      <c r="A325" s="3">
        <f t="shared" si="5"/>
        <v>2323</v>
      </c>
      <c r="B325" s="3" t="s">
        <v>1297</v>
      </c>
      <c r="C325" s="3" t="s">
        <v>1051</v>
      </c>
      <c r="D325" s="4" t="s">
        <v>1052</v>
      </c>
      <c r="E325" s="4" t="s">
        <v>1091</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2039</v>
      </c>
      <c r="AO325" s="3" t="s">
        <v>52</v>
      </c>
      <c r="AP325" s="3">
        <v>30</v>
      </c>
      <c r="AQ325" s="3">
        <v>1.4</v>
      </c>
      <c r="AR325">
        <v>300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904</v>
      </c>
      <c r="BK325">
        <v>2</v>
      </c>
      <c r="BL325">
        <v>20</v>
      </c>
      <c r="BM325">
        <v>0</v>
      </c>
      <c r="BN325">
        <v>0</v>
      </c>
      <c r="BO325">
        <v>0</v>
      </c>
    </row>
    <row r="326" spans="1:67" ht="15.75" customHeight="1" x14ac:dyDescent="0.2">
      <c r="A326" s="3">
        <f t="shared" si="5"/>
        <v>2324</v>
      </c>
      <c r="B326" s="3" t="s">
        <v>1061</v>
      </c>
      <c r="C326" s="3" t="s">
        <v>1061</v>
      </c>
      <c r="D326" s="4" t="s">
        <v>1060</v>
      </c>
      <c r="E326" s="4" t="s">
        <v>1062</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2040</v>
      </c>
      <c r="AO326" s="3" t="s">
        <v>52</v>
      </c>
      <c r="AP326" s="3">
        <v>30</v>
      </c>
      <c r="AQ326" s="3">
        <v>2</v>
      </c>
      <c r="AR326">
        <v>1500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905</v>
      </c>
      <c r="BK326">
        <v>2</v>
      </c>
      <c r="BL326">
        <v>40</v>
      </c>
      <c r="BM326">
        <v>0</v>
      </c>
      <c r="BN326">
        <v>0</v>
      </c>
      <c r="BO326">
        <v>0</v>
      </c>
    </row>
    <row r="327" spans="1:67" ht="15.75" customHeight="1" x14ac:dyDescent="0.2">
      <c r="A327" s="3">
        <f t="shared" si="5"/>
        <v>2325</v>
      </c>
      <c r="B327" s="3" t="s">
        <v>3112</v>
      </c>
      <c r="C327" s="3" t="s">
        <v>3112</v>
      </c>
      <c r="D327" s="4" t="s">
        <v>3180</v>
      </c>
      <c r="E327" s="4" t="s">
        <v>3113</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3161</v>
      </c>
      <c r="AO327" s="3" t="s">
        <v>52</v>
      </c>
      <c r="AP327" s="3">
        <v>30</v>
      </c>
      <c r="AQ327" s="3">
        <v>1.4</v>
      </c>
      <c r="AR327">
        <v>250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1330</v>
      </c>
      <c r="BK327">
        <v>1</v>
      </c>
      <c r="BL327">
        <v>20</v>
      </c>
      <c r="BM327">
        <v>1</v>
      </c>
      <c r="BN327">
        <v>0</v>
      </c>
      <c r="BO327">
        <v>0</v>
      </c>
    </row>
    <row r="328" spans="1:67" ht="15.75" customHeight="1" x14ac:dyDescent="0.2">
      <c r="A328" s="3">
        <f t="shared" si="5"/>
        <v>2326</v>
      </c>
      <c r="B328" s="3" t="s">
        <v>3114</v>
      </c>
      <c r="C328" s="3" t="s">
        <v>3114</v>
      </c>
      <c r="D328" s="4" t="s">
        <v>3181</v>
      </c>
      <c r="E328" s="4" t="s">
        <v>3115</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3161</v>
      </c>
      <c r="AO328" s="3" t="s">
        <v>52</v>
      </c>
      <c r="AP328" s="3">
        <v>30</v>
      </c>
      <c r="AQ328" s="3">
        <v>1.4</v>
      </c>
      <c r="AR328">
        <v>250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1331</v>
      </c>
      <c r="BK328">
        <v>1</v>
      </c>
      <c r="BL328">
        <v>20</v>
      </c>
      <c r="BM328">
        <v>1</v>
      </c>
      <c r="BN328">
        <v>0</v>
      </c>
      <c r="BO328">
        <v>0</v>
      </c>
    </row>
    <row r="329" spans="1:67" ht="15.75" customHeight="1" x14ac:dyDescent="0.2">
      <c r="A329" s="3">
        <f t="shared" si="5"/>
        <v>2327</v>
      </c>
      <c r="B329" s="3" t="s">
        <v>3116</v>
      </c>
      <c r="C329" s="3" t="s">
        <v>3116</v>
      </c>
      <c r="D329" s="4" t="s">
        <v>3182</v>
      </c>
      <c r="E329" s="4" t="s">
        <v>3164</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79</v>
      </c>
      <c r="AN329" s="3" t="s">
        <v>3161</v>
      </c>
      <c r="AO329" s="3" t="s">
        <v>52</v>
      </c>
      <c r="AP329" s="3">
        <v>30</v>
      </c>
      <c r="AQ329" s="3">
        <v>1.4</v>
      </c>
      <c r="AR329">
        <v>250</v>
      </c>
      <c r="AS329">
        <v>10</v>
      </c>
      <c r="AT329" s="6" t="s">
        <v>52</v>
      </c>
      <c r="AU329" s="6" t="s">
        <v>52</v>
      </c>
      <c r="AV329" s="6" t="s">
        <v>52</v>
      </c>
      <c r="AW329" s="6" t="s">
        <v>52</v>
      </c>
      <c r="AX329" s="6" t="s">
        <v>52</v>
      </c>
      <c r="AY329" s="6" t="s">
        <v>52</v>
      </c>
      <c r="AZ329" s="6" t="s">
        <v>52</v>
      </c>
      <c r="BA329" s="6" t="s">
        <v>52</v>
      </c>
      <c r="BB329" s="6" t="s">
        <v>52</v>
      </c>
      <c r="BC329" s="6" t="s">
        <v>52</v>
      </c>
      <c r="BD329" s="6" t="s">
        <v>52</v>
      </c>
      <c r="BE329" s="6" t="s">
        <v>52</v>
      </c>
      <c r="BF329" s="6" t="s">
        <v>52</v>
      </c>
      <c r="BG329" s="6" t="s">
        <v>52</v>
      </c>
      <c r="BH329" s="6" t="s">
        <v>52</v>
      </c>
      <c r="BI329">
        <v>1</v>
      </c>
      <c r="BJ329">
        <v>1332</v>
      </c>
      <c r="BK329">
        <v>1</v>
      </c>
      <c r="BL329">
        <v>20</v>
      </c>
      <c r="BM329">
        <v>1</v>
      </c>
      <c r="BN329">
        <v>0</v>
      </c>
      <c r="BO329">
        <v>0</v>
      </c>
    </row>
    <row r="330" spans="1:67" ht="15.75" customHeight="1" x14ac:dyDescent="0.2">
      <c r="A330" s="3">
        <f t="shared" si="5"/>
        <v>2328</v>
      </c>
      <c r="B330" s="3" t="s">
        <v>3117</v>
      </c>
      <c r="C330" s="3" t="s">
        <v>3117</v>
      </c>
      <c r="D330" s="4" t="s">
        <v>3184</v>
      </c>
      <c r="E330" s="4" t="s">
        <v>3165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79</v>
      </c>
      <c r="AN330" s="3" t="s">
        <v>3161</v>
      </c>
      <c r="AO330" s="3" t="s">
        <v>52</v>
      </c>
      <c r="AP330" s="3">
        <v>30</v>
      </c>
      <c r="AQ330" s="3">
        <v>1.4</v>
      </c>
      <c r="AR330">
        <v>250</v>
      </c>
      <c r="AS330">
        <v>10</v>
      </c>
      <c r="AT330" s="6" t="s">
        <v>52</v>
      </c>
      <c r="AU330" s="6" t="s">
        <v>52</v>
      </c>
      <c r="AV330" s="6" t="s">
        <v>52</v>
      </c>
      <c r="AW330" s="6" t="s">
        <v>52</v>
      </c>
      <c r="AX330" s="6" t="s">
        <v>52</v>
      </c>
      <c r="AY330" s="6" t="s">
        <v>52</v>
      </c>
      <c r="AZ330" s="6" t="s">
        <v>52</v>
      </c>
      <c r="BA330" s="6" t="s">
        <v>52</v>
      </c>
      <c r="BB330" s="6" t="s">
        <v>52</v>
      </c>
      <c r="BC330" s="6" t="s">
        <v>52</v>
      </c>
      <c r="BD330" s="6" t="s">
        <v>52</v>
      </c>
      <c r="BE330" s="6" t="s">
        <v>52</v>
      </c>
      <c r="BF330" s="6" t="s">
        <v>52</v>
      </c>
      <c r="BG330" s="6" t="s">
        <v>52</v>
      </c>
      <c r="BH330" s="6" t="s">
        <v>52</v>
      </c>
      <c r="BI330">
        <v>1</v>
      </c>
      <c r="BJ330">
        <v>1333</v>
      </c>
      <c r="BK330">
        <v>1</v>
      </c>
      <c r="BL330">
        <v>20</v>
      </c>
      <c r="BM330">
        <v>1</v>
      </c>
      <c r="BN330">
        <v>0</v>
      </c>
      <c r="BO330">
        <v>0</v>
      </c>
    </row>
    <row r="331" spans="1:67" ht="15.75" customHeight="1" x14ac:dyDescent="0.2">
      <c r="A331" s="3">
        <f t="shared" si="5"/>
        <v>2329</v>
      </c>
      <c r="B331" s="3" t="s">
        <v>3118</v>
      </c>
      <c r="C331" s="3" t="s">
        <v>3118</v>
      </c>
      <c r="D331" s="4" t="s">
        <v>3185</v>
      </c>
      <c r="E331" s="4" t="s">
        <v>3166</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79</v>
      </c>
      <c r="AN331" s="3" t="s">
        <v>3161</v>
      </c>
      <c r="AO331" s="3" t="s">
        <v>52</v>
      </c>
      <c r="AP331" s="3">
        <v>30</v>
      </c>
      <c r="AQ331" s="3">
        <v>1.4</v>
      </c>
      <c r="AR331">
        <v>250</v>
      </c>
      <c r="AS331">
        <v>10</v>
      </c>
      <c r="AT331" s="6" t="s">
        <v>52</v>
      </c>
      <c r="AU331" s="6" t="s">
        <v>52</v>
      </c>
      <c r="AV331" s="6" t="s">
        <v>52</v>
      </c>
      <c r="AW331" s="6" t="s">
        <v>52</v>
      </c>
      <c r="AX331" s="6" t="s">
        <v>52</v>
      </c>
      <c r="AY331" s="6" t="s">
        <v>52</v>
      </c>
      <c r="AZ331" s="6" t="s">
        <v>52</v>
      </c>
      <c r="BA331" s="6" t="s">
        <v>52</v>
      </c>
      <c r="BB331" s="6" t="s">
        <v>52</v>
      </c>
      <c r="BC331" s="6" t="s">
        <v>52</v>
      </c>
      <c r="BD331" s="6" t="s">
        <v>52</v>
      </c>
      <c r="BE331" s="6" t="s">
        <v>52</v>
      </c>
      <c r="BF331" s="6" t="s">
        <v>52</v>
      </c>
      <c r="BG331" s="6" t="s">
        <v>52</v>
      </c>
      <c r="BH331" s="6" t="s">
        <v>52</v>
      </c>
      <c r="BI331">
        <v>1</v>
      </c>
      <c r="BJ331">
        <v>1334</v>
      </c>
      <c r="BK331">
        <v>1</v>
      </c>
      <c r="BL331">
        <v>20</v>
      </c>
      <c r="BM331">
        <v>1</v>
      </c>
      <c r="BN331">
        <v>0</v>
      </c>
      <c r="BO331">
        <v>0</v>
      </c>
    </row>
    <row r="332" spans="1:67" ht="15.75" customHeight="1" x14ac:dyDescent="0.2">
      <c r="A332" s="3">
        <f t="shared" si="5"/>
        <v>2330</v>
      </c>
      <c r="B332" s="3" t="s">
        <v>3168</v>
      </c>
      <c r="C332" s="3" t="s">
        <v>3119</v>
      </c>
      <c r="D332" s="4" t="s">
        <v>3183</v>
      </c>
      <c r="E332" s="4" t="s">
        <v>3120</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79</v>
      </c>
      <c r="AN332" s="3" t="s">
        <v>3161</v>
      </c>
      <c r="AO332" s="3" t="s">
        <v>52</v>
      </c>
      <c r="AP332" s="3">
        <v>30</v>
      </c>
      <c r="AQ332" s="3">
        <v>1.5</v>
      </c>
      <c r="AR332">
        <v>500</v>
      </c>
      <c r="AS332">
        <v>10</v>
      </c>
      <c r="AT332" s="6" t="s">
        <v>52</v>
      </c>
      <c r="AU332" s="6" t="s">
        <v>52</v>
      </c>
      <c r="AV332" s="6" t="s">
        <v>52</v>
      </c>
      <c r="AW332" s="6" t="s">
        <v>52</v>
      </c>
      <c r="AX332" s="6" t="s">
        <v>52</v>
      </c>
      <c r="AY332" s="6" t="s">
        <v>52</v>
      </c>
      <c r="AZ332" s="6" t="s">
        <v>52</v>
      </c>
      <c r="BA332" s="6" t="s">
        <v>52</v>
      </c>
      <c r="BB332" s="6" t="s">
        <v>52</v>
      </c>
      <c r="BC332" s="6" t="s">
        <v>52</v>
      </c>
      <c r="BD332" s="6" t="s">
        <v>52</v>
      </c>
      <c r="BE332" s="6" t="s">
        <v>52</v>
      </c>
      <c r="BF332" s="6" t="s">
        <v>52</v>
      </c>
      <c r="BG332" s="6" t="s">
        <v>52</v>
      </c>
      <c r="BH332" s="6" t="s">
        <v>52</v>
      </c>
      <c r="BI332">
        <v>1</v>
      </c>
      <c r="BJ332">
        <v>1335</v>
      </c>
      <c r="BK332">
        <v>2</v>
      </c>
      <c r="BL332">
        <v>20</v>
      </c>
      <c r="BM332">
        <v>1</v>
      </c>
      <c r="BN332">
        <v>0</v>
      </c>
      <c r="BO332">
        <v>0</v>
      </c>
    </row>
    <row r="333" spans="1:67" ht="15.75" customHeight="1" x14ac:dyDescent="0.2">
      <c r="A333" s="3">
        <f t="shared" si="5"/>
        <v>2331</v>
      </c>
      <c r="B333" s="3" t="s">
        <v>1612</v>
      </c>
      <c r="C333" s="3" t="s">
        <v>1608</v>
      </c>
      <c r="D333" s="4" t="s">
        <v>1651</v>
      </c>
      <c r="E333" s="4" t="s">
        <v>1610</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79</v>
      </c>
      <c r="AN333" s="3" t="s">
        <v>2039</v>
      </c>
      <c r="AO333" s="3" t="s">
        <v>52</v>
      </c>
      <c r="AP333" s="3">
        <v>30</v>
      </c>
      <c r="AQ333" s="3">
        <v>1.5</v>
      </c>
      <c r="AR333">
        <v>50</v>
      </c>
      <c r="AS333">
        <v>10</v>
      </c>
      <c r="AT333" s="6" t="s">
        <v>52</v>
      </c>
      <c r="AU333" s="6" t="s">
        <v>52</v>
      </c>
      <c r="AV333" s="6" t="s">
        <v>52</v>
      </c>
      <c r="AW333" s="6" t="s">
        <v>52</v>
      </c>
      <c r="AX333" s="6" t="s">
        <v>52</v>
      </c>
      <c r="AY333" s="6" t="s">
        <v>52</v>
      </c>
      <c r="AZ333" s="6" t="s">
        <v>52</v>
      </c>
      <c r="BA333" s="6" t="s">
        <v>52</v>
      </c>
      <c r="BB333" s="6" t="s">
        <v>52</v>
      </c>
      <c r="BC333" s="6" t="s">
        <v>52</v>
      </c>
      <c r="BD333" s="6" t="s">
        <v>52</v>
      </c>
      <c r="BE333" s="6" t="s">
        <v>52</v>
      </c>
      <c r="BF333" s="6" t="s">
        <v>52</v>
      </c>
      <c r="BG333" s="6" t="s">
        <v>52</v>
      </c>
      <c r="BH333" s="6" t="s">
        <v>52</v>
      </c>
      <c r="BI333">
        <v>1</v>
      </c>
      <c r="BJ333">
        <v>912</v>
      </c>
      <c r="BK333">
        <v>2</v>
      </c>
      <c r="BL333">
        <v>40</v>
      </c>
      <c r="BM333">
        <v>0</v>
      </c>
      <c r="BN333">
        <v>0</v>
      </c>
      <c r="BO333">
        <v>1</v>
      </c>
    </row>
    <row r="334" spans="1:67" ht="15.75" customHeight="1" x14ac:dyDescent="0.2">
      <c r="A334" s="3">
        <f t="shared" ref="A334:A375" si="6">ROW()+1998</f>
        <v>2332</v>
      </c>
      <c r="B334" s="3" t="s">
        <v>1613</v>
      </c>
      <c r="C334" s="3" t="s">
        <v>1609</v>
      </c>
      <c r="D334" s="4" t="s">
        <v>1650</v>
      </c>
      <c r="E334" s="4" t="s">
        <v>1611</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79</v>
      </c>
      <c r="AN334" s="3" t="s">
        <v>2039</v>
      </c>
      <c r="AO334" s="3" t="s">
        <v>52</v>
      </c>
      <c r="AP334" s="3">
        <v>30</v>
      </c>
      <c r="AQ334" s="3">
        <v>1.7</v>
      </c>
      <c r="AR334">
        <v>50</v>
      </c>
      <c r="AS334">
        <v>10</v>
      </c>
      <c r="AT334" s="6" t="s">
        <v>52</v>
      </c>
      <c r="AU334" s="6" t="s">
        <v>52</v>
      </c>
      <c r="AV334" s="6" t="s">
        <v>52</v>
      </c>
      <c r="AW334" s="6" t="s">
        <v>52</v>
      </c>
      <c r="AX334" s="6" t="s">
        <v>52</v>
      </c>
      <c r="AY334" s="6" t="s">
        <v>52</v>
      </c>
      <c r="AZ334" s="6" t="s">
        <v>52</v>
      </c>
      <c r="BA334" s="6" t="s">
        <v>52</v>
      </c>
      <c r="BB334" s="6" t="s">
        <v>52</v>
      </c>
      <c r="BC334" s="6" t="s">
        <v>52</v>
      </c>
      <c r="BD334" s="6" t="s">
        <v>52</v>
      </c>
      <c r="BE334" s="6" t="s">
        <v>52</v>
      </c>
      <c r="BF334" s="6" t="s">
        <v>52</v>
      </c>
      <c r="BG334" s="6" t="s">
        <v>52</v>
      </c>
      <c r="BH334" s="6" t="s">
        <v>52</v>
      </c>
      <c r="BI334">
        <v>1</v>
      </c>
      <c r="BJ334">
        <v>913</v>
      </c>
      <c r="BK334">
        <v>2</v>
      </c>
      <c r="BL334">
        <v>40</v>
      </c>
      <c r="BM334">
        <v>0</v>
      </c>
      <c r="BN334">
        <v>0</v>
      </c>
      <c r="BO334">
        <v>1</v>
      </c>
    </row>
    <row r="335" spans="1:67" s="37" customFormat="1" ht="15.75" customHeight="1" x14ac:dyDescent="0.2">
      <c r="A335" s="34">
        <f t="shared" ref="A335:A355" si="7">ROW()+1998</f>
        <v>2333</v>
      </c>
      <c r="B335" s="34" t="s">
        <v>2668</v>
      </c>
      <c r="C335" s="34" t="s">
        <v>2668</v>
      </c>
      <c r="D335" s="36" t="s">
        <v>2700</v>
      </c>
      <c r="E335" s="36" t="s">
        <v>2667</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2669</v>
      </c>
      <c r="AN335" s="34" t="s">
        <v>2670</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2703</v>
      </c>
      <c r="C336" s="34" t="s">
        <v>2703</v>
      </c>
      <c r="D336" s="36" t="s">
        <v>2701</v>
      </c>
      <c r="E336" s="36" t="s">
        <v>2702</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2669</v>
      </c>
      <c r="AN336" s="34" t="s">
        <v>2670</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2714</v>
      </c>
      <c r="C337" s="34" t="s">
        <v>2714</v>
      </c>
      <c r="D337" s="36" t="s">
        <v>2713</v>
      </c>
      <c r="E337" s="36" t="s">
        <v>2715</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2669</v>
      </c>
      <c r="AN337" s="34" t="s">
        <v>2670</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2706</v>
      </c>
      <c r="C338" s="34" t="s">
        <v>2706</v>
      </c>
      <c r="D338" s="36" t="s">
        <v>2704</v>
      </c>
      <c r="E338" s="36" t="s">
        <v>2705</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2669</v>
      </c>
      <c r="AN338" s="34" t="s">
        <v>2670</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2709</v>
      </c>
      <c r="C339" s="34" t="s">
        <v>2709</v>
      </c>
      <c r="D339" s="36" t="s">
        <v>2707</v>
      </c>
      <c r="E339" s="36" t="s">
        <v>2708</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2669</v>
      </c>
      <c r="AN339" s="34" t="s">
        <v>2670</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0</v>
      </c>
    </row>
    <row r="340" spans="1:67" s="37" customFormat="1" ht="15.75" customHeight="1" x14ac:dyDescent="0.2">
      <c r="A340" s="34">
        <f t="shared" si="7"/>
        <v>2338</v>
      </c>
      <c r="B340" s="34" t="s">
        <v>2712</v>
      </c>
      <c r="C340" s="34" t="s">
        <v>2712</v>
      </c>
      <c r="D340" s="36" t="s">
        <v>2710</v>
      </c>
      <c r="E340" s="36" t="s">
        <v>2711</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2669</v>
      </c>
      <c r="AN340" s="34" t="s">
        <v>2670</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37" customFormat="1" ht="15.75" customHeight="1" x14ac:dyDescent="0.2">
      <c r="A341" s="34">
        <f t="shared" si="7"/>
        <v>2339</v>
      </c>
      <c r="B341" s="34" t="s">
        <v>2722</v>
      </c>
      <c r="C341" s="34" t="s">
        <v>2722</v>
      </c>
      <c r="D341" s="36" t="s">
        <v>2718</v>
      </c>
      <c r="E341" s="36" t="s">
        <v>2720</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2669</v>
      </c>
      <c r="AN341" s="34" t="s">
        <v>2670</v>
      </c>
      <c r="AO341" s="34" t="s">
        <v>52</v>
      </c>
      <c r="AP341" s="34">
        <v>30</v>
      </c>
      <c r="AQ341" s="34">
        <v>1.2</v>
      </c>
      <c r="AR341" s="37">
        <v>50</v>
      </c>
      <c r="AS341" s="37">
        <v>10</v>
      </c>
      <c r="AT341" s="38" t="s">
        <v>52</v>
      </c>
      <c r="AU341" s="38" t="s">
        <v>52</v>
      </c>
      <c r="AV341" s="38" t="s">
        <v>52</v>
      </c>
      <c r="AW341" s="38" t="s">
        <v>52</v>
      </c>
      <c r="AX341" s="38" t="s">
        <v>52</v>
      </c>
      <c r="AY341" s="38" t="s">
        <v>52</v>
      </c>
      <c r="AZ341" s="38" t="s">
        <v>52</v>
      </c>
      <c r="BA341" s="38" t="s">
        <v>52</v>
      </c>
      <c r="BB341" s="38" t="s">
        <v>52</v>
      </c>
      <c r="BC341" s="38" t="s">
        <v>52</v>
      </c>
      <c r="BD341" s="38" t="s">
        <v>52</v>
      </c>
      <c r="BE341" s="38" t="s">
        <v>52</v>
      </c>
      <c r="BF341" s="38" t="s">
        <v>52</v>
      </c>
      <c r="BG341" s="38" t="s">
        <v>52</v>
      </c>
      <c r="BH341" s="38" t="s">
        <v>52</v>
      </c>
      <c r="BI341" s="37">
        <v>1</v>
      </c>
      <c r="BJ341" s="37">
        <v>900</v>
      </c>
      <c r="BK341" s="37">
        <v>1</v>
      </c>
      <c r="BL341" s="37">
        <v>20</v>
      </c>
      <c r="BM341" s="37">
        <v>0</v>
      </c>
      <c r="BN341" s="37">
        <v>0</v>
      </c>
      <c r="BO341" s="37">
        <v>0</v>
      </c>
    </row>
    <row r="342" spans="1:67" s="37" customFormat="1" ht="15.75" customHeight="1" x14ac:dyDescent="0.2">
      <c r="A342" s="34">
        <f t="shared" si="7"/>
        <v>2340</v>
      </c>
      <c r="B342" s="34" t="s">
        <v>76</v>
      </c>
      <c r="C342" s="34" t="s">
        <v>2723</v>
      </c>
      <c r="D342" s="36" t="s">
        <v>2719</v>
      </c>
      <c r="E342" s="36" t="s">
        <v>2721</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2669</v>
      </c>
      <c r="AN342" s="34" t="s">
        <v>2670</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2716</v>
      </c>
      <c r="C343" s="34" t="s">
        <v>2716</v>
      </c>
      <c r="D343" s="36" t="s">
        <v>2724</v>
      </c>
      <c r="E343" s="36" t="s">
        <v>2717</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2669</v>
      </c>
      <c r="AN343" s="34" t="s">
        <v>2670</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2727</v>
      </c>
      <c r="C344" s="34" t="s">
        <v>2727</v>
      </c>
      <c r="D344" s="36" t="s">
        <v>2725</v>
      </c>
      <c r="E344" s="36" t="s">
        <v>2726</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2669</v>
      </c>
      <c r="AN344" s="34" t="s">
        <v>2670</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2728</v>
      </c>
      <c r="C345" s="34" t="s">
        <v>2728</v>
      </c>
      <c r="D345" s="36" t="s">
        <v>2729</v>
      </c>
      <c r="E345" s="36" t="s">
        <v>2730</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2669</v>
      </c>
      <c r="AN345" s="34" t="s">
        <v>2670</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1</v>
      </c>
    </row>
    <row r="346" spans="1:67" s="37" customFormat="1" ht="15.75" customHeight="1" x14ac:dyDescent="0.2">
      <c r="A346" s="34">
        <f t="shared" si="7"/>
        <v>2344</v>
      </c>
      <c r="B346" s="34" t="s">
        <v>2671</v>
      </c>
      <c r="C346" s="34" t="s">
        <v>2671</v>
      </c>
      <c r="D346" s="36" t="s">
        <v>2676</v>
      </c>
      <c r="E346" s="36" t="s">
        <v>2672</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2669</v>
      </c>
      <c r="AN346" s="34" t="s">
        <v>2670</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23" customFormat="1" ht="15.75" customHeight="1" x14ac:dyDescent="0.2">
      <c r="A347" s="21">
        <f t="shared" si="7"/>
        <v>2345</v>
      </c>
      <c r="B347" s="21" t="s">
        <v>99</v>
      </c>
      <c r="C347" s="21" t="s">
        <v>3245</v>
      </c>
      <c r="D347" s="22" t="s">
        <v>3246</v>
      </c>
      <c r="E347" s="22" t="s">
        <v>2307</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2669</v>
      </c>
      <c r="AN347" s="21" t="s">
        <v>2670</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s="37" customFormat="1" ht="15.75" customHeight="1" x14ac:dyDescent="0.2">
      <c r="A348" s="34">
        <f t="shared" si="7"/>
        <v>2346</v>
      </c>
      <c r="B348" s="34" t="s">
        <v>2722</v>
      </c>
      <c r="C348" s="34" t="s">
        <v>3228</v>
      </c>
      <c r="D348" s="36" t="s">
        <v>3227</v>
      </c>
      <c r="E348" s="36" t="s">
        <v>3244</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2669</v>
      </c>
      <c r="AN348" s="34" t="s">
        <v>2670</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37" customFormat="1" ht="15.75" customHeight="1" x14ac:dyDescent="0.2">
      <c r="A349" s="34">
        <f t="shared" si="7"/>
        <v>2347</v>
      </c>
      <c r="B349" s="34" t="s">
        <v>2722</v>
      </c>
      <c r="C349" s="34" t="s">
        <v>3242</v>
      </c>
      <c r="D349" s="36" t="s">
        <v>3241</v>
      </c>
      <c r="E349" s="36" t="s">
        <v>3243</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2669</v>
      </c>
      <c r="AN349" s="34" t="s">
        <v>2670</v>
      </c>
      <c r="AO349" s="34" t="s">
        <v>52</v>
      </c>
      <c r="AP349" s="34">
        <v>30</v>
      </c>
      <c r="AQ349" s="34">
        <v>1.2</v>
      </c>
      <c r="AR349" s="37">
        <v>50</v>
      </c>
      <c r="AS349" s="37">
        <v>10</v>
      </c>
      <c r="AT349" s="38" t="s">
        <v>52</v>
      </c>
      <c r="AU349" s="38" t="s">
        <v>52</v>
      </c>
      <c r="AV349" s="38" t="s">
        <v>52</v>
      </c>
      <c r="AW349" s="38" t="s">
        <v>52</v>
      </c>
      <c r="AX349" s="38" t="s">
        <v>52</v>
      </c>
      <c r="AY349" s="38" t="s">
        <v>52</v>
      </c>
      <c r="AZ349" s="38" t="s">
        <v>52</v>
      </c>
      <c r="BA349" s="38" t="s">
        <v>52</v>
      </c>
      <c r="BB349" s="38" t="s">
        <v>52</v>
      </c>
      <c r="BC349" s="38" t="s">
        <v>52</v>
      </c>
      <c r="BD349" s="38" t="s">
        <v>52</v>
      </c>
      <c r="BE349" s="38" t="s">
        <v>52</v>
      </c>
      <c r="BF349" s="38" t="s">
        <v>52</v>
      </c>
      <c r="BG349" s="38" t="s">
        <v>52</v>
      </c>
      <c r="BH349" s="38" t="s">
        <v>52</v>
      </c>
      <c r="BI349" s="37">
        <v>1</v>
      </c>
      <c r="BJ349" s="37">
        <v>900</v>
      </c>
      <c r="BK349" s="37">
        <v>1</v>
      </c>
      <c r="BL349" s="37">
        <v>20</v>
      </c>
      <c r="BM349" s="37">
        <v>0</v>
      </c>
      <c r="BN349" s="37">
        <v>0</v>
      </c>
      <c r="BO349" s="37">
        <v>0</v>
      </c>
    </row>
    <row r="350" spans="1:67" s="37" customFormat="1" ht="15.75" customHeight="1" x14ac:dyDescent="0.2">
      <c r="A350" s="34">
        <f t="shared" si="7"/>
        <v>2348</v>
      </c>
      <c r="B350" s="34" t="s">
        <v>2722</v>
      </c>
      <c r="C350" s="34" t="s">
        <v>3229</v>
      </c>
      <c r="D350" s="36" t="s">
        <v>3420</v>
      </c>
      <c r="E350" s="36" t="s">
        <v>3421</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2669</v>
      </c>
      <c r="AN350" s="34" t="s">
        <v>2670</v>
      </c>
      <c r="AO350" s="34" t="s">
        <v>52</v>
      </c>
      <c r="AP350" s="34">
        <v>30</v>
      </c>
      <c r="AQ350" s="34">
        <v>1.2</v>
      </c>
      <c r="AR350" s="37">
        <v>50</v>
      </c>
      <c r="AS350" s="37">
        <v>10</v>
      </c>
      <c r="AT350" s="38" t="s">
        <v>52</v>
      </c>
      <c r="AU350" s="38" t="s">
        <v>52</v>
      </c>
      <c r="AV350" s="38" t="s">
        <v>52</v>
      </c>
      <c r="AW350" s="38" t="s">
        <v>52</v>
      </c>
      <c r="AX350" s="38" t="s">
        <v>52</v>
      </c>
      <c r="AY350" s="38" t="s">
        <v>52</v>
      </c>
      <c r="AZ350" s="38" t="s">
        <v>52</v>
      </c>
      <c r="BA350" s="38" t="s">
        <v>52</v>
      </c>
      <c r="BB350" s="38" t="s">
        <v>52</v>
      </c>
      <c r="BC350" s="38" t="s">
        <v>52</v>
      </c>
      <c r="BD350" s="38" t="s">
        <v>52</v>
      </c>
      <c r="BE350" s="38" t="s">
        <v>52</v>
      </c>
      <c r="BF350" s="38" t="s">
        <v>52</v>
      </c>
      <c r="BG350" s="38" t="s">
        <v>52</v>
      </c>
      <c r="BH350" s="38" t="s">
        <v>52</v>
      </c>
      <c r="BI350" s="37">
        <v>1</v>
      </c>
      <c r="BJ350" s="37">
        <v>900</v>
      </c>
      <c r="BK350" s="37">
        <v>1</v>
      </c>
      <c r="BL350" s="37">
        <v>20</v>
      </c>
      <c r="BM350" s="37">
        <v>0</v>
      </c>
      <c r="BN350" s="37">
        <v>0</v>
      </c>
      <c r="BO350" s="37">
        <v>0</v>
      </c>
    </row>
    <row r="351" spans="1:67" s="37" customFormat="1" ht="15.75" customHeight="1" x14ac:dyDescent="0.2">
      <c r="A351" s="34">
        <f t="shared" si="7"/>
        <v>2349</v>
      </c>
      <c r="B351" s="34" t="s">
        <v>2722</v>
      </c>
      <c r="C351" s="34" t="s">
        <v>3231</v>
      </c>
      <c r="D351" s="36" t="s">
        <v>3233</v>
      </c>
      <c r="E351" s="36" t="s">
        <v>3234</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2669</v>
      </c>
      <c r="AN351" s="34" t="s">
        <v>2670</v>
      </c>
      <c r="AO351" s="34" t="s">
        <v>52</v>
      </c>
      <c r="AP351" s="34">
        <v>30</v>
      </c>
      <c r="AQ351" s="34">
        <v>1.2</v>
      </c>
      <c r="AR351" s="37">
        <v>50</v>
      </c>
      <c r="AS351" s="37">
        <v>10</v>
      </c>
      <c r="AT351" s="38" t="s">
        <v>52</v>
      </c>
      <c r="AU351" s="38" t="s">
        <v>52</v>
      </c>
      <c r="AV351" s="38" t="s">
        <v>52</v>
      </c>
      <c r="AW351" s="38" t="s">
        <v>52</v>
      </c>
      <c r="AX351" s="38" t="s">
        <v>52</v>
      </c>
      <c r="AY351" s="38" t="s">
        <v>52</v>
      </c>
      <c r="AZ351" s="38" t="s">
        <v>52</v>
      </c>
      <c r="BA351" s="38" t="s">
        <v>52</v>
      </c>
      <c r="BB351" s="38" t="s">
        <v>52</v>
      </c>
      <c r="BC351" s="38" t="s">
        <v>52</v>
      </c>
      <c r="BD351" s="38" t="s">
        <v>52</v>
      </c>
      <c r="BE351" s="38" t="s">
        <v>52</v>
      </c>
      <c r="BF351" s="38" t="s">
        <v>52</v>
      </c>
      <c r="BG351" s="38" t="s">
        <v>52</v>
      </c>
      <c r="BH351" s="38" t="s">
        <v>52</v>
      </c>
      <c r="BI351" s="37">
        <v>1</v>
      </c>
      <c r="BJ351" s="37">
        <v>900</v>
      </c>
      <c r="BK351" s="37">
        <v>1</v>
      </c>
      <c r="BL351" s="37">
        <v>20</v>
      </c>
      <c r="BM351" s="37">
        <v>0</v>
      </c>
      <c r="BN351" s="37">
        <v>0</v>
      </c>
      <c r="BO351" s="37">
        <v>0</v>
      </c>
    </row>
    <row r="352" spans="1:67" s="37" customFormat="1" ht="15.75" customHeight="1" x14ac:dyDescent="0.2">
      <c r="A352" s="34">
        <f t="shared" si="7"/>
        <v>2350</v>
      </c>
      <c r="B352" s="34" t="s">
        <v>2722</v>
      </c>
      <c r="C352" s="34" t="s">
        <v>3230</v>
      </c>
      <c r="D352" s="36" t="s">
        <v>3419</v>
      </c>
      <c r="E352" s="36" t="s">
        <v>3235</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2669</v>
      </c>
      <c r="AN352" s="34" t="s">
        <v>2670</v>
      </c>
      <c r="AO352" s="34" t="s">
        <v>52</v>
      </c>
      <c r="AP352" s="34">
        <v>30</v>
      </c>
      <c r="AQ352" s="34">
        <v>1.2</v>
      </c>
      <c r="AR352" s="37">
        <v>50</v>
      </c>
      <c r="AS352" s="37">
        <v>10</v>
      </c>
      <c r="AT352" s="38" t="s">
        <v>52</v>
      </c>
      <c r="AU352" s="38" t="s">
        <v>52</v>
      </c>
      <c r="AV352" s="38" t="s">
        <v>52</v>
      </c>
      <c r="AW352" s="38" t="s">
        <v>52</v>
      </c>
      <c r="AX352" s="38" t="s">
        <v>52</v>
      </c>
      <c r="AY352" s="38" t="s">
        <v>52</v>
      </c>
      <c r="AZ352" s="38" t="s">
        <v>52</v>
      </c>
      <c r="BA352" s="38" t="s">
        <v>52</v>
      </c>
      <c r="BB352" s="38" t="s">
        <v>52</v>
      </c>
      <c r="BC352" s="38" t="s">
        <v>52</v>
      </c>
      <c r="BD352" s="38" t="s">
        <v>52</v>
      </c>
      <c r="BE352" s="38" t="s">
        <v>52</v>
      </c>
      <c r="BF352" s="38" t="s">
        <v>52</v>
      </c>
      <c r="BG352" s="38" t="s">
        <v>52</v>
      </c>
      <c r="BH352" s="38" t="s">
        <v>52</v>
      </c>
      <c r="BI352" s="37">
        <v>1</v>
      </c>
      <c r="BJ352" s="37">
        <v>900</v>
      </c>
      <c r="BK352" s="37">
        <v>1</v>
      </c>
      <c r="BL352" s="37">
        <v>20</v>
      </c>
      <c r="BM352" s="37">
        <v>0</v>
      </c>
      <c r="BN352" s="37">
        <v>0</v>
      </c>
      <c r="BO352" s="37">
        <v>0</v>
      </c>
    </row>
    <row r="353" spans="1:67" s="37" customFormat="1" ht="15.75" customHeight="1" x14ac:dyDescent="0.2">
      <c r="A353" s="34">
        <f t="shared" si="7"/>
        <v>2351</v>
      </c>
      <c r="B353" s="34" t="s">
        <v>2722</v>
      </c>
      <c r="C353" s="34" t="s">
        <v>3240</v>
      </c>
      <c r="D353" s="36" t="s">
        <v>3238</v>
      </c>
      <c r="E353" s="36" t="s">
        <v>3239</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2669</v>
      </c>
      <c r="AN353" s="34" t="s">
        <v>2670</v>
      </c>
      <c r="AO353" s="34" t="s">
        <v>52</v>
      </c>
      <c r="AP353" s="34">
        <v>30</v>
      </c>
      <c r="AQ353" s="34">
        <v>1.2</v>
      </c>
      <c r="AR353" s="37">
        <v>50</v>
      </c>
      <c r="AS353" s="37">
        <v>10</v>
      </c>
      <c r="AT353" s="38" t="s">
        <v>52</v>
      </c>
      <c r="AU353" s="38" t="s">
        <v>52</v>
      </c>
      <c r="AV353" s="38" t="s">
        <v>52</v>
      </c>
      <c r="AW353" s="38" t="s">
        <v>52</v>
      </c>
      <c r="AX353" s="38" t="s">
        <v>52</v>
      </c>
      <c r="AY353" s="38" t="s">
        <v>52</v>
      </c>
      <c r="AZ353" s="38" t="s">
        <v>52</v>
      </c>
      <c r="BA353" s="38" t="s">
        <v>52</v>
      </c>
      <c r="BB353" s="38" t="s">
        <v>52</v>
      </c>
      <c r="BC353" s="38" t="s">
        <v>52</v>
      </c>
      <c r="BD353" s="38" t="s">
        <v>52</v>
      </c>
      <c r="BE353" s="38" t="s">
        <v>52</v>
      </c>
      <c r="BF353" s="38" t="s">
        <v>52</v>
      </c>
      <c r="BG353" s="38" t="s">
        <v>52</v>
      </c>
      <c r="BH353" s="38" t="s">
        <v>52</v>
      </c>
      <c r="BI353" s="37">
        <v>1</v>
      </c>
      <c r="BJ353" s="37">
        <v>900</v>
      </c>
      <c r="BK353" s="37">
        <v>1</v>
      </c>
      <c r="BL353" s="37">
        <v>20</v>
      </c>
      <c r="BM353" s="37">
        <v>0</v>
      </c>
      <c r="BN353" s="37">
        <v>0</v>
      </c>
      <c r="BO353" s="37">
        <v>0</v>
      </c>
    </row>
    <row r="354" spans="1:67" s="37" customFormat="1" ht="15.75" customHeight="1" x14ac:dyDescent="0.2">
      <c r="A354" s="34">
        <f t="shared" si="7"/>
        <v>2352</v>
      </c>
      <c r="B354" s="34" t="s">
        <v>2722</v>
      </c>
      <c r="C354" s="34" t="s">
        <v>3232</v>
      </c>
      <c r="D354" s="36" t="s">
        <v>3236</v>
      </c>
      <c r="E354" s="36" t="s">
        <v>3237</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2669</v>
      </c>
      <c r="AN354" s="34" t="s">
        <v>2670</v>
      </c>
      <c r="AO354" s="34" t="s">
        <v>52</v>
      </c>
      <c r="AP354" s="34">
        <v>30</v>
      </c>
      <c r="AQ354" s="34">
        <v>1.2</v>
      </c>
      <c r="AR354" s="37">
        <v>50</v>
      </c>
      <c r="AS354" s="37">
        <v>10</v>
      </c>
      <c r="AT354" s="38" t="s">
        <v>52</v>
      </c>
      <c r="AU354" s="38" t="s">
        <v>52</v>
      </c>
      <c r="AV354" s="38" t="s">
        <v>52</v>
      </c>
      <c r="AW354" s="38" t="s">
        <v>52</v>
      </c>
      <c r="AX354" s="38" t="s">
        <v>52</v>
      </c>
      <c r="AY354" s="38" t="s">
        <v>52</v>
      </c>
      <c r="AZ354" s="38" t="s">
        <v>52</v>
      </c>
      <c r="BA354" s="38" t="s">
        <v>52</v>
      </c>
      <c r="BB354" s="38" t="s">
        <v>52</v>
      </c>
      <c r="BC354" s="38" t="s">
        <v>52</v>
      </c>
      <c r="BD354" s="38" t="s">
        <v>52</v>
      </c>
      <c r="BE354" s="38" t="s">
        <v>52</v>
      </c>
      <c r="BF354" s="38" t="s">
        <v>52</v>
      </c>
      <c r="BG354" s="38" t="s">
        <v>52</v>
      </c>
      <c r="BH354" s="38" t="s">
        <v>52</v>
      </c>
      <c r="BI354" s="37">
        <v>1</v>
      </c>
      <c r="BJ354" s="37">
        <v>900</v>
      </c>
      <c r="BK354" s="37">
        <v>1</v>
      </c>
      <c r="BL354" s="37">
        <v>20</v>
      </c>
      <c r="BM354" s="37">
        <v>0</v>
      </c>
      <c r="BN354" s="37">
        <v>0</v>
      </c>
      <c r="BO354" s="37">
        <v>0</v>
      </c>
    </row>
    <row r="355" spans="1:67" s="23" customFormat="1" ht="15.75" customHeight="1" x14ac:dyDescent="0.2">
      <c r="A355" s="21">
        <f t="shared" si="7"/>
        <v>2353</v>
      </c>
      <c r="B355" s="21" t="s">
        <v>99</v>
      </c>
      <c r="C355" s="21" t="s">
        <v>2318</v>
      </c>
      <c r="D355" s="22" t="s">
        <v>2319</v>
      </c>
      <c r="E355" s="22" t="s">
        <v>2307</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50</v>
      </c>
      <c r="AN355" s="21" t="s">
        <v>2034</v>
      </c>
      <c r="AO355" s="21" t="s">
        <v>52</v>
      </c>
      <c r="AP355" s="21">
        <v>30</v>
      </c>
      <c r="AQ355" s="21">
        <v>20</v>
      </c>
      <c r="AR355" s="23">
        <v>1500</v>
      </c>
      <c r="AS355" s="23">
        <v>1200</v>
      </c>
      <c r="AT355" s="24" t="s">
        <v>52</v>
      </c>
      <c r="AU355" s="24" t="s">
        <v>52</v>
      </c>
      <c r="AV355" s="24" t="s">
        <v>52</v>
      </c>
      <c r="AW355" s="24" t="s">
        <v>52</v>
      </c>
      <c r="AX355" s="24" t="s">
        <v>52</v>
      </c>
      <c r="AY355" s="24" t="s">
        <v>52</v>
      </c>
      <c r="AZ355" s="24" t="s">
        <v>52</v>
      </c>
      <c r="BA355" s="24" t="s">
        <v>52</v>
      </c>
      <c r="BB355" s="24" t="s">
        <v>52</v>
      </c>
      <c r="BC355" s="24" t="s">
        <v>52</v>
      </c>
      <c r="BD355" s="24" t="s">
        <v>52</v>
      </c>
      <c r="BE355" s="24" t="s">
        <v>52</v>
      </c>
      <c r="BF355" s="24" t="s">
        <v>52</v>
      </c>
      <c r="BG355" s="24" t="s">
        <v>52</v>
      </c>
      <c r="BH355" s="24" t="s">
        <v>52</v>
      </c>
      <c r="BI355" s="23">
        <v>0</v>
      </c>
      <c r="BJ355" s="23">
        <v>0</v>
      </c>
      <c r="BK355" s="23">
        <v>1</v>
      </c>
      <c r="BL355" s="23">
        <v>30</v>
      </c>
      <c r="BM355">
        <v>0</v>
      </c>
      <c r="BN355">
        <v>0</v>
      </c>
      <c r="BO355" s="23">
        <v>0</v>
      </c>
    </row>
    <row r="356" spans="1:67" ht="15.75" customHeight="1" x14ac:dyDescent="0.2">
      <c r="A356" s="3">
        <f t="shared" si="6"/>
        <v>2354</v>
      </c>
      <c r="B356" s="3" t="s">
        <v>99</v>
      </c>
      <c r="C356" s="3" t="s">
        <v>953</v>
      </c>
      <c r="D356" s="4" t="s">
        <v>131</v>
      </c>
      <c r="E356" s="4" t="s">
        <v>139</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2041</v>
      </c>
      <c r="AO356" s="3" t="s">
        <v>1864</v>
      </c>
      <c r="AP356" s="3">
        <v>30</v>
      </c>
      <c r="AQ356" s="3">
        <v>1.5</v>
      </c>
      <c r="AR356">
        <v>800</v>
      </c>
      <c r="AS356">
        <v>10</v>
      </c>
      <c r="AT356" s="6" t="s">
        <v>152</v>
      </c>
      <c r="AU356" s="6" t="s">
        <v>152</v>
      </c>
      <c r="AV356" s="6" t="s">
        <v>152</v>
      </c>
      <c r="AW356" s="6" t="s">
        <v>152</v>
      </c>
      <c r="AX356" s="6" t="s">
        <v>152</v>
      </c>
      <c r="AY356" s="6" t="s">
        <v>152</v>
      </c>
      <c r="AZ356" s="6" t="s">
        <v>152</v>
      </c>
      <c r="BA356" s="6" t="s">
        <v>152</v>
      </c>
      <c r="BB356" s="6" t="s">
        <v>152</v>
      </c>
      <c r="BC356" s="6" t="s">
        <v>152</v>
      </c>
      <c r="BD356" s="6" t="s">
        <v>1004</v>
      </c>
      <c r="BE356" s="6" t="s">
        <v>52</v>
      </c>
      <c r="BF356" s="6" t="s">
        <v>52</v>
      </c>
      <c r="BG356" s="6" t="s">
        <v>52</v>
      </c>
      <c r="BH356" s="6" t="s">
        <v>52</v>
      </c>
      <c r="BI356">
        <v>1</v>
      </c>
      <c r="BJ356">
        <v>601</v>
      </c>
      <c r="BK356">
        <v>3</v>
      </c>
      <c r="BL356">
        <v>10</v>
      </c>
      <c r="BM356">
        <v>0</v>
      </c>
      <c r="BN356">
        <v>0</v>
      </c>
      <c r="BO356">
        <v>0</v>
      </c>
    </row>
    <row r="357" spans="1:67" ht="15.75" customHeight="1" x14ac:dyDescent="0.2">
      <c r="A357" s="3">
        <f t="shared" si="6"/>
        <v>2355</v>
      </c>
      <c r="B357" s="3" t="s">
        <v>959</v>
      </c>
      <c r="C357" s="3" t="s">
        <v>872</v>
      </c>
      <c r="D357" s="4" t="s">
        <v>870</v>
      </c>
      <c r="E357" s="4" t="s">
        <v>871</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2041</v>
      </c>
      <c r="AO357" s="3" t="s">
        <v>1863</v>
      </c>
      <c r="AP357" s="3">
        <v>30</v>
      </c>
      <c r="AQ357" s="3">
        <v>1.5</v>
      </c>
      <c r="AR357">
        <v>500</v>
      </c>
      <c r="AS357">
        <v>10</v>
      </c>
      <c r="AT357" s="6" t="s">
        <v>52</v>
      </c>
      <c r="AU357" s="6" t="s">
        <v>52</v>
      </c>
      <c r="AV357" s="6" t="s">
        <v>52</v>
      </c>
      <c r="AW357" s="6" t="s">
        <v>52</v>
      </c>
      <c r="AX357" s="6" t="s">
        <v>52</v>
      </c>
      <c r="AY357" s="6" t="s">
        <v>52</v>
      </c>
      <c r="AZ357" s="6" t="s">
        <v>52</v>
      </c>
      <c r="BA357" s="6" t="s">
        <v>52</v>
      </c>
      <c r="BB357" s="6" t="s">
        <v>52</v>
      </c>
      <c r="BC357" s="6" t="s">
        <v>52</v>
      </c>
      <c r="BD357" s="6" t="s">
        <v>882</v>
      </c>
      <c r="BE357" s="6" t="s">
        <v>52</v>
      </c>
      <c r="BF357" s="6" t="s">
        <v>52</v>
      </c>
      <c r="BG357" s="6" t="s">
        <v>52</v>
      </c>
      <c r="BH357" s="6" t="s">
        <v>52</v>
      </c>
      <c r="BI357">
        <v>1</v>
      </c>
      <c r="BJ357">
        <v>600</v>
      </c>
      <c r="BK357">
        <v>1</v>
      </c>
      <c r="BL357">
        <v>10</v>
      </c>
      <c r="BM357">
        <v>0</v>
      </c>
      <c r="BN357">
        <v>0</v>
      </c>
      <c r="BO357">
        <v>0</v>
      </c>
    </row>
    <row r="358" spans="1:67" ht="15.75" customHeight="1" x14ac:dyDescent="0.2">
      <c r="A358" s="3">
        <f t="shared" si="6"/>
        <v>2356</v>
      </c>
      <c r="B358" s="3" t="s">
        <v>1303</v>
      </c>
      <c r="C358" s="3" t="s">
        <v>857</v>
      </c>
      <c r="D358" s="4" t="s">
        <v>1531</v>
      </c>
      <c r="E358" s="4" t="s">
        <v>1486</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2041</v>
      </c>
      <c r="AO358" s="3" t="s">
        <v>1863</v>
      </c>
      <c r="AP358" s="3">
        <v>30</v>
      </c>
      <c r="AQ358" s="3">
        <v>1.8</v>
      </c>
      <c r="AR358">
        <v>3000</v>
      </c>
      <c r="AS358">
        <v>10</v>
      </c>
      <c r="AT358" s="6" t="s">
        <v>52</v>
      </c>
      <c r="AU358" s="6" t="s">
        <v>52</v>
      </c>
      <c r="AV358" s="6" t="s">
        <v>52</v>
      </c>
      <c r="AW358" s="6" t="s">
        <v>52</v>
      </c>
      <c r="AX358" s="6" t="s">
        <v>52</v>
      </c>
      <c r="AY358" s="6" t="s">
        <v>52</v>
      </c>
      <c r="AZ358" s="6" t="s">
        <v>52</v>
      </c>
      <c r="BA358" s="6" t="s">
        <v>52</v>
      </c>
      <c r="BB358" s="6" t="s">
        <v>52</v>
      </c>
      <c r="BC358" s="6" t="s">
        <v>52</v>
      </c>
      <c r="BD358" s="6" t="s">
        <v>1274</v>
      </c>
      <c r="BE358" s="6" t="s">
        <v>52</v>
      </c>
      <c r="BF358" s="6" t="s">
        <v>52</v>
      </c>
      <c r="BG358" s="6" t="s">
        <v>52</v>
      </c>
      <c r="BH358" s="6" t="s">
        <v>52</v>
      </c>
      <c r="BI358">
        <v>1</v>
      </c>
      <c r="BJ358">
        <v>602</v>
      </c>
      <c r="BK358">
        <v>4</v>
      </c>
      <c r="BL358">
        <v>10</v>
      </c>
      <c r="BM358">
        <v>0</v>
      </c>
      <c r="BN358">
        <v>0</v>
      </c>
      <c r="BO358">
        <v>0</v>
      </c>
    </row>
    <row r="359" spans="1:67" ht="15.75" customHeight="1" x14ac:dyDescent="0.2">
      <c r="A359" s="3">
        <f t="shared" si="6"/>
        <v>2357</v>
      </c>
      <c r="B359" s="3" t="s">
        <v>957</v>
      </c>
      <c r="C359" s="3" t="s">
        <v>842</v>
      </c>
      <c r="D359" s="4" t="s">
        <v>843</v>
      </c>
      <c r="E359" s="4" t="s">
        <v>844</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124</v>
      </c>
      <c r="AN359" s="3" t="s">
        <v>2041</v>
      </c>
      <c r="AO359" s="3" t="s">
        <v>1863</v>
      </c>
      <c r="AP359" s="3">
        <v>30</v>
      </c>
      <c r="AQ359" s="3">
        <v>1.5</v>
      </c>
      <c r="AR359">
        <v>500</v>
      </c>
      <c r="AS359">
        <v>10</v>
      </c>
      <c r="AT359" s="6" t="s">
        <v>52</v>
      </c>
      <c r="AU359" s="6" t="s">
        <v>52</v>
      </c>
      <c r="AV359" s="6" t="s">
        <v>52</v>
      </c>
      <c r="AW359" s="6" t="s">
        <v>52</v>
      </c>
      <c r="AX359" s="6" t="s">
        <v>52</v>
      </c>
      <c r="AY359" s="6" t="s">
        <v>52</v>
      </c>
      <c r="AZ359" s="6" t="s">
        <v>52</v>
      </c>
      <c r="BA359" s="6" t="s">
        <v>52</v>
      </c>
      <c r="BB359" s="6" t="s">
        <v>52</v>
      </c>
      <c r="BC359" s="6" t="s">
        <v>52</v>
      </c>
      <c r="BD359" s="6" t="s">
        <v>845</v>
      </c>
      <c r="BE359" s="6" t="s">
        <v>52</v>
      </c>
      <c r="BF359" s="6" t="s">
        <v>52</v>
      </c>
      <c r="BG359" s="6" t="s">
        <v>52</v>
      </c>
      <c r="BH359" s="6" t="s">
        <v>52</v>
      </c>
      <c r="BI359">
        <v>1</v>
      </c>
      <c r="BJ359">
        <v>603</v>
      </c>
      <c r="BK359">
        <v>1</v>
      </c>
      <c r="BL359">
        <v>10</v>
      </c>
      <c r="BM359">
        <v>0</v>
      </c>
      <c r="BN359">
        <v>0</v>
      </c>
      <c r="BO359">
        <v>0</v>
      </c>
    </row>
    <row r="360" spans="1:67" ht="15.75" customHeight="1" x14ac:dyDescent="0.2">
      <c r="A360" s="3">
        <f t="shared" si="6"/>
        <v>2358</v>
      </c>
      <c r="B360" s="3" t="s">
        <v>1301</v>
      </c>
      <c r="C360" s="3" t="s">
        <v>1174</v>
      </c>
      <c r="D360" s="4" t="s">
        <v>1173</v>
      </c>
      <c r="E360" s="4" t="s">
        <v>1177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124</v>
      </c>
      <c r="AN360" s="3" t="s">
        <v>2041</v>
      </c>
      <c r="AO360" s="3" t="s">
        <v>1863</v>
      </c>
      <c r="AP360" s="3">
        <v>30</v>
      </c>
      <c r="AQ360" s="3">
        <v>1.7</v>
      </c>
      <c r="AR360">
        <v>700</v>
      </c>
      <c r="AS360">
        <v>10</v>
      </c>
      <c r="AT360" s="6" t="s">
        <v>52</v>
      </c>
      <c r="AU360" s="6" t="s">
        <v>52</v>
      </c>
      <c r="AV360" s="6" t="s">
        <v>52</v>
      </c>
      <c r="AW360" s="6" t="s">
        <v>52</v>
      </c>
      <c r="AX360" s="6" t="s">
        <v>52</v>
      </c>
      <c r="AY360" s="6" t="s">
        <v>52</v>
      </c>
      <c r="AZ360" s="6" t="s">
        <v>52</v>
      </c>
      <c r="BA360" s="6" t="s">
        <v>52</v>
      </c>
      <c r="BB360" s="6" t="s">
        <v>52</v>
      </c>
      <c r="BC360" s="6" t="s">
        <v>52</v>
      </c>
      <c r="BD360" s="6" t="s">
        <v>1153</v>
      </c>
      <c r="BE360" s="6" t="s">
        <v>52</v>
      </c>
      <c r="BF360" s="6" t="s">
        <v>52</v>
      </c>
      <c r="BG360" s="6" t="s">
        <v>52</v>
      </c>
      <c r="BH360" s="6" t="s">
        <v>52</v>
      </c>
      <c r="BI360">
        <v>1</v>
      </c>
      <c r="BJ360">
        <v>604</v>
      </c>
      <c r="BK360">
        <v>2</v>
      </c>
      <c r="BL360">
        <v>10</v>
      </c>
      <c r="BM360">
        <v>0</v>
      </c>
      <c r="BN360">
        <v>0</v>
      </c>
      <c r="BO360">
        <v>0</v>
      </c>
    </row>
    <row r="361" spans="1:67" ht="15.75" customHeight="1" x14ac:dyDescent="0.2">
      <c r="A361" s="3">
        <f t="shared" si="6"/>
        <v>2359</v>
      </c>
      <c r="B361" s="3" t="s">
        <v>1302</v>
      </c>
      <c r="C361" s="3" t="s">
        <v>1176</v>
      </c>
      <c r="D361" s="4" t="s">
        <v>1175</v>
      </c>
      <c r="E361" s="4" t="s">
        <v>1178</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124</v>
      </c>
      <c r="AN361" s="3" t="s">
        <v>2041</v>
      </c>
      <c r="AO361" s="3" t="s">
        <v>1863</v>
      </c>
      <c r="AP361" s="3">
        <v>30</v>
      </c>
      <c r="AQ361" s="3">
        <v>1.5</v>
      </c>
      <c r="AR361">
        <v>1000</v>
      </c>
      <c r="AS361">
        <v>10</v>
      </c>
      <c r="AT361" s="6" t="s">
        <v>52</v>
      </c>
      <c r="AU361" s="6" t="s">
        <v>52</v>
      </c>
      <c r="AV361" s="6" t="s">
        <v>52</v>
      </c>
      <c r="AW361" s="6" t="s">
        <v>52</v>
      </c>
      <c r="AX361" s="6" t="s">
        <v>52</v>
      </c>
      <c r="AY361" s="6" t="s">
        <v>52</v>
      </c>
      <c r="AZ361" s="6" t="s">
        <v>52</v>
      </c>
      <c r="BA361" s="6" t="s">
        <v>52</v>
      </c>
      <c r="BB361" s="6" t="s">
        <v>52</v>
      </c>
      <c r="BC361" s="6" t="s">
        <v>52</v>
      </c>
      <c r="BD361" s="6" t="s">
        <v>1154</v>
      </c>
      <c r="BE361" s="6" t="s">
        <v>52</v>
      </c>
      <c r="BF361" s="6" t="s">
        <v>52</v>
      </c>
      <c r="BG361" s="6" t="s">
        <v>52</v>
      </c>
      <c r="BH361" s="6" t="s">
        <v>52</v>
      </c>
      <c r="BI361">
        <v>1</v>
      </c>
      <c r="BJ361">
        <v>605</v>
      </c>
      <c r="BK361">
        <v>2</v>
      </c>
      <c r="BL361">
        <v>10</v>
      </c>
      <c r="BM361">
        <v>0</v>
      </c>
      <c r="BN361">
        <v>0</v>
      </c>
      <c r="BO361">
        <v>0</v>
      </c>
    </row>
    <row r="362" spans="1:67" ht="15.75" customHeight="1" x14ac:dyDescent="0.2">
      <c r="A362" s="3">
        <f t="shared" si="6"/>
        <v>2360</v>
      </c>
      <c r="B362" s="3" t="s">
        <v>1304</v>
      </c>
      <c r="C362" s="3" t="s">
        <v>1181</v>
      </c>
      <c r="D362" s="4" t="s">
        <v>1179</v>
      </c>
      <c r="E362" s="4" t="s">
        <v>1180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124</v>
      </c>
      <c r="AN362" s="3" t="s">
        <v>2042</v>
      </c>
      <c r="AO362" s="3" t="s">
        <v>53</v>
      </c>
      <c r="AP362" s="3">
        <v>30</v>
      </c>
      <c r="AQ362" s="3">
        <v>2</v>
      </c>
      <c r="AR362">
        <v>1500</v>
      </c>
      <c r="AS362">
        <v>10</v>
      </c>
      <c r="AT362" s="6" t="s">
        <v>52</v>
      </c>
      <c r="AU362" s="6" t="s">
        <v>52</v>
      </c>
      <c r="AV362" s="6" t="s">
        <v>52</v>
      </c>
      <c r="AW362" s="6" t="s">
        <v>52</v>
      </c>
      <c r="AX362" s="6" t="s">
        <v>52</v>
      </c>
      <c r="AY362" s="6" t="s">
        <v>52</v>
      </c>
      <c r="AZ362" s="6" t="s">
        <v>52</v>
      </c>
      <c r="BA362" s="6" t="s">
        <v>52</v>
      </c>
      <c r="BB362" s="6" t="s">
        <v>52</v>
      </c>
      <c r="BC362" s="6" t="s">
        <v>52</v>
      </c>
      <c r="BD362" s="6" t="s">
        <v>1155</v>
      </c>
      <c r="BE362" s="6" t="s">
        <v>52</v>
      </c>
      <c r="BF362" s="6" t="s">
        <v>52</v>
      </c>
      <c r="BG362" s="6" t="s">
        <v>52</v>
      </c>
      <c r="BH362" s="6" t="s">
        <v>52</v>
      </c>
      <c r="BI362">
        <v>1</v>
      </c>
      <c r="BJ362">
        <v>606</v>
      </c>
      <c r="BK362">
        <v>4</v>
      </c>
      <c r="BL362">
        <v>10</v>
      </c>
      <c r="BM362">
        <v>0</v>
      </c>
      <c r="BN362">
        <v>0</v>
      </c>
      <c r="BO362">
        <v>0</v>
      </c>
    </row>
    <row r="363" spans="1:67" ht="15.75" customHeight="1" x14ac:dyDescent="0.2">
      <c r="A363" s="3">
        <f t="shared" si="6"/>
        <v>2361</v>
      </c>
      <c r="B363" s="3" t="s">
        <v>958</v>
      </c>
      <c r="C363" s="3" t="s">
        <v>956</v>
      </c>
      <c r="D363" s="4" t="s">
        <v>954</v>
      </c>
      <c r="E363" s="4" t="s">
        <v>955</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124</v>
      </c>
      <c r="AN363" s="3" t="s">
        <v>2041</v>
      </c>
      <c r="AO363" s="3" t="s">
        <v>1863</v>
      </c>
      <c r="AP363" s="3">
        <v>30</v>
      </c>
      <c r="AQ363" s="3">
        <v>1.5</v>
      </c>
      <c r="AR363">
        <v>2500</v>
      </c>
      <c r="AS363">
        <v>10</v>
      </c>
      <c r="AT363" s="6" t="s">
        <v>52</v>
      </c>
      <c r="AU363" s="6" t="s">
        <v>52</v>
      </c>
      <c r="AV363" s="6" t="s">
        <v>52</v>
      </c>
      <c r="AW363" s="6" t="s">
        <v>52</v>
      </c>
      <c r="AX363" s="6" t="s">
        <v>52</v>
      </c>
      <c r="AY363" s="6" t="s">
        <v>52</v>
      </c>
      <c r="AZ363" s="6" t="s">
        <v>52</v>
      </c>
      <c r="BA363" s="6" t="s">
        <v>52</v>
      </c>
      <c r="BB363" s="6" t="s">
        <v>52</v>
      </c>
      <c r="BC363" s="6" t="s">
        <v>52</v>
      </c>
      <c r="BD363" s="6" t="s">
        <v>928</v>
      </c>
      <c r="BE363" s="6" t="s">
        <v>52</v>
      </c>
      <c r="BF363" s="6" t="s">
        <v>52</v>
      </c>
      <c r="BG363" s="6" t="s">
        <v>52</v>
      </c>
      <c r="BH363" s="6" t="s">
        <v>52</v>
      </c>
      <c r="BI363">
        <v>1</v>
      </c>
      <c r="BJ363">
        <v>607</v>
      </c>
      <c r="BK363">
        <v>3</v>
      </c>
      <c r="BL363">
        <v>10</v>
      </c>
      <c r="BM363">
        <v>0</v>
      </c>
      <c r="BN363">
        <v>0</v>
      </c>
      <c r="BO363">
        <v>0</v>
      </c>
    </row>
    <row r="364" spans="1:67" ht="15.75" customHeight="1" x14ac:dyDescent="0.2">
      <c r="A364" s="3">
        <f t="shared" si="6"/>
        <v>2362</v>
      </c>
      <c r="B364" s="3" t="s">
        <v>1839</v>
      </c>
      <c r="C364" s="3" t="s">
        <v>1840</v>
      </c>
      <c r="D364" s="4" t="s">
        <v>1841</v>
      </c>
      <c r="E364" s="4" t="s">
        <v>1842</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124</v>
      </c>
      <c r="AN364" s="3" t="s">
        <v>2041</v>
      </c>
      <c r="AO364" s="3" t="s">
        <v>1863</v>
      </c>
      <c r="AP364" s="3">
        <v>30</v>
      </c>
      <c r="AQ364" s="3">
        <v>1.5</v>
      </c>
      <c r="AR364">
        <v>2500</v>
      </c>
      <c r="AS364">
        <v>10</v>
      </c>
      <c r="AT364" s="6" t="s">
        <v>52</v>
      </c>
      <c r="AU364" s="6" t="s">
        <v>52</v>
      </c>
      <c r="AV364" s="6" t="s">
        <v>52</v>
      </c>
      <c r="AW364" s="6" t="s">
        <v>52</v>
      </c>
      <c r="AX364" s="6" t="s">
        <v>52</v>
      </c>
      <c r="AY364" s="6" t="s">
        <v>52</v>
      </c>
      <c r="AZ364" s="6" t="s">
        <v>52</v>
      </c>
      <c r="BA364" s="6" t="s">
        <v>52</v>
      </c>
      <c r="BB364" s="6" t="s">
        <v>52</v>
      </c>
      <c r="BC364" s="6" t="s">
        <v>52</v>
      </c>
      <c r="BD364" s="6" t="s">
        <v>1857</v>
      </c>
      <c r="BE364" s="6" t="s">
        <v>52</v>
      </c>
      <c r="BF364" s="6" t="s">
        <v>52</v>
      </c>
      <c r="BG364" s="6" t="s">
        <v>52</v>
      </c>
      <c r="BH364" s="6" t="s">
        <v>52</v>
      </c>
      <c r="BI364">
        <v>1</v>
      </c>
      <c r="BJ364">
        <v>608</v>
      </c>
      <c r="BK364">
        <v>3</v>
      </c>
      <c r="BL364">
        <v>10</v>
      </c>
      <c r="BM364">
        <v>0</v>
      </c>
      <c r="BN364">
        <v>0</v>
      </c>
      <c r="BO364">
        <v>1</v>
      </c>
    </row>
    <row r="365" spans="1:67" s="23" customFormat="1" ht="15.75" customHeight="1" x14ac:dyDescent="0.2">
      <c r="A365" s="21">
        <f t="shared" si="6"/>
        <v>2363</v>
      </c>
      <c r="B365" s="21" t="s">
        <v>99</v>
      </c>
      <c r="C365" s="21" t="s">
        <v>2367</v>
      </c>
      <c r="D365" s="22" t="s">
        <v>2368</v>
      </c>
      <c r="E365" s="22" t="s">
        <v>2307</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50</v>
      </c>
      <c r="AN365" s="21" t="s">
        <v>2034</v>
      </c>
      <c r="AO365" s="21" t="s">
        <v>52</v>
      </c>
      <c r="AP365" s="21">
        <v>30</v>
      </c>
      <c r="AQ365" s="21">
        <v>20</v>
      </c>
      <c r="AR365" s="23">
        <v>1500</v>
      </c>
      <c r="AS365" s="23">
        <v>1200</v>
      </c>
      <c r="AT365" s="24" t="s">
        <v>52</v>
      </c>
      <c r="AU365" s="24" t="s">
        <v>52</v>
      </c>
      <c r="AV365" s="24" t="s">
        <v>52</v>
      </c>
      <c r="AW365" s="24" t="s">
        <v>52</v>
      </c>
      <c r="AX365" s="24" t="s">
        <v>52</v>
      </c>
      <c r="AY365" s="24" t="s">
        <v>52</v>
      </c>
      <c r="AZ365" s="24" t="s">
        <v>52</v>
      </c>
      <c r="BA365" s="24" t="s">
        <v>52</v>
      </c>
      <c r="BB365" s="24" t="s">
        <v>52</v>
      </c>
      <c r="BC365" s="24" t="s">
        <v>52</v>
      </c>
      <c r="BD365" s="24" t="s">
        <v>52</v>
      </c>
      <c r="BE365" s="24" t="s">
        <v>52</v>
      </c>
      <c r="BF365" s="24" t="s">
        <v>52</v>
      </c>
      <c r="BG365" s="24" t="s">
        <v>52</v>
      </c>
      <c r="BH365" s="24" t="s">
        <v>52</v>
      </c>
      <c r="BI365" s="23">
        <v>0</v>
      </c>
      <c r="BJ365" s="23">
        <v>0</v>
      </c>
      <c r="BK365" s="23">
        <v>1</v>
      </c>
      <c r="BL365" s="23">
        <v>30</v>
      </c>
      <c r="BM365">
        <v>0</v>
      </c>
      <c r="BN365">
        <v>0</v>
      </c>
      <c r="BO365" s="23">
        <v>0</v>
      </c>
    </row>
    <row r="366" spans="1:67" ht="15.75" customHeight="1" x14ac:dyDescent="0.2">
      <c r="A366" s="3">
        <f t="shared" si="6"/>
        <v>2364</v>
      </c>
      <c r="B366" s="3" t="s">
        <v>389</v>
      </c>
      <c r="C366" s="3" t="s">
        <v>122</v>
      </c>
      <c r="D366" s="4" t="s">
        <v>110</v>
      </c>
      <c r="E366" s="4" t="s">
        <v>140</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125</v>
      </c>
      <c r="AN366" s="3" t="s">
        <v>2043</v>
      </c>
      <c r="AO366" s="3" t="s">
        <v>1864</v>
      </c>
      <c r="AP366" s="3">
        <v>30</v>
      </c>
      <c r="AQ366" s="3">
        <v>1.2</v>
      </c>
      <c r="AR366">
        <v>500</v>
      </c>
      <c r="AS366">
        <v>10</v>
      </c>
      <c r="AT366" s="6" t="s">
        <v>152</v>
      </c>
      <c r="AU366" s="6" t="s">
        <v>152</v>
      </c>
      <c r="AV366" s="6" t="s">
        <v>152</v>
      </c>
      <c r="AW366" s="6" t="s">
        <v>152</v>
      </c>
      <c r="AX366" s="6" t="s">
        <v>152</v>
      </c>
      <c r="AY366" s="6" t="s">
        <v>152</v>
      </c>
      <c r="AZ366" s="6" t="s">
        <v>152</v>
      </c>
      <c r="BA366" s="6" t="s">
        <v>152</v>
      </c>
      <c r="BB366" s="6" t="s">
        <v>152</v>
      </c>
      <c r="BC366" s="6" t="s">
        <v>152</v>
      </c>
      <c r="BD366" s="6" t="s">
        <v>125</v>
      </c>
      <c r="BE366" s="6" t="s">
        <v>52</v>
      </c>
      <c r="BF366" s="6" t="s">
        <v>52</v>
      </c>
      <c r="BG366" s="6" t="s">
        <v>52</v>
      </c>
      <c r="BH366" s="6" t="s">
        <v>52</v>
      </c>
      <c r="BI366">
        <v>1</v>
      </c>
      <c r="BJ366">
        <v>630</v>
      </c>
      <c r="BK366">
        <v>2</v>
      </c>
      <c r="BL366">
        <v>10</v>
      </c>
      <c r="BM366">
        <v>0</v>
      </c>
      <c r="BN366">
        <v>0</v>
      </c>
      <c r="BO366">
        <v>0</v>
      </c>
    </row>
    <row r="367" spans="1:67" ht="15.75" customHeight="1" x14ac:dyDescent="0.2">
      <c r="A367" s="3">
        <f t="shared" si="6"/>
        <v>2365</v>
      </c>
      <c r="B367" s="3" t="s">
        <v>1614</v>
      </c>
      <c r="C367" s="3" t="s">
        <v>1606</v>
      </c>
      <c r="D367" s="4" t="s">
        <v>1605</v>
      </c>
      <c r="E367" s="4" t="s">
        <v>1607</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125</v>
      </c>
      <c r="AN367" s="3" t="s">
        <v>2043</v>
      </c>
      <c r="AO367" s="3" t="s">
        <v>1863</v>
      </c>
      <c r="AP367" s="3">
        <v>30</v>
      </c>
      <c r="AQ367" s="3">
        <v>1.5</v>
      </c>
      <c r="AR367">
        <v>500</v>
      </c>
      <c r="AS367">
        <v>10</v>
      </c>
      <c r="AT367" s="6" t="s">
        <v>52</v>
      </c>
      <c r="AU367" s="6" t="s">
        <v>52</v>
      </c>
      <c r="AV367" s="6" t="s">
        <v>52</v>
      </c>
      <c r="AW367" s="6" t="s">
        <v>52</v>
      </c>
      <c r="AX367" s="6" t="s">
        <v>52</v>
      </c>
      <c r="AY367" s="6" t="s">
        <v>52</v>
      </c>
      <c r="AZ367" s="6" t="s">
        <v>52</v>
      </c>
      <c r="BA367" s="6" t="s">
        <v>52</v>
      </c>
      <c r="BB367" s="6" t="s">
        <v>52</v>
      </c>
      <c r="BC367" s="6" t="s">
        <v>52</v>
      </c>
      <c r="BD367" s="6" t="s">
        <v>125</v>
      </c>
      <c r="BE367" s="6" t="s">
        <v>52</v>
      </c>
      <c r="BF367" s="6" t="s">
        <v>52</v>
      </c>
      <c r="BG367" s="6" t="s">
        <v>52</v>
      </c>
      <c r="BH367" s="6" t="s">
        <v>52</v>
      </c>
      <c r="BI367">
        <v>1</v>
      </c>
      <c r="BJ367">
        <v>631</v>
      </c>
      <c r="BK367">
        <v>2</v>
      </c>
      <c r="BL367">
        <v>30</v>
      </c>
      <c r="BM367">
        <v>0</v>
      </c>
      <c r="BN367">
        <v>0</v>
      </c>
      <c r="BO367">
        <v>1</v>
      </c>
    </row>
    <row r="368" spans="1:67" s="37" customFormat="1" ht="15.75" customHeight="1" x14ac:dyDescent="0.2">
      <c r="A368" s="34">
        <f t="shared" si="6"/>
        <v>2366</v>
      </c>
      <c r="B368" s="34" t="s">
        <v>1856</v>
      </c>
      <c r="C368" s="34" t="s">
        <v>1856</v>
      </c>
      <c r="D368" s="36" t="s">
        <v>1849</v>
      </c>
      <c r="E368" s="36" t="s">
        <v>1850</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125</v>
      </c>
      <c r="AN368" s="34" t="s">
        <v>2652</v>
      </c>
      <c r="AO368" s="34" t="s">
        <v>1863</v>
      </c>
      <c r="AP368" s="34">
        <v>30</v>
      </c>
      <c r="AQ368" s="34">
        <v>1.4</v>
      </c>
      <c r="AR368" s="37">
        <v>500</v>
      </c>
      <c r="AS368" s="37">
        <v>10</v>
      </c>
      <c r="AT368" s="38" t="s">
        <v>52</v>
      </c>
      <c r="AU368" s="38" t="s">
        <v>52</v>
      </c>
      <c r="AV368" s="38" t="s">
        <v>52</v>
      </c>
      <c r="AW368" s="38" t="s">
        <v>52</v>
      </c>
      <c r="AX368" s="38" t="s">
        <v>52</v>
      </c>
      <c r="AY368" s="38" t="s">
        <v>52</v>
      </c>
      <c r="AZ368" s="38" t="s">
        <v>52</v>
      </c>
      <c r="BA368" s="38" t="s">
        <v>52</v>
      </c>
      <c r="BB368" s="38" t="s">
        <v>52</v>
      </c>
      <c r="BC368" s="38" t="s">
        <v>52</v>
      </c>
      <c r="BD368" s="38" t="s">
        <v>125</v>
      </c>
      <c r="BE368" s="38" t="s">
        <v>1857</v>
      </c>
      <c r="BF368" s="38" t="s">
        <v>52</v>
      </c>
      <c r="BG368" s="38" t="s">
        <v>52</v>
      </c>
      <c r="BH368" s="38" t="s">
        <v>52</v>
      </c>
      <c r="BI368" s="37">
        <v>1</v>
      </c>
      <c r="BJ368" s="37">
        <v>632</v>
      </c>
      <c r="BK368" s="37">
        <v>3</v>
      </c>
      <c r="BL368" s="37">
        <v>10</v>
      </c>
      <c r="BM368" s="37">
        <v>0</v>
      </c>
      <c r="BN368" s="37">
        <v>0</v>
      </c>
      <c r="BO368" s="37">
        <v>0</v>
      </c>
    </row>
    <row r="369" spans="1:67" s="37" customFormat="1" ht="15.75" customHeight="1" x14ac:dyDescent="0.2">
      <c r="A369" s="34">
        <f t="shared" si="6"/>
        <v>2367</v>
      </c>
      <c r="B369" s="34" t="s">
        <v>3012</v>
      </c>
      <c r="C369" s="34" t="s">
        <v>3012</v>
      </c>
      <c r="D369" s="36" t="s">
        <v>3013</v>
      </c>
      <c r="E369" s="36" t="s">
        <v>3014</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125</v>
      </c>
      <c r="AN369" s="34" t="s">
        <v>2652</v>
      </c>
      <c r="AO369" s="34" t="s">
        <v>52</v>
      </c>
      <c r="AP369" s="34">
        <v>30</v>
      </c>
      <c r="AQ369" s="34">
        <v>1.9</v>
      </c>
      <c r="AR369" s="37">
        <v>500</v>
      </c>
      <c r="AS369" s="37">
        <v>10</v>
      </c>
      <c r="AT369" s="38" t="s">
        <v>52</v>
      </c>
      <c r="AU369" s="38" t="s">
        <v>52</v>
      </c>
      <c r="AV369" s="38" t="s">
        <v>52</v>
      </c>
      <c r="AW369" s="38" t="s">
        <v>52</v>
      </c>
      <c r="AX369" s="38" t="s">
        <v>52</v>
      </c>
      <c r="AY369" s="38" t="s">
        <v>52</v>
      </c>
      <c r="AZ369" s="38" t="s">
        <v>52</v>
      </c>
      <c r="BA369" s="38" t="s">
        <v>52</v>
      </c>
      <c r="BB369" s="38" t="s">
        <v>52</v>
      </c>
      <c r="BC369" s="38" t="s">
        <v>52</v>
      </c>
      <c r="BD369" s="38" t="s">
        <v>125</v>
      </c>
      <c r="BE369" s="38" t="s">
        <v>1857</v>
      </c>
      <c r="BF369" s="38" t="s">
        <v>52</v>
      </c>
      <c r="BG369" s="38" t="s">
        <v>52</v>
      </c>
      <c r="BH369" s="38" t="s">
        <v>52</v>
      </c>
      <c r="BI369" s="37">
        <v>1</v>
      </c>
      <c r="BJ369" s="37">
        <v>632</v>
      </c>
      <c r="BK369" s="37">
        <v>3</v>
      </c>
      <c r="BL369" s="37">
        <v>10</v>
      </c>
      <c r="BM369" s="37">
        <v>0</v>
      </c>
      <c r="BN369" s="37">
        <v>0</v>
      </c>
      <c r="BO369" s="37">
        <v>0</v>
      </c>
    </row>
    <row r="370" spans="1:67" s="9" customFormat="1" ht="15.75" customHeight="1" x14ac:dyDescent="0.2">
      <c r="A370" s="3">
        <f t="shared" si="6"/>
        <v>2368</v>
      </c>
      <c r="B370" s="7" t="s">
        <v>89</v>
      </c>
      <c r="C370" s="7" t="s">
        <v>116</v>
      </c>
      <c r="D370" s="11" t="s">
        <v>104</v>
      </c>
      <c r="E370" s="11" t="s">
        <v>1016</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123</v>
      </c>
      <c r="AN370" s="7" t="s">
        <v>2044</v>
      </c>
      <c r="AO370" s="7" t="s">
        <v>1863</v>
      </c>
      <c r="AP370" s="7">
        <v>30</v>
      </c>
      <c r="AQ370" s="7">
        <v>1</v>
      </c>
      <c r="AR370" s="9">
        <v>9999</v>
      </c>
      <c r="AS370" s="7">
        <v>999</v>
      </c>
      <c r="AT370" s="10" t="s">
        <v>152</v>
      </c>
      <c r="AU370" s="10" t="s">
        <v>152</v>
      </c>
      <c r="AV370" s="10" t="s">
        <v>152</v>
      </c>
      <c r="AW370" s="10" t="s">
        <v>152</v>
      </c>
      <c r="AX370" s="10" t="s">
        <v>152</v>
      </c>
      <c r="AY370" s="10" t="s">
        <v>152</v>
      </c>
      <c r="AZ370" s="10" t="s">
        <v>152</v>
      </c>
      <c r="BA370" s="10" t="s">
        <v>152</v>
      </c>
      <c r="BB370" s="10" t="s">
        <v>152</v>
      </c>
      <c r="BC370" s="10" t="s">
        <v>152</v>
      </c>
      <c r="BD370" s="10" t="s">
        <v>52</v>
      </c>
      <c r="BE370" s="10" t="s">
        <v>52</v>
      </c>
      <c r="BF370" s="10" t="s">
        <v>52</v>
      </c>
      <c r="BG370" s="10" t="s">
        <v>52</v>
      </c>
      <c r="BH370" s="10" t="s">
        <v>52</v>
      </c>
      <c r="BI370" s="9">
        <v>0</v>
      </c>
      <c r="BJ370" s="9">
        <v>0</v>
      </c>
      <c r="BK370" s="9">
        <v>1</v>
      </c>
      <c r="BL370" s="9">
        <v>30</v>
      </c>
      <c r="BM370">
        <v>0</v>
      </c>
      <c r="BN370">
        <v>0</v>
      </c>
      <c r="BO370" s="9">
        <v>0</v>
      </c>
    </row>
    <row r="371" spans="1:67" s="9" customFormat="1" ht="15.75" customHeight="1" x14ac:dyDescent="0.2">
      <c r="A371" s="3">
        <f t="shared" si="6"/>
        <v>2369</v>
      </c>
      <c r="B371" s="7" t="s">
        <v>389</v>
      </c>
      <c r="C371" s="7" t="s">
        <v>117</v>
      </c>
      <c r="D371" s="11" t="s">
        <v>105</v>
      </c>
      <c r="E371" s="11" t="s">
        <v>111</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125</v>
      </c>
      <c r="AN371" s="7" t="s">
        <v>2043</v>
      </c>
      <c r="AO371" s="7" t="s">
        <v>1863</v>
      </c>
      <c r="AP371" s="7">
        <v>30</v>
      </c>
      <c r="AQ371" s="7">
        <v>1</v>
      </c>
      <c r="AR371" s="9">
        <v>150</v>
      </c>
      <c r="AS371" s="7">
        <v>500</v>
      </c>
      <c r="AT371" s="10" t="s">
        <v>152</v>
      </c>
      <c r="AU371" s="10" t="s">
        <v>152</v>
      </c>
      <c r="AV371" s="10" t="s">
        <v>152</v>
      </c>
      <c r="AW371" s="10" t="s">
        <v>152</v>
      </c>
      <c r="AX371" s="10" t="s">
        <v>152</v>
      </c>
      <c r="AY371" s="10" t="s">
        <v>152</v>
      </c>
      <c r="AZ371" s="10" t="s">
        <v>152</v>
      </c>
      <c r="BA371" s="10" t="s">
        <v>152</v>
      </c>
      <c r="BB371" s="10" t="s">
        <v>152</v>
      </c>
      <c r="BC371" s="10" t="s">
        <v>152</v>
      </c>
      <c r="BD371" s="10" t="s">
        <v>52</v>
      </c>
      <c r="BE371" s="10" t="s">
        <v>52</v>
      </c>
      <c r="BF371" s="10" t="s">
        <v>52</v>
      </c>
      <c r="BG371" s="10" t="s">
        <v>52</v>
      </c>
      <c r="BH371" s="10" t="s">
        <v>52</v>
      </c>
      <c r="BI371" s="9">
        <v>0</v>
      </c>
      <c r="BJ371" s="9">
        <v>0</v>
      </c>
      <c r="BK371" s="9">
        <v>1</v>
      </c>
      <c r="BL371" s="9">
        <v>30</v>
      </c>
      <c r="BM371">
        <v>0</v>
      </c>
      <c r="BN371">
        <v>0</v>
      </c>
      <c r="BO371" s="9">
        <v>0</v>
      </c>
    </row>
    <row r="372" spans="1:67" s="9" customFormat="1" ht="15.75" customHeight="1" x14ac:dyDescent="0.2">
      <c r="A372" s="3">
        <f t="shared" si="6"/>
        <v>2370</v>
      </c>
      <c r="B372" s="7" t="s">
        <v>389</v>
      </c>
      <c r="C372" s="7" t="s">
        <v>118</v>
      </c>
      <c r="D372" s="11" t="s">
        <v>106</v>
      </c>
      <c r="E372" s="11" t="s">
        <v>112</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125</v>
      </c>
      <c r="AN372" s="7" t="s">
        <v>2043</v>
      </c>
      <c r="AO372" s="7" t="s">
        <v>1863</v>
      </c>
      <c r="AP372" s="7">
        <v>30</v>
      </c>
      <c r="AQ372" s="7">
        <v>1</v>
      </c>
      <c r="AR372" s="9">
        <v>450</v>
      </c>
      <c r="AS372" s="7">
        <v>500</v>
      </c>
      <c r="AT372" s="10" t="s">
        <v>152</v>
      </c>
      <c r="AU372" s="10" t="s">
        <v>152</v>
      </c>
      <c r="AV372" s="10" t="s">
        <v>152</v>
      </c>
      <c r="AW372" s="10" t="s">
        <v>152</v>
      </c>
      <c r="AX372" s="10" t="s">
        <v>152</v>
      </c>
      <c r="AY372" s="10" t="s">
        <v>152</v>
      </c>
      <c r="AZ372" s="10" t="s">
        <v>152</v>
      </c>
      <c r="BA372" s="10" t="s">
        <v>152</v>
      </c>
      <c r="BB372" s="10" t="s">
        <v>152</v>
      </c>
      <c r="BC372" s="10" t="s">
        <v>152</v>
      </c>
      <c r="BD372" s="10" t="s">
        <v>52</v>
      </c>
      <c r="BE372" s="10" t="s">
        <v>52</v>
      </c>
      <c r="BF372" s="10" t="s">
        <v>52</v>
      </c>
      <c r="BG372" s="10" t="s">
        <v>52</v>
      </c>
      <c r="BH372" s="10" t="s">
        <v>52</v>
      </c>
      <c r="BI372" s="9">
        <v>0</v>
      </c>
      <c r="BJ372" s="9">
        <v>0</v>
      </c>
      <c r="BK372" s="9">
        <v>1</v>
      </c>
      <c r="BL372" s="9">
        <v>30</v>
      </c>
      <c r="BM372">
        <v>0</v>
      </c>
      <c r="BN372">
        <v>0</v>
      </c>
      <c r="BO372" s="9">
        <v>0</v>
      </c>
    </row>
    <row r="373" spans="1:67" s="9" customFormat="1" ht="15.75" customHeight="1" x14ac:dyDescent="0.2">
      <c r="A373" s="3">
        <f t="shared" si="6"/>
        <v>2371</v>
      </c>
      <c r="B373" s="7" t="s">
        <v>99</v>
      </c>
      <c r="C373" s="7" t="s">
        <v>119</v>
      </c>
      <c r="D373" s="11" t="s">
        <v>107</v>
      </c>
      <c r="E373" s="11" t="s">
        <v>113</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124</v>
      </c>
      <c r="AN373" s="7" t="s">
        <v>2041</v>
      </c>
      <c r="AO373" s="7" t="s">
        <v>1863</v>
      </c>
      <c r="AP373" s="7">
        <v>30</v>
      </c>
      <c r="AQ373" s="7">
        <v>1</v>
      </c>
      <c r="AR373" s="9">
        <v>350</v>
      </c>
      <c r="AS373" s="7">
        <v>550</v>
      </c>
      <c r="AT373" s="10" t="s">
        <v>152</v>
      </c>
      <c r="AU373" s="10" t="s">
        <v>152</v>
      </c>
      <c r="AV373" s="10" t="s">
        <v>152</v>
      </c>
      <c r="AW373" s="10" t="s">
        <v>152</v>
      </c>
      <c r="AX373" s="10" t="s">
        <v>152</v>
      </c>
      <c r="AY373" s="10" t="s">
        <v>152</v>
      </c>
      <c r="AZ373" s="10" t="s">
        <v>152</v>
      </c>
      <c r="BA373" s="10" t="s">
        <v>152</v>
      </c>
      <c r="BB373" s="10" t="s">
        <v>152</v>
      </c>
      <c r="BC373" s="10" t="s">
        <v>152</v>
      </c>
      <c r="BD373" s="10" t="s">
        <v>52</v>
      </c>
      <c r="BE373" s="10" t="s">
        <v>52</v>
      </c>
      <c r="BF373" s="10" t="s">
        <v>52</v>
      </c>
      <c r="BG373" s="10" t="s">
        <v>52</v>
      </c>
      <c r="BH373" s="10" t="s">
        <v>52</v>
      </c>
      <c r="BI373" s="9">
        <v>0</v>
      </c>
      <c r="BJ373" s="9">
        <v>0</v>
      </c>
      <c r="BK373" s="9">
        <v>1</v>
      </c>
      <c r="BL373" s="9">
        <v>30</v>
      </c>
      <c r="BM373">
        <v>0</v>
      </c>
      <c r="BN373">
        <v>0</v>
      </c>
      <c r="BO373" s="9">
        <v>0</v>
      </c>
    </row>
    <row r="374" spans="1:67" s="9" customFormat="1" ht="15.75" customHeight="1" x14ac:dyDescent="0.2">
      <c r="A374" s="3">
        <f t="shared" si="6"/>
        <v>2372</v>
      </c>
      <c r="B374" s="7" t="s">
        <v>89</v>
      </c>
      <c r="C374" s="7" t="s">
        <v>120</v>
      </c>
      <c r="D374" s="11" t="s">
        <v>108</v>
      </c>
      <c r="E374" s="11" t="s">
        <v>114</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93</v>
      </c>
      <c r="AN374" s="7" t="s">
        <v>2013</v>
      </c>
      <c r="AO374" s="7" t="s">
        <v>1863</v>
      </c>
      <c r="AP374" s="7">
        <v>30</v>
      </c>
      <c r="AQ374" s="7">
        <v>1</v>
      </c>
      <c r="AR374" s="9">
        <v>600</v>
      </c>
      <c r="AS374" s="7">
        <v>160</v>
      </c>
      <c r="AT374" s="10" t="s">
        <v>152</v>
      </c>
      <c r="AU374" s="10" t="s">
        <v>152</v>
      </c>
      <c r="AV374" s="10" t="s">
        <v>152</v>
      </c>
      <c r="AW374" s="10" t="s">
        <v>152</v>
      </c>
      <c r="AX374" s="10" t="s">
        <v>152</v>
      </c>
      <c r="AY374" s="10" t="s">
        <v>152</v>
      </c>
      <c r="AZ374" s="10" t="s">
        <v>152</v>
      </c>
      <c r="BA374" s="10" t="s">
        <v>152</v>
      </c>
      <c r="BB374" s="10" t="s">
        <v>152</v>
      </c>
      <c r="BC374" s="10" t="s">
        <v>152</v>
      </c>
      <c r="BD374" s="10" t="s">
        <v>52</v>
      </c>
      <c r="BE374" s="10" t="s">
        <v>52</v>
      </c>
      <c r="BF374" s="10" t="s">
        <v>52</v>
      </c>
      <c r="BG374" s="10" t="s">
        <v>52</v>
      </c>
      <c r="BH374" s="10" t="s">
        <v>52</v>
      </c>
      <c r="BI374" s="9">
        <v>0</v>
      </c>
      <c r="BJ374" s="9">
        <v>0</v>
      </c>
      <c r="BK374" s="9">
        <v>1</v>
      </c>
      <c r="BL374" s="9">
        <v>30</v>
      </c>
      <c r="BM374">
        <v>0</v>
      </c>
      <c r="BN374">
        <v>0</v>
      </c>
      <c r="BO374" s="9">
        <v>0</v>
      </c>
    </row>
    <row r="375" spans="1:67" s="9" customFormat="1" ht="15.75" customHeight="1" x14ac:dyDescent="0.2">
      <c r="A375" s="3">
        <f t="shared" si="6"/>
        <v>2373</v>
      </c>
      <c r="B375" s="7" t="s">
        <v>89</v>
      </c>
      <c r="C375" s="7" t="s">
        <v>121</v>
      </c>
      <c r="D375" s="11" t="s">
        <v>109</v>
      </c>
      <c r="E375" s="11" t="s">
        <v>115</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101</v>
      </c>
      <c r="AN375" s="7" t="s">
        <v>2022</v>
      </c>
      <c r="AO375" s="7" t="s">
        <v>1863</v>
      </c>
      <c r="AP375" s="7">
        <v>30</v>
      </c>
      <c r="AQ375" s="7">
        <v>1</v>
      </c>
      <c r="AR375" s="9">
        <v>500</v>
      </c>
      <c r="AS375" s="7">
        <v>300</v>
      </c>
      <c r="AT375" s="10" t="s">
        <v>152</v>
      </c>
      <c r="AU375" s="10" t="s">
        <v>152</v>
      </c>
      <c r="AV375" s="10" t="s">
        <v>152</v>
      </c>
      <c r="AW375" s="10" t="s">
        <v>152</v>
      </c>
      <c r="AX375" s="10" t="s">
        <v>152</v>
      </c>
      <c r="AY375" s="10" t="s">
        <v>152</v>
      </c>
      <c r="AZ375" s="10" t="s">
        <v>152</v>
      </c>
      <c r="BA375" s="10" t="s">
        <v>152</v>
      </c>
      <c r="BB375" s="10" t="s">
        <v>152</v>
      </c>
      <c r="BC375" s="10" t="s">
        <v>152</v>
      </c>
      <c r="BD375" s="10" t="s">
        <v>52</v>
      </c>
      <c r="BE375" s="10" t="s">
        <v>52</v>
      </c>
      <c r="BF375" s="10" t="s">
        <v>52</v>
      </c>
      <c r="BG375" s="10" t="s">
        <v>52</v>
      </c>
      <c r="BH375" s="10" t="s">
        <v>52</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67" workbookViewId="0">
      <selection activeCell="D86" sqref="D8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1157</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 t="shared" ref="A2:A27" si="0">ROW()+6998</f>
        <v>7000</v>
      </c>
      <c r="B2" s="3" t="s">
        <v>568</v>
      </c>
      <c r="C2" s="3" t="s">
        <v>459</v>
      </c>
      <c r="D2" s="5" t="s">
        <v>1536</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2045</v>
      </c>
      <c r="AO2" s="3" t="s">
        <v>1863</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2045</v>
      </c>
      <c r="AO3" s="7" t="s">
        <v>1863</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2045</v>
      </c>
      <c r="AO4" s="3" t="s">
        <v>1863</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2045</v>
      </c>
      <c r="AO5" s="3" t="s">
        <v>1863</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2045</v>
      </c>
      <c r="AO6" s="7" t="s">
        <v>1863</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2045</v>
      </c>
      <c r="AO7" s="3" t="s">
        <v>1863</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2045</v>
      </c>
      <c r="AO8" s="7" t="s">
        <v>1863</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2106</v>
      </c>
      <c r="C9" s="34" t="s">
        <v>3059</v>
      </c>
      <c r="D9" s="36" t="s">
        <v>3057</v>
      </c>
      <c r="E9" s="36" t="s">
        <v>3058</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3066</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2106</v>
      </c>
      <c r="C10" s="34" t="s">
        <v>3060</v>
      </c>
      <c r="D10" s="36" t="s">
        <v>3062</v>
      </c>
      <c r="E10" s="36" t="s">
        <v>3058</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3066</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2106</v>
      </c>
      <c r="C11" s="34" t="s">
        <v>3061</v>
      </c>
      <c r="D11" s="36" t="s">
        <v>3063</v>
      </c>
      <c r="E11" s="36" t="s">
        <v>3058</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3066</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2106</v>
      </c>
      <c r="C12" s="34" t="s">
        <v>3064</v>
      </c>
      <c r="D12" s="36" t="s">
        <v>3247</v>
      </c>
      <c r="E12" s="36" t="s">
        <v>3065</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3066</v>
      </c>
      <c r="AO12" s="34" t="s">
        <v>52</v>
      </c>
      <c r="AP12" s="34">
        <v>0</v>
      </c>
      <c r="AQ12" s="34">
        <v>0</v>
      </c>
      <c r="AR12" s="37">
        <v>0</v>
      </c>
      <c r="AS12" s="37">
        <v>1</v>
      </c>
      <c r="AT12" s="38" t="s">
        <v>1360</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2961</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3067</v>
      </c>
      <c r="AO13" s="34" t="s">
        <v>1863</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2962</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2045</v>
      </c>
      <c r="AO14" s="7" t="s">
        <v>1863</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2045</v>
      </c>
      <c r="AO15" s="7" t="s">
        <v>1863</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2045</v>
      </c>
      <c r="AO16" s="7" t="s">
        <v>1863</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3354</v>
      </c>
      <c r="D17" s="17" t="s">
        <v>3352</v>
      </c>
      <c r="E17" s="17" t="s">
        <v>3353</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2045</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2045</v>
      </c>
      <c r="AO18" s="3" t="s">
        <v>1863</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2045</v>
      </c>
      <c r="AO19" s="3" t="s">
        <v>1863</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2045</v>
      </c>
      <c r="AO20" s="3" t="s">
        <v>1863</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1855</v>
      </c>
      <c r="C21" s="3" t="s">
        <v>1855</v>
      </c>
      <c r="D21" s="5" t="s">
        <v>1854</v>
      </c>
      <c r="E21" s="5" t="s">
        <v>1861</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2045</v>
      </c>
      <c r="AO21" s="3" t="s">
        <v>1863</v>
      </c>
      <c r="AP21" s="3">
        <v>0</v>
      </c>
      <c r="AQ21" s="3">
        <v>0</v>
      </c>
      <c r="AR21">
        <v>0</v>
      </c>
      <c r="AS21">
        <v>1</v>
      </c>
      <c r="AT21" s="6" t="s">
        <v>1858</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2045</v>
      </c>
      <c r="AO22" s="3" t="s">
        <v>1863</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2045</v>
      </c>
      <c r="AO23" s="3" t="s">
        <v>1863</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2046</v>
      </c>
      <c r="AO24" s="3" t="s">
        <v>1863</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2401</v>
      </c>
      <c r="AO25" s="3" t="s">
        <v>1863</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2086</v>
      </c>
      <c r="C26" s="3" t="s">
        <v>2086</v>
      </c>
      <c r="D26" s="5" t="s">
        <v>2085</v>
      </c>
      <c r="E26" s="5" t="s">
        <v>2100</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2007</v>
      </c>
      <c r="AO26" s="3" t="s">
        <v>52</v>
      </c>
      <c r="AP26" s="3">
        <v>0</v>
      </c>
      <c r="AQ26" s="3">
        <v>0</v>
      </c>
      <c r="AR26">
        <v>0</v>
      </c>
      <c r="AS26">
        <v>5</v>
      </c>
      <c r="AT26" s="6" t="s">
        <v>2555</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2477</v>
      </c>
      <c r="AO27" s="3" t="s">
        <v>1863</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2778</v>
      </c>
      <c r="D28" s="35" t="s">
        <v>2776</v>
      </c>
      <c r="E28" s="36" t="s">
        <v>2777</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3260</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3252</v>
      </c>
      <c r="D29" s="35" t="s">
        <v>3249</v>
      </c>
      <c r="E29" s="36" t="s">
        <v>3255</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3261</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3256</v>
      </c>
      <c r="D30" s="35" t="s">
        <v>3257</v>
      </c>
      <c r="E30" s="36" t="s">
        <v>3258</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3261</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3253</v>
      </c>
      <c r="D31" s="35" t="s">
        <v>3248</v>
      </c>
      <c r="E31" s="36" t="s">
        <v>3250</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3261</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3254</v>
      </c>
      <c r="D32" s="35" t="s">
        <v>3259</v>
      </c>
      <c r="E32" s="36" t="s">
        <v>3251</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3261</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1040</v>
      </c>
      <c r="C33" s="3" t="s">
        <v>1040</v>
      </c>
      <c r="D33" s="25" t="s">
        <v>1041</v>
      </c>
      <c r="E33" s="4" t="s">
        <v>1042</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2047</v>
      </c>
      <c r="AO33" s="3" t="s">
        <v>1863</v>
      </c>
      <c r="AP33" s="3">
        <v>0</v>
      </c>
      <c r="AQ33" s="3">
        <v>0</v>
      </c>
      <c r="AR33">
        <v>0</v>
      </c>
      <c r="AS33">
        <v>1</v>
      </c>
      <c r="AT33" s="6" t="s">
        <v>1053</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1445</v>
      </c>
      <c r="C34" s="3" t="s">
        <v>1445</v>
      </c>
      <c r="D34" s="25" t="s">
        <v>1444</v>
      </c>
      <c r="E34" s="4" t="s">
        <v>1558</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2047</v>
      </c>
      <c r="AO34" s="3" t="s">
        <v>1863</v>
      </c>
      <c r="AP34" s="3">
        <v>0</v>
      </c>
      <c r="AQ34" s="3">
        <v>0</v>
      </c>
      <c r="AR34">
        <v>0</v>
      </c>
      <c r="AS34">
        <v>1</v>
      </c>
      <c r="AT34" s="6" t="s">
        <v>1053</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2048</v>
      </c>
      <c r="AO35" s="3" t="s">
        <v>1863</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1229</v>
      </c>
      <c r="D36" s="25" t="s">
        <v>1228</v>
      </c>
      <c r="E36" s="4" t="s">
        <v>1230</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2048</v>
      </c>
      <c r="AO36" s="3" t="s">
        <v>1863</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1231</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2048</v>
      </c>
      <c r="AO37" s="7" t="s">
        <v>1863</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1217</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2048</v>
      </c>
      <c r="AO38" s="7" t="s">
        <v>1863</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1218</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1305</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2048</v>
      </c>
      <c r="AO39" s="3" t="s">
        <v>1863</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1219</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1043</v>
      </c>
      <c r="AM40" s="3" t="s">
        <v>332</v>
      </c>
      <c r="AN40" s="3" t="s">
        <v>2048</v>
      </c>
      <c r="AO40" s="3" t="s">
        <v>1863</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2048</v>
      </c>
      <c r="AO41" s="3" t="s">
        <v>1863</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1224</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1199</v>
      </c>
      <c r="C42" s="3" t="s">
        <v>1199</v>
      </c>
      <c r="D42" s="25"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1043</v>
      </c>
      <c r="AM42" s="3" t="s">
        <v>332</v>
      </c>
      <c r="AN42" s="3" t="s">
        <v>2048</v>
      </c>
      <c r="AO42" s="3" t="s">
        <v>1863</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1220</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1199</v>
      </c>
      <c r="C43" s="3" t="s">
        <v>1208</v>
      </c>
      <c r="D43" s="25" t="s">
        <v>1206</v>
      </c>
      <c r="E43" s="4" t="s">
        <v>1207</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1043</v>
      </c>
      <c r="AM43" s="3" t="s">
        <v>332</v>
      </c>
      <c r="AN43" s="3" t="s">
        <v>2048</v>
      </c>
      <c r="AO43" s="3" t="s">
        <v>1863</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1221</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1212</v>
      </c>
      <c r="C44" s="3" t="s">
        <v>1212</v>
      </c>
      <c r="D44" s="25" t="s">
        <v>1213</v>
      </c>
      <c r="E44" s="4" t="s">
        <v>1214</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1043</v>
      </c>
      <c r="AM44" s="3" t="s">
        <v>332</v>
      </c>
      <c r="AN44" s="3" t="s">
        <v>2048</v>
      </c>
      <c r="AO44" s="3" t="s">
        <v>1863</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1222</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2048</v>
      </c>
      <c r="AO45" s="3" t="s">
        <v>1863</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1223</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1249</v>
      </c>
      <c r="C46" s="3" t="s">
        <v>1249</v>
      </c>
      <c r="D46" s="25" t="s">
        <v>1250</v>
      </c>
      <c r="E46" s="4" t="s">
        <v>1251</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2048</v>
      </c>
      <c r="AO46" s="3" t="s">
        <v>1863</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1252</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1409</v>
      </c>
      <c r="C47" s="3" t="s">
        <v>1409</v>
      </c>
      <c r="D47" s="25" t="s">
        <v>1408</v>
      </c>
      <c r="E47" s="4" t="s">
        <v>1410</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2048</v>
      </c>
      <c r="AO47" s="3" t="s">
        <v>1863</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1411</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2604</v>
      </c>
      <c r="C48" s="3" t="s">
        <v>1886</v>
      </c>
      <c r="D48" s="25" t="s">
        <v>1885</v>
      </c>
      <c r="E48" s="4" t="s">
        <v>1923</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2048</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1887</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1646</v>
      </c>
      <c r="D49" s="25" t="s">
        <v>1647</v>
      </c>
      <c r="E49" s="4" t="s">
        <v>1648</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2048</v>
      </c>
      <c r="AO49" s="3" t="s">
        <v>1863</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1649</v>
      </c>
      <c r="BE49" s="6" t="s">
        <v>52</v>
      </c>
      <c r="BF49" s="6" t="s">
        <v>52</v>
      </c>
      <c r="BG49" s="6" t="s">
        <v>52</v>
      </c>
      <c r="BH49" s="6" t="s">
        <v>52</v>
      </c>
      <c r="BI49">
        <v>1</v>
      </c>
      <c r="BJ49">
        <v>0</v>
      </c>
      <c r="BK49">
        <v>1</v>
      </c>
      <c r="BL49">
        <v>0</v>
      </c>
      <c r="BM49">
        <v>0</v>
      </c>
      <c r="BN49">
        <v>0</v>
      </c>
      <c r="BO49">
        <v>1</v>
      </c>
    </row>
    <row r="50" spans="1:67" s="37" customFormat="1" ht="15.75" customHeight="1" x14ac:dyDescent="0.2">
      <c r="A50" s="34">
        <f t="shared" si="2"/>
        <v>7048</v>
      </c>
      <c r="B50" s="34" t="s">
        <v>1409</v>
      </c>
      <c r="C50" s="34" t="s">
        <v>3294</v>
      </c>
      <c r="D50" s="35" t="s">
        <v>3293</v>
      </c>
      <c r="E50" s="36" t="s">
        <v>3295</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44</v>
      </c>
      <c r="AM50" s="34" t="s">
        <v>332</v>
      </c>
      <c r="AN50" s="34" t="s">
        <v>2048</v>
      </c>
      <c r="AO50" s="34" t="s">
        <v>52</v>
      </c>
      <c r="AP50" s="34">
        <v>0</v>
      </c>
      <c r="AQ50" s="34">
        <v>0</v>
      </c>
      <c r="AR50" s="37">
        <v>0</v>
      </c>
      <c r="AS50" s="37">
        <v>1</v>
      </c>
      <c r="AT50" s="38" t="s">
        <v>52</v>
      </c>
      <c r="AU50" s="38" t="s">
        <v>52</v>
      </c>
      <c r="AV50" s="38" t="s">
        <v>52</v>
      </c>
      <c r="AW50" s="38" t="s">
        <v>52</v>
      </c>
      <c r="AX50" s="38" t="s">
        <v>52</v>
      </c>
      <c r="AY50" s="38" t="s">
        <v>52</v>
      </c>
      <c r="AZ50" s="38" t="s">
        <v>52</v>
      </c>
      <c r="BA50" s="38" t="s">
        <v>52</v>
      </c>
      <c r="BB50" s="38" t="s">
        <v>52</v>
      </c>
      <c r="BC50" s="38" t="s">
        <v>52</v>
      </c>
      <c r="BD50" s="38" t="s">
        <v>1649</v>
      </c>
      <c r="BE50" s="38" t="s">
        <v>52</v>
      </c>
      <c r="BF50" s="38" t="s">
        <v>52</v>
      </c>
      <c r="BG50" s="38" t="s">
        <v>52</v>
      </c>
      <c r="BH50" s="38" t="s">
        <v>52</v>
      </c>
      <c r="BI50" s="37">
        <v>1</v>
      </c>
      <c r="BJ50" s="37">
        <v>0</v>
      </c>
      <c r="BK50" s="37">
        <v>1</v>
      </c>
      <c r="BL50" s="37">
        <v>0</v>
      </c>
      <c r="BM50" s="37">
        <v>0</v>
      </c>
      <c r="BN50" s="37">
        <v>0</v>
      </c>
      <c r="BO50" s="37">
        <v>1</v>
      </c>
    </row>
    <row r="51" spans="1:67" ht="15.75" customHeight="1" x14ac:dyDescent="0.2">
      <c r="A51" s="3">
        <f t="shared" si="2"/>
        <v>7049</v>
      </c>
      <c r="B51" s="3" t="s">
        <v>1193</v>
      </c>
      <c r="C51" s="3" t="s">
        <v>1193</v>
      </c>
      <c r="D51" s="25" t="s">
        <v>1191</v>
      </c>
      <c r="E51" s="4" t="s">
        <v>1192</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1240</v>
      </c>
      <c r="AN51" s="3" t="s">
        <v>2049</v>
      </c>
      <c r="AO51" s="3" t="s">
        <v>53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1240</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1196</v>
      </c>
      <c r="C52" s="3" t="s">
        <v>1196</v>
      </c>
      <c r="D52" s="25" t="s">
        <v>1194</v>
      </c>
      <c r="E52" s="4" t="s">
        <v>1195</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1240</v>
      </c>
      <c r="AN52" s="3" t="s">
        <v>2049</v>
      </c>
      <c r="AO52" s="3" t="s">
        <v>53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1241</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2050</v>
      </c>
      <c r="AO53" s="7" t="s">
        <v>1863</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1962</v>
      </c>
      <c r="AO54" s="3" t="s">
        <v>1863</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2459</v>
      </c>
      <c r="C55" s="3" t="s">
        <v>2459</v>
      </c>
      <c r="D55" s="5" t="s">
        <v>2458</v>
      </c>
      <c r="E55" s="5" t="s">
        <v>2463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1043</v>
      </c>
      <c r="AN55" s="3" t="s">
        <v>2478</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2533</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2474</v>
      </c>
      <c r="C56" s="3" t="s">
        <v>2474</v>
      </c>
      <c r="D56" s="5" t="s">
        <v>2475</v>
      </c>
      <c r="E56" s="5" t="s">
        <v>2476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1043</v>
      </c>
      <c r="AN56" s="3" t="s">
        <v>2478</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2534</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2580</v>
      </c>
      <c r="C57" s="3" t="s">
        <v>2461</v>
      </c>
      <c r="D57" s="5" t="s">
        <v>2460</v>
      </c>
      <c r="E57" s="5" t="s">
        <v>2462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1043</v>
      </c>
      <c r="AN57" s="3" t="s">
        <v>2478</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2535</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2466</v>
      </c>
      <c r="C58" s="3" t="s">
        <v>2466</v>
      </c>
      <c r="D58" s="5" t="s">
        <v>2464</v>
      </c>
      <c r="E58" s="5" t="s">
        <v>2465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1043</v>
      </c>
      <c r="AN58" s="3" t="s">
        <v>2478</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2536</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2469</v>
      </c>
      <c r="C59" s="3" t="s">
        <v>2469</v>
      </c>
      <c r="D59" s="5" t="s">
        <v>2467</v>
      </c>
      <c r="E59" s="5" t="s">
        <v>2468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1043</v>
      </c>
      <c r="AN59" s="3" t="s">
        <v>2478</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2537</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2472</v>
      </c>
      <c r="C60" s="3" t="s">
        <v>2472</v>
      </c>
      <c r="D60" s="5" t="s">
        <v>2470</v>
      </c>
      <c r="E60" s="5" t="s">
        <v>2471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1043</v>
      </c>
      <c r="AN60" s="3" t="s">
        <v>2478</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2538</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2473</v>
      </c>
      <c r="C61" s="3" t="s">
        <v>2473</v>
      </c>
      <c r="D61" s="5" t="s">
        <v>1890</v>
      </c>
      <c r="E61" s="5" t="s">
        <v>2479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1043</v>
      </c>
      <c r="AN61" s="3" t="s">
        <v>2478</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2539</v>
      </c>
      <c r="BE61" s="6" t="s">
        <v>52</v>
      </c>
      <c r="BF61" s="6" t="s">
        <v>52</v>
      </c>
      <c r="BG61" s="6" t="s">
        <v>52</v>
      </c>
      <c r="BH61" s="6" t="s">
        <v>52</v>
      </c>
      <c r="BI61">
        <v>1</v>
      </c>
      <c r="BJ61">
        <v>0</v>
      </c>
      <c r="BK61">
        <v>3</v>
      </c>
      <c r="BL61">
        <v>0</v>
      </c>
      <c r="BM61">
        <v>0</v>
      </c>
      <c r="BN61">
        <v>0</v>
      </c>
      <c r="BO61">
        <v>0</v>
      </c>
    </row>
    <row r="62" spans="1:67" s="44" customFormat="1" ht="15.75" customHeight="1" x14ac:dyDescent="0.2">
      <c r="A62" s="41">
        <f t="shared" si="2"/>
        <v>7060</v>
      </c>
      <c r="B62" s="41" t="s">
        <v>2609</v>
      </c>
      <c r="C62" s="41" t="s">
        <v>2609</v>
      </c>
      <c r="D62" s="46" t="s">
        <v>2779</v>
      </c>
      <c r="E62" s="46" t="s">
        <v>2610</v>
      </c>
      <c r="F62" s="41">
        <v>0</v>
      </c>
      <c r="G62" s="41">
        <v>0</v>
      </c>
      <c r="H62" s="41">
        <v>0</v>
      </c>
      <c r="I62" s="41">
        <v>50</v>
      </c>
      <c r="J62" s="41">
        <v>15</v>
      </c>
      <c r="K62" s="41">
        <v>1</v>
      </c>
      <c r="L62" s="41">
        <v>0</v>
      </c>
      <c r="M62" s="41">
        <v>7</v>
      </c>
      <c r="N62" s="41">
        <v>0</v>
      </c>
      <c r="O62" s="41">
        <v>5</v>
      </c>
      <c r="P62" s="41">
        <v>0</v>
      </c>
      <c r="Q62" s="41">
        <v>0</v>
      </c>
      <c r="R62" s="41">
        <v>0</v>
      </c>
      <c r="S62" s="41">
        <v>0</v>
      </c>
      <c r="T62" s="41">
        <v>0</v>
      </c>
      <c r="U62" s="41">
        <v>0</v>
      </c>
      <c r="V62" s="41">
        <v>0</v>
      </c>
      <c r="W62" s="41">
        <v>0</v>
      </c>
      <c r="X62" s="41">
        <v>3</v>
      </c>
      <c r="Y62" s="41">
        <v>5</v>
      </c>
      <c r="Z62" s="41">
        <v>5</v>
      </c>
      <c r="AA62" s="41">
        <v>0</v>
      </c>
      <c r="AB62" s="41">
        <v>0</v>
      </c>
      <c r="AC62" s="41">
        <v>0</v>
      </c>
      <c r="AD62" s="41">
        <v>0</v>
      </c>
      <c r="AE62" s="41">
        <v>0</v>
      </c>
      <c r="AF62" s="41">
        <v>0</v>
      </c>
      <c r="AG62" s="41">
        <v>5</v>
      </c>
      <c r="AH62" s="41">
        <v>0</v>
      </c>
      <c r="AI62" s="41">
        <v>0</v>
      </c>
      <c r="AJ62" s="41">
        <v>0</v>
      </c>
      <c r="AK62" s="41">
        <v>0</v>
      </c>
      <c r="AL62" s="41" t="s">
        <v>44</v>
      </c>
      <c r="AM62" s="41" t="s">
        <v>3129</v>
      </c>
      <c r="AN62" s="45" t="s">
        <v>1992</v>
      </c>
      <c r="AO62" s="41" t="s">
        <v>2175</v>
      </c>
      <c r="AP62" s="41">
        <v>0</v>
      </c>
      <c r="AQ62" s="41">
        <v>0</v>
      </c>
      <c r="AR62" s="44">
        <v>0</v>
      </c>
      <c r="AS62" s="44">
        <v>5</v>
      </c>
      <c r="AT62" s="45" t="s">
        <v>2917</v>
      </c>
      <c r="AU62" s="45" t="s">
        <v>52</v>
      </c>
      <c r="AV62" s="45" t="s">
        <v>52</v>
      </c>
      <c r="AW62" s="45" t="s">
        <v>52</v>
      </c>
      <c r="AX62" s="45" t="s">
        <v>52</v>
      </c>
      <c r="AY62" s="45" t="s">
        <v>52</v>
      </c>
      <c r="AZ62" s="45" t="s">
        <v>52</v>
      </c>
      <c r="BA62" s="45" t="s">
        <v>52</v>
      </c>
      <c r="BB62" s="45" t="s">
        <v>52</v>
      </c>
      <c r="BC62" s="45" t="s">
        <v>52</v>
      </c>
      <c r="BD62" s="45" t="s">
        <v>52</v>
      </c>
      <c r="BE62" s="45" t="s">
        <v>52</v>
      </c>
      <c r="BF62" s="45" t="s">
        <v>52</v>
      </c>
      <c r="BG62" s="45" t="s">
        <v>52</v>
      </c>
      <c r="BH62" s="45" t="s">
        <v>52</v>
      </c>
      <c r="BI62" s="44">
        <v>1</v>
      </c>
      <c r="BJ62" s="44">
        <v>0</v>
      </c>
      <c r="BK62" s="44">
        <v>1</v>
      </c>
      <c r="BL62" s="44">
        <v>0</v>
      </c>
      <c r="BM62" s="44">
        <v>0</v>
      </c>
      <c r="BN62" s="44">
        <v>0</v>
      </c>
      <c r="BO62" s="44">
        <v>0</v>
      </c>
    </row>
    <row r="63" spans="1:67" ht="15.75" customHeight="1" x14ac:dyDescent="0.2">
      <c r="A63" s="3">
        <f t="shared" si="2"/>
        <v>7061</v>
      </c>
      <c r="B63" s="3" t="s">
        <v>2615</v>
      </c>
      <c r="C63" s="3" t="s">
        <v>2615</v>
      </c>
      <c r="D63" s="5" t="s">
        <v>2614</v>
      </c>
      <c r="E63" s="5" t="s">
        <v>3015</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3129</v>
      </c>
      <c r="AN63" s="6" t="s">
        <v>1988</v>
      </c>
      <c r="AO63" s="3" t="s">
        <v>2175</v>
      </c>
      <c r="AP63" s="3">
        <v>0</v>
      </c>
      <c r="AQ63" s="3">
        <v>0</v>
      </c>
      <c r="AR63">
        <v>0</v>
      </c>
      <c r="AS63">
        <v>5</v>
      </c>
      <c r="AT63" s="6" t="s">
        <v>3016</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1932</v>
      </c>
      <c r="C64" s="3" t="s">
        <v>1932</v>
      </c>
      <c r="D64" s="5" t="s">
        <v>2176</v>
      </c>
      <c r="E64" s="5" t="s">
        <v>2608</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3129</v>
      </c>
      <c r="AN64" s="6" t="s">
        <v>1986</v>
      </c>
      <c r="AO64" s="3" t="s">
        <v>2175</v>
      </c>
      <c r="AP64" s="3">
        <v>0</v>
      </c>
      <c r="AQ64" s="3">
        <v>0</v>
      </c>
      <c r="AR64">
        <v>0</v>
      </c>
      <c r="AS64">
        <v>5</v>
      </c>
      <c r="AT64" s="6" t="s">
        <v>2560</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1933</v>
      </c>
      <c r="C65" s="3" t="s">
        <v>1933</v>
      </c>
      <c r="D65" s="5" t="s">
        <v>2177</v>
      </c>
      <c r="E65" s="5" t="s">
        <v>1934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3129</v>
      </c>
      <c r="AN65" s="3" t="s">
        <v>1977</v>
      </c>
      <c r="AO65" s="3" t="s">
        <v>2175</v>
      </c>
      <c r="AP65" s="3">
        <v>0</v>
      </c>
      <c r="AQ65" s="3">
        <v>0</v>
      </c>
      <c r="AR65">
        <v>0</v>
      </c>
      <c r="AS65">
        <v>5</v>
      </c>
      <c r="AT65" s="6" t="s">
        <v>2561</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2180</v>
      </c>
      <c r="C66" s="3" t="s">
        <v>2180</v>
      </c>
      <c r="D66" s="5" t="s">
        <v>2179</v>
      </c>
      <c r="E66" s="5" t="s">
        <v>2606</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3129</v>
      </c>
      <c r="AN66" s="3" t="s">
        <v>1979</v>
      </c>
      <c r="AO66" s="3" t="s">
        <v>2175</v>
      </c>
      <c r="AP66" s="3">
        <v>0</v>
      </c>
      <c r="AQ66" s="3">
        <v>0</v>
      </c>
      <c r="AR66">
        <v>0</v>
      </c>
      <c r="AS66">
        <v>4</v>
      </c>
      <c r="AT66" s="6" t="s">
        <v>2562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2513</v>
      </c>
      <c r="C67" s="3" t="s">
        <v>2513</v>
      </c>
      <c r="D67" s="5" t="s">
        <v>2514</v>
      </c>
      <c r="E67" s="5" t="s">
        <v>2515</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3129</v>
      </c>
      <c r="AN67" s="3" t="s">
        <v>1979</v>
      </c>
      <c r="AO67" s="3" t="s">
        <v>2175</v>
      </c>
      <c r="AP67" s="3">
        <v>0</v>
      </c>
      <c r="AQ67" s="3">
        <v>0</v>
      </c>
      <c r="AR67">
        <v>0</v>
      </c>
      <c r="AS67">
        <v>4</v>
      </c>
      <c r="AT67" s="6" t="s">
        <v>2563</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2185</v>
      </c>
      <c r="C68" s="3" t="s">
        <v>2185</v>
      </c>
      <c r="D68" s="5" t="s">
        <v>2184</v>
      </c>
      <c r="E68" s="5" t="s">
        <v>2260</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3129</v>
      </c>
      <c r="AN68" s="6" t="s">
        <v>1987</v>
      </c>
      <c r="AO68" s="3" t="s">
        <v>2175</v>
      </c>
      <c r="AP68" s="3">
        <v>0</v>
      </c>
      <c r="AQ68" s="3">
        <v>0</v>
      </c>
      <c r="AR68">
        <v>0</v>
      </c>
      <c r="AS68">
        <v>5</v>
      </c>
      <c r="AT68" s="6" t="s">
        <v>2564</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2605</v>
      </c>
      <c r="C69" s="3" t="s">
        <v>2181</v>
      </c>
      <c r="D69" s="5" t="s">
        <v>2178</v>
      </c>
      <c r="E69" s="5" t="s">
        <v>2607</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3129</v>
      </c>
      <c r="AN69" s="6" t="s">
        <v>1980</v>
      </c>
      <c r="AO69" s="3" t="s">
        <v>2175</v>
      </c>
      <c r="AP69" s="3">
        <v>0</v>
      </c>
      <c r="AQ69" s="3">
        <v>0</v>
      </c>
      <c r="AR69">
        <v>0</v>
      </c>
      <c r="AS69">
        <v>5</v>
      </c>
      <c r="AT69" s="6" t="s">
        <v>2565</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2183</v>
      </c>
      <c r="C70" s="3" t="s">
        <v>2183</v>
      </c>
      <c r="D70" s="5" t="s">
        <v>2182</v>
      </c>
      <c r="E70" s="5" t="s">
        <v>2261</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3129</v>
      </c>
      <c r="AN70" s="6" t="s">
        <v>1981</v>
      </c>
      <c r="AO70" s="3" t="s">
        <v>2175</v>
      </c>
      <c r="AP70" s="3">
        <v>0</v>
      </c>
      <c r="AQ70" s="3">
        <v>0</v>
      </c>
      <c r="AR70">
        <v>0</v>
      </c>
      <c r="AS70">
        <v>5</v>
      </c>
      <c r="AT70" s="6" t="s">
        <v>2566</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2187</v>
      </c>
      <c r="C71" s="3" t="s">
        <v>2187</v>
      </c>
      <c r="D71" s="5" t="s">
        <v>2186</v>
      </c>
      <c r="E71" s="5" t="s">
        <v>2262</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3129</v>
      </c>
      <c r="AN71" s="6" t="s">
        <v>1983</v>
      </c>
      <c r="AO71" s="3" t="s">
        <v>2175</v>
      </c>
      <c r="AP71" s="3">
        <v>0</v>
      </c>
      <c r="AQ71" s="3">
        <v>0</v>
      </c>
      <c r="AR71">
        <v>0</v>
      </c>
      <c r="AS71">
        <v>5</v>
      </c>
      <c r="AT71" s="6" t="s">
        <v>2567</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2189</v>
      </c>
      <c r="C72" s="3" t="s">
        <v>2189</v>
      </c>
      <c r="D72" s="5" t="s">
        <v>2188</v>
      </c>
      <c r="E72" s="5" t="s">
        <v>2263</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3129</v>
      </c>
      <c r="AN72" s="6" t="s">
        <v>1984</v>
      </c>
      <c r="AO72" s="3" t="s">
        <v>2175</v>
      </c>
      <c r="AP72" s="3">
        <v>0</v>
      </c>
      <c r="AQ72" s="3">
        <v>0</v>
      </c>
      <c r="AR72">
        <v>0</v>
      </c>
      <c r="AS72">
        <v>5</v>
      </c>
      <c r="AT72" s="6" t="s">
        <v>2568</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2191</v>
      </c>
      <c r="C73" s="3" t="s">
        <v>2191</v>
      </c>
      <c r="D73" s="5" t="s">
        <v>2190</v>
      </c>
      <c r="E73" s="5" t="s">
        <v>2264</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3129</v>
      </c>
      <c r="AN73" s="6" t="s">
        <v>1985</v>
      </c>
      <c r="AO73" s="3" t="s">
        <v>2175</v>
      </c>
      <c r="AP73" s="3">
        <v>0</v>
      </c>
      <c r="AQ73" s="3">
        <v>0</v>
      </c>
      <c r="AR73">
        <v>0</v>
      </c>
      <c r="AS73">
        <v>5</v>
      </c>
      <c r="AT73" s="6" t="s">
        <v>2569</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s="44" customFormat="1" ht="15.75" customHeight="1" x14ac:dyDescent="0.2">
      <c r="A74" s="41">
        <f t="shared" si="2"/>
        <v>7072</v>
      </c>
      <c r="B74" s="41" t="s">
        <v>2611</v>
      </c>
      <c r="C74" s="41" t="s">
        <v>2611</v>
      </c>
      <c r="D74" s="46" t="s">
        <v>2612</v>
      </c>
      <c r="E74" s="46" t="s">
        <v>2613</v>
      </c>
      <c r="F74" s="41">
        <v>0</v>
      </c>
      <c r="G74" s="41">
        <v>0</v>
      </c>
      <c r="H74" s="41">
        <v>0</v>
      </c>
      <c r="I74" s="41">
        <v>50</v>
      </c>
      <c r="J74" s="41">
        <v>15</v>
      </c>
      <c r="K74" s="41">
        <v>1</v>
      </c>
      <c r="L74" s="41">
        <v>0</v>
      </c>
      <c r="M74" s="41">
        <v>7</v>
      </c>
      <c r="N74" s="41">
        <v>0</v>
      </c>
      <c r="O74" s="41">
        <v>5</v>
      </c>
      <c r="P74" s="41">
        <v>0</v>
      </c>
      <c r="Q74" s="41">
        <v>0</v>
      </c>
      <c r="R74" s="41">
        <v>0</v>
      </c>
      <c r="S74" s="41">
        <v>0</v>
      </c>
      <c r="T74" s="41">
        <v>0</v>
      </c>
      <c r="U74" s="41">
        <v>0</v>
      </c>
      <c r="V74" s="41">
        <v>0</v>
      </c>
      <c r="W74" s="41">
        <v>0</v>
      </c>
      <c r="X74" s="41">
        <v>3</v>
      </c>
      <c r="Y74" s="41">
        <v>5</v>
      </c>
      <c r="Z74" s="41">
        <v>5</v>
      </c>
      <c r="AA74" s="41">
        <v>0</v>
      </c>
      <c r="AB74" s="41">
        <v>0</v>
      </c>
      <c r="AC74" s="41">
        <v>0</v>
      </c>
      <c r="AD74" s="41">
        <v>0</v>
      </c>
      <c r="AE74" s="41">
        <v>0</v>
      </c>
      <c r="AF74" s="41">
        <v>0</v>
      </c>
      <c r="AG74" s="41">
        <v>10</v>
      </c>
      <c r="AH74" s="41">
        <v>0</v>
      </c>
      <c r="AI74" s="41">
        <v>0</v>
      </c>
      <c r="AJ74" s="41">
        <v>0</v>
      </c>
      <c r="AK74" s="41">
        <v>0</v>
      </c>
      <c r="AL74" s="41" t="s">
        <v>44</v>
      </c>
      <c r="AM74" s="41" t="s">
        <v>3129</v>
      </c>
      <c r="AN74" s="45" t="s">
        <v>1982</v>
      </c>
      <c r="AO74" s="41" t="s">
        <v>2175</v>
      </c>
      <c r="AP74" s="41">
        <v>0</v>
      </c>
      <c r="AQ74" s="41">
        <v>0</v>
      </c>
      <c r="AR74" s="44">
        <v>0</v>
      </c>
      <c r="AS74" s="44">
        <v>5</v>
      </c>
      <c r="AT74" s="45" t="s">
        <v>2918</v>
      </c>
      <c r="AU74" s="45" t="s">
        <v>52</v>
      </c>
      <c r="AV74" s="45" t="s">
        <v>52</v>
      </c>
      <c r="AW74" s="45" t="s">
        <v>52</v>
      </c>
      <c r="AX74" s="45" t="s">
        <v>52</v>
      </c>
      <c r="AY74" s="45" t="s">
        <v>52</v>
      </c>
      <c r="AZ74" s="45" t="s">
        <v>52</v>
      </c>
      <c r="BA74" s="45" t="s">
        <v>52</v>
      </c>
      <c r="BB74" s="45" t="s">
        <v>52</v>
      </c>
      <c r="BC74" s="45" t="s">
        <v>52</v>
      </c>
      <c r="BD74" s="45" t="s">
        <v>52</v>
      </c>
      <c r="BE74" s="45" t="s">
        <v>52</v>
      </c>
      <c r="BF74" s="45" t="s">
        <v>52</v>
      </c>
      <c r="BG74" s="45" t="s">
        <v>52</v>
      </c>
      <c r="BH74" s="45" t="s">
        <v>52</v>
      </c>
      <c r="BI74" s="44">
        <v>1</v>
      </c>
      <c r="BJ74" s="44">
        <v>0</v>
      </c>
      <c r="BK74" s="44">
        <v>1</v>
      </c>
      <c r="BL74" s="44">
        <v>0</v>
      </c>
      <c r="BM74" s="44">
        <v>0</v>
      </c>
      <c r="BN74" s="44">
        <v>0</v>
      </c>
      <c r="BO74" s="44">
        <v>0</v>
      </c>
    </row>
    <row r="75" spans="1:67" s="37" customFormat="1" ht="15.75" customHeight="1" x14ac:dyDescent="0.2">
      <c r="A75" s="34">
        <f t="shared" si="2"/>
        <v>7073</v>
      </c>
      <c r="B75" s="34" t="s">
        <v>2191</v>
      </c>
      <c r="C75" s="34" t="s">
        <v>3195</v>
      </c>
      <c r="D75" s="40" t="s">
        <v>3194</v>
      </c>
      <c r="E75" s="40" t="s">
        <v>3196</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3400</v>
      </c>
      <c r="AN75" s="38" t="s">
        <v>3262</v>
      </c>
      <c r="AO75" s="34" t="s">
        <v>3265</v>
      </c>
      <c r="AP75" s="34">
        <v>0</v>
      </c>
      <c r="AQ75" s="34">
        <v>0</v>
      </c>
      <c r="AR75" s="37">
        <v>0</v>
      </c>
      <c r="AS75" s="37">
        <v>5</v>
      </c>
      <c r="AT75" s="38" t="s">
        <v>2918</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2191</v>
      </c>
      <c r="C76" s="34" t="s">
        <v>3200</v>
      </c>
      <c r="D76" s="40" t="s">
        <v>3201</v>
      </c>
      <c r="E76" s="40" t="s">
        <v>3202</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3400</v>
      </c>
      <c r="AN76" s="38" t="s">
        <v>3262</v>
      </c>
      <c r="AO76" s="34" t="s">
        <v>3265</v>
      </c>
      <c r="AP76" s="34">
        <v>0</v>
      </c>
      <c r="AQ76" s="34">
        <v>0</v>
      </c>
      <c r="AR76" s="37">
        <v>0</v>
      </c>
      <c r="AS76" s="37">
        <v>5</v>
      </c>
      <c r="AT76" s="38" t="s">
        <v>2918</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2191</v>
      </c>
      <c r="C77" s="34" t="s">
        <v>3199</v>
      </c>
      <c r="D77" s="40" t="s">
        <v>3197</v>
      </c>
      <c r="E77" s="40" t="s">
        <v>3198</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3400</v>
      </c>
      <c r="AN77" s="38" t="s">
        <v>3263</v>
      </c>
      <c r="AO77" s="34" t="s">
        <v>3265</v>
      </c>
      <c r="AP77" s="34">
        <v>0</v>
      </c>
      <c r="AQ77" s="34">
        <v>0</v>
      </c>
      <c r="AR77" s="37">
        <v>0</v>
      </c>
      <c r="AS77" s="37">
        <v>5</v>
      </c>
      <c r="AT77" s="38" t="s">
        <v>2918</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2191</v>
      </c>
      <c r="C78" s="34" t="s">
        <v>3204</v>
      </c>
      <c r="D78" s="40" t="s">
        <v>3205</v>
      </c>
      <c r="E78" s="40" t="s">
        <v>3203</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3400</v>
      </c>
      <c r="AN78" s="38" t="s">
        <v>3263</v>
      </c>
      <c r="AO78" s="34" t="s">
        <v>3265</v>
      </c>
      <c r="AP78" s="34">
        <v>0</v>
      </c>
      <c r="AQ78" s="34">
        <v>0</v>
      </c>
      <c r="AR78" s="37">
        <v>0</v>
      </c>
      <c r="AS78" s="37">
        <v>5</v>
      </c>
      <c r="AT78" s="38" t="s">
        <v>2918</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2191</v>
      </c>
      <c r="C79" s="34" t="s">
        <v>3207</v>
      </c>
      <c r="D79" s="40" t="s">
        <v>3206</v>
      </c>
      <c r="E79" s="40" t="s">
        <v>3208</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3266</v>
      </c>
      <c r="AN79" s="38" t="s">
        <v>3264</v>
      </c>
      <c r="AO79" s="34" t="s">
        <v>3266</v>
      </c>
      <c r="AP79" s="34">
        <v>0</v>
      </c>
      <c r="AQ79" s="34">
        <v>0</v>
      </c>
      <c r="AR79" s="37">
        <v>0</v>
      </c>
      <c r="AS79" s="37">
        <v>5</v>
      </c>
      <c r="AT79" s="38" t="s">
        <v>2918</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2191</v>
      </c>
      <c r="C80" s="34" t="s">
        <v>3221</v>
      </c>
      <c r="D80" s="40" t="s">
        <v>3209</v>
      </c>
      <c r="E80" s="40" t="s">
        <v>3210</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3266</v>
      </c>
      <c r="AN80" s="38" t="s">
        <v>3264</v>
      </c>
      <c r="AO80" s="34" t="s">
        <v>3266</v>
      </c>
      <c r="AP80" s="34">
        <v>0</v>
      </c>
      <c r="AQ80" s="34">
        <v>0</v>
      </c>
      <c r="AR80" s="37">
        <v>0</v>
      </c>
      <c r="AS80" s="37">
        <v>5</v>
      </c>
      <c r="AT80" s="38" t="s">
        <v>2918</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2191</v>
      </c>
      <c r="C81" s="34" t="s">
        <v>3222</v>
      </c>
      <c r="D81" s="40" t="s">
        <v>3212</v>
      </c>
      <c r="E81" s="40" t="s">
        <v>3211</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3266</v>
      </c>
      <c r="AN81" s="38" t="s">
        <v>3264</v>
      </c>
      <c r="AO81" s="34" t="s">
        <v>3266</v>
      </c>
      <c r="AP81" s="34">
        <v>0</v>
      </c>
      <c r="AQ81" s="34">
        <v>0</v>
      </c>
      <c r="AR81" s="37">
        <v>0</v>
      </c>
      <c r="AS81" s="37">
        <v>5</v>
      </c>
      <c r="AT81" s="38" t="s">
        <v>2918</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2191</v>
      </c>
      <c r="C82" s="34" t="s">
        <v>3223</v>
      </c>
      <c r="D82" s="40" t="s">
        <v>3213</v>
      </c>
      <c r="E82" s="40" t="s">
        <v>3217</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3266</v>
      </c>
      <c r="AN82" s="38" t="s">
        <v>3264</v>
      </c>
      <c r="AO82" s="34" t="s">
        <v>3266</v>
      </c>
      <c r="AP82" s="34">
        <v>0</v>
      </c>
      <c r="AQ82" s="34">
        <v>0</v>
      </c>
      <c r="AR82" s="37">
        <v>0</v>
      </c>
      <c r="AS82" s="37">
        <v>5</v>
      </c>
      <c r="AT82" s="38" t="s">
        <v>2918</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2191</v>
      </c>
      <c r="C83" s="34" t="s">
        <v>3224</v>
      </c>
      <c r="D83" s="40" t="s">
        <v>3214</v>
      </c>
      <c r="E83" s="40" t="s">
        <v>3218</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3266</v>
      </c>
      <c r="AN83" s="38" t="s">
        <v>3264</v>
      </c>
      <c r="AO83" s="34" t="s">
        <v>3266</v>
      </c>
      <c r="AP83" s="34">
        <v>0</v>
      </c>
      <c r="AQ83" s="34">
        <v>0</v>
      </c>
      <c r="AR83" s="37">
        <v>0</v>
      </c>
      <c r="AS83" s="37">
        <v>5</v>
      </c>
      <c r="AT83" s="38" t="s">
        <v>2918</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2191</v>
      </c>
      <c r="C84" s="34" t="s">
        <v>3225</v>
      </c>
      <c r="D84" s="40" t="s">
        <v>3215</v>
      </c>
      <c r="E84" s="40" t="s">
        <v>3219</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3266</v>
      </c>
      <c r="AN84" s="38" t="s">
        <v>3264</v>
      </c>
      <c r="AO84" s="34" t="s">
        <v>3266</v>
      </c>
      <c r="AP84" s="34">
        <v>0</v>
      </c>
      <c r="AQ84" s="34">
        <v>0</v>
      </c>
      <c r="AR84" s="37">
        <v>0</v>
      </c>
      <c r="AS84" s="37">
        <v>5</v>
      </c>
      <c r="AT84" s="38" t="s">
        <v>2918</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2191</v>
      </c>
      <c r="C85" s="34" t="s">
        <v>3226</v>
      </c>
      <c r="D85" s="40" t="s">
        <v>3216</v>
      </c>
      <c r="E85" s="40" t="s">
        <v>3220</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3266</v>
      </c>
      <c r="AN85" s="38" t="s">
        <v>3264</v>
      </c>
      <c r="AO85" s="34" t="s">
        <v>3266</v>
      </c>
      <c r="AP85" s="34">
        <v>0</v>
      </c>
      <c r="AQ85" s="34">
        <v>0</v>
      </c>
      <c r="AR85" s="37">
        <v>0</v>
      </c>
      <c r="AS85" s="37">
        <v>5</v>
      </c>
      <c r="AT85" s="38" t="s">
        <v>2918</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2191</v>
      </c>
      <c r="C86" s="34" t="s">
        <v>3069</v>
      </c>
      <c r="D86" s="40" t="s">
        <v>3070</v>
      </c>
      <c r="E86" s="40" t="s">
        <v>3068</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3399</v>
      </c>
      <c r="AN86" s="38" t="s">
        <v>3074</v>
      </c>
      <c r="AO86" s="34" t="s">
        <v>52</v>
      </c>
      <c r="AP86" s="34">
        <v>0</v>
      </c>
      <c r="AQ86" s="34">
        <v>0</v>
      </c>
      <c r="AR86" s="37">
        <v>0</v>
      </c>
      <c r="AS86" s="37">
        <v>5</v>
      </c>
      <c r="AT86" s="38" t="s">
        <v>2918</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2191</v>
      </c>
      <c r="C87" s="34" t="s">
        <v>3073</v>
      </c>
      <c r="D87" s="40" t="s">
        <v>3071</v>
      </c>
      <c r="E87" s="40" t="s">
        <v>3072</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3399</v>
      </c>
      <c r="AN87" s="38" t="s">
        <v>3074</v>
      </c>
      <c r="AO87" s="34" t="s">
        <v>52</v>
      </c>
      <c r="AP87" s="34">
        <v>0</v>
      </c>
      <c r="AQ87" s="34">
        <v>0</v>
      </c>
      <c r="AR87" s="37">
        <v>0</v>
      </c>
      <c r="AS87" s="37">
        <v>5</v>
      </c>
      <c r="AT87" s="38" t="s">
        <v>2918</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2191</v>
      </c>
      <c r="C88" s="34" t="s">
        <v>3075</v>
      </c>
      <c r="D88" s="40" t="s">
        <v>3136</v>
      </c>
      <c r="E88" s="40" t="s">
        <v>3151</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3399</v>
      </c>
      <c r="AN88" s="38" t="s">
        <v>3083</v>
      </c>
      <c r="AO88" s="34" t="s">
        <v>52</v>
      </c>
      <c r="AP88" s="34">
        <v>0</v>
      </c>
      <c r="AQ88" s="34">
        <v>0</v>
      </c>
      <c r="AR88" s="37">
        <v>0</v>
      </c>
      <c r="AS88" s="37">
        <v>5</v>
      </c>
      <c r="AT88" s="38" t="s">
        <v>2918</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2191</v>
      </c>
      <c r="C89" s="34" t="s">
        <v>3076</v>
      </c>
      <c r="D89" s="40" t="s">
        <v>3135</v>
      </c>
      <c r="E89" s="40" t="s">
        <v>3150</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3399</v>
      </c>
      <c r="AN89" s="38" t="s">
        <v>3083</v>
      </c>
      <c r="AO89" s="34" t="s">
        <v>52</v>
      </c>
      <c r="AP89" s="34">
        <v>0</v>
      </c>
      <c r="AQ89" s="34">
        <v>0</v>
      </c>
      <c r="AR89" s="37">
        <v>0</v>
      </c>
      <c r="AS89" s="37">
        <v>5</v>
      </c>
      <c r="AT89" s="38" t="s">
        <v>2918</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2191</v>
      </c>
      <c r="C90" s="34" t="s">
        <v>3090</v>
      </c>
      <c r="D90" s="40" t="s">
        <v>3146</v>
      </c>
      <c r="E90" s="40" t="s">
        <v>3148</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3399</v>
      </c>
      <c r="AN90" s="38" t="s">
        <v>3092</v>
      </c>
      <c r="AO90" s="34" t="s">
        <v>52</v>
      </c>
      <c r="AP90" s="34">
        <v>0</v>
      </c>
      <c r="AQ90" s="34">
        <v>0</v>
      </c>
      <c r="AR90" s="37">
        <v>0</v>
      </c>
      <c r="AS90" s="37">
        <v>5</v>
      </c>
      <c r="AT90" s="38" t="s">
        <v>2918</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2191</v>
      </c>
      <c r="C91" s="34" t="s">
        <v>3091</v>
      </c>
      <c r="D91" s="40" t="s">
        <v>3147</v>
      </c>
      <c r="E91" s="40" t="s">
        <v>3149</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3399</v>
      </c>
      <c r="AN91" s="38" t="s">
        <v>3092</v>
      </c>
      <c r="AO91" s="34" t="s">
        <v>52</v>
      </c>
      <c r="AP91" s="34">
        <v>0</v>
      </c>
      <c r="AQ91" s="34">
        <v>0</v>
      </c>
      <c r="AR91" s="37">
        <v>0</v>
      </c>
      <c r="AS91" s="37">
        <v>5</v>
      </c>
      <c r="AT91" s="38" t="s">
        <v>2918</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2191</v>
      </c>
      <c r="C92" s="34" t="s">
        <v>3079</v>
      </c>
      <c r="D92" s="40" t="s">
        <v>3189</v>
      </c>
      <c r="E92" s="40" t="s">
        <v>3077</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3399</v>
      </c>
      <c r="AN92" s="38" t="s">
        <v>3085</v>
      </c>
      <c r="AO92" s="34" t="s">
        <v>52</v>
      </c>
      <c r="AP92" s="34">
        <v>0</v>
      </c>
      <c r="AQ92" s="34">
        <v>0</v>
      </c>
      <c r="AR92" s="37">
        <v>0</v>
      </c>
      <c r="AS92" s="37">
        <v>5</v>
      </c>
      <c r="AT92" s="38" t="s">
        <v>2918</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2191</v>
      </c>
      <c r="C93" s="34" t="s">
        <v>3080</v>
      </c>
      <c r="D93" s="40" t="s">
        <v>3190</v>
      </c>
      <c r="E93" s="40" t="s">
        <v>3078</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3399</v>
      </c>
      <c r="AN93" s="38" t="s">
        <v>3085</v>
      </c>
      <c r="AO93" s="34" t="s">
        <v>52</v>
      </c>
      <c r="AP93" s="34">
        <v>0</v>
      </c>
      <c r="AQ93" s="34">
        <v>0</v>
      </c>
      <c r="AR93" s="37">
        <v>0</v>
      </c>
      <c r="AS93" s="37">
        <v>5</v>
      </c>
      <c r="AT93" s="38" t="s">
        <v>2918</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2191</v>
      </c>
      <c r="C94" s="34" t="s">
        <v>3081</v>
      </c>
      <c r="D94" s="40" t="s">
        <v>3140</v>
      </c>
      <c r="E94" s="40" t="s">
        <v>3137</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3399</v>
      </c>
      <c r="AN94" s="38" t="s">
        <v>3084</v>
      </c>
      <c r="AO94" s="34" t="s">
        <v>52</v>
      </c>
      <c r="AP94" s="34">
        <v>0</v>
      </c>
      <c r="AQ94" s="34">
        <v>0</v>
      </c>
      <c r="AR94" s="37">
        <v>0</v>
      </c>
      <c r="AS94" s="37">
        <v>5</v>
      </c>
      <c r="AT94" s="38" t="s">
        <v>2918</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2191</v>
      </c>
      <c r="C95" s="34" t="s">
        <v>3082</v>
      </c>
      <c r="D95" s="40" t="s">
        <v>3139</v>
      </c>
      <c r="E95" s="40" t="s">
        <v>3138</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3399</v>
      </c>
      <c r="AN95" s="38" t="s">
        <v>3084</v>
      </c>
      <c r="AO95" s="34" t="s">
        <v>52</v>
      </c>
      <c r="AP95" s="34">
        <v>0</v>
      </c>
      <c r="AQ95" s="34">
        <v>0</v>
      </c>
      <c r="AR95" s="37">
        <v>0</v>
      </c>
      <c r="AS95" s="37">
        <v>5</v>
      </c>
      <c r="AT95" s="38" t="s">
        <v>2918</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2051</v>
      </c>
      <c r="AO96" s="3" t="s">
        <v>1863</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5"/>
  <sheetViews>
    <sheetView topLeftCell="A126" workbookViewId="0">
      <selection activeCell="C5" sqref="C5"/>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1156</v>
      </c>
      <c r="Z1" s="2" t="s">
        <v>2235</v>
      </c>
      <c r="AA1" s="2" t="s">
        <v>2194</v>
      </c>
      <c r="AB1" s="2" t="s">
        <v>2226</v>
      </c>
      <c r="AC1" s="2" t="s">
        <v>2227</v>
      </c>
      <c r="AD1" s="2" t="s">
        <v>2228</v>
      </c>
      <c r="AE1" s="2" t="s">
        <v>2229</v>
      </c>
      <c r="AF1" s="2" t="s">
        <v>2230</v>
      </c>
      <c r="AG1" s="2" t="s">
        <v>2231</v>
      </c>
      <c r="AH1" s="2" t="s">
        <v>2232</v>
      </c>
      <c r="AI1" s="2" t="s">
        <v>2233</v>
      </c>
      <c r="AJ1" s="2" t="s">
        <v>2234</v>
      </c>
      <c r="AK1" s="2" t="s">
        <v>2661</v>
      </c>
      <c r="AL1" s="1" t="s">
        <v>13</v>
      </c>
      <c r="AM1" s="1" t="s">
        <v>14</v>
      </c>
      <c r="AN1" s="1" t="s">
        <v>1947</v>
      </c>
      <c r="AO1" s="1" t="s">
        <v>1862</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1615</v>
      </c>
      <c r="BM1" s="1" t="s">
        <v>2525</v>
      </c>
      <c r="BN1" s="1" t="s">
        <v>2526</v>
      </c>
      <c r="BO1" s="1" t="s">
        <v>1627</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1948</v>
      </c>
      <c r="AO2" s="3" t="s">
        <v>1863</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7"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2216</v>
      </c>
      <c r="AO3" s="3" t="s">
        <v>1863</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2217</v>
      </c>
      <c r="AO4" s="3" t="s">
        <v>1863</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2634</v>
      </c>
      <c r="C5" s="3" t="s">
        <v>1917</v>
      </c>
      <c r="D5" s="5" t="s">
        <v>1916</v>
      </c>
      <c r="E5" s="5" t="s">
        <v>2831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2218</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44" customFormat="1" ht="15.75" customHeight="1" x14ac:dyDescent="0.2">
      <c r="A6" s="41">
        <f t="shared" si="0"/>
        <v>10004</v>
      </c>
      <c r="B6" s="41" t="s">
        <v>3428</v>
      </c>
      <c r="C6" s="41" t="s">
        <v>3382</v>
      </c>
      <c r="D6" s="46" t="s">
        <v>3381</v>
      </c>
      <c r="E6" s="46" t="s">
        <v>3383</v>
      </c>
      <c r="F6" s="41">
        <v>0</v>
      </c>
      <c r="G6" s="41">
        <v>0</v>
      </c>
      <c r="H6" s="41">
        <v>0</v>
      </c>
      <c r="I6" s="41">
        <v>0</v>
      </c>
      <c r="J6" s="41">
        <v>0</v>
      </c>
      <c r="K6" s="41">
        <v>1</v>
      </c>
      <c r="L6" s="41">
        <v>0</v>
      </c>
      <c r="M6" s="41">
        <v>0</v>
      </c>
      <c r="N6" s="41">
        <v>0</v>
      </c>
      <c r="O6" s="41">
        <v>0</v>
      </c>
      <c r="P6" s="41">
        <v>0</v>
      </c>
      <c r="Q6" s="41">
        <v>0</v>
      </c>
      <c r="R6" s="41">
        <v>0</v>
      </c>
      <c r="S6" s="41">
        <v>0</v>
      </c>
      <c r="T6" s="41">
        <v>0</v>
      </c>
      <c r="U6" s="41">
        <v>0</v>
      </c>
      <c r="V6" s="41">
        <v>0</v>
      </c>
      <c r="W6" s="41">
        <v>0</v>
      </c>
      <c r="X6" s="41">
        <v>0</v>
      </c>
      <c r="Y6" s="41">
        <v>0</v>
      </c>
      <c r="Z6" s="41">
        <v>0</v>
      </c>
      <c r="AA6" s="41">
        <v>0</v>
      </c>
      <c r="AB6" s="41">
        <v>0</v>
      </c>
      <c r="AC6" s="41">
        <v>0</v>
      </c>
      <c r="AD6" s="41">
        <v>0</v>
      </c>
      <c r="AE6" s="41">
        <v>0</v>
      </c>
      <c r="AF6" s="41">
        <v>0</v>
      </c>
      <c r="AG6" s="41">
        <v>0</v>
      </c>
      <c r="AH6" s="41">
        <v>0</v>
      </c>
      <c r="AI6" s="41">
        <v>0</v>
      </c>
      <c r="AJ6" s="41">
        <v>0</v>
      </c>
      <c r="AK6" s="41">
        <v>0</v>
      </c>
      <c r="AL6" s="41" t="s">
        <v>74</v>
      </c>
      <c r="AM6" s="41" t="s">
        <v>380</v>
      </c>
      <c r="AN6" s="41" t="s">
        <v>3384</v>
      </c>
      <c r="AO6" s="41" t="s">
        <v>52</v>
      </c>
      <c r="AP6" s="41">
        <v>0</v>
      </c>
      <c r="AQ6" s="41">
        <v>0</v>
      </c>
      <c r="AR6" s="44">
        <v>0</v>
      </c>
      <c r="AS6" s="44">
        <v>0</v>
      </c>
      <c r="AT6" s="45" t="s">
        <v>52</v>
      </c>
      <c r="AU6" s="45" t="s">
        <v>52</v>
      </c>
      <c r="AV6" s="45" t="s">
        <v>52</v>
      </c>
      <c r="AW6" s="45" t="s">
        <v>52</v>
      </c>
      <c r="AX6" s="45" t="s">
        <v>52</v>
      </c>
      <c r="AY6" s="45" t="s">
        <v>52</v>
      </c>
      <c r="AZ6" s="45" t="s">
        <v>52</v>
      </c>
      <c r="BA6" s="45" t="s">
        <v>52</v>
      </c>
      <c r="BB6" s="45" t="s">
        <v>52</v>
      </c>
      <c r="BC6" s="45" t="s">
        <v>52</v>
      </c>
      <c r="BD6" s="45" t="s">
        <v>52</v>
      </c>
      <c r="BE6" s="45" t="s">
        <v>52</v>
      </c>
      <c r="BF6" s="45" t="s">
        <v>52</v>
      </c>
      <c r="BG6" s="45" t="s">
        <v>52</v>
      </c>
      <c r="BH6" s="45" t="s">
        <v>52</v>
      </c>
      <c r="BI6" s="44">
        <v>1</v>
      </c>
      <c r="BJ6" s="44">
        <v>0</v>
      </c>
      <c r="BK6" s="44">
        <v>1</v>
      </c>
      <c r="BL6" s="44">
        <v>0</v>
      </c>
      <c r="BM6" s="44">
        <v>0</v>
      </c>
      <c r="BN6" s="44">
        <v>0</v>
      </c>
      <c r="BO6" s="44">
        <v>0</v>
      </c>
    </row>
    <row r="7" spans="1:67" s="44" customFormat="1" ht="15.75" customHeight="1" x14ac:dyDescent="0.2">
      <c r="A7" s="41">
        <f t="shared" si="0"/>
        <v>10005</v>
      </c>
      <c r="B7" s="41" t="s">
        <v>3389</v>
      </c>
      <c r="C7" s="41" t="s">
        <v>3389</v>
      </c>
      <c r="D7" s="46" t="s">
        <v>3388</v>
      </c>
      <c r="E7" s="46" t="s">
        <v>3390</v>
      </c>
      <c r="F7" s="41">
        <v>0</v>
      </c>
      <c r="G7" s="41">
        <v>0</v>
      </c>
      <c r="H7" s="41">
        <v>0</v>
      </c>
      <c r="I7" s="41">
        <v>0</v>
      </c>
      <c r="J7" s="41">
        <v>0</v>
      </c>
      <c r="K7" s="41">
        <v>1</v>
      </c>
      <c r="L7" s="41">
        <v>0</v>
      </c>
      <c r="M7" s="41">
        <v>0</v>
      </c>
      <c r="N7" s="41">
        <v>0</v>
      </c>
      <c r="O7" s="41">
        <v>0</v>
      </c>
      <c r="P7" s="41">
        <v>0</v>
      </c>
      <c r="Q7" s="41">
        <v>0</v>
      </c>
      <c r="R7" s="41">
        <v>0</v>
      </c>
      <c r="S7" s="41">
        <v>0</v>
      </c>
      <c r="T7" s="41">
        <v>0</v>
      </c>
      <c r="U7" s="41">
        <v>0</v>
      </c>
      <c r="V7" s="41">
        <v>0</v>
      </c>
      <c r="W7" s="41">
        <v>0</v>
      </c>
      <c r="X7" s="41">
        <v>0</v>
      </c>
      <c r="Y7" s="41">
        <v>0</v>
      </c>
      <c r="Z7" s="41">
        <v>0</v>
      </c>
      <c r="AA7" s="41">
        <v>0</v>
      </c>
      <c r="AB7" s="41">
        <v>0</v>
      </c>
      <c r="AC7" s="41">
        <v>0</v>
      </c>
      <c r="AD7" s="41">
        <v>0</v>
      </c>
      <c r="AE7" s="41">
        <v>0</v>
      </c>
      <c r="AF7" s="41">
        <v>0</v>
      </c>
      <c r="AG7" s="41">
        <v>0</v>
      </c>
      <c r="AH7" s="41">
        <v>0</v>
      </c>
      <c r="AI7" s="41">
        <v>0</v>
      </c>
      <c r="AJ7" s="41">
        <v>0</v>
      </c>
      <c r="AK7" s="41">
        <v>0</v>
      </c>
      <c r="AL7" s="41" t="s">
        <v>74</v>
      </c>
      <c r="AM7" s="41" t="s">
        <v>380</v>
      </c>
      <c r="AN7" s="41" t="s">
        <v>3391</v>
      </c>
      <c r="AO7" s="41" t="s">
        <v>52</v>
      </c>
      <c r="AP7" s="41">
        <v>0</v>
      </c>
      <c r="AQ7" s="41">
        <v>0</v>
      </c>
      <c r="AR7" s="44">
        <v>0</v>
      </c>
      <c r="AS7" s="44">
        <v>0</v>
      </c>
      <c r="AT7" s="45" t="s">
        <v>52</v>
      </c>
      <c r="AU7" s="45" t="s">
        <v>52</v>
      </c>
      <c r="AV7" s="45" t="s">
        <v>52</v>
      </c>
      <c r="AW7" s="45" t="s">
        <v>52</v>
      </c>
      <c r="AX7" s="45" t="s">
        <v>52</v>
      </c>
      <c r="AY7" s="45" t="s">
        <v>52</v>
      </c>
      <c r="AZ7" s="45" t="s">
        <v>52</v>
      </c>
      <c r="BA7" s="45" t="s">
        <v>52</v>
      </c>
      <c r="BB7" s="45" t="s">
        <v>52</v>
      </c>
      <c r="BC7" s="45" t="s">
        <v>52</v>
      </c>
      <c r="BD7" s="45" t="s">
        <v>52</v>
      </c>
      <c r="BE7" s="45" t="s">
        <v>52</v>
      </c>
      <c r="BF7" s="45" t="s">
        <v>52</v>
      </c>
      <c r="BG7" s="45" t="s">
        <v>52</v>
      </c>
      <c r="BH7" s="45" t="s">
        <v>52</v>
      </c>
      <c r="BI7" s="44">
        <v>1</v>
      </c>
      <c r="BJ7" s="44">
        <v>0</v>
      </c>
      <c r="BK7" s="44">
        <v>1</v>
      </c>
      <c r="BL7" s="44">
        <v>0</v>
      </c>
      <c r="BM7" s="44">
        <v>0</v>
      </c>
      <c r="BN7" s="44">
        <v>0</v>
      </c>
      <c r="BO7" s="44">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2219</v>
      </c>
      <c r="AO8" s="3" t="s">
        <v>1863</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s="37" customFormat="1" ht="15.75" customHeight="1" x14ac:dyDescent="0.2">
      <c r="A9" s="34">
        <f t="shared" si="0"/>
        <v>10007</v>
      </c>
      <c r="B9" s="34" t="s">
        <v>602</v>
      </c>
      <c r="C9" s="34" t="s">
        <v>3296</v>
      </c>
      <c r="D9" s="40" t="s">
        <v>3297</v>
      </c>
      <c r="E9" s="40" t="s">
        <v>3298</v>
      </c>
      <c r="F9" s="34">
        <v>0</v>
      </c>
      <c r="G9" s="34">
        <v>0</v>
      </c>
      <c r="H9" s="34">
        <v>0</v>
      </c>
      <c r="I9" s="34">
        <v>0</v>
      </c>
      <c r="J9" s="34">
        <v>0</v>
      </c>
      <c r="K9" s="34">
        <v>1</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c r="AJ9" s="34">
        <v>0</v>
      </c>
      <c r="AK9" s="34">
        <v>0</v>
      </c>
      <c r="AL9" s="34" t="s">
        <v>74</v>
      </c>
      <c r="AM9" s="34" t="s">
        <v>380</v>
      </c>
      <c r="AN9" s="34" t="s">
        <v>2219</v>
      </c>
      <c r="AO9" s="34" t="s">
        <v>52</v>
      </c>
      <c r="AP9" s="34">
        <v>0</v>
      </c>
      <c r="AQ9" s="34">
        <v>0</v>
      </c>
      <c r="AR9" s="37">
        <v>0</v>
      </c>
      <c r="AS9" s="37">
        <v>0</v>
      </c>
      <c r="AT9" s="38" t="s">
        <v>52</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0</v>
      </c>
      <c r="BN9" s="37">
        <v>0</v>
      </c>
      <c r="BO9" s="37">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2083</v>
      </c>
      <c r="AO10" s="3" t="s">
        <v>1863</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1575</v>
      </c>
      <c r="C11" s="3" t="s">
        <v>1575</v>
      </c>
      <c r="D11" s="5" t="s">
        <v>1574</v>
      </c>
      <c r="E11" s="5" t="s">
        <v>1576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2083</v>
      </c>
      <c r="AO11" s="3" t="s">
        <v>1863</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2286</v>
      </c>
      <c r="C12" s="3" t="s">
        <v>2286</v>
      </c>
      <c r="D12" s="5" t="s">
        <v>2571</v>
      </c>
      <c r="E12" s="5" t="s">
        <v>2285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2083</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2625</v>
      </c>
      <c r="C13" s="3" t="s">
        <v>2625</v>
      </c>
      <c r="D13" s="5" t="s">
        <v>2624</v>
      </c>
      <c r="E13" s="5" t="s">
        <v>2623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2083</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1362</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2084</v>
      </c>
      <c r="AO14" s="3" t="s">
        <v>1863</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2220</v>
      </c>
      <c r="AO15" s="3" t="s">
        <v>1863</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2221</v>
      </c>
      <c r="AO16" s="3" t="s">
        <v>1863</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2293</v>
      </c>
      <c r="C17" s="3" t="s">
        <v>2293</v>
      </c>
      <c r="D17" s="5" t="s">
        <v>2626</v>
      </c>
      <c r="E17" s="5" t="s">
        <v>2288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2221</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2062</v>
      </c>
      <c r="C18" s="3" t="s">
        <v>2062</v>
      </c>
      <c r="D18" s="5" t="s">
        <v>2633</v>
      </c>
      <c r="E18" s="5" t="s">
        <v>2632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2222</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2076</v>
      </c>
      <c r="D19" s="8" t="s">
        <v>2412</v>
      </c>
      <c r="E19" s="8" t="s">
        <v>2121</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1949</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2119</v>
      </c>
      <c r="D20" s="8" t="s">
        <v>2413</v>
      </c>
      <c r="E20" s="8" t="s">
        <v>2120</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1949</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2123</v>
      </c>
      <c r="D21" s="8" t="s">
        <v>2414</v>
      </c>
      <c r="E21" s="8" t="s">
        <v>2122</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1949</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1067</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2223</v>
      </c>
      <c r="AO22" s="3" t="s">
        <v>1863</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1318</v>
      </c>
      <c r="C23" s="7" t="s">
        <v>1318</v>
      </c>
      <c r="D23" s="8" t="s">
        <v>1342</v>
      </c>
      <c r="E23" s="8" t="s">
        <v>1343</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1949</v>
      </c>
      <c r="AO23" s="7" t="s">
        <v>1863</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1340</v>
      </c>
      <c r="C24" s="3" t="s">
        <v>1340</v>
      </c>
      <c r="D24" s="5" t="s">
        <v>1339</v>
      </c>
      <c r="E24" s="5" t="s">
        <v>1341</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2224</v>
      </c>
      <c r="AO24" s="3" t="s">
        <v>1863</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1949</v>
      </c>
      <c r="AO25" s="7" t="s">
        <v>1863</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1359</v>
      </c>
      <c r="E26" s="5" t="s">
        <v>1324</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2225</v>
      </c>
      <c r="AO26" s="3" t="s">
        <v>1863</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1575</v>
      </c>
      <c r="C27" s="7" t="s">
        <v>2289</v>
      </c>
      <c r="D27" s="8" t="s">
        <v>2281</v>
      </c>
      <c r="E27" s="8" t="s">
        <v>2425</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2287</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2295</v>
      </c>
      <c r="C28" s="3" t="s">
        <v>2295</v>
      </c>
      <c r="D28" s="5" t="s">
        <v>2294</v>
      </c>
      <c r="E28" s="5" t="s">
        <v>2421</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2287</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2290</v>
      </c>
      <c r="C29" s="3" t="s">
        <v>2290</v>
      </c>
      <c r="D29" s="5" t="s">
        <v>2282</v>
      </c>
      <c r="E29" s="5" t="s">
        <v>2422</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2287</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2291</v>
      </c>
      <c r="C30" s="3" t="s">
        <v>2291</v>
      </c>
      <c r="D30" s="5" t="s">
        <v>2283</v>
      </c>
      <c r="E30" s="5" t="s">
        <v>2423</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2287</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2292</v>
      </c>
      <c r="C31" s="3" t="s">
        <v>2292</v>
      </c>
      <c r="D31" s="5" t="s">
        <v>2284</v>
      </c>
      <c r="E31" s="5" t="s">
        <v>2424</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2287</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3007</v>
      </c>
      <c r="C32" s="3" t="s">
        <v>3007</v>
      </c>
      <c r="D32" s="5" t="s">
        <v>2645</v>
      </c>
      <c r="E32" s="5" t="s">
        <v>2646</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2662</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1497</v>
      </c>
      <c r="C33" s="12" t="s">
        <v>671</v>
      </c>
      <c r="D33" s="13" t="s">
        <v>1488</v>
      </c>
      <c r="E33" s="13" t="s">
        <v>1489</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1950</v>
      </c>
      <c r="AO33" s="3" t="s">
        <v>1863</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1495</v>
      </c>
      <c r="C34" s="12" t="s">
        <v>1490</v>
      </c>
      <c r="D34" s="13" t="s">
        <v>1492</v>
      </c>
      <c r="E34" s="13" t="s">
        <v>1532</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1950</v>
      </c>
      <c r="AO34" s="3" t="s">
        <v>1863</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1496</v>
      </c>
      <c r="C35" s="12" t="s">
        <v>1491</v>
      </c>
      <c r="D35" s="13" t="s">
        <v>1493</v>
      </c>
      <c r="E35" s="13" t="s">
        <v>1533</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1950</v>
      </c>
      <c r="AO35" s="3" t="s">
        <v>1863</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2631</v>
      </c>
      <c r="C36" s="3" t="s">
        <v>2616</v>
      </c>
      <c r="D36" s="5" t="s">
        <v>2617</v>
      </c>
      <c r="E36" s="5" t="s">
        <v>2618</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1950</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2620</v>
      </c>
      <c r="C37" s="3" t="s">
        <v>2620</v>
      </c>
      <c r="D37" s="5" t="s">
        <v>2629</v>
      </c>
      <c r="E37" s="5" t="s">
        <v>2619</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1950</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2622</v>
      </c>
      <c r="C38" s="3" t="s">
        <v>2622</v>
      </c>
      <c r="D38" s="5" t="s">
        <v>2630</v>
      </c>
      <c r="E38" s="5" t="s">
        <v>2621</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1950</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2654</v>
      </c>
      <c r="C39" s="3" t="s">
        <v>2654</v>
      </c>
      <c r="D39" s="5" t="s">
        <v>2653</v>
      </c>
      <c r="E39" s="5" t="s">
        <v>2655</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2663</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2658</v>
      </c>
      <c r="C40" s="34" t="s">
        <v>2658</v>
      </c>
      <c r="D40" s="40" t="s">
        <v>2656</v>
      </c>
      <c r="E40" s="40" t="s">
        <v>2657</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2664</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1951</v>
      </c>
      <c r="AO41" s="3" t="s">
        <v>1863</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1951</v>
      </c>
      <c r="AO42" s="3" t="s">
        <v>1863</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1951</v>
      </c>
      <c r="AO43" s="3" t="s">
        <v>1863</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ht="15.75" customHeight="1" x14ac:dyDescent="0.2">
      <c r="A44" s="3">
        <f t="shared" si="0"/>
        <v>10042</v>
      </c>
      <c r="B44" s="3" t="s">
        <v>892</v>
      </c>
      <c r="C44" s="3" t="s">
        <v>1002</v>
      </c>
      <c r="D44" s="5" t="s">
        <v>1000</v>
      </c>
      <c r="E44" s="5" t="s">
        <v>1001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74</v>
      </c>
      <c r="AM44" s="3" t="s">
        <v>916</v>
      </c>
      <c r="AN44" s="3" t="s">
        <v>1952</v>
      </c>
      <c r="AO44" s="3" t="s">
        <v>1863</v>
      </c>
      <c r="AP44" s="3">
        <v>0</v>
      </c>
      <c r="AQ44" s="3">
        <v>0</v>
      </c>
      <c r="AR44">
        <v>0</v>
      </c>
      <c r="AS44">
        <v>100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10043</v>
      </c>
      <c r="B45" s="3" t="s">
        <v>1065</v>
      </c>
      <c r="C45" s="3" t="s">
        <v>1065</v>
      </c>
      <c r="D45" s="5" t="s">
        <v>1066</v>
      </c>
      <c r="E45" s="5" t="s">
        <v>1308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74</v>
      </c>
      <c r="AM45" s="3" t="s">
        <v>916</v>
      </c>
      <c r="AN45" s="3" t="s">
        <v>1953</v>
      </c>
      <c r="AO45" s="3" t="s">
        <v>1863</v>
      </c>
      <c r="AP45" s="3">
        <v>0</v>
      </c>
      <c r="AQ45" s="3">
        <v>0</v>
      </c>
      <c r="AR45">
        <v>0</v>
      </c>
      <c r="AS45">
        <v>100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10044</v>
      </c>
      <c r="B46" s="3" t="s">
        <v>992</v>
      </c>
      <c r="C46" s="3" t="s">
        <v>992</v>
      </c>
      <c r="D46" s="5" t="s">
        <v>995</v>
      </c>
      <c r="E46" s="5" t="s">
        <v>3169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1954</v>
      </c>
      <c r="AO46" s="3" t="s">
        <v>1863</v>
      </c>
      <c r="AP46" s="3">
        <v>0</v>
      </c>
      <c r="AQ46" s="3">
        <v>0</v>
      </c>
      <c r="AR46">
        <v>0</v>
      </c>
      <c r="AS46">
        <v>500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994</v>
      </c>
      <c r="C47" s="3" t="s">
        <v>994</v>
      </c>
      <c r="D47" s="5" t="s">
        <v>993</v>
      </c>
      <c r="E47" s="5" t="s">
        <v>3170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1954</v>
      </c>
      <c r="AO47" s="3" t="s">
        <v>1863</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997</v>
      </c>
      <c r="C48" s="3" t="s">
        <v>997</v>
      </c>
      <c r="D48" s="5" t="s">
        <v>996</v>
      </c>
      <c r="E48" s="5" t="s">
        <v>3171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1954</v>
      </c>
      <c r="AO48" s="3" t="s">
        <v>1863</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1739</v>
      </c>
      <c r="C49" s="3" t="s">
        <v>1667</v>
      </c>
      <c r="D49" s="5" t="s">
        <v>1665</v>
      </c>
      <c r="E49" s="5" t="s">
        <v>1666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1955</v>
      </c>
      <c r="AO49" s="3" t="s">
        <v>1863</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1740</v>
      </c>
      <c r="C50" s="3" t="s">
        <v>1668</v>
      </c>
      <c r="D50" s="5" t="s">
        <v>1672</v>
      </c>
      <c r="E50" s="5" t="s">
        <v>2644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1955</v>
      </c>
      <c r="AO50" s="3" t="s">
        <v>1863</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1669</v>
      </c>
      <c r="D51" s="5" t="s">
        <v>1673</v>
      </c>
      <c r="E51" s="5" t="s">
        <v>1666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1955</v>
      </c>
      <c r="AO51" s="3" t="s">
        <v>1863</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1770</v>
      </c>
      <c r="C52" s="3" t="s">
        <v>1670</v>
      </c>
      <c r="D52" s="5" t="s">
        <v>1674</v>
      </c>
      <c r="E52" s="5" t="s">
        <v>1666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1955</v>
      </c>
      <c r="AO52" s="3" t="s">
        <v>1863</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1739</v>
      </c>
      <c r="C53" s="3" t="s">
        <v>1671</v>
      </c>
      <c r="D53" s="5" t="s">
        <v>1675</v>
      </c>
      <c r="E53" s="5" t="s">
        <v>1666</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1955</v>
      </c>
      <c r="AO53" s="3" t="s">
        <v>1863</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1663</v>
      </c>
      <c r="C54" s="3" t="s">
        <v>1663</v>
      </c>
      <c r="D54" s="5" t="s">
        <v>1662</v>
      </c>
      <c r="E54" s="5" t="s">
        <v>1664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917</v>
      </c>
      <c r="AN54" s="3" t="s">
        <v>1953</v>
      </c>
      <c r="AO54" s="3" t="s">
        <v>1863</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1678</v>
      </c>
      <c r="C55" s="3" t="s">
        <v>1678</v>
      </c>
      <c r="D55" s="5" t="s">
        <v>1723</v>
      </c>
      <c r="E55" s="5" t="s">
        <v>1727</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1953</v>
      </c>
      <c r="AO55" s="3" t="s">
        <v>1863</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1679</v>
      </c>
      <c r="C56" s="3" t="s">
        <v>1679</v>
      </c>
      <c r="D56" s="5" t="s">
        <v>1717</v>
      </c>
      <c r="E56" s="5" t="s">
        <v>1728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1953</v>
      </c>
      <c r="AO56" s="3" t="s">
        <v>1863</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1680</v>
      </c>
      <c r="C57" s="3" t="s">
        <v>1680</v>
      </c>
      <c r="D57" s="5" t="s">
        <v>1716</v>
      </c>
      <c r="E57" s="5" t="s">
        <v>1729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1953</v>
      </c>
      <c r="AO57" s="3" t="s">
        <v>1863</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1663</v>
      </c>
      <c r="C58" s="3" t="s">
        <v>1681</v>
      </c>
      <c r="D58" s="5" t="s">
        <v>1676</v>
      </c>
      <c r="E58" s="5" t="s">
        <v>1677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1953</v>
      </c>
      <c r="AO58" s="3" t="s">
        <v>1863</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1663</v>
      </c>
      <c r="C59" s="3" t="s">
        <v>1682</v>
      </c>
      <c r="D59" s="5" t="s">
        <v>1689</v>
      </c>
      <c r="E59" s="5" t="s">
        <v>1687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1953</v>
      </c>
      <c r="AO59" s="3" t="s">
        <v>1863</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1683</v>
      </c>
      <c r="C60" s="3" t="s">
        <v>1683</v>
      </c>
      <c r="D60" s="5" t="s">
        <v>1710</v>
      </c>
      <c r="E60" s="5" t="s">
        <v>1730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1953</v>
      </c>
      <c r="AO60" s="3" t="s">
        <v>1863</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1684</v>
      </c>
      <c r="C61" s="3" t="s">
        <v>1684</v>
      </c>
      <c r="D61" s="5" t="s">
        <v>1722</v>
      </c>
      <c r="E61" s="5" t="s">
        <v>1731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1953</v>
      </c>
      <c r="AO61" s="3" t="s">
        <v>1863</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1685</v>
      </c>
      <c r="C62" s="3" t="s">
        <v>1685</v>
      </c>
      <c r="D62" s="5" t="s">
        <v>1711</v>
      </c>
      <c r="E62" s="5" t="s">
        <v>1732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1953</v>
      </c>
      <c r="AO62" s="3" t="s">
        <v>1863</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1663</v>
      </c>
      <c r="C63" s="3" t="s">
        <v>1686</v>
      </c>
      <c r="D63" s="5" t="s">
        <v>1690</v>
      </c>
      <c r="E63" s="5" t="s">
        <v>1688</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1953</v>
      </c>
      <c r="AO63" s="3" t="s">
        <v>1863</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1663</v>
      </c>
      <c r="C64" s="3" t="s">
        <v>1693</v>
      </c>
      <c r="D64" s="5" t="s">
        <v>1691</v>
      </c>
      <c r="E64" s="5" t="s">
        <v>1698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1953</v>
      </c>
      <c r="AO64" s="3" t="s">
        <v>1863</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1694</v>
      </c>
      <c r="C65" s="3" t="s">
        <v>1694</v>
      </c>
      <c r="D65" s="5" t="s">
        <v>1703</v>
      </c>
      <c r="E65" s="5" t="s">
        <v>1733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1953</v>
      </c>
      <c r="AO65" s="3" t="s">
        <v>1863</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s="9" customFormat="1" ht="15.75" customHeight="1" x14ac:dyDescent="0.2">
      <c r="A66" s="3">
        <f t="shared" si="0"/>
        <v>10064</v>
      </c>
      <c r="B66" s="7" t="s">
        <v>1695</v>
      </c>
      <c r="C66" s="7" t="s">
        <v>1695</v>
      </c>
      <c r="D66" s="8" t="s">
        <v>1704</v>
      </c>
      <c r="E66" s="8" t="s">
        <v>1790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c r="AL66" s="7" t="s">
        <v>74</v>
      </c>
      <c r="AM66" s="7" t="s">
        <v>917</v>
      </c>
      <c r="AN66" s="7" t="s">
        <v>1953</v>
      </c>
      <c r="AO66" s="7" t="s">
        <v>1863</v>
      </c>
      <c r="AP66" s="7">
        <v>0</v>
      </c>
      <c r="AQ66" s="7">
        <v>0</v>
      </c>
      <c r="AR66" s="9">
        <v>0</v>
      </c>
      <c r="AS66" s="9">
        <v>500</v>
      </c>
      <c r="AT66" s="10" t="s">
        <v>52</v>
      </c>
      <c r="AU66" s="10" t="s">
        <v>52</v>
      </c>
      <c r="AV66" s="10" t="s">
        <v>52</v>
      </c>
      <c r="AW66" s="10" t="s">
        <v>52</v>
      </c>
      <c r="AX66" s="10" t="s">
        <v>52</v>
      </c>
      <c r="AY66" s="10" t="s">
        <v>52</v>
      </c>
      <c r="AZ66" s="10" t="s">
        <v>52</v>
      </c>
      <c r="BA66" s="10" t="s">
        <v>52</v>
      </c>
      <c r="BB66" s="10" t="s">
        <v>52</v>
      </c>
      <c r="BC66" s="10" t="s">
        <v>52</v>
      </c>
      <c r="BD66" s="10" t="s">
        <v>52</v>
      </c>
      <c r="BE66" s="10" t="s">
        <v>52</v>
      </c>
      <c r="BF66" s="10" t="s">
        <v>52</v>
      </c>
      <c r="BG66" s="10" t="s">
        <v>52</v>
      </c>
      <c r="BH66" s="10" t="s">
        <v>52</v>
      </c>
      <c r="BI66" s="9">
        <v>1</v>
      </c>
      <c r="BJ66" s="9">
        <v>0</v>
      </c>
      <c r="BK66" s="9">
        <v>1</v>
      </c>
      <c r="BL66" s="9">
        <v>0</v>
      </c>
      <c r="BM66" s="9">
        <v>0</v>
      </c>
      <c r="BN66" s="9">
        <v>0</v>
      </c>
      <c r="BO66" s="9">
        <v>0</v>
      </c>
    </row>
    <row r="67" spans="1:67" ht="15.75" customHeight="1" x14ac:dyDescent="0.2">
      <c r="A67" s="3">
        <f t="shared" si="0"/>
        <v>10065</v>
      </c>
      <c r="B67" s="3" t="s">
        <v>1696</v>
      </c>
      <c r="C67" s="3" t="s">
        <v>1696</v>
      </c>
      <c r="D67" s="5" t="s">
        <v>1715</v>
      </c>
      <c r="E67" s="5" t="s">
        <v>1789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74</v>
      </c>
      <c r="AM67" s="3" t="s">
        <v>917</v>
      </c>
      <c r="AN67" s="3" t="s">
        <v>1953</v>
      </c>
      <c r="AO67" s="3" t="s">
        <v>1863</v>
      </c>
      <c r="AP67" s="3">
        <v>0</v>
      </c>
      <c r="AQ67" s="3">
        <v>0</v>
      </c>
      <c r="AR67">
        <v>0</v>
      </c>
      <c r="AS67">
        <v>500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0"/>
        <v>10066</v>
      </c>
      <c r="B68" s="3" t="s">
        <v>1663</v>
      </c>
      <c r="C68" s="3" t="s">
        <v>1697</v>
      </c>
      <c r="D68" s="5" t="s">
        <v>1692</v>
      </c>
      <c r="E68" s="5" t="s">
        <v>1699</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1953</v>
      </c>
      <c r="AO68" s="3" t="s">
        <v>1863</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1725</v>
      </c>
      <c r="C69" s="3" t="s">
        <v>1705</v>
      </c>
      <c r="D69" s="5" t="s">
        <v>1726</v>
      </c>
      <c r="E69" s="5" t="s">
        <v>1735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1953</v>
      </c>
      <c r="AO69" s="3" t="s">
        <v>1863</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1706</v>
      </c>
      <c r="D70" s="5" t="s">
        <v>1700</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1953</v>
      </c>
      <c r="AO70" s="3" t="s">
        <v>1863</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1718</v>
      </c>
      <c r="C71" s="3" t="s">
        <v>1718</v>
      </c>
      <c r="D71" s="5" t="s">
        <v>1701</v>
      </c>
      <c r="E71" s="5" t="s">
        <v>1786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1953</v>
      </c>
      <c r="AO71" s="3" t="s">
        <v>1863</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1719</v>
      </c>
      <c r="C72" s="3" t="s">
        <v>1719</v>
      </c>
      <c r="D72" s="5" t="s">
        <v>1702</v>
      </c>
      <c r="E72" s="5" t="s">
        <v>1787</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1953</v>
      </c>
      <c r="AO72" s="3" t="s">
        <v>1863</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1720</v>
      </c>
      <c r="C73" s="3" t="s">
        <v>1720</v>
      </c>
      <c r="D73" s="5" t="s">
        <v>1721</v>
      </c>
      <c r="E73" s="5" t="s">
        <v>1788</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1953</v>
      </c>
      <c r="AO73" s="3" t="s">
        <v>1863</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1713</v>
      </c>
      <c r="C74" s="3" t="s">
        <v>1713</v>
      </c>
      <c r="D74" s="5" t="s">
        <v>1707</v>
      </c>
      <c r="E74" s="5" t="s">
        <v>1736</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1953</v>
      </c>
      <c r="AO74" s="3" t="s">
        <v>1863</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3">
        <f t="shared" si="0"/>
        <v>10073</v>
      </c>
      <c r="B75" s="7" t="s">
        <v>1714</v>
      </c>
      <c r="C75" s="7" t="s">
        <v>1714</v>
      </c>
      <c r="D75" s="8" t="s">
        <v>1708</v>
      </c>
      <c r="E75" s="8" t="s">
        <v>1737</v>
      </c>
      <c r="F75" s="7">
        <v>0</v>
      </c>
      <c r="G75" s="7">
        <v>0</v>
      </c>
      <c r="H75" s="7">
        <v>0</v>
      </c>
      <c r="I75" s="7">
        <v>0</v>
      </c>
      <c r="J75" s="7">
        <v>0</v>
      </c>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74</v>
      </c>
      <c r="AM75" s="7" t="s">
        <v>917</v>
      </c>
      <c r="AN75" s="7" t="s">
        <v>1953</v>
      </c>
      <c r="AO75" s="7" t="s">
        <v>1863</v>
      </c>
      <c r="AP75" s="7">
        <v>0</v>
      </c>
      <c r="AQ75" s="7">
        <v>0</v>
      </c>
      <c r="AR75" s="9">
        <v>0</v>
      </c>
      <c r="AS75" s="9">
        <v>500</v>
      </c>
      <c r="AT75" s="10" t="s">
        <v>52</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1</v>
      </c>
      <c r="BJ75" s="9">
        <v>0</v>
      </c>
      <c r="BK75" s="9">
        <v>1</v>
      </c>
      <c r="BL75" s="9">
        <v>0</v>
      </c>
      <c r="BM75" s="9">
        <v>0</v>
      </c>
      <c r="BN75" s="9">
        <v>0</v>
      </c>
      <c r="BO75" s="9">
        <v>0</v>
      </c>
    </row>
    <row r="76" spans="1:67" ht="15.75" customHeight="1" x14ac:dyDescent="0.2">
      <c r="A76" s="3">
        <f t="shared" si="0"/>
        <v>10074</v>
      </c>
      <c r="B76" s="3" t="s">
        <v>1712</v>
      </c>
      <c r="C76" s="3" t="s">
        <v>1712</v>
      </c>
      <c r="D76" s="5" t="s">
        <v>1709</v>
      </c>
      <c r="E76" s="5" t="s">
        <v>1738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t="s">
        <v>74</v>
      </c>
      <c r="AM76" s="3" t="s">
        <v>917</v>
      </c>
      <c r="AN76" s="3" t="s">
        <v>1953</v>
      </c>
      <c r="AO76" s="3" t="s">
        <v>1863</v>
      </c>
      <c r="AP76" s="3">
        <v>0</v>
      </c>
      <c r="AQ76" s="3">
        <v>0</v>
      </c>
      <c r="AR76">
        <v>0</v>
      </c>
      <c r="AS76">
        <v>500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0</v>
      </c>
      <c r="BK76">
        <v>1</v>
      </c>
      <c r="BL76">
        <v>0</v>
      </c>
      <c r="BM76">
        <v>0</v>
      </c>
      <c r="BN76">
        <v>0</v>
      </c>
      <c r="BO76">
        <v>0</v>
      </c>
    </row>
    <row r="77" spans="1:67" s="9" customFormat="1" ht="15.75" customHeight="1" x14ac:dyDescent="0.2">
      <c r="A77" s="3">
        <f t="shared" si="0"/>
        <v>10075</v>
      </c>
      <c r="B77" s="7" t="s">
        <v>1742</v>
      </c>
      <c r="C77" s="7" t="s">
        <v>1742</v>
      </c>
      <c r="D77" s="8" t="s">
        <v>1745</v>
      </c>
      <c r="E77" s="8" t="s">
        <v>1827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74</v>
      </c>
      <c r="AM77" s="7" t="s">
        <v>917</v>
      </c>
      <c r="AN77" s="7" t="s">
        <v>1953</v>
      </c>
      <c r="AO77" s="7" t="s">
        <v>1863</v>
      </c>
      <c r="AP77" s="7">
        <v>0</v>
      </c>
      <c r="AQ77" s="7">
        <v>0</v>
      </c>
      <c r="AR77" s="9">
        <v>0</v>
      </c>
      <c r="AS77" s="9">
        <v>500</v>
      </c>
      <c r="AT77" s="10" t="s">
        <v>52</v>
      </c>
      <c r="AU77" s="10" t="s">
        <v>52</v>
      </c>
      <c r="AV77" s="10" t="s">
        <v>52</v>
      </c>
      <c r="AW77" s="10" t="s">
        <v>52</v>
      </c>
      <c r="AX77" s="10" t="s">
        <v>52</v>
      </c>
      <c r="AY77" s="10" t="s">
        <v>52</v>
      </c>
      <c r="AZ77" s="10" t="s">
        <v>52</v>
      </c>
      <c r="BA77" s="10" t="s">
        <v>52</v>
      </c>
      <c r="BB77" s="10" t="s">
        <v>52</v>
      </c>
      <c r="BC77" s="10" t="s">
        <v>52</v>
      </c>
      <c r="BD77" s="10" t="s">
        <v>52</v>
      </c>
      <c r="BE77" s="10" t="s">
        <v>52</v>
      </c>
      <c r="BF77" s="10" t="s">
        <v>52</v>
      </c>
      <c r="BG77" s="10" t="s">
        <v>52</v>
      </c>
      <c r="BH77" s="10" t="s">
        <v>52</v>
      </c>
      <c r="BI77" s="9">
        <v>1</v>
      </c>
      <c r="BJ77" s="9">
        <v>0</v>
      </c>
      <c r="BK77" s="9">
        <v>1</v>
      </c>
      <c r="BL77" s="9">
        <v>0</v>
      </c>
      <c r="BM77" s="9">
        <v>0</v>
      </c>
      <c r="BN77" s="9">
        <v>0</v>
      </c>
      <c r="BO77" s="9">
        <v>0</v>
      </c>
    </row>
    <row r="78" spans="1:67" ht="15.75" customHeight="1" x14ac:dyDescent="0.2">
      <c r="A78" s="3">
        <f t="shared" si="0"/>
        <v>10076</v>
      </c>
      <c r="B78" s="3" t="s">
        <v>1743</v>
      </c>
      <c r="C78" s="3" t="s">
        <v>1743</v>
      </c>
      <c r="D78" s="5" t="s">
        <v>1741</v>
      </c>
      <c r="E78" s="5" t="s">
        <v>1828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74</v>
      </c>
      <c r="AM78" s="3" t="s">
        <v>917</v>
      </c>
      <c r="AN78" s="3" t="s">
        <v>1953</v>
      </c>
      <c r="AO78" s="3" t="s">
        <v>1863</v>
      </c>
      <c r="AP78" s="3">
        <v>0</v>
      </c>
      <c r="AQ78" s="3">
        <v>0</v>
      </c>
      <c r="AR78">
        <v>0</v>
      </c>
      <c r="AS78">
        <v>500</v>
      </c>
      <c r="AT78" s="6" t="s">
        <v>52</v>
      </c>
      <c r="AU78" s="6" t="s">
        <v>52</v>
      </c>
      <c r="AV78" s="6" t="s">
        <v>52</v>
      </c>
      <c r="AW78" s="6" t="s">
        <v>52</v>
      </c>
      <c r="AX78" s="6" t="s">
        <v>52</v>
      </c>
      <c r="AY78" s="6" t="s">
        <v>52</v>
      </c>
      <c r="AZ78" s="6" t="s">
        <v>52</v>
      </c>
      <c r="BA78" s="6" t="s">
        <v>52</v>
      </c>
      <c r="BB78" s="6" t="s">
        <v>52</v>
      </c>
      <c r="BC78" s="6" t="s">
        <v>52</v>
      </c>
      <c r="BD78" s="6" t="s">
        <v>52</v>
      </c>
      <c r="BE78" s="6" t="s">
        <v>52</v>
      </c>
      <c r="BF78" s="6" t="s">
        <v>52</v>
      </c>
      <c r="BG78" s="6" t="s">
        <v>52</v>
      </c>
      <c r="BH78" s="6" t="s">
        <v>52</v>
      </c>
      <c r="BI78">
        <v>1</v>
      </c>
      <c r="BJ78">
        <v>0</v>
      </c>
      <c r="BK78">
        <v>1</v>
      </c>
      <c r="BL78">
        <v>0</v>
      </c>
      <c r="BM78">
        <v>0</v>
      </c>
      <c r="BN78">
        <v>0</v>
      </c>
      <c r="BO78">
        <v>0</v>
      </c>
    </row>
    <row r="79" spans="1:67" s="9" customFormat="1" ht="15.75" customHeight="1" x14ac:dyDescent="0.2">
      <c r="A79" s="3">
        <f t="shared" si="0"/>
        <v>10077</v>
      </c>
      <c r="B79" s="7" t="s">
        <v>1744</v>
      </c>
      <c r="C79" s="7" t="s">
        <v>1744</v>
      </c>
      <c r="D79" s="8" t="s">
        <v>1746</v>
      </c>
      <c r="E79" s="8" t="s">
        <v>1829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74</v>
      </c>
      <c r="AM79" s="7" t="s">
        <v>917</v>
      </c>
      <c r="AN79" s="7" t="s">
        <v>1953</v>
      </c>
      <c r="AO79" s="7" t="s">
        <v>1863</v>
      </c>
      <c r="AP79" s="7">
        <v>0</v>
      </c>
      <c r="AQ79" s="7">
        <v>0</v>
      </c>
      <c r="AR79" s="9">
        <v>0</v>
      </c>
      <c r="AS79" s="9">
        <v>500</v>
      </c>
      <c r="AT79" s="10" t="s">
        <v>52</v>
      </c>
      <c r="AU79" s="10" t="s">
        <v>52</v>
      </c>
      <c r="AV79" s="10" t="s">
        <v>52</v>
      </c>
      <c r="AW79" s="10" t="s">
        <v>52</v>
      </c>
      <c r="AX79" s="10" t="s">
        <v>52</v>
      </c>
      <c r="AY79" s="10" t="s">
        <v>52</v>
      </c>
      <c r="AZ79" s="10" t="s">
        <v>52</v>
      </c>
      <c r="BA79" s="10" t="s">
        <v>52</v>
      </c>
      <c r="BB79" s="10" t="s">
        <v>52</v>
      </c>
      <c r="BC79" s="10" t="s">
        <v>52</v>
      </c>
      <c r="BD79" s="10" t="s">
        <v>52</v>
      </c>
      <c r="BE79" s="10" t="s">
        <v>52</v>
      </c>
      <c r="BF79" s="10" t="s">
        <v>52</v>
      </c>
      <c r="BG79" s="10" t="s">
        <v>52</v>
      </c>
      <c r="BH79" s="10" t="s">
        <v>52</v>
      </c>
      <c r="BI79" s="9">
        <v>1</v>
      </c>
      <c r="BJ79" s="9">
        <v>0</v>
      </c>
      <c r="BK79" s="9">
        <v>1</v>
      </c>
      <c r="BL79" s="9">
        <v>0</v>
      </c>
      <c r="BM79" s="9">
        <v>0</v>
      </c>
      <c r="BN79" s="9">
        <v>0</v>
      </c>
      <c r="BO79" s="9">
        <v>0</v>
      </c>
    </row>
    <row r="80" spans="1:67" s="9" customFormat="1" ht="15.75" customHeight="1" x14ac:dyDescent="0.2">
      <c r="A80" s="3">
        <f t="shared" si="0"/>
        <v>10078</v>
      </c>
      <c r="B80" s="7" t="s">
        <v>1753</v>
      </c>
      <c r="C80" s="7" t="s">
        <v>1753</v>
      </c>
      <c r="D80" s="8" t="s">
        <v>1747</v>
      </c>
      <c r="E80" s="8" t="s">
        <v>1750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1953</v>
      </c>
      <c r="AO80" s="7" t="s">
        <v>1863</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ht="15.75" customHeight="1" x14ac:dyDescent="0.2">
      <c r="A81" s="3">
        <f t="shared" si="0"/>
        <v>10079</v>
      </c>
      <c r="B81" s="3" t="s">
        <v>1754</v>
      </c>
      <c r="C81" s="3" t="s">
        <v>1754</v>
      </c>
      <c r="D81" s="5" t="s">
        <v>1748</v>
      </c>
      <c r="E81" s="5" t="s">
        <v>1751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t="s">
        <v>74</v>
      </c>
      <c r="AM81" s="3" t="s">
        <v>917</v>
      </c>
      <c r="AN81" s="3" t="s">
        <v>1953</v>
      </c>
      <c r="AO81" s="3" t="s">
        <v>1863</v>
      </c>
      <c r="AP81" s="3">
        <v>0</v>
      </c>
      <c r="AQ81" s="3">
        <v>0</v>
      </c>
      <c r="AR81">
        <v>0</v>
      </c>
      <c r="AS81">
        <v>500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s="9" customFormat="1" ht="15.75" customHeight="1" x14ac:dyDescent="0.2">
      <c r="A82" s="3">
        <f t="shared" si="0"/>
        <v>10080</v>
      </c>
      <c r="B82" s="7" t="s">
        <v>1755</v>
      </c>
      <c r="C82" s="7" t="s">
        <v>1755</v>
      </c>
      <c r="D82" s="8" t="s">
        <v>1749</v>
      </c>
      <c r="E82" s="8" t="s">
        <v>1752</v>
      </c>
      <c r="F82" s="7">
        <v>0</v>
      </c>
      <c r="G82" s="7">
        <v>0</v>
      </c>
      <c r="H82" s="7">
        <v>0</v>
      </c>
      <c r="I82" s="7">
        <v>0</v>
      </c>
      <c r="J82" s="7">
        <v>0</v>
      </c>
      <c r="K82" s="7">
        <v>0</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74</v>
      </c>
      <c r="AM82" s="7" t="s">
        <v>917</v>
      </c>
      <c r="AN82" s="7" t="s">
        <v>1953</v>
      </c>
      <c r="AO82" s="7" t="s">
        <v>1863</v>
      </c>
      <c r="AP82" s="7">
        <v>0</v>
      </c>
      <c r="AQ82" s="7">
        <v>0</v>
      </c>
      <c r="AR82" s="9">
        <v>0</v>
      </c>
      <c r="AS82" s="9">
        <v>500</v>
      </c>
      <c r="AT82" s="10" t="s">
        <v>52</v>
      </c>
      <c r="AU82" s="10" t="s">
        <v>52</v>
      </c>
      <c r="AV82" s="10" t="s">
        <v>52</v>
      </c>
      <c r="AW82" s="10" t="s">
        <v>52</v>
      </c>
      <c r="AX82" s="10" t="s">
        <v>52</v>
      </c>
      <c r="AY82" s="10" t="s">
        <v>52</v>
      </c>
      <c r="AZ82" s="10" t="s">
        <v>52</v>
      </c>
      <c r="BA82" s="10" t="s">
        <v>52</v>
      </c>
      <c r="BB82" s="10" t="s">
        <v>52</v>
      </c>
      <c r="BC82" s="10" t="s">
        <v>52</v>
      </c>
      <c r="BD82" s="10" t="s">
        <v>52</v>
      </c>
      <c r="BE82" s="10" t="s">
        <v>52</v>
      </c>
      <c r="BF82" s="10" t="s">
        <v>52</v>
      </c>
      <c r="BG82" s="10" t="s">
        <v>52</v>
      </c>
      <c r="BH82" s="10" t="s">
        <v>52</v>
      </c>
      <c r="BI82" s="9">
        <v>1</v>
      </c>
      <c r="BJ82" s="9">
        <v>0</v>
      </c>
      <c r="BK82" s="9">
        <v>1</v>
      </c>
      <c r="BL82" s="9">
        <v>0</v>
      </c>
      <c r="BM82" s="9">
        <v>0</v>
      </c>
      <c r="BN82" s="9">
        <v>0</v>
      </c>
      <c r="BO82" s="9">
        <v>0</v>
      </c>
    </row>
    <row r="83" spans="1:67" s="9" customFormat="1" ht="15.75" customHeight="1" x14ac:dyDescent="0.2">
      <c r="A83" s="3">
        <f t="shared" si="0"/>
        <v>10081</v>
      </c>
      <c r="B83" s="7" t="s">
        <v>1762</v>
      </c>
      <c r="C83" s="7" t="s">
        <v>1762</v>
      </c>
      <c r="D83" s="8" t="s">
        <v>1758</v>
      </c>
      <c r="E83" s="8" t="s">
        <v>1760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1953</v>
      </c>
      <c r="AO83" s="7" t="s">
        <v>1863</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1763</v>
      </c>
      <c r="C84" s="7" t="s">
        <v>1763</v>
      </c>
      <c r="D84" s="8" t="s">
        <v>1759</v>
      </c>
      <c r="E84" s="8" t="s">
        <v>1761</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1953</v>
      </c>
      <c r="AO84" s="7" t="s">
        <v>1863</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ht="15.75" customHeight="1" x14ac:dyDescent="0.2">
      <c r="A85" s="3">
        <f t="shared" si="0"/>
        <v>10083</v>
      </c>
      <c r="B85" s="3" t="s">
        <v>1756</v>
      </c>
      <c r="C85" s="3" t="s">
        <v>1756</v>
      </c>
      <c r="D85" s="5" t="s">
        <v>1757</v>
      </c>
      <c r="E85" s="5" t="s">
        <v>1795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t="s">
        <v>74</v>
      </c>
      <c r="AM85" s="3" t="s">
        <v>917</v>
      </c>
      <c r="AN85" s="3" t="s">
        <v>1953</v>
      </c>
      <c r="AO85" s="3" t="s">
        <v>1863</v>
      </c>
      <c r="AP85" s="3">
        <v>0</v>
      </c>
      <c r="AQ85" s="3">
        <v>0</v>
      </c>
      <c r="AR85">
        <v>0</v>
      </c>
      <c r="AS85">
        <v>500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1</v>
      </c>
      <c r="BL85">
        <v>0</v>
      </c>
      <c r="BM85">
        <v>0</v>
      </c>
      <c r="BN85">
        <v>0</v>
      </c>
      <c r="BO85">
        <v>0</v>
      </c>
    </row>
    <row r="86" spans="1:67" ht="15.75" customHeight="1" x14ac:dyDescent="0.2">
      <c r="A86" s="3">
        <f t="shared" si="0"/>
        <v>10084</v>
      </c>
      <c r="B86" s="3" t="s">
        <v>1769</v>
      </c>
      <c r="C86" s="3" t="s">
        <v>1769</v>
      </c>
      <c r="D86" s="5" t="s">
        <v>1764</v>
      </c>
      <c r="E86" s="5" t="s">
        <v>1799</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1953</v>
      </c>
      <c r="AO86" s="3" t="s">
        <v>1863</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s="9" customFormat="1" ht="15.75" customHeight="1" x14ac:dyDescent="0.2">
      <c r="A87" s="3">
        <f t="shared" si="0"/>
        <v>10085</v>
      </c>
      <c r="B87" s="7" t="s">
        <v>1768</v>
      </c>
      <c r="C87" s="7" t="s">
        <v>1768</v>
      </c>
      <c r="D87" s="8" t="s">
        <v>1765</v>
      </c>
      <c r="E87" s="8" t="s">
        <v>1797</v>
      </c>
      <c r="F87" s="7">
        <v>0</v>
      </c>
      <c r="G87" s="7">
        <v>0</v>
      </c>
      <c r="H87" s="7">
        <v>0</v>
      </c>
      <c r="I87" s="7">
        <v>0</v>
      </c>
      <c r="J87" s="7">
        <v>0</v>
      </c>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74</v>
      </c>
      <c r="AM87" s="7" t="s">
        <v>917</v>
      </c>
      <c r="AN87" s="7" t="s">
        <v>1953</v>
      </c>
      <c r="AO87" s="7" t="s">
        <v>1863</v>
      </c>
      <c r="AP87" s="7">
        <v>0</v>
      </c>
      <c r="AQ87" s="7">
        <v>0</v>
      </c>
      <c r="AR87" s="9">
        <v>0</v>
      </c>
      <c r="AS87" s="9">
        <v>500</v>
      </c>
      <c r="AT87" s="10" t="s">
        <v>52</v>
      </c>
      <c r="AU87" s="10" t="s">
        <v>52</v>
      </c>
      <c r="AV87" s="10" t="s">
        <v>52</v>
      </c>
      <c r="AW87" s="10" t="s">
        <v>52</v>
      </c>
      <c r="AX87" s="10" t="s">
        <v>52</v>
      </c>
      <c r="AY87" s="10" t="s">
        <v>52</v>
      </c>
      <c r="AZ87" s="10" t="s">
        <v>52</v>
      </c>
      <c r="BA87" s="10" t="s">
        <v>52</v>
      </c>
      <c r="BB87" s="10" t="s">
        <v>52</v>
      </c>
      <c r="BC87" s="10" t="s">
        <v>52</v>
      </c>
      <c r="BD87" s="10" t="s">
        <v>52</v>
      </c>
      <c r="BE87" s="10" t="s">
        <v>52</v>
      </c>
      <c r="BF87" s="10" t="s">
        <v>52</v>
      </c>
      <c r="BG87" s="10" t="s">
        <v>52</v>
      </c>
      <c r="BH87" s="10" t="s">
        <v>52</v>
      </c>
      <c r="BI87" s="9">
        <v>1</v>
      </c>
      <c r="BJ87" s="9">
        <v>0</v>
      </c>
      <c r="BK87" s="9">
        <v>1</v>
      </c>
      <c r="BL87" s="9">
        <v>0</v>
      </c>
      <c r="BM87" s="9">
        <v>0</v>
      </c>
      <c r="BN87" s="9">
        <v>0</v>
      </c>
      <c r="BO87" s="9">
        <v>0</v>
      </c>
    </row>
    <row r="88" spans="1:67" s="9" customFormat="1" ht="15.75" customHeight="1" x14ac:dyDescent="0.2">
      <c r="A88" s="3">
        <f t="shared" ref="A88:A155" si="1">ROW()+9998</f>
        <v>10086</v>
      </c>
      <c r="B88" s="7" t="s">
        <v>1767</v>
      </c>
      <c r="C88" s="7" t="s">
        <v>1767</v>
      </c>
      <c r="D88" s="8" t="s">
        <v>1766</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1953</v>
      </c>
      <c r="AO88" s="7" t="s">
        <v>1863</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ht="15.75" customHeight="1" x14ac:dyDescent="0.2">
      <c r="A89" s="3">
        <f t="shared" si="1"/>
        <v>10087</v>
      </c>
      <c r="B89" s="3" t="s">
        <v>1774</v>
      </c>
      <c r="C89" s="3" t="s">
        <v>1774</v>
      </c>
      <c r="D89" s="5" t="s">
        <v>1771</v>
      </c>
      <c r="E89" s="5" t="s">
        <v>1777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t="s">
        <v>74</v>
      </c>
      <c r="AM89" s="3" t="s">
        <v>917</v>
      </c>
      <c r="AN89" s="3" t="s">
        <v>1953</v>
      </c>
      <c r="AO89" s="3" t="s">
        <v>1863</v>
      </c>
      <c r="AP89" s="3">
        <v>0</v>
      </c>
      <c r="AQ89" s="3">
        <v>0</v>
      </c>
      <c r="AR89">
        <v>0</v>
      </c>
      <c r="AS89">
        <v>500</v>
      </c>
      <c r="AT89" s="6" t="s">
        <v>52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10088</v>
      </c>
      <c r="B90" s="3" t="s">
        <v>1775</v>
      </c>
      <c r="C90" s="3" t="s">
        <v>1775</v>
      </c>
      <c r="D90" s="5" t="s">
        <v>1772</v>
      </c>
      <c r="E90" s="5" t="s">
        <v>1778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1953</v>
      </c>
      <c r="AO90" s="3" t="s">
        <v>1863</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s="9" customFormat="1" ht="15.75" customHeight="1" x14ac:dyDescent="0.2">
      <c r="A91" s="3">
        <f t="shared" si="1"/>
        <v>10089</v>
      </c>
      <c r="B91" s="7" t="s">
        <v>1776</v>
      </c>
      <c r="C91" s="7" t="s">
        <v>1776</v>
      </c>
      <c r="D91" s="8" t="s">
        <v>1773</v>
      </c>
      <c r="E91" s="8" t="s">
        <v>1779</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74</v>
      </c>
      <c r="AM91" s="7" t="s">
        <v>917</v>
      </c>
      <c r="AN91" s="7" t="s">
        <v>1953</v>
      </c>
      <c r="AO91" s="7" t="s">
        <v>1863</v>
      </c>
      <c r="AP91" s="7">
        <v>0</v>
      </c>
      <c r="AQ91" s="7">
        <v>0</v>
      </c>
      <c r="AR91" s="9">
        <v>0</v>
      </c>
      <c r="AS91" s="9">
        <v>500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1</v>
      </c>
      <c r="BJ91" s="9">
        <v>0</v>
      </c>
      <c r="BK91" s="9">
        <v>1</v>
      </c>
      <c r="BL91" s="9">
        <v>0</v>
      </c>
      <c r="BM91" s="9">
        <v>0</v>
      </c>
      <c r="BN91" s="9">
        <v>0</v>
      </c>
      <c r="BO91" s="9">
        <v>0</v>
      </c>
    </row>
    <row r="92" spans="1:67" s="9" customFormat="1" ht="15.75" customHeight="1" x14ac:dyDescent="0.2">
      <c r="A92" s="3">
        <f t="shared" si="1"/>
        <v>10090</v>
      </c>
      <c r="B92" s="7" t="s">
        <v>1783</v>
      </c>
      <c r="C92" s="7" t="s">
        <v>1783</v>
      </c>
      <c r="D92" s="8" t="s">
        <v>1780</v>
      </c>
      <c r="E92" s="8" t="s">
        <v>1804</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1953</v>
      </c>
      <c r="AO92" s="7" t="s">
        <v>1863</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1784</v>
      </c>
      <c r="C93" s="7" t="s">
        <v>1784</v>
      </c>
      <c r="D93" s="8" t="s">
        <v>1781</v>
      </c>
      <c r="E93" s="8" t="s">
        <v>1802</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1953</v>
      </c>
      <c r="AO93" s="7" t="s">
        <v>1863</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1785</v>
      </c>
      <c r="C94" s="7" t="s">
        <v>1785</v>
      </c>
      <c r="D94" s="8" t="s">
        <v>1782</v>
      </c>
      <c r="E94" s="8" t="s">
        <v>1803</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1953</v>
      </c>
      <c r="AO94" s="7" t="s">
        <v>1863</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1806</v>
      </c>
      <c r="C95" s="7" t="s">
        <v>1791</v>
      </c>
      <c r="D95" s="8" t="s">
        <v>1811</v>
      </c>
      <c r="E95" s="8" t="s">
        <v>1809</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1953</v>
      </c>
      <c r="AO95" s="7" t="s">
        <v>1863</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1807</v>
      </c>
      <c r="C96" s="7" t="s">
        <v>1792</v>
      </c>
      <c r="D96" s="8" t="s">
        <v>1812</v>
      </c>
      <c r="E96" s="8" t="s">
        <v>1810</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1953</v>
      </c>
      <c r="AO96" s="7" t="s">
        <v>1863</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1808</v>
      </c>
      <c r="C97" s="7" t="s">
        <v>1793</v>
      </c>
      <c r="D97" s="8" t="s">
        <v>1813</v>
      </c>
      <c r="E97" s="8" t="s">
        <v>1801</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1953</v>
      </c>
      <c r="AO97" s="7" t="s">
        <v>1863</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ht="15.75" customHeight="1" x14ac:dyDescent="0.2">
      <c r="A98" s="3">
        <f t="shared" si="1"/>
        <v>10096</v>
      </c>
      <c r="B98" s="3" t="s">
        <v>1820</v>
      </c>
      <c r="C98" s="3" t="s">
        <v>1830</v>
      </c>
      <c r="D98" s="5" t="s">
        <v>1817</v>
      </c>
      <c r="E98" s="5" t="s">
        <v>1824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74</v>
      </c>
      <c r="AM98" s="3" t="s">
        <v>917</v>
      </c>
      <c r="AN98" s="3" t="s">
        <v>1953</v>
      </c>
      <c r="AO98" s="3" t="s">
        <v>1863</v>
      </c>
      <c r="AP98" s="3">
        <v>0</v>
      </c>
      <c r="AQ98" s="3">
        <v>0</v>
      </c>
      <c r="AR98">
        <v>0</v>
      </c>
      <c r="AS98">
        <v>500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10097</v>
      </c>
      <c r="B99" s="3" t="s">
        <v>1821</v>
      </c>
      <c r="C99" s="3" t="s">
        <v>1796</v>
      </c>
      <c r="D99" s="5" t="s">
        <v>1823</v>
      </c>
      <c r="E99" s="5" t="s">
        <v>1818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1953</v>
      </c>
      <c r="AO99" s="3" t="s">
        <v>1863</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1825</v>
      </c>
      <c r="C100" s="3" t="s">
        <v>1800</v>
      </c>
      <c r="D100" s="5" t="s">
        <v>1826</v>
      </c>
      <c r="E100" s="5" t="s">
        <v>1819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1953</v>
      </c>
      <c r="AO100" s="3" t="s">
        <v>1863</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1805</v>
      </c>
      <c r="C101" s="3" t="s">
        <v>1794</v>
      </c>
      <c r="D101" s="5" t="s">
        <v>1816</v>
      </c>
      <c r="E101" s="5" t="s">
        <v>1815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1953</v>
      </c>
      <c r="AO101" s="3" t="s">
        <v>1863</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s="9" customFormat="1" ht="15.75" customHeight="1" x14ac:dyDescent="0.2">
      <c r="A102" s="3">
        <f t="shared" si="1"/>
        <v>10100</v>
      </c>
      <c r="B102" s="7" t="s">
        <v>1832</v>
      </c>
      <c r="C102" s="7" t="s">
        <v>1832</v>
      </c>
      <c r="D102" s="8" t="s">
        <v>1831</v>
      </c>
      <c r="E102" s="8" t="s">
        <v>1836</v>
      </c>
      <c r="F102" s="7">
        <v>0</v>
      </c>
      <c r="G102" s="7">
        <v>0</v>
      </c>
      <c r="H102" s="7">
        <v>0</v>
      </c>
      <c r="I102" s="7">
        <v>0</v>
      </c>
      <c r="J102" s="7">
        <v>0</v>
      </c>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74</v>
      </c>
      <c r="AM102" s="7" t="s">
        <v>917</v>
      </c>
      <c r="AN102" s="7" t="s">
        <v>1953</v>
      </c>
      <c r="AO102" s="7" t="s">
        <v>1863</v>
      </c>
      <c r="AP102" s="7">
        <v>0</v>
      </c>
      <c r="AQ102" s="7">
        <v>0</v>
      </c>
      <c r="AR102" s="9">
        <v>0</v>
      </c>
      <c r="AS102" s="9">
        <v>500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1</v>
      </c>
      <c r="BJ102" s="9">
        <v>0</v>
      </c>
      <c r="BK102" s="9">
        <v>1</v>
      </c>
      <c r="BL102" s="9">
        <v>0</v>
      </c>
      <c r="BM102" s="9">
        <v>0</v>
      </c>
      <c r="BN102" s="9">
        <v>0</v>
      </c>
      <c r="BO102" s="9">
        <v>0</v>
      </c>
    </row>
    <row r="103" spans="1:67" s="9" customFormat="1" ht="15.75" customHeight="1" x14ac:dyDescent="0.2">
      <c r="A103" s="3">
        <f t="shared" si="1"/>
        <v>10101</v>
      </c>
      <c r="B103" s="7" t="s">
        <v>1833</v>
      </c>
      <c r="C103" s="7" t="s">
        <v>1833</v>
      </c>
      <c r="D103" s="8" t="s">
        <v>1834</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1953</v>
      </c>
      <c r="AO103" s="7" t="s">
        <v>1863</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ht="15.75" customHeight="1" x14ac:dyDescent="0.2">
      <c r="A104" s="3">
        <f t="shared" si="1"/>
        <v>10102</v>
      </c>
      <c r="B104" s="3" t="s">
        <v>1442</v>
      </c>
      <c r="C104" s="3" t="s">
        <v>1442</v>
      </c>
      <c r="D104" s="5" t="s">
        <v>1440</v>
      </c>
      <c r="E104" s="5" t="s">
        <v>1441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74</v>
      </c>
      <c r="AM104" s="3" t="s">
        <v>917</v>
      </c>
      <c r="AN104" s="3" t="s">
        <v>1953</v>
      </c>
      <c r="AO104" s="3" t="s">
        <v>1863</v>
      </c>
      <c r="AP104" s="3">
        <v>0</v>
      </c>
      <c r="AQ104" s="3">
        <v>0</v>
      </c>
      <c r="AR104">
        <v>0</v>
      </c>
      <c r="AS104">
        <v>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ht="15.75" customHeight="1" x14ac:dyDescent="0.2">
      <c r="A105" s="3">
        <f t="shared" si="1"/>
        <v>10103</v>
      </c>
      <c r="B105" s="3" t="s">
        <v>1655</v>
      </c>
      <c r="C105" s="3" t="s">
        <v>1655</v>
      </c>
      <c r="D105" s="5" t="s">
        <v>1656</v>
      </c>
      <c r="E105" s="5" t="s">
        <v>1814</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1953</v>
      </c>
      <c r="AO105" s="3" t="s">
        <v>1863</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896</v>
      </c>
      <c r="C106" s="3" t="s">
        <v>896</v>
      </c>
      <c r="D106" s="5" t="s">
        <v>895</v>
      </c>
      <c r="E106" s="5" t="s">
        <v>1054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1953</v>
      </c>
      <c r="AO106" s="3" t="s">
        <v>1863</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950</v>
      </c>
      <c r="C107" s="3" t="s">
        <v>950</v>
      </c>
      <c r="D107" s="5" t="s">
        <v>1309</v>
      </c>
      <c r="E107" s="5" t="s">
        <v>1310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1953</v>
      </c>
      <c r="AO107" s="3" t="s">
        <v>1863</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1560</v>
      </c>
      <c r="C108" s="3" t="s">
        <v>1560</v>
      </c>
      <c r="D108" s="5" t="s">
        <v>1559</v>
      </c>
      <c r="E108" s="5" t="s">
        <v>1561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1953</v>
      </c>
      <c r="AO108" s="3" t="s">
        <v>1863</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1573</v>
      </c>
      <c r="C109" s="3" t="s">
        <v>1562</v>
      </c>
      <c r="D109" s="5" t="s">
        <v>1622</v>
      </c>
      <c r="E109" s="5" t="s">
        <v>1623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1661</v>
      </c>
      <c r="AN109" s="3" t="s">
        <v>1956</v>
      </c>
      <c r="AO109" s="3" t="s">
        <v>1863</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1573</v>
      </c>
      <c r="C110" s="3" t="s">
        <v>1563</v>
      </c>
      <c r="D110" s="5" t="s">
        <v>1626</v>
      </c>
      <c r="E110" s="5" t="s">
        <v>1569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1661</v>
      </c>
      <c r="AN110" s="3" t="s">
        <v>1956</v>
      </c>
      <c r="AO110" s="3" t="s">
        <v>1863</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1573</v>
      </c>
      <c r="C111" s="3" t="s">
        <v>1564</v>
      </c>
      <c r="D111" s="5" t="s">
        <v>1584</v>
      </c>
      <c r="E111" s="5" t="s">
        <v>1585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1661</v>
      </c>
      <c r="AN111" s="3" t="s">
        <v>1956</v>
      </c>
      <c r="AO111" s="3" t="s">
        <v>1863</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1573</v>
      </c>
      <c r="C112" s="3" t="s">
        <v>1565</v>
      </c>
      <c r="D112" s="5" t="s">
        <v>1583</v>
      </c>
      <c r="E112" s="5" t="s">
        <v>1571</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1661</v>
      </c>
      <c r="AN112" s="3" t="s">
        <v>1956</v>
      </c>
      <c r="AO112" s="3" t="s">
        <v>1863</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1573</v>
      </c>
      <c r="C113" s="3" t="s">
        <v>1566</v>
      </c>
      <c r="D113" s="5" t="s">
        <v>1567</v>
      </c>
      <c r="E113" s="5" t="s">
        <v>1572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1661</v>
      </c>
      <c r="AN113" s="3" t="s">
        <v>1956</v>
      </c>
      <c r="AO113" s="3" t="s">
        <v>1863</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1573</v>
      </c>
      <c r="C114" s="3" t="s">
        <v>1577</v>
      </c>
      <c r="D114" s="5" t="s">
        <v>1578</v>
      </c>
      <c r="E114" s="5" t="s">
        <v>1570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1661</v>
      </c>
      <c r="AN114" s="3" t="s">
        <v>1956</v>
      </c>
      <c r="AO114" s="3" t="s">
        <v>1863</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1573</v>
      </c>
      <c r="C115" s="3" t="s">
        <v>1579</v>
      </c>
      <c r="D115" s="5" t="s">
        <v>1580</v>
      </c>
      <c r="E115" s="5" t="s">
        <v>1593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1661</v>
      </c>
      <c r="AN115" s="3" t="s">
        <v>1956</v>
      </c>
      <c r="AO115" s="3" t="s">
        <v>1863</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1573</v>
      </c>
      <c r="C116" s="3" t="s">
        <v>1581</v>
      </c>
      <c r="D116" s="5" t="s">
        <v>1582</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1661</v>
      </c>
      <c r="AN116" s="3" t="s">
        <v>1956</v>
      </c>
      <c r="AO116" s="3" t="s">
        <v>1863</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1573</v>
      </c>
      <c r="C117" s="3" t="s">
        <v>1586</v>
      </c>
      <c r="D117" s="5" t="s">
        <v>1587</v>
      </c>
      <c r="E117" s="5" t="s">
        <v>1588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1661</v>
      </c>
      <c r="AN117" s="3" t="s">
        <v>1956</v>
      </c>
      <c r="AO117" s="3" t="s">
        <v>1863</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1573</v>
      </c>
      <c r="C118" s="3" t="s">
        <v>1589</v>
      </c>
      <c r="D118" s="5" t="s">
        <v>1590</v>
      </c>
      <c r="E118" s="5" t="s">
        <v>1591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1661</v>
      </c>
      <c r="AN118" s="3" t="s">
        <v>1956</v>
      </c>
      <c r="AO118" s="3" t="s">
        <v>1863</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1573</v>
      </c>
      <c r="C119" s="3" t="s">
        <v>1594</v>
      </c>
      <c r="D119" s="5" t="s">
        <v>1595</v>
      </c>
      <c r="E119" s="5" t="s">
        <v>1596</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1661</v>
      </c>
      <c r="AN119" s="3" t="s">
        <v>1956</v>
      </c>
      <c r="AO119" s="3" t="s">
        <v>1863</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1573</v>
      </c>
      <c r="C120" s="3" t="s">
        <v>1597</v>
      </c>
      <c r="D120" s="5" t="s">
        <v>1625</v>
      </c>
      <c r="E120" s="5" t="s">
        <v>1598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1661</v>
      </c>
      <c r="AN120" s="3" t="s">
        <v>1956</v>
      </c>
      <c r="AO120" s="3" t="s">
        <v>1863</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1573</v>
      </c>
      <c r="C121" s="3" t="s">
        <v>1600</v>
      </c>
      <c r="D121" s="5" t="s">
        <v>1599</v>
      </c>
      <c r="E121" s="5" t="s">
        <v>1601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1661</v>
      </c>
      <c r="AN121" s="3" t="s">
        <v>1956</v>
      </c>
      <c r="AO121" s="3" t="s">
        <v>1863</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1573</v>
      </c>
      <c r="C122" s="3" t="s">
        <v>1602</v>
      </c>
      <c r="D122" s="5" t="s">
        <v>1620</v>
      </c>
      <c r="E122" s="5" t="s">
        <v>1624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1661</v>
      </c>
      <c r="AN122" s="3" t="s">
        <v>1956</v>
      </c>
      <c r="AO122" s="3" t="s">
        <v>1863</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1573</v>
      </c>
      <c r="C123" s="3" t="s">
        <v>1603</v>
      </c>
      <c r="D123" s="5" t="s">
        <v>1604</v>
      </c>
      <c r="E123" s="5" t="s">
        <v>1568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1661</v>
      </c>
      <c r="AN123" s="3" t="s">
        <v>1956</v>
      </c>
      <c r="AO123" s="3" t="s">
        <v>1863</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1573</v>
      </c>
      <c r="C124" s="3" t="s">
        <v>1628</v>
      </c>
      <c r="D124" s="5" t="s">
        <v>1629</v>
      </c>
      <c r="E124" s="5" t="s">
        <v>1630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1661</v>
      </c>
      <c r="AN124" s="3" t="s">
        <v>1956</v>
      </c>
      <c r="AO124" s="3" t="s">
        <v>1863</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1573</v>
      </c>
      <c r="C125" s="3" t="s">
        <v>1631</v>
      </c>
      <c r="D125" s="5" t="s">
        <v>1632</v>
      </c>
      <c r="E125" s="5" t="s">
        <v>1633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1661</v>
      </c>
      <c r="AN125" s="3" t="s">
        <v>1956</v>
      </c>
      <c r="AO125" s="3" t="s">
        <v>1863</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1573</v>
      </c>
      <c r="C126" s="3" t="s">
        <v>1634</v>
      </c>
      <c r="D126" s="5" t="s">
        <v>1635</v>
      </c>
      <c r="E126" s="5" t="s">
        <v>1636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1661</v>
      </c>
      <c r="AN126" s="3" t="s">
        <v>1956</v>
      </c>
      <c r="AO126" s="3" t="s">
        <v>1863</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1573</v>
      </c>
      <c r="C127" s="3" t="s">
        <v>1637</v>
      </c>
      <c r="D127" s="5" t="s">
        <v>1639</v>
      </c>
      <c r="E127" s="5" t="s">
        <v>1641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1661</v>
      </c>
      <c r="AN127" s="3" t="s">
        <v>1956</v>
      </c>
      <c r="AO127" s="3" t="s">
        <v>1863</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1573</v>
      </c>
      <c r="C128" s="3" t="s">
        <v>1638</v>
      </c>
      <c r="D128" s="5" t="s">
        <v>1640</v>
      </c>
      <c r="E128" s="5" t="s">
        <v>1642</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1661</v>
      </c>
      <c r="AN128" s="3" t="s">
        <v>1956</v>
      </c>
      <c r="AO128" s="3" t="s">
        <v>1863</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1573</v>
      </c>
      <c r="C129" s="3" t="s">
        <v>1652</v>
      </c>
      <c r="D129" s="5" t="s">
        <v>1654</v>
      </c>
      <c r="E129" s="5" t="s">
        <v>1653</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1661</v>
      </c>
      <c r="AN129" s="3" t="s">
        <v>1956</v>
      </c>
      <c r="AO129" s="3" t="s">
        <v>1863</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999</v>
      </c>
      <c r="C130" s="3" t="s">
        <v>999</v>
      </c>
      <c r="D130" s="5" t="s">
        <v>998</v>
      </c>
      <c r="E130" s="5" t="s">
        <v>1312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917</v>
      </c>
      <c r="AN130" s="3" t="s">
        <v>1953</v>
      </c>
      <c r="AO130" s="3" t="s">
        <v>1863</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1439</v>
      </c>
      <c r="C131" s="3" t="s">
        <v>1439</v>
      </c>
      <c r="D131" s="5" t="s">
        <v>1438</v>
      </c>
      <c r="E131" s="5" t="s">
        <v>1443</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1953</v>
      </c>
      <c r="AO131" s="3" t="s">
        <v>1863</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1070</v>
      </c>
      <c r="C132" s="3" t="s">
        <v>1070</v>
      </c>
      <c r="D132" s="5" t="s">
        <v>1068</v>
      </c>
      <c r="E132" s="5" t="s">
        <v>1069</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1953</v>
      </c>
      <c r="AO132" s="3" t="s">
        <v>1863</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s="18" customFormat="1" ht="15.75" customHeight="1" x14ac:dyDescent="0.2">
      <c r="A133" s="16">
        <f t="shared" si="1"/>
        <v>10131</v>
      </c>
      <c r="B133" s="16" t="s">
        <v>1070</v>
      </c>
      <c r="C133" s="16" t="s">
        <v>2649</v>
      </c>
      <c r="D133" s="17" t="s">
        <v>2647</v>
      </c>
      <c r="E133" s="17" t="s">
        <v>2648</v>
      </c>
      <c r="F133" s="16">
        <v>0</v>
      </c>
      <c r="G133" s="16">
        <v>0</v>
      </c>
      <c r="H133" s="16">
        <v>0</v>
      </c>
      <c r="I133" s="16">
        <v>0</v>
      </c>
      <c r="J133" s="16">
        <v>0</v>
      </c>
      <c r="K133" s="16">
        <v>0</v>
      </c>
      <c r="L133" s="16">
        <v>0</v>
      </c>
      <c r="M133" s="16">
        <v>0</v>
      </c>
      <c r="N133" s="16">
        <v>0</v>
      </c>
      <c r="O133" s="16">
        <v>0</v>
      </c>
      <c r="P133" s="16">
        <v>0</v>
      </c>
      <c r="Q133" s="16">
        <v>0</v>
      </c>
      <c r="R133" s="16">
        <v>0</v>
      </c>
      <c r="S133" s="16">
        <v>0</v>
      </c>
      <c r="T133" s="16">
        <v>0</v>
      </c>
      <c r="U133" s="16">
        <v>0</v>
      </c>
      <c r="V133" s="16">
        <v>0</v>
      </c>
      <c r="W133" s="16">
        <v>0</v>
      </c>
      <c r="X133" s="16">
        <v>0</v>
      </c>
      <c r="Y133" s="16">
        <v>0</v>
      </c>
      <c r="Z133" s="16">
        <v>0</v>
      </c>
      <c r="AA133" s="16">
        <v>0</v>
      </c>
      <c r="AB133" s="16">
        <v>0</v>
      </c>
      <c r="AC133" s="16">
        <v>0</v>
      </c>
      <c r="AD133" s="16">
        <v>0</v>
      </c>
      <c r="AE133" s="16">
        <v>0</v>
      </c>
      <c r="AF133" s="16">
        <v>0</v>
      </c>
      <c r="AG133" s="16">
        <v>0</v>
      </c>
      <c r="AH133" s="16">
        <v>0</v>
      </c>
      <c r="AI133" s="16">
        <v>0</v>
      </c>
      <c r="AJ133" s="16">
        <v>0</v>
      </c>
      <c r="AK133" s="16">
        <v>0</v>
      </c>
      <c r="AL133" s="16" t="s">
        <v>74</v>
      </c>
      <c r="AM133" s="16" t="s">
        <v>917</v>
      </c>
      <c r="AN133" s="16" t="s">
        <v>1953</v>
      </c>
      <c r="AO133" s="16" t="s">
        <v>52</v>
      </c>
      <c r="AP133" s="16">
        <v>0</v>
      </c>
      <c r="AQ133" s="16">
        <v>0</v>
      </c>
      <c r="AR133" s="18">
        <v>0</v>
      </c>
      <c r="AS133" s="18">
        <v>0</v>
      </c>
      <c r="AT133" s="19" t="s">
        <v>52</v>
      </c>
      <c r="AU133" s="19" t="s">
        <v>52</v>
      </c>
      <c r="AV133" s="19" t="s">
        <v>52</v>
      </c>
      <c r="AW133" s="19" t="s">
        <v>52</v>
      </c>
      <c r="AX133" s="19" t="s">
        <v>52</v>
      </c>
      <c r="AY133" s="19" t="s">
        <v>52</v>
      </c>
      <c r="AZ133" s="19" t="s">
        <v>52</v>
      </c>
      <c r="BA133" s="19" t="s">
        <v>52</v>
      </c>
      <c r="BB133" s="19" t="s">
        <v>52</v>
      </c>
      <c r="BC133" s="19" t="s">
        <v>52</v>
      </c>
      <c r="BD133" s="19" t="s">
        <v>52</v>
      </c>
      <c r="BE133" s="19" t="s">
        <v>52</v>
      </c>
      <c r="BF133" s="19" t="s">
        <v>52</v>
      </c>
      <c r="BG133" s="19" t="s">
        <v>52</v>
      </c>
      <c r="BH133" s="19" t="s">
        <v>52</v>
      </c>
      <c r="BI133" s="18">
        <v>1</v>
      </c>
      <c r="BJ133" s="18">
        <v>0</v>
      </c>
      <c r="BK133" s="18">
        <v>1</v>
      </c>
      <c r="BL133" s="18">
        <v>0</v>
      </c>
      <c r="BM133" s="18">
        <v>0</v>
      </c>
      <c r="BN133" s="18">
        <v>0</v>
      </c>
      <c r="BO133" s="18">
        <v>0</v>
      </c>
    </row>
    <row r="134" spans="1:67" s="18" customFormat="1" ht="15.75" customHeight="1" x14ac:dyDescent="0.2">
      <c r="A134" s="16">
        <f t="shared" si="1"/>
        <v>10132</v>
      </c>
      <c r="B134" s="16" t="s">
        <v>1070</v>
      </c>
      <c r="C134" s="16" t="s">
        <v>2428</v>
      </c>
      <c r="D134" s="17" t="s">
        <v>2426</v>
      </c>
      <c r="E134" s="17" t="s">
        <v>2427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1953</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1070</v>
      </c>
      <c r="C135" s="16" t="s">
        <v>2455</v>
      </c>
      <c r="D135" s="17" t="s">
        <v>2429</v>
      </c>
      <c r="E135" s="17" t="s">
        <v>2430</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1953</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ht="15.75" customHeight="1" x14ac:dyDescent="0.2">
      <c r="A136" s="3">
        <f t="shared" si="1"/>
        <v>10134</v>
      </c>
      <c r="B136" s="3" t="s">
        <v>618</v>
      </c>
      <c r="C136" s="3" t="s">
        <v>614</v>
      </c>
      <c r="D136" s="5" t="s">
        <v>615</v>
      </c>
      <c r="E136" s="5" t="s">
        <v>616</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74</v>
      </c>
      <c r="AM136" s="3" t="s">
        <v>617</v>
      </c>
      <c r="AN136" s="3" t="s">
        <v>1957</v>
      </c>
      <c r="AO136" s="3" t="s">
        <v>1863</v>
      </c>
      <c r="AP136" s="3">
        <v>0</v>
      </c>
      <c r="AQ136" s="3">
        <v>0</v>
      </c>
      <c r="AR136">
        <v>0</v>
      </c>
      <c r="AS136">
        <v>0</v>
      </c>
      <c r="AT136" s="6" t="s">
        <v>52</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1</v>
      </c>
      <c r="BL136">
        <v>0</v>
      </c>
      <c r="BM136">
        <v>0</v>
      </c>
      <c r="BN136">
        <v>0</v>
      </c>
      <c r="BO136">
        <v>0</v>
      </c>
    </row>
    <row r="137" spans="1:67" ht="15.75" customHeight="1" x14ac:dyDescent="0.2">
      <c r="A137" s="3">
        <f t="shared" si="1"/>
        <v>10135</v>
      </c>
      <c r="B137" s="3" t="s">
        <v>1010</v>
      </c>
      <c r="C137" s="3" t="s">
        <v>1009</v>
      </c>
      <c r="D137" s="5" t="s">
        <v>1007</v>
      </c>
      <c r="E137" s="5" t="s">
        <v>1008</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1957</v>
      </c>
      <c r="AO137" s="3" t="s">
        <v>1863</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1660</v>
      </c>
      <c r="C138" s="3" t="s">
        <v>1657</v>
      </c>
      <c r="D138" s="5" t="s">
        <v>1658</v>
      </c>
      <c r="E138" s="5" t="s">
        <v>1659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1957</v>
      </c>
      <c r="AO138" s="3" t="s">
        <v>1863</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707</v>
      </c>
      <c r="C139" s="3" t="s">
        <v>707</v>
      </c>
      <c r="D139" s="5" t="s">
        <v>915</v>
      </c>
      <c r="E139" s="5" t="s">
        <v>898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869</v>
      </c>
      <c r="AN139" s="3" t="s">
        <v>1958</v>
      </c>
      <c r="AO139" s="3" t="s">
        <v>1863</v>
      </c>
      <c r="AP139" s="3">
        <v>0</v>
      </c>
      <c r="AQ139" s="3">
        <v>0</v>
      </c>
      <c r="AR139">
        <v>0</v>
      </c>
      <c r="AS139">
        <v>30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1344</v>
      </c>
      <c r="C140" s="3" t="s">
        <v>1344</v>
      </c>
      <c r="D140" s="5" t="s">
        <v>1345</v>
      </c>
      <c r="E140" s="5" t="s">
        <v>1346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1958</v>
      </c>
      <c r="AO140" s="3" t="s">
        <v>1863</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2</v>
      </c>
      <c r="BL140">
        <v>0</v>
      </c>
      <c r="BM140">
        <v>0</v>
      </c>
      <c r="BN140">
        <v>0</v>
      </c>
      <c r="BO140">
        <v>0</v>
      </c>
    </row>
    <row r="141" spans="1:67" ht="15.75" customHeight="1" x14ac:dyDescent="0.2">
      <c r="A141" s="3">
        <f t="shared" si="1"/>
        <v>10139</v>
      </c>
      <c r="B141" s="3" t="s">
        <v>1349</v>
      </c>
      <c r="C141" s="3" t="s">
        <v>1349</v>
      </c>
      <c r="D141" s="5" t="s">
        <v>1347</v>
      </c>
      <c r="E141" s="5" t="s">
        <v>1348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1958</v>
      </c>
      <c r="AO141" s="3" t="s">
        <v>1863</v>
      </c>
      <c r="AP141" s="3">
        <v>0</v>
      </c>
      <c r="AQ141" s="3">
        <v>0</v>
      </c>
      <c r="AR141">
        <v>0</v>
      </c>
      <c r="AS141">
        <v>50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3</v>
      </c>
      <c r="BL141">
        <v>0</v>
      </c>
      <c r="BM141">
        <v>0</v>
      </c>
      <c r="BN141">
        <v>0</v>
      </c>
      <c r="BO141">
        <v>0</v>
      </c>
    </row>
    <row r="142" spans="1:67" ht="15.75" customHeight="1" x14ac:dyDescent="0.2">
      <c r="A142" s="3">
        <f t="shared" si="1"/>
        <v>10140</v>
      </c>
      <c r="B142" s="3" t="s">
        <v>2453</v>
      </c>
      <c r="C142" s="3" t="s">
        <v>2453</v>
      </c>
      <c r="D142" s="5" t="s">
        <v>2627</v>
      </c>
      <c r="E142" s="5" t="s">
        <v>2454</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1958</v>
      </c>
      <c r="AO142" s="3" t="s">
        <v>52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903</v>
      </c>
      <c r="C143" s="3" t="s">
        <v>903</v>
      </c>
      <c r="D143" s="5" t="s">
        <v>904</v>
      </c>
      <c r="E143" s="5" t="s">
        <v>905</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1958</v>
      </c>
      <c r="AO143" s="3" t="s">
        <v>1863</v>
      </c>
      <c r="AP143" s="3">
        <v>0</v>
      </c>
      <c r="AQ143" s="3">
        <v>0</v>
      </c>
      <c r="AR143">
        <v>0</v>
      </c>
      <c r="AS143">
        <v>1000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1</v>
      </c>
      <c r="BL143">
        <v>0</v>
      </c>
      <c r="BM143">
        <v>0</v>
      </c>
      <c r="BN143">
        <v>0</v>
      </c>
      <c r="BO143">
        <v>0</v>
      </c>
    </row>
    <row r="144" spans="1:67" s="18" customFormat="1" ht="15.75" customHeight="1" x14ac:dyDescent="0.2">
      <c r="A144" s="16">
        <f t="shared" si="1"/>
        <v>10142</v>
      </c>
      <c r="B144" s="16" t="s">
        <v>903</v>
      </c>
      <c r="C144" s="16" t="s">
        <v>906</v>
      </c>
      <c r="D144" s="17" t="s">
        <v>907</v>
      </c>
      <c r="E144" s="17" t="s">
        <v>908</v>
      </c>
      <c r="F144" s="16">
        <v>0</v>
      </c>
      <c r="G144" s="16">
        <v>0</v>
      </c>
      <c r="H144" s="16">
        <v>0</v>
      </c>
      <c r="I144" s="16">
        <v>0</v>
      </c>
      <c r="J144" s="16">
        <v>0</v>
      </c>
      <c r="K144" s="16">
        <v>0</v>
      </c>
      <c r="L144" s="16">
        <v>0</v>
      </c>
      <c r="M144" s="16">
        <v>0</v>
      </c>
      <c r="N144" s="16">
        <v>0</v>
      </c>
      <c r="O144" s="16">
        <v>0</v>
      </c>
      <c r="P144" s="16">
        <v>0</v>
      </c>
      <c r="Q144" s="16">
        <v>0</v>
      </c>
      <c r="R144" s="16">
        <v>0</v>
      </c>
      <c r="S144" s="16">
        <v>0</v>
      </c>
      <c r="T144" s="16">
        <v>0</v>
      </c>
      <c r="U144" s="16">
        <v>0</v>
      </c>
      <c r="V144" s="16">
        <v>0</v>
      </c>
      <c r="W144" s="16">
        <v>0</v>
      </c>
      <c r="X144" s="16">
        <v>0</v>
      </c>
      <c r="Y144" s="16">
        <v>0</v>
      </c>
      <c r="Z144" s="16">
        <v>0</v>
      </c>
      <c r="AA144" s="16">
        <v>0</v>
      </c>
      <c r="AB144" s="16">
        <v>0</v>
      </c>
      <c r="AC144" s="16">
        <v>0</v>
      </c>
      <c r="AD144" s="16">
        <v>0</v>
      </c>
      <c r="AE144" s="16">
        <v>0</v>
      </c>
      <c r="AF144" s="16">
        <v>0</v>
      </c>
      <c r="AG144" s="16">
        <v>0</v>
      </c>
      <c r="AH144" s="16">
        <v>0</v>
      </c>
      <c r="AI144" s="16">
        <v>0</v>
      </c>
      <c r="AJ144" s="16">
        <v>0</v>
      </c>
      <c r="AK144" s="16">
        <v>0</v>
      </c>
      <c r="AL144" s="16" t="s">
        <v>74</v>
      </c>
      <c r="AM144" s="16" t="s">
        <v>869</v>
      </c>
      <c r="AN144" s="16" t="s">
        <v>1958</v>
      </c>
      <c r="AO144" s="16" t="s">
        <v>1863</v>
      </c>
      <c r="AP144" s="16">
        <v>0</v>
      </c>
      <c r="AQ144" s="16">
        <v>0</v>
      </c>
      <c r="AR144" s="18">
        <v>0</v>
      </c>
      <c r="AS144" s="18">
        <v>2000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1</v>
      </c>
      <c r="BJ144" s="18">
        <v>0</v>
      </c>
      <c r="BK144" s="18">
        <v>1</v>
      </c>
      <c r="BL144" s="18">
        <v>0</v>
      </c>
      <c r="BM144" s="18">
        <v>0</v>
      </c>
      <c r="BN144" s="18">
        <v>0</v>
      </c>
      <c r="BO144" s="18">
        <v>0</v>
      </c>
    </row>
    <row r="145" spans="1:67" s="18" customFormat="1" ht="15.75" customHeight="1" x14ac:dyDescent="0.2">
      <c r="A145" s="16">
        <f t="shared" si="1"/>
        <v>10143</v>
      </c>
      <c r="B145" s="16" t="s">
        <v>903</v>
      </c>
      <c r="C145" s="16" t="s">
        <v>909</v>
      </c>
      <c r="D145" s="17" t="s">
        <v>910</v>
      </c>
      <c r="E145" s="17" t="s">
        <v>911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1958</v>
      </c>
      <c r="AO145" s="16" t="s">
        <v>1863</v>
      </c>
      <c r="AP145" s="16">
        <v>0</v>
      </c>
      <c r="AQ145" s="16">
        <v>0</v>
      </c>
      <c r="AR145" s="18">
        <v>0</v>
      </c>
      <c r="AS145" s="18">
        <v>10000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912</v>
      </c>
      <c r="D146" s="17" t="s">
        <v>913</v>
      </c>
      <c r="E146" s="17" t="s">
        <v>914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1958</v>
      </c>
      <c r="AO146" s="16" t="s">
        <v>1863</v>
      </c>
      <c r="AP146" s="16">
        <v>0</v>
      </c>
      <c r="AQ146" s="16">
        <v>0</v>
      </c>
      <c r="AR146" s="18">
        <v>0</v>
      </c>
      <c r="AS146" s="18">
        <v>50000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ht="15.75" customHeight="1" x14ac:dyDescent="0.2">
      <c r="A147" s="3">
        <f t="shared" si="1"/>
        <v>10145</v>
      </c>
      <c r="B147" s="3" t="s">
        <v>921</v>
      </c>
      <c r="C147" s="3" t="s">
        <v>921</v>
      </c>
      <c r="D147" s="5" t="s">
        <v>920</v>
      </c>
      <c r="E147" s="5" t="s">
        <v>1313</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74</v>
      </c>
      <c r="AM147" s="3" t="s">
        <v>869</v>
      </c>
      <c r="AN147" s="3" t="s">
        <v>1958</v>
      </c>
      <c r="AO147" s="3" t="s">
        <v>1863</v>
      </c>
      <c r="AP147" s="3">
        <v>0</v>
      </c>
      <c r="AQ147" s="3">
        <v>0</v>
      </c>
      <c r="AR147">
        <v>0</v>
      </c>
      <c r="AS147">
        <v>200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1"/>
        <v>10146</v>
      </c>
      <c r="B148" s="3" t="s">
        <v>1036</v>
      </c>
      <c r="C148" s="3" t="s">
        <v>1036</v>
      </c>
      <c r="D148" s="5" t="s">
        <v>1037</v>
      </c>
      <c r="E148" s="5" t="s">
        <v>1822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1958</v>
      </c>
      <c r="AO148" s="3" t="s">
        <v>1863</v>
      </c>
      <c r="AP148" s="3">
        <v>0</v>
      </c>
      <c r="AQ148" s="3">
        <v>0</v>
      </c>
      <c r="AR148">
        <v>0</v>
      </c>
      <c r="AS148">
        <v>1200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1039</v>
      </c>
      <c r="C149" s="3" t="s">
        <v>1039</v>
      </c>
      <c r="D149" s="5" t="s">
        <v>1038</v>
      </c>
      <c r="E149" s="5" t="s">
        <v>1314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1958</v>
      </c>
      <c r="AO149" s="3" t="s">
        <v>1863</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1039</v>
      </c>
      <c r="C150" s="3" t="s">
        <v>1064</v>
      </c>
      <c r="D150" s="5" t="s">
        <v>1063</v>
      </c>
      <c r="E150" s="5" t="s">
        <v>1311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1958</v>
      </c>
      <c r="AO150" s="3" t="s">
        <v>1863</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2640</v>
      </c>
      <c r="C151" s="3" t="s">
        <v>2640</v>
      </c>
      <c r="D151" s="5" t="s">
        <v>2638</v>
      </c>
      <c r="E151" s="5" t="s">
        <v>2639</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1958</v>
      </c>
      <c r="AO151" s="3" t="s">
        <v>52</v>
      </c>
      <c r="AP151" s="3">
        <v>0</v>
      </c>
      <c r="AQ151" s="3">
        <v>0</v>
      </c>
      <c r="AR151">
        <v>0</v>
      </c>
      <c r="AS151">
        <v>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2643</v>
      </c>
      <c r="C152" s="3" t="s">
        <v>2643</v>
      </c>
      <c r="D152" s="5" t="s">
        <v>2641</v>
      </c>
      <c r="E152" s="5" t="s">
        <v>2642</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1958</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2643</v>
      </c>
      <c r="C153" s="3" t="s">
        <v>3176</v>
      </c>
      <c r="D153" s="5" t="s">
        <v>3174</v>
      </c>
      <c r="E153" s="5" t="s">
        <v>3175</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1958</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ht="15.75" customHeight="1" x14ac:dyDescent="0.2">
      <c r="A154" s="3">
        <f t="shared" si="1"/>
        <v>10152</v>
      </c>
      <c r="B154" s="3" t="s">
        <v>2408</v>
      </c>
      <c r="C154" s="3" t="s">
        <v>2408</v>
      </c>
      <c r="D154" s="5" t="s">
        <v>2407</v>
      </c>
      <c r="E154" s="5" t="s">
        <v>2409</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74</v>
      </c>
      <c r="AM154" s="3" t="s">
        <v>2410</v>
      </c>
      <c r="AN154" s="3" t="s">
        <v>2411</v>
      </c>
      <c r="AO154" s="3" t="s">
        <v>52</v>
      </c>
      <c r="AP154" s="3">
        <v>0</v>
      </c>
      <c r="AQ154" s="3">
        <v>0</v>
      </c>
      <c r="AR154">
        <v>0</v>
      </c>
      <c r="AS154">
        <v>1200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0</v>
      </c>
    </row>
    <row r="155" spans="1:67" ht="15.75" customHeight="1" x14ac:dyDescent="0.2">
      <c r="A155" s="3">
        <f t="shared" si="1"/>
        <v>10153</v>
      </c>
      <c r="B155" s="3" t="s">
        <v>1039</v>
      </c>
      <c r="C155" s="3" t="s">
        <v>1925</v>
      </c>
      <c r="D155" s="5" t="s">
        <v>1926</v>
      </c>
      <c r="E155" s="5" t="s">
        <v>1927</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1928</v>
      </c>
      <c r="AN155" s="3" t="s">
        <v>1959</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0</v>
      </c>
      <c r="BJ155">
        <v>0</v>
      </c>
      <c r="BK155">
        <v>1</v>
      </c>
      <c r="BL155">
        <v>0</v>
      </c>
      <c r="BM155">
        <v>0</v>
      </c>
      <c r="BN155">
        <v>0</v>
      </c>
      <c r="BO15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2024-09-20T12:13:19Z</dcterms:modified>
</cp:coreProperties>
</file>