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有田翔悟\Documents\Unity\Okashi_Atelier\Assets\Excel_Data\"/>
    </mc:Choice>
  </mc:AlternateContent>
  <xr:revisionPtr revIDLastSave="0" documentId="13_ncr:1_{9D2B224B-DDB3-490E-AB18-C80DAAEFF359}" xr6:coauthVersionLast="45" xr6:coauthVersionMax="45" xr10:uidLastSave="{00000000-0000-0000-0000-000000000000}"/>
  <bookViews>
    <workbookView xWindow="2670" yWindow="2220" windowWidth="24075" windowHeight="12885" xr2:uid="{00000000-000D-0000-FFFF-FFFF00000000}"/>
  </bookViews>
  <sheets>
    <sheet name="01_GirlLikeSetData" sheetId="1" r:id="rId1"/>
    <sheet name="02_ContestSetData1" sheetId="2" r:id="rId2"/>
    <sheet name="02_ContestSetData1_Free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0" i="1" l="1"/>
  <c r="A19" i="1"/>
  <c r="A22" i="1"/>
  <c r="A21" i="1"/>
  <c r="A18" i="1"/>
  <c r="B4" i="2"/>
  <c r="B5" i="2"/>
  <c r="B6" i="2"/>
  <c r="B7" i="2"/>
  <c r="B8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A8" i="2"/>
  <c r="A7" i="2"/>
  <c r="A6" i="2"/>
  <c r="A2" i="2"/>
  <c r="A5" i="2"/>
  <c r="A4" i="2"/>
  <c r="A3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7" i="1"/>
  <c r="A23" i="2"/>
  <c r="A22" i="2"/>
  <c r="A21" i="2"/>
  <c r="A20" i="2"/>
  <c r="A19" i="2"/>
  <c r="A18" i="2"/>
  <c r="A17" i="2"/>
  <c r="A16" i="2"/>
  <c r="A15" i="2"/>
  <c r="A14" i="2"/>
  <c r="A13" i="2"/>
  <c r="A12" i="2"/>
  <c r="A7" i="3"/>
  <c r="A6" i="3"/>
  <c r="A5" i="3"/>
  <c r="A4" i="3"/>
  <c r="A3" i="3"/>
  <c r="A2" i="3"/>
  <c r="A11" i="2"/>
  <c r="A10" i="2"/>
  <c r="A9" i="2"/>
  <c r="A14" i="1"/>
  <c r="A13" i="1"/>
  <c r="A12" i="1"/>
  <c r="A11" i="1"/>
  <c r="A10" i="1"/>
  <c r="A8" i="1"/>
  <c r="A2" i="1"/>
  <c r="A9" i="1"/>
  <c r="A7" i="1"/>
  <c r="A6" i="1"/>
  <c r="A15" i="1"/>
  <c r="A4" i="1"/>
  <c r="A3" i="1"/>
  <c r="A16" i="1"/>
  <c r="A5" i="1"/>
</calcChain>
</file>

<file path=xl/sharedStrings.xml><?xml version="1.0" encoding="utf-8"?>
<sst xmlns="http://schemas.openxmlformats.org/spreadsheetml/2006/main" count="692" uniqueCount="97">
  <si>
    <t>desc</t>
  </si>
  <si>
    <t>sweat</t>
  </si>
  <si>
    <t>bitter</t>
  </si>
  <si>
    <t>sour</t>
  </si>
  <si>
    <t>crispy</t>
  </si>
  <si>
    <t>fluffy</t>
  </si>
  <si>
    <t>chewy</t>
  </si>
  <si>
    <t>Non</t>
    <phoneticPr fontId="2"/>
  </si>
  <si>
    <t>topping01</t>
    <phoneticPr fontId="2"/>
  </si>
  <si>
    <t>topping02</t>
    <phoneticPr fontId="2"/>
  </si>
  <si>
    <t>topping03</t>
    <phoneticPr fontId="2"/>
  </si>
  <si>
    <t>topping04</t>
    <phoneticPr fontId="2"/>
  </si>
  <si>
    <t>topping05</t>
    <phoneticPr fontId="2"/>
  </si>
  <si>
    <t>Non</t>
    <phoneticPr fontId="2"/>
  </si>
  <si>
    <t>hardness</t>
    <phoneticPr fontId="2"/>
  </si>
  <si>
    <t>rich</t>
    <phoneticPr fontId="2"/>
  </si>
  <si>
    <t>smooth</t>
    <phoneticPr fontId="2"/>
  </si>
  <si>
    <t>jiggly</t>
    <phoneticPr fontId="2"/>
  </si>
  <si>
    <t>girllike_itemname</t>
    <phoneticPr fontId="2"/>
  </si>
  <si>
    <t>girllike_itemsubtype</t>
    <phoneticPr fontId="2"/>
  </si>
  <si>
    <t>setID</t>
    <phoneticPr fontId="2"/>
  </si>
  <si>
    <t>neko_cookie</t>
    <phoneticPr fontId="2"/>
  </si>
  <si>
    <t>orange_neko_cookie</t>
    <phoneticPr fontId="2"/>
  </si>
  <si>
    <t>&lt;color=#FF78B4&gt;オレンジねこクッキー&lt;/color&gt;が食べたいなぁ。</t>
    <rPh sb="34" eb="35">
      <t>タ</t>
    </rPh>
    <phoneticPr fontId="2"/>
  </si>
  <si>
    <t>compNum</t>
    <phoneticPr fontId="2"/>
  </si>
  <si>
    <t>grape_cookie</t>
    <phoneticPr fontId="2"/>
  </si>
  <si>
    <t>&lt;color=#FF78B4&gt;ぶどうクッキー&lt;/color&gt;が食べたいなぁ。</t>
    <rPh sb="31" eb="32">
      <t>タ</t>
    </rPh>
    <phoneticPr fontId="2"/>
  </si>
  <si>
    <t>&lt;color=#FF78B4&gt;ラスク&lt;/color&gt;が食べたいなぁ。</t>
    <rPh sb="27" eb="28">
      <t>タ</t>
    </rPh>
    <phoneticPr fontId="2"/>
  </si>
  <si>
    <t>&lt;color=#FF78B4&gt;さくさくしたお菓子&lt;/color&gt;が食べたいなぁ</t>
    <rPh sb="22" eb="24">
      <t>カシ</t>
    </rPh>
    <rPh sb="33" eb="34">
      <t>タ</t>
    </rPh>
    <phoneticPr fontId="2"/>
  </si>
  <si>
    <t>Cookie</t>
    <phoneticPr fontId="2"/>
  </si>
  <si>
    <t>&lt;color=#FF78B4&gt;コクのあるクッキー&lt;/color&gt;が食べたいなぁ</t>
    <rPh sb="33" eb="34">
      <t>タ</t>
    </rPh>
    <phoneticPr fontId="2"/>
  </si>
  <si>
    <t>Orange</t>
    <phoneticPr fontId="2"/>
  </si>
  <si>
    <t>お兄ちゃんの&lt;color=#FF78B4&gt;オリジナル&lt;/color&gt;のクッキーを食べさせて！</t>
    <rPh sb="1" eb="2">
      <t>ニイ</t>
    </rPh>
    <rPh sb="40" eb="41">
      <t>タ</t>
    </rPh>
    <phoneticPr fontId="2"/>
  </si>
  <si>
    <t>Grape</t>
    <phoneticPr fontId="2"/>
  </si>
  <si>
    <t>set_score</t>
    <phoneticPr fontId="2"/>
  </si>
  <si>
    <t>&lt;color=#FF78B4&gt;たまごの入ったコクのあるクッキー&lt;/color&gt;が食べたいなぁ。</t>
    <rPh sb="19" eb="20">
      <t>ハイ</t>
    </rPh>
    <rPh sb="40" eb="41">
      <t>タ</t>
    </rPh>
    <phoneticPr fontId="2"/>
  </si>
  <si>
    <t>0サンプル。ゲーム中では未使用。</t>
    <rPh sb="9" eb="10">
      <t>チュウ</t>
    </rPh>
    <rPh sb="12" eb="15">
      <t>ミシヨウ</t>
    </rPh>
    <phoneticPr fontId="2"/>
  </si>
  <si>
    <t>Rusk</t>
    <phoneticPr fontId="2"/>
  </si>
  <si>
    <t>SilverChip</t>
    <phoneticPr fontId="2"/>
  </si>
  <si>
    <t>KirakiraHeart</t>
    <phoneticPr fontId="2"/>
  </si>
  <si>
    <t>SakuraChip</t>
    <phoneticPr fontId="2"/>
  </si>
  <si>
    <t>tp_score01</t>
    <phoneticPr fontId="2"/>
  </si>
  <si>
    <t>tp_score02</t>
    <phoneticPr fontId="2"/>
  </si>
  <si>
    <t>tp_score03</t>
    <phoneticPr fontId="2"/>
  </si>
  <si>
    <t>tp_score04</t>
    <phoneticPr fontId="2"/>
  </si>
  <si>
    <t>tp_score05</t>
    <phoneticPr fontId="2"/>
  </si>
  <si>
    <t>Crepe</t>
    <phoneticPr fontId="2"/>
  </si>
  <si>
    <t>commet_flag</t>
    <phoneticPr fontId="2"/>
  </si>
  <si>
    <t>MixColor</t>
    <phoneticPr fontId="2"/>
  </si>
  <si>
    <t>WhipeedCream</t>
    <phoneticPr fontId="2"/>
  </si>
  <si>
    <t>Creampuff</t>
    <phoneticPr fontId="2"/>
  </si>
  <si>
    <t>Strawberry</t>
    <phoneticPr fontId="2"/>
  </si>
  <si>
    <t>&lt;color=#FF78B4&gt;クレープ&lt;/color&gt;が食べたいなぁ。</t>
    <rPh sb="28" eb="29">
      <t>タ</t>
    </rPh>
    <phoneticPr fontId="2"/>
  </si>
  <si>
    <t>&lt;color=#FF78B4&gt;シュークリーム&lt;/color&gt;が食べたいなぁ。</t>
    <rPh sb="31" eb="32">
      <t>タ</t>
    </rPh>
    <phoneticPr fontId="2"/>
  </si>
  <si>
    <t>&lt;color=#FF78B4&gt;ドーナツ&lt;/color&gt;が食べたいなぁ。</t>
    <rPh sb="28" eb="29">
      <t>タ</t>
    </rPh>
    <phoneticPr fontId="2"/>
  </si>
  <si>
    <t>Non_tpscore</t>
    <phoneticPr fontId="2"/>
  </si>
  <si>
    <t>Donuts</t>
    <phoneticPr fontId="2"/>
  </si>
  <si>
    <t>コンテスト用課題１</t>
    <rPh sb="5" eb="6">
      <t>ヨウ</t>
    </rPh>
    <rPh sb="6" eb="8">
      <t>カダイ</t>
    </rPh>
    <phoneticPr fontId="2"/>
  </si>
  <si>
    <t>審査員１ 一回戦</t>
    <rPh sb="0" eb="3">
      <t>シンサイン</t>
    </rPh>
    <rPh sb="5" eb="8">
      <t>イッカイセン</t>
    </rPh>
    <phoneticPr fontId="2"/>
  </si>
  <si>
    <t>審査員２ 一回戦</t>
    <rPh sb="0" eb="3">
      <t>シンサイン</t>
    </rPh>
    <phoneticPr fontId="2"/>
  </si>
  <si>
    <t>審査員３ 一回戦</t>
    <rPh sb="0" eb="3">
      <t>シンサイン</t>
    </rPh>
    <phoneticPr fontId="2"/>
  </si>
  <si>
    <t>自由課題１</t>
    <rPh sb="0" eb="4">
      <t>ジユウカダイ</t>
    </rPh>
    <phoneticPr fontId="2"/>
  </si>
  <si>
    <t>Nuts</t>
    <phoneticPr fontId="2"/>
  </si>
  <si>
    <t>strawberry_cookie</t>
    <phoneticPr fontId="2"/>
  </si>
  <si>
    <t>Banana</t>
    <phoneticPr fontId="2"/>
  </si>
  <si>
    <t>Bread</t>
    <phoneticPr fontId="2"/>
  </si>
  <si>
    <t>Cake</t>
    <phoneticPr fontId="2"/>
  </si>
  <si>
    <t>Pie</t>
    <phoneticPr fontId="2"/>
  </si>
  <si>
    <t>Chocolate</t>
    <phoneticPr fontId="2"/>
  </si>
  <si>
    <t>PanCake</t>
    <phoneticPr fontId="2"/>
  </si>
  <si>
    <t>Financier</t>
    <phoneticPr fontId="2"/>
  </si>
  <si>
    <t>Maffin</t>
    <phoneticPr fontId="2"/>
  </si>
  <si>
    <t>Biscotti</t>
    <phoneticPr fontId="2"/>
  </si>
  <si>
    <t>Jelly</t>
    <phoneticPr fontId="2"/>
  </si>
  <si>
    <t>Blueberry</t>
    <phoneticPr fontId="2"/>
  </si>
  <si>
    <t>WhipeedCreamStrawberry</t>
    <phoneticPr fontId="2"/>
  </si>
  <si>
    <t>banana_cookie</t>
    <phoneticPr fontId="2"/>
  </si>
  <si>
    <t>Maple</t>
    <phoneticPr fontId="2"/>
  </si>
  <si>
    <t>Peach</t>
    <phoneticPr fontId="2"/>
  </si>
  <si>
    <t>Cherry</t>
    <phoneticPr fontId="2"/>
  </si>
  <si>
    <t>Shishamo</t>
    <phoneticPr fontId="2"/>
  </si>
  <si>
    <t>peach_cookie</t>
    <phoneticPr fontId="2"/>
  </si>
  <si>
    <t>ぶどうねこクッキー</t>
    <phoneticPr fontId="2"/>
  </si>
  <si>
    <t>ラスク＜バター＞</t>
    <phoneticPr fontId="2"/>
  </si>
  <si>
    <t>ビスコッティ</t>
    <phoneticPr fontId="2"/>
  </si>
  <si>
    <t>いちごねこクッキー</t>
    <phoneticPr fontId="2"/>
  </si>
  <si>
    <t>オレンジねこクッキー</t>
    <phoneticPr fontId="2"/>
  </si>
  <si>
    <t>ねこクッキー</t>
    <phoneticPr fontId="2"/>
  </si>
  <si>
    <t>crepe</t>
    <phoneticPr fontId="2"/>
  </si>
  <si>
    <t>クレープ生地のまま。何もかけてない状態。</t>
    <rPh sb="4" eb="6">
      <t>キジ</t>
    </rPh>
    <rPh sb="10" eb="11">
      <t>ナニ</t>
    </rPh>
    <rPh sb="17" eb="19">
      <t>ジョウタイ</t>
    </rPh>
    <phoneticPr fontId="2"/>
  </si>
  <si>
    <t>マフィン</t>
    <phoneticPr fontId="2"/>
  </si>
  <si>
    <t>Lemon</t>
    <phoneticPr fontId="2"/>
  </si>
  <si>
    <t>rusk_lemon</t>
    <phoneticPr fontId="2"/>
  </si>
  <si>
    <t>rusk_orange</t>
    <phoneticPr fontId="2"/>
  </si>
  <si>
    <t>ラスクオレンジ</t>
    <phoneticPr fontId="2"/>
  </si>
  <si>
    <t>レモンラスク</t>
    <phoneticPr fontId="2"/>
  </si>
  <si>
    <t>CrystalSuger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</si>
</sst>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0"/>
      <name val="Arial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 applyFont="1" applyAlignment="1"/>
    <xf numFmtId="0" fontId="1" fillId="2" borderId="0" xfId="0" applyFont="1" applyFill="1" applyAlignment="1"/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1" fillId="4" borderId="0" xfId="0" applyFont="1" applyFill="1" applyAlignment="1"/>
    <xf numFmtId="0" fontId="4" fillId="4" borderId="0" xfId="0" applyFont="1" applyFill="1" applyAlignment="1"/>
    <xf numFmtId="0" fontId="3" fillId="4" borderId="0" xfId="0" applyFont="1" applyFill="1" applyAlignment="1"/>
    <xf numFmtId="0" fontId="0" fillId="4" borderId="0" xfId="0" applyFont="1" applyFill="1" applyAlignme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2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S11" sqref="S11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18.42578125" customWidth="1"/>
    <col min="4" max="4" width="16.42578125" customWidth="1"/>
    <col min="5" max="5" width="9" customWidth="1"/>
    <col min="6" max="6" width="5" customWidth="1"/>
    <col min="7" max="7" width="6.7109375" customWidth="1"/>
    <col min="8" max="8" width="5.5703125" customWidth="1"/>
    <col min="9" max="9" width="5.140625" customWidth="1"/>
    <col min="10" max="12" width="6.7109375" customWidth="1"/>
    <col min="13" max="13" width="8.42578125" customWidth="1"/>
    <col min="14" max="15" width="6.7109375" customWidth="1"/>
    <col min="16" max="16" width="11.5703125" customWidth="1"/>
    <col min="17" max="18" width="12.7109375" customWidth="1"/>
    <col min="19" max="19" width="11.85546875" customWidth="1"/>
    <col min="20" max="20" width="11.28515625" customWidth="1"/>
    <col min="21" max="26" width="7.140625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22" si="0">ROW()-2</f>
        <v>0</v>
      </c>
      <c r="B2" s="3">
        <v>0</v>
      </c>
      <c r="C2" s="3" t="s">
        <v>21</v>
      </c>
      <c r="D2" s="3" t="s">
        <v>7</v>
      </c>
      <c r="E2" s="3">
        <v>0</v>
      </c>
      <c r="F2" s="3">
        <v>0</v>
      </c>
      <c r="G2" s="3">
        <v>30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36</v>
      </c>
      <c r="AB2" s="5">
        <v>0</v>
      </c>
    </row>
    <row r="3" spans="1:28" ht="15.75" customHeight="1" x14ac:dyDescent="0.2">
      <c r="A3" s="3">
        <f t="shared" si="0"/>
        <v>1</v>
      </c>
      <c r="B3" s="3">
        <v>1</v>
      </c>
      <c r="C3" s="3" t="s">
        <v>7</v>
      </c>
      <c r="D3" s="3" t="s">
        <v>7</v>
      </c>
      <c r="E3" s="3">
        <v>0</v>
      </c>
      <c r="F3" s="3">
        <v>0</v>
      </c>
      <c r="G3" s="3">
        <v>30</v>
      </c>
      <c r="H3" s="3">
        <v>0</v>
      </c>
      <c r="I3" s="3">
        <v>0</v>
      </c>
      <c r="J3" s="3">
        <v>20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28</v>
      </c>
      <c r="AB3" s="5">
        <v>0</v>
      </c>
    </row>
    <row r="4" spans="1:28" ht="15.75" customHeight="1" x14ac:dyDescent="0.2">
      <c r="A4" s="3">
        <f t="shared" si="0"/>
        <v>2</v>
      </c>
      <c r="B4" s="3">
        <v>2</v>
      </c>
      <c r="C4" s="3" t="s">
        <v>7</v>
      </c>
      <c r="D4" s="3" t="s">
        <v>29</v>
      </c>
      <c r="E4" s="3">
        <v>0</v>
      </c>
      <c r="F4" s="3">
        <v>0</v>
      </c>
      <c r="G4" s="3">
        <v>30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30</v>
      </c>
      <c r="AB4" s="5">
        <v>0</v>
      </c>
    </row>
    <row r="5" spans="1:28" ht="15.75" customHeight="1" x14ac:dyDescent="0.2">
      <c r="A5" s="3">
        <f t="shared" si="0"/>
        <v>3</v>
      </c>
      <c r="B5" s="3">
        <v>10</v>
      </c>
      <c r="C5" s="3" t="s">
        <v>7</v>
      </c>
      <c r="D5" s="3" t="s">
        <v>29</v>
      </c>
      <c r="E5" s="3">
        <v>0</v>
      </c>
      <c r="F5" s="3">
        <v>0</v>
      </c>
      <c r="G5" s="3">
        <v>30</v>
      </c>
      <c r="H5" s="3">
        <v>0</v>
      </c>
      <c r="I5" s="3">
        <v>30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31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23</v>
      </c>
      <c r="AB5" s="5">
        <v>0</v>
      </c>
    </row>
    <row r="6" spans="1:28" ht="15.75" customHeight="1" x14ac:dyDescent="0.2">
      <c r="A6" s="3">
        <f t="shared" si="0"/>
        <v>4</v>
      </c>
      <c r="B6" s="3">
        <v>12</v>
      </c>
      <c r="C6" s="3" t="s">
        <v>7</v>
      </c>
      <c r="D6" s="3" t="s">
        <v>29</v>
      </c>
      <c r="E6" s="3">
        <v>0</v>
      </c>
      <c r="F6" s="3">
        <v>0</v>
      </c>
      <c r="G6" s="3">
        <v>30</v>
      </c>
      <c r="H6" s="3">
        <v>0</v>
      </c>
      <c r="I6" s="3">
        <v>0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38</v>
      </c>
      <c r="Q6" s="5" t="s">
        <v>40</v>
      </c>
      <c r="R6" s="5" t="s">
        <v>96</v>
      </c>
      <c r="S6" s="5" t="s">
        <v>39</v>
      </c>
      <c r="T6" s="5" t="s">
        <v>48</v>
      </c>
      <c r="U6" s="5">
        <v>2</v>
      </c>
      <c r="V6" s="5">
        <v>10</v>
      </c>
      <c r="W6" s="5">
        <v>5</v>
      </c>
      <c r="X6" s="5">
        <v>12</v>
      </c>
      <c r="Y6" s="5">
        <v>3</v>
      </c>
      <c r="Z6" s="5">
        <v>-20</v>
      </c>
      <c r="AA6" s="4" t="s">
        <v>32</v>
      </c>
      <c r="AB6" s="5">
        <v>1</v>
      </c>
    </row>
    <row r="7" spans="1:28" ht="15.75" customHeight="1" x14ac:dyDescent="0.2">
      <c r="A7" s="3">
        <f t="shared" si="0"/>
        <v>5</v>
      </c>
      <c r="B7" s="3">
        <v>21</v>
      </c>
      <c r="C7" s="3" t="s">
        <v>7</v>
      </c>
      <c r="D7" s="3" t="s">
        <v>29</v>
      </c>
      <c r="E7" s="3">
        <v>0</v>
      </c>
      <c r="F7" s="3">
        <v>0</v>
      </c>
      <c r="G7" s="3">
        <v>30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33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26</v>
      </c>
      <c r="AB7" s="5">
        <v>0</v>
      </c>
    </row>
    <row r="8" spans="1:28" ht="15.75" customHeight="1" x14ac:dyDescent="0.2">
      <c r="A8" s="3">
        <f t="shared" si="0"/>
        <v>6</v>
      </c>
      <c r="B8" s="3">
        <v>30</v>
      </c>
      <c r="C8" s="3" t="s">
        <v>7</v>
      </c>
      <c r="D8" s="3" t="s">
        <v>37</v>
      </c>
      <c r="E8" s="3">
        <v>0</v>
      </c>
      <c r="F8" s="3">
        <v>0</v>
      </c>
      <c r="G8" s="3">
        <v>50</v>
      </c>
      <c r="H8" s="3">
        <v>0</v>
      </c>
      <c r="I8" s="3">
        <v>0</v>
      </c>
      <c r="J8" s="3">
        <v>10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</v>
      </c>
      <c r="Q8" s="5" t="s">
        <v>7</v>
      </c>
      <c r="R8" s="5" t="s">
        <v>7</v>
      </c>
      <c r="S8" s="5" t="s">
        <v>7</v>
      </c>
      <c r="T8" s="5" t="s">
        <v>7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27</v>
      </c>
      <c r="AB8" s="5">
        <v>0</v>
      </c>
    </row>
    <row r="9" spans="1:28" ht="15.75" customHeight="1" x14ac:dyDescent="0.2">
      <c r="A9" s="3">
        <f t="shared" si="0"/>
        <v>7</v>
      </c>
      <c r="B9" s="3">
        <v>40</v>
      </c>
      <c r="C9" s="3" t="s">
        <v>7</v>
      </c>
      <c r="D9" s="3" t="s">
        <v>29</v>
      </c>
      <c r="E9" s="3">
        <v>0</v>
      </c>
      <c r="F9" s="3">
        <v>0</v>
      </c>
      <c r="G9" s="3">
        <v>20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5" t="s">
        <v>7</v>
      </c>
      <c r="Q9" s="5" t="s">
        <v>7</v>
      </c>
      <c r="R9" s="5" t="s">
        <v>7</v>
      </c>
      <c r="S9" s="5" t="s">
        <v>7</v>
      </c>
      <c r="T9" s="5" t="s">
        <v>7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4" t="s">
        <v>35</v>
      </c>
      <c r="AB9" s="5">
        <v>0</v>
      </c>
    </row>
    <row r="10" spans="1:28" ht="15.75" customHeight="1" x14ac:dyDescent="0.2">
      <c r="A10" s="3">
        <f t="shared" si="0"/>
        <v>8</v>
      </c>
      <c r="B10" s="3">
        <v>50</v>
      </c>
      <c r="C10" s="3" t="s">
        <v>7</v>
      </c>
      <c r="D10" s="3" t="s">
        <v>72</v>
      </c>
      <c r="E10" s="3">
        <v>0</v>
      </c>
      <c r="F10" s="3">
        <v>0</v>
      </c>
      <c r="G10" s="3">
        <v>20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10</v>
      </c>
      <c r="N10" s="3">
        <v>0</v>
      </c>
      <c r="O10" s="3">
        <v>0</v>
      </c>
      <c r="P10" s="5" t="s">
        <v>7</v>
      </c>
      <c r="Q10" s="5" t="s">
        <v>7</v>
      </c>
      <c r="R10" s="5" t="s">
        <v>7</v>
      </c>
      <c r="S10" s="5" t="s">
        <v>7</v>
      </c>
      <c r="T10" s="5" t="s">
        <v>7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4" t="s">
        <v>84</v>
      </c>
      <c r="AB10" s="5">
        <v>0</v>
      </c>
    </row>
    <row r="11" spans="1:28" ht="15.75" customHeight="1" x14ac:dyDescent="0.2">
      <c r="A11" s="3">
        <f t="shared" si="0"/>
        <v>9</v>
      </c>
      <c r="B11" s="3">
        <v>60</v>
      </c>
      <c r="C11" s="3" t="s">
        <v>7</v>
      </c>
      <c r="D11" s="3" t="s">
        <v>46</v>
      </c>
      <c r="E11" s="3">
        <v>0</v>
      </c>
      <c r="F11" s="3">
        <v>0</v>
      </c>
      <c r="G11" s="3">
        <v>75</v>
      </c>
      <c r="H11" s="3">
        <v>0</v>
      </c>
      <c r="I11" s="3">
        <v>30</v>
      </c>
      <c r="J11" s="3">
        <v>0</v>
      </c>
      <c r="K11" s="3">
        <v>10</v>
      </c>
      <c r="L11" s="3">
        <v>0</v>
      </c>
      <c r="M11" s="3">
        <v>0</v>
      </c>
      <c r="N11" s="3">
        <v>0</v>
      </c>
      <c r="O11" s="3">
        <v>0</v>
      </c>
      <c r="P11" s="5" t="s">
        <v>49</v>
      </c>
      <c r="Q11" s="5" t="s">
        <v>33</v>
      </c>
      <c r="R11" s="5" t="s">
        <v>7</v>
      </c>
      <c r="S11" s="5" t="s">
        <v>7</v>
      </c>
      <c r="T11" s="5" t="s">
        <v>7</v>
      </c>
      <c r="U11" s="5">
        <v>0</v>
      </c>
      <c r="V11" s="5">
        <v>7</v>
      </c>
      <c r="W11" s="5">
        <v>0</v>
      </c>
      <c r="X11" s="5">
        <v>0</v>
      </c>
      <c r="Y11" s="5">
        <v>0</v>
      </c>
      <c r="Z11" s="5">
        <v>-10</v>
      </c>
      <c r="AA11" s="4" t="s">
        <v>52</v>
      </c>
      <c r="AB11" s="5">
        <v>0</v>
      </c>
    </row>
    <row r="12" spans="1:28" ht="15.75" customHeight="1" x14ac:dyDescent="0.2">
      <c r="A12" s="3">
        <f t="shared" si="0"/>
        <v>10</v>
      </c>
      <c r="B12" s="3">
        <v>70</v>
      </c>
      <c r="C12" s="3" t="s">
        <v>7</v>
      </c>
      <c r="D12" s="3" t="s">
        <v>50</v>
      </c>
      <c r="E12" s="3">
        <v>0</v>
      </c>
      <c r="F12" s="3">
        <v>0</v>
      </c>
      <c r="G12" s="3">
        <v>85</v>
      </c>
      <c r="H12" s="3">
        <v>0</v>
      </c>
      <c r="I12" s="3">
        <v>0</v>
      </c>
      <c r="J12" s="3">
        <v>0</v>
      </c>
      <c r="K12" s="3">
        <v>10</v>
      </c>
      <c r="L12" s="3">
        <v>0</v>
      </c>
      <c r="M12" s="3">
        <v>0</v>
      </c>
      <c r="N12" s="3">
        <v>0</v>
      </c>
      <c r="O12" s="3">
        <v>0</v>
      </c>
      <c r="P12" s="5" t="s">
        <v>49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-10</v>
      </c>
      <c r="AA12" s="4" t="s">
        <v>53</v>
      </c>
      <c r="AB12" s="5">
        <v>0</v>
      </c>
    </row>
    <row r="13" spans="1:28" ht="15.75" customHeight="1" x14ac:dyDescent="0.2">
      <c r="A13" s="3">
        <f t="shared" si="0"/>
        <v>11</v>
      </c>
      <c r="B13" s="3">
        <v>80</v>
      </c>
      <c r="C13" s="3" t="s">
        <v>7</v>
      </c>
      <c r="D13" s="3" t="s">
        <v>56</v>
      </c>
      <c r="E13" s="3">
        <v>0</v>
      </c>
      <c r="F13" s="3">
        <v>0</v>
      </c>
      <c r="G13" s="3">
        <v>80</v>
      </c>
      <c r="H13" s="3">
        <v>0</v>
      </c>
      <c r="I13" s="3">
        <v>0</v>
      </c>
      <c r="J13" s="3">
        <v>0</v>
      </c>
      <c r="K13" s="3">
        <v>10</v>
      </c>
      <c r="L13" s="3">
        <v>0</v>
      </c>
      <c r="M13" s="3">
        <v>0</v>
      </c>
      <c r="N13" s="3">
        <v>0</v>
      </c>
      <c r="O13" s="3">
        <v>0</v>
      </c>
      <c r="P13" s="5" t="s">
        <v>51</v>
      </c>
      <c r="Q13" s="5" t="s">
        <v>62</v>
      </c>
      <c r="R13" s="5" t="s">
        <v>75</v>
      </c>
      <c r="S13" s="5" t="s">
        <v>74</v>
      </c>
      <c r="T13" s="5" t="s">
        <v>7</v>
      </c>
      <c r="U13" s="5">
        <v>5</v>
      </c>
      <c r="V13" s="5">
        <v>10</v>
      </c>
      <c r="W13" s="5">
        <v>40</v>
      </c>
      <c r="X13" s="5">
        <v>20</v>
      </c>
      <c r="Y13" s="5">
        <v>0</v>
      </c>
      <c r="Z13" s="5">
        <v>-20</v>
      </c>
      <c r="AA13" s="4" t="s">
        <v>54</v>
      </c>
      <c r="AB13" s="5">
        <v>0</v>
      </c>
    </row>
    <row r="14" spans="1:28" ht="15.75" customHeight="1" x14ac:dyDescent="0.2">
      <c r="A14" s="3">
        <f t="shared" si="0"/>
        <v>12</v>
      </c>
      <c r="B14" s="3">
        <v>500</v>
      </c>
      <c r="C14" s="3" t="s">
        <v>21</v>
      </c>
      <c r="D14" s="3" t="s">
        <v>7</v>
      </c>
      <c r="E14" s="3">
        <v>0</v>
      </c>
      <c r="F14" s="3">
        <v>0</v>
      </c>
      <c r="G14" s="3">
        <v>30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13</v>
      </c>
      <c r="R14" s="5" t="s">
        <v>13</v>
      </c>
      <c r="S14" s="5" t="s">
        <v>13</v>
      </c>
      <c r="T14" s="5" t="s">
        <v>13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87</v>
      </c>
      <c r="AB14" s="5">
        <v>0</v>
      </c>
    </row>
    <row r="15" spans="1:28" ht="15.75" customHeight="1" x14ac:dyDescent="0.2">
      <c r="A15" s="3">
        <f t="shared" si="0"/>
        <v>13</v>
      </c>
      <c r="B15" s="3">
        <v>501</v>
      </c>
      <c r="C15" s="3" t="s">
        <v>22</v>
      </c>
      <c r="D15" s="3" t="s">
        <v>7</v>
      </c>
      <c r="E15" s="3">
        <v>0</v>
      </c>
      <c r="F15" s="3">
        <v>0</v>
      </c>
      <c r="G15" s="3">
        <v>30</v>
      </c>
      <c r="H15" s="3">
        <v>0</v>
      </c>
      <c r="I15" s="3">
        <v>30</v>
      </c>
      <c r="J15" s="3">
        <v>1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5" t="s">
        <v>7</v>
      </c>
      <c r="Q15" s="5" t="s">
        <v>7</v>
      </c>
      <c r="R15" s="5" t="s">
        <v>7</v>
      </c>
      <c r="S15" s="5" t="s">
        <v>7</v>
      </c>
      <c r="T15" s="5" t="s">
        <v>7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4" t="s">
        <v>86</v>
      </c>
      <c r="AB15" s="5">
        <v>0</v>
      </c>
    </row>
    <row r="16" spans="1:28" ht="15.75" customHeight="1" x14ac:dyDescent="0.2">
      <c r="A16" s="3">
        <f t="shared" si="0"/>
        <v>14</v>
      </c>
      <c r="B16" s="3">
        <v>508</v>
      </c>
      <c r="C16" s="3" t="s">
        <v>25</v>
      </c>
      <c r="D16" s="3" t="s">
        <v>7</v>
      </c>
      <c r="E16" s="3">
        <v>0</v>
      </c>
      <c r="F16" s="3">
        <v>0</v>
      </c>
      <c r="G16" s="3">
        <v>50</v>
      </c>
      <c r="H16" s="3">
        <v>0</v>
      </c>
      <c r="I16" s="3">
        <v>0</v>
      </c>
      <c r="J16" s="3">
        <v>30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5" t="s">
        <v>33</v>
      </c>
      <c r="Q16" s="5" t="s">
        <v>62</v>
      </c>
      <c r="R16" s="5" t="s">
        <v>7</v>
      </c>
      <c r="S16" s="5" t="s">
        <v>7</v>
      </c>
      <c r="T16" s="5" t="s">
        <v>7</v>
      </c>
      <c r="U16" s="5">
        <v>10</v>
      </c>
      <c r="V16" s="5">
        <v>15</v>
      </c>
      <c r="W16" s="5">
        <v>0</v>
      </c>
      <c r="X16" s="5">
        <v>0</v>
      </c>
      <c r="Y16" s="5">
        <v>0</v>
      </c>
      <c r="Z16" s="5">
        <v>0</v>
      </c>
      <c r="AA16" s="4" t="s">
        <v>82</v>
      </c>
      <c r="AB16" s="5">
        <v>0</v>
      </c>
    </row>
    <row r="17" spans="1:28" ht="15.75" customHeight="1" x14ac:dyDescent="0.2">
      <c r="A17" s="3">
        <f t="shared" si="0"/>
        <v>15</v>
      </c>
      <c r="B17" s="3">
        <v>509</v>
      </c>
      <c r="C17" s="3" t="s">
        <v>63</v>
      </c>
      <c r="D17" s="3" t="s">
        <v>7</v>
      </c>
      <c r="E17" s="3">
        <v>20</v>
      </c>
      <c r="F17" s="3">
        <v>0</v>
      </c>
      <c r="G17" s="3">
        <v>30</v>
      </c>
      <c r="H17" s="3">
        <v>0</v>
      </c>
      <c r="I17" s="3">
        <v>30</v>
      </c>
      <c r="J17" s="3">
        <v>0</v>
      </c>
      <c r="K17" s="3">
        <v>0</v>
      </c>
      <c r="L17" s="3">
        <v>0</v>
      </c>
      <c r="M17" s="3">
        <v>0</v>
      </c>
      <c r="N17" s="3">
        <v>0</v>
      </c>
      <c r="O17" s="3">
        <v>0</v>
      </c>
      <c r="P17" s="5" t="s">
        <v>51</v>
      </c>
      <c r="Q17" s="5" t="s">
        <v>64</v>
      </c>
      <c r="R17" s="5" t="s">
        <v>31</v>
      </c>
      <c r="S17" s="5" t="s">
        <v>38</v>
      </c>
      <c r="T17" s="5" t="s">
        <v>7</v>
      </c>
      <c r="U17" s="5">
        <v>10</v>
      </c>
      <c r="V17" s="5">
        <v>10</v>
      </c>
      <c r="W17" s="5">
        <v>10</v>
      </c>
      <c r="X17" s="5">
        <v>5</v>
      </c>
      <c r="Y17" s="5">
        <v>0</v>
      </c>
      <c r="Z17" s="5">
        <v>0</v>
      </c>
      <c r="AA17" s="4" t="s">
        <v>85</v>
      </c>
      <c r="AB17" s="5">
        <v>0</v>
      </c>
    </row>
    <row r="18" spans="1:28" ht="15.75" customHeight="1" x14ac:dyDescent="0.2">
      <c r="A18" s="3">
        <f t="shared" si="0"/>
        <v>16</v>
      </c>
      <c r="B18" s="3">
        <v>531</v>
      </c>
      <c r="C18" s="3" t="s">
        <v>7</v>
      </c>
      <c r="D18" s="3" t="s">
        <v>37</v>
      </c>
      <c r="E18" s="3">
        <v>0</v>
      </c>
      <c r="F18" s="3">
        <v>0</v>
      </c>
      <c r="G18" s="3">
        <v>50</v>
      </c>
      <c r="H18" s="3">
        <v>0</v>
      </c>
      <c r="I18" s="3">
        <v>0</v>
      </c>
      <c r="J18" s="3">
        <v>10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5" t="s">
        <v>91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20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83</v>
      </c>
      <c r="AB18" s="5">
        <v>0</v>
      </c>
    </row>
    <row r="19" spans="1:28" ht="15.75" customHeight="1" x14ac:dyDescent="0.2">
      <c r="A19" s="3">
        <f t="shared" si="0"/>
        <v>17</v>
      </c>
      <c r="B19" s="3">
        <v>532</v>
      </c>
      <c r="C19" s="3" t="s">
        <v>93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30</v>
      </c>
      <c r="J19" s="3">
        <v>30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5" t="s">
        <v>31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10</v>
      </c>
      <c r="V19" s="5">
        <v>0</v>
      </c>
      <c r="W19" s="5">
        <v>0</v>
      </c>
      <c r="X19" s="5">
        <v>0</v>
      </c>
      <c r="Y19" s="5">
        <v>0</v>
      </c>
      <c r="Z19" s="5">
        <v>-15</v>
      </c>
      <c r="AA19" s="4" t="s">
        <v>94</v>
      </c>
      <c r="AB19" s="5">
        <v>0</v>
      </c>
    </row>
    <row r="20" spans="1:28" ht="15.75" customHeight="1" x14ac:dyDescent="0.2">
      <c r="A20" s="3">
        <f t="shared" si="0"/>
        <v>18</v>
      </c>
      <c r="B20" s="3">
        <v>533</v>
      </c>
      <c r="C20" s="3" t="s">
        <v>92</v>
      </c>
      <c r="D20" s="3" t="s">
        <v>7</v>
      </c>
      <c r="E20" s="3">
        <v>20</v>
      </c>
      <c r="F20" s="3">
        <v>0</v>
      </c>
      <c r="G20" s="3">
        <v>50</v>
      </c>
      <c r="H20" s="3">
        <v>0</v>
      </c>
      <c r="I20" s="3">
        <v>30</v>
      </c>
      <c r="J20" s="3">
        <v>20</v>
      </c>
      <c r="K20" s="3">
        <v>0</v>
      </c>
      <c r="L20" s="3">
        <v>0</v>
      </c>
      <c r="M20" s="3">
        <v>0</v>
      </c>
      <c r="N20" s="3">
        <v>0</v>
      </c>
      <c r="O20" s="3">
        <v>0</v>
      </c>
      <c r="P20" s="5" t="s">
        <v>91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20</v>
      </c>
      <c r="V20" s="5">
        <v>0</v>
      </c>
      <c r="W20" s="5">
        <v>0</v>
      </c>
      <c r="X20" s="5">
        <v>0</v>
      </c>
      <c r="Y20" s="5">
        <v>0</v>
      </c>
      <c r="Z20" s="5">
        <v>-15</v>
      </c>
      <c r="AA20" s="4" t="s">
        <v>95</v>
      </c>
      <c r="AB20" s="5">
        <v>0</v>
      </c>
    </row>
    <row r="21" spans="1:28" ht="15.75" customHeight="1" x14ac:dyDescent="0.2">
      <c r="A21" s="3">
        <f t="shared" si="0"/>
        <v>19</v>
      </c>
      <c r="B21" s="3">
        <v>561</v>
      </c>
      <c r="C21" s="3" t="s">
        <v>88</v>
      </c>
      <c r="D21" s="3" t="s">
        <v>7</v>
      </c>
      <c r="E21" s="3">
        <v>0</v>
      </c>
      <c r="F21" s="3">
        <v>0</v>
      </c>
      <c r="G21" s="3">
        <v>30</v>
      </c>
      <c r="H21" s="3">
        <v>0</v>
      </c>
      <c r="I21" s="3">
        <v>0</v>
      </c>
      <c r="J21" s="3">
        <v>0</v>
      </c>
      <c r="K21" s="3">
        <v>20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89</v>
      </c>
      <c r="AB21" s="5">
        <v>0</v>
      </c>
    </row>
    <row r="22" spans="1:28" ht="15.75" customHeight="1" x14ac:dyDescent="0.2">
      <c r="A22" s="3">
        <f t="shared" si="0"/>
        <v>20</v>
      </c>
      <c r="B22" s="3">
        <v>580</v>
      </c>
      <c r="C22" s="3" t="s">
        <v>7</v>
      </c>
      <c r="D22" s="3" t="s">
        <v>71</v>
      </c>
      <c r="E22" s="3">
        <v>0</v>
      </c>
      <c r="F22" s="3">
        <v>0</v>
      </c>
      <c r="G22" s="3">
        <v>50</v>
      </c>
      <c r="H22" s="3">
        <v>0</v>
      </c>
      <c r="I22" s="3">
        <v>0</v>
      </c>
      <c r="J22" s="3">
        <v>0</v>
      </c>
      <c r="K22" s="3">
        <v>10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90</v>
      </c>
      <c r="AB22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13C04-23DC-40D9-A7F2-E25C857F761B}">
  <sheetPr>
    <outlinePr summaryBelow="0" summaryRight="0"/>
  </sheetPr>
  <dimension ref="A1:AB50"/>
  <sheetViews>
    <sheetView zoomScale="85" zoomScaleNormal="85" workbookViewId="0">
      <pane ySplit="1" topLeftCell="A2" activePane="bottomLeft" state="frozen"/>
      <selection activeCell="D1" sqref="D1"/>
      <selection pane="bottomLeft" activeCell="G5" sqref="G5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>ROW()-2+1000</f>
        <v>1000</v>
      </c>
      <c r="B2" s="3">
        <v>1000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s="9" customFormat="1" ht="15.75" customHeight="1" x14ac:dyDescent="0.2">
      <c r="A3" s="6">
        <f t="shared" ref="A3:A50" si="0">ROW()-2+1000</f>
        <v>1001</v>
      </c>
      <c r="B3" s="6">
        <v>1010</v>
      </c>
      <c r="C3" s="6" t="s">
        <v>76</v>
      </c>
      <c r="D3" s="6" t="s">
        <v>7</v>
      </c>
      <c r="E3" s="6">
        <v>20</v>
      </c>
      <c r="F3" s="6">
        <v>0</v>
      </c>
      <c r="G3" s="6">
        <v>30</v>
      </c>
      <c r="H3" s="6">
        <v>0</v>
      </c>
      <c r="I3" s="6">
        <v>0</v>
      </c>
      <c r="J3" s="6">
        <v>5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7" t="s">
        <v>64</v>
      </c>
      <c r="Q3" s="7" t="s">
        <v>7</v>
      </c>
      <c r="R3" s="7" t="s">
        <v>7</v>
      </c>
      <c r="S3" s="7" t="s">
        <v>7</v>
      </c>
      <c r="T3" s="7" t="s">
        <v>7</v>
      </c>
      <c r="U3" s="7">
        <v>20</v>
      </c>
      <c r="V3" s="7">
        <v>0</v>
      </c>
      <c r="W3" s="7">
        <v>0</v>
      </c>
      <c r="X3" s="7">
        <v>0</v>
      </c>
      <c r="Y3" s="7">
        <v>0</v>
      </c>
      <c r="Z3" s="7">
        <v>0</v>
      </c>
      <c r="AA3" s="8" t="s">
        <v>58</v>
      </c>
      <c r="AB3" s="7">
        <v>0</v>
      </c>
    </row>
    <row r="4" spans="1:28" ht="15.75" customHeight="1" x14ac:dyDescent="0.2">
      <c r="A4" s="3">
        <f t="shared" si="0"/>
        <v>1002</v>
      </c>
      <c r="B4" s="3">
        <f>INDEX(B:B,MATCH(1010,B:B,0),1)+(ROW()-MATCH(1010,B:B,0))</f>
        <v>1011</v>
      </c>
      <c r="C4" s="3" t="s">
        <v>7</v>
      </c>
      <c r="D4" s="3" t="s">
        <v>7</v>
      </c>
      <c r="E4" s="3">
        <v>35</v>
      </c>
      <c r="F4" s="3">
        <v>0</v>
      </c>
      <c r="G4" s="3">
        <v>30</v>
      </c>
      <c r="H4" s="3">
        <v>0</v>
      </c>
      <c r="I4" s="3">
        <v>10</v>
      </c>
      <c r="J4" s="3">
        <v>10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64</v>
      </c>
      <c r="Q4" s="5" t="s">
        <v>7</v>
      </c>
      <c r="R4" s="5" t="s">
        <v>7</v>
      </c>
      <c r="S4" s="5" t="s">
        <v>7</v>
      </c>
      <c r="T4" s="5" t="s">
        <v>7</v>
      </c>
      <c r="U4" s="5">
        <v>20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59</v>
      </c>
      <c r="AB4" s="5">
        <v>0</v>
      </c>
    </row>
    <row r="5" spans="1:28" ht="15.75" customHeight="1" x14ac:dyDescent="0.2">
      <c r="A5" s="3">
        <f t="shared" si="0"/>
        <v>1003</v>
      </c>
      <c r="B5" s="3">
        <f>INDEX(B:B,MATCH(1010,B:B,0),1)+(ROW()-MATCH(1010,B:B,0))</f>
        <v>1012</v>
      </c>
      <c r="C5" s="3" t="s">
        <v>7</v>
      </c>
      <c r="D5" s="3" t="s">
        <v>7</v>
      </c>
      <c r="E5" s="3">
        <v>12</v>
      </c>
      <c r="F5" s="3">
        <v>0</v>
      </c>
      <c r="G5" s="3">
        <v>30</v>
      </c>
      <c r="H5" s="3">
        <v>10</v>
      </c>
      <c r="I5" s="3">
        <v>0</v>
      </c>
      <c r="J5" s="3">
        <v>15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64</v>
      </c>
      <c r="Q5" s="5" t="s">
        <v>7</v>
      </c>
      <c r="R5" s="5" t="s">
        <v>7</v>
      </c>
      <c r="S5" s="5" t="s">
        <v>7</v>
      </c>
      <c r="T5" s="5" t="s">
        <v>7</v>
      </c>
      <c r="U5" s="5">
        <v>10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60</v>
      </c>
      <c r="AB5" s="5">
        <v>0</v>
      </c>
    </row>
    <row r="6" spans="1:28" ht="15.75" customHeight="1" x14ac:dyDescent="0.2">
      <c r="A6" s="3">
        <f t="shared" si="0"/>
        <v>1004</v>
      </c>
      <c r="B6" s="3">
        <f>INDEX(B:B,MATCH(1010,B:B,0),1)+(ROW()-MATCH(1010,B:B,0))</f>
        <v>1013</v>
      </c>
      <c r="C6" s="3" t="s">
        <v>81</v>
      </c>
      <c r="D6" s="3" t="s">
        <v>7</v>
      </c>
      <c r="E6" s="3">
        <v>20</v>
      </c>
      <c r="F6" s="3">
        <v>0</v>
      </c>
      <c r="G6" s="3">
        <v>30</v>
      </c>
      <c r="H6" s="3">
        <v>0</v>
      </c>
      <c r="I6" s="3">
        <v>0</v>
      </c>
      <c r="J6" s="3">
        <v>5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78</v>
      </c>
      <c r="Q6" s="5" t="s">
        <v>7</v>
      </c>
      <c r="R6" s="5" t="s">
        <v>7</v>
      </c>
      <c r="S6" s="5" t="s">
        <v>7</v>
      </c>
      <c r="T6" s="5" t="s">
        <v>7</v>
      </c>
      <c r="U6" s="5">
        <v>20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58</v>
      </c>
      <c r="AB6" s="5">
        <v>0</v>
      </c>
    </row>
    <row r="7" spans="1:28" ht="15.75" customHeight="1" x14ac:dyDescent="0.2">
      <c r="A7" s="3">
        <f t="shared" si="0"/>
        <v>1005</v>
      </c>
      <c r="B7" s="3">
        <f>INDEX(B:B,MATCH(1010,B:B,0),1)+(ROW()-MATCH(1010,B:B,0))</f>
        <v>1014</v>
      </c>
      <c r="C7" s="3" t="s">
        <v>7</v>
      </c>
      <c r="D7" s="3" t="s">
        <v>7</v>
      </c>
      <c r="E7" s="3">
        <v>35</v>
      </c>
      <c r="F7" s="3">
        <v>0</v>
      </c>
      <c r="G7" s="3">
        <v>30</v>
      </c>
      <c r="H7" s="3">
        <v>0</v>
      </c>
      <c r="I7" s="3">
        <v>10</v>
      </c>
      <c r="J7" s="3">
        <v>10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78</v>
      </c>
      <c r="Q7" s="5" t="s">
        <v>7</v>
      </c>
      <c r="R7" s="5" t="s">
        <v>7</v>
      </c>
      <c r="S7" s="5" t="s">
        <v>7</v>
      </c>
      <c r="T7" s="5" t="s">
        <v>7</v>
      </c>
      <c r="U7" s="5">
        <v>20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59</v>
      </c>
      <c r="AB7" s="5">
        <v>0</v>
      </c>
    </row>
    <row r="8" spans="1:28" ht="15.75" customHeight="1" x14ac:dyDescent="0.2">
      <c r="A8" s="3">
        <f t="shared" si="0"/>
        <v>1006</v>
      </c>
      <c r="B8" s="3">
        <f>INDEX(B:B,MATCH(1010,B:B,0),1)+(ROW()-MATCH(1010,B:B,0))</f>
        <v>1015</v>
      </c>
      <c r="C8" s="3" t="s">
        <v>7</v>
      </c>
      <c r="D8" s="3" t="s">
        <v>7</v>
      </c>
      <c r="E8" s="3">
        <v>12</v>
      </c>
      <c r="F8" s="3">
        <v>0</v>
      </c>
      <c r="G8" s="3">
        <v>30</v>
      </c>
      <c r="H8" s="3">
        <v>10</v>
      </c>
      <c r="I8" s="3">
        <v>0</v>
      </c>
      <c r="J8" s="3">
        <v>15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5" t="s">
        <v>78</v>
      </c>
      <c r="Q8" s="5" t="s">
        <v>7</v>
      </c>
      <c r="R8" s="5" t="s">
        <v>7</v>
      </c>
      <c r="S8" s="5" t="s">
        <v>7</v>
      </c>
      <c r="T8" s="5" t="s">
        <v>7</v>
      </c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4" t="s">
        <v>60</v>
      </c>
      <c r="AB8" s="5">
        <v>0</v>
      </c>
    </row>
    <row r="9" spans="1:28" s="9" customFormat="1" ht="15.75" customHeight="1" x14ac:dyDescent="0.2">
      <c r="A9" s="6">
        <f t="shared" si="0"/>
        <v>1007</v>
      </c>
      <c r="B9" s="6">
        <v>1210</v>
      </c>
      <c r="C9" s="6" t="s">
        <v>7</v>
      </c>
      <c r="D9" s="6" t="s">
        <v>29</v>
      </c>
      <c r="E9" s="6">
        <v>10</v>
      </c>
      <c r="F9" s="6">
        <v>0</v>
      </c>
      <c r="G9" s="6">
        <v>30</v>
      </c>
      <c r="H9" s="6">
        <v>0</v>
      </c>
      <c r="I9" s="6">
        <v>0</v>
      </c>
      <c r="J9" s="6">
        <v>20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7" t="s">
        <v>77</v>
      </c>
      <c r="Q9" s="7" t="s">
        <v>7</v>
      </c>
      <c r="R9" s="7" t="s">
        <v>7</v>
      </c>
      <c r="S9" s="7" t="s">
        <v>7</v>
      </c>
      <c r="T9" s="7" t="s">
        <v>7</v>
      </c>
      <c r="U9" s="7">
        <v>10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8" t="s">
        <v>58</v>
      </c>
      <c r="AB9" s="7">
        <v>0</v>
      </c>
    </row>
    <row r="10" spans="1:28" ht="15.75" customHeight="1" x14ac:dyDescent="0.2">
      <c r="A10" s="3">
        <f t="shared" si="0"/>
        <v>1008</v>
      </c>
      <c r="B10" s="3">
        <f>INDEX(B:B,MATCH(1210,B:B,0),1)+(ROW()-MATCH(1210,B:B,0))</f>
        <v>1211</v>
      </c>
      <c r="C10" s="3" t="s">
        <v>7</v>
      </c>
      <c r="D10" s="3" t="s">
        <v>7</v>
      </c>
      <c r="E10" s="3">
        <v>5</v>
      </c>
      <c r="F10" s="3">
        <v>0</v>
      </c>
      <c r="G10" s="3">
        <v>30</v>
      </c>
      <c r="H10" s="3">
        <v>0</v>
      </c>
      <c r="I10" s="3">
        <v>10</v>
      </c>
      <c r="J10" s="3">
        <v>30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5" t="s">
        <v>78</v>
      </c>
      <c r="Q10" s="5" t="s">
        <v>79</v>
      </c>
      <c r="R10" s="5" t="s">
        <v>7</v>
      </c>
      <c r="S10" s="5" t="s">
        <v>7</v>
      </c>
      <c r="T10" s="5" t="s">
        <v>7</v>
      </c>
      <c r="U10" s="5">
        <v>30</v>
      </c>
      <c r="V10" s="5">
        <v>20</v>
      </c>
      <c r="W10" s="5">
        <v>0</v>
      </c>
      <c r="X10" s="5">
        <v>0</v>
      </c>
      <c r="Y10" s="5">
        <v>0</v>
      </c>
      <c r="Z10" s="5">
        <v>0</v>
      </c>
      <c r="AA10" s="4" t="s">
        <v>59</v>
      </c>
      <c r="AB10" s="5">
        <v>0</v>
      </c>
    </row>
    <row r="11" spans="1:28" ht="15.75" customHeight="1" x14ac:dyDescent="0.2">
      <c r="A11" s="3">
        <f t="shared" si="0"/>
        <v>1009</v>
      </c>
      <c r="B11" s="3">
        <f>INDEX(B:B,MATCH(1210,B:B,0),1)+(ROW()-MATCH(1210,B:B,0))</f>
        <v>1212</v>
      </c>
      <c r="C11" s="3" t="s">
        <v>7</v>
      </c>
      <c r="D11" s="3" t="s">
        <v>7</v>
      </c>
      <c r="E11" s="3">
        <v>8</v>
      </c>
      <c r="F11" s="3">
        <v>0</v>
      </c>
      <c r="G11" s="3">
        <v>30</v>
      </c>
      <c r="H11" s="3">
        <v>10</v>
      </c>
      <c r="I11" s="3">
        <v>0</v>
      </c>
      <c r="J11" s="3">
        <v>50</v>
      </c>
      <c r="K11" s="3">
        <v>0</v>
      </c>
      <c r="L11" s="3">
        <v>0</v>
      </c>
      <c r="M11" s="3">
        <v>0</v>
      </c>
      <c r="N11" s="3">
        <v>0</v>
      </c>
      <c r="O11" s="3">
        <v>0</v>
      </c>
      <c r="P11" s="5" t="s">
        <v>80</v>
      </c>
      <c r="Q11" s="5" t="s">
        <v>7</v>
      </c>
      <c r="R11" s="5" t="s">
        <v>7</v>
      </c>
      <c r="S11" s="5" t="s">
        <v>7</v>
      </c>
      <c r="T11" s="5" t="s">
        <v>7</v>
      </c>
      <c r="U11" s="5">
        <v>100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4" t="s">
        <v>60</v>
      </c>
      <c r="AB11" s="5">
        <v>0</v>
      </c>
    </row>
    <row r="12" spans="1:28" ht="15.75" customHeight="1" x14ac:dyDescent="0.2">
      <c r="A12" s="3">
        <f t="shared" si="0"/>
        <v>1010</v>
      </c>
      <c r="B12" s="3">
        <f>INDEX(B:B,MATCH(1210,B:B,0),1)+(ROW()-MATCH(1210,B:B,0))</f>
        <v>1213</v>
      </c>
      <c r="C12" s="3" t="s">
        <v>7</v>
      </c>
      <c r="D12" s="3" t="s">
        <v>37</v>
      </c>
      <c r="E12" s="3">
        <v>0</v>
      </c>
      <c r="F12" s="3">
        <v>0</v>
      </c>
      <c r="G12" s="3">
        <v>40</v>
      </c>
      <c r="H12" s="3">
        <v>0</v>
      </c>
      <c r="I12" s="3">
        <v>0</v>
      </c>
      <c r="J12" s="3">
        <v>50</v>
      </c>
      <c r="K12" s="3">
        <v>0</v>
      </c>
      <c r="L12" s="3">
        <v>0</v>
      </c>
      <c r="M12" s="3">
        <v>0</v>
      </c>
      <c r="N12" s="3">
        <v>0</v>
      </c>
      <c r="O12" s="3">
        <v>0</v>
      </c>
      <c r="P12" s="5" t="s">
        <v>7</v>
      </c>
      <c r="Q12" s="5" t="s">
        <v>7</v>
      </c>
      <c r="R12" s="5" t="s">
        <v>7</v>
      </c>
      <c r="S12" s="5" t="s">
        <v>7</v>
      </c>
      <c r="T12" s="5" t="s">
        <v>7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4" t="s">
        <v>58</v>
      </c>
      <c r="AB12" s="5">
        <v>0</v>
      </c>
    </row>
    <row r="13" spans="1:28" ht="15.75" customHeight="1" x14ac:dyDescent="0.2">
      <c r="A13" s="3">
        <f t="shared" si="0"/>
        <v>1011</v>
      </c>
      <c r="B13" s="3">
        <f>INDEX(B:B,MATCH(1210,B:B,0),1)+(ROW()-MATCH(1210,B:B,0))</f>
        <v>1214</v>
      </c>
      <c r="C13" s="3" t="s">
        <v>7</v>
      </c>
      <c r="D13" s="3" t="s">
        <v>7</v>
      </c>
      <c r="E13" s="3">
        <v>0</v>
      </c>
      <c r="F13" s="3">
        <v>0</v>
      </c>
      <c r="G13" s="3">
        <v>50</v>
      </c>
      <c r="H13" s="3">
        <v>0</v>
      </c>
      <c r="I13" s="3">
        <v>0</v>
      </c>
      <c r="J13" s="3">
        <v>60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5" t="s">
        <v>7</v>
      </c>
      <c r="Q13" s="5" t="s">
        <v>7</v>
      </c>
      <c r="R13" s="5" t="s">
        <v>7</v>
      </c>
      <c r="S13" s="5" t="s">
        <v>7</v>
      </c>
      <c r="T13" s="5" t="s">
        <v>7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4" t="s">
        <v>59</v>
      </c>
      <c r="AB13" s="5">
        <v>0</v>
      </c>
    </row>
    <row r="14" spans="1:28" ht="15.75" customHeight="1" x14ac:dyDescent="0.2">
      <c r="A14" s="3">
        <f t="shared" si="0"/>
        <v>1012</v>
      </c>
      <c r="B14" s="3">
        <f>INDEX(B:B,MATCH(1210,B:B,0),1)+(ROW()-MATCH(1210,B:B,0))</f>
        <v>1215</v>
      </c>
      <c r="C14" s="3" t="s">
        <v>7</v>
      </c>
      <c r="D14" s="3" t="s">
        <v>7</v>
      </c>
      <c r="E14" s="3">
        <v>0</v>
      </c>
      <c r="F14" s="3">
        <v>0</v>
      </c>
      <c r="G14" s="3">
        <v>40</v>
      </c>
      <c r="H14" s="3">
        <v>0</v>
      </c>
      <c r="I14" s="3">
        <v>0</v>
      </c>
      <c r="J14" s="3">
        <v>80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5" t="s">
        <v>7</v>
      </c>
      <c r="Q14" s="5" t="s">
        <v>7</v>
      </c>
      <c r="R14" s="5" t="s">
        <v>7</v>
      </c>
      <c r="S14" s="5" t="s">
        <v>7</v>
      </c>
      <c r="T14" s="5" t="s">
        <v>7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4" t="s">
        <v>60</v>
      </c>
      <c r="AB14" s="5">
        <v>0</v>
      </c>
    </row>
    <row r="15" spans="1:28" ht="15.75" customHeight="1" x14ac:dyDescent="0.2">
      <c r="A15" s="3">
        <f t="shared" si="0"/>
        <v>1013</v>
      </c>
      <c r="B15" s="3">
        <f t="shared" ref="B15:B50" si="1">INDEX(B:B,MATCH(1210,B:B,0),1)+(ROW()-MATCH(1210,B:B,0))</f>
        <v>1216</v>
      </c>
      <c r="C15" s="3" t="s">
        <v>7</v>
      </c>
      <c r="D15" s="3" t="s">
        <v>46</v>
      </c>
      <c r="E15" s="3">
        <v>0</v>
      </c>
      <c r="F15" s="3">
        <v>0</v>
      </c>
      <c r="G15" s="3">
        <v>20</v>
      </c>
      <c r="H15" s="3">
        <v>0</v>
      </c>
      <c r="I15" s="3">
        <v>20</v>
      </c>
      <c r="J15" s="3">
        <v>0</v>
      </c>
      <c r="K15" s="3">
        <v>30</v>
      </c>
      <c r="L15" s="3">
        <v>0</v>
      </c>
      <c r="M15" s="3">
        <v>0</v>
      </c>
      <c r="N15" s="3">
        <v>0</v>
      </c>
      <c r="O15" s="3">
        <v>0</v>
      </c>
      <c r="P15" s="5" t="s">
        <v>31</v>
      </c>
      <c r="Q15" s="5" t="s">
        <v>33</v>
      </c>
      <c r="R15" s="5" t="s">
        <v>64</v>
      </c>
      <c r="S15" s="5" t="s">
        <v>49</v>
      </c>
      <c r="T15" s="5" t="s">
        <v>7</v>
      </c>
      <c r="U15" s="5">
        <v>10</v>
      </c>
      <c r="V15" s="5">
        <v>5</v>
      </c>
      <c r="W15" s="5">
        <v>10</v>
      </c>
      <c r="X15" s="5">
        <v>10</v>
      </c>
      <c r="Y15" s="5">
        <v>0</v>
      </c>
      <c r="Z15" s="5">
        <v>-30</v>
      </c>
      <c r="AA15" s="4" t="s">
        <v>58</v>
      </c>
      <c r="AB15" s="5">
        <v>0</v>
      </c>
    </row>
    <row r="16" spans="1:28" ht="15.75" customHeight="1" x14ac:dyDescent="0.2">
      <c r="A16" s="3">
        <f t="shared" si="0"/>
        <v>1014</v>
      </c>
      <c r="B16" s="3">
        <f t="shared" si="1"/>
        <v>1217</v>
      </c>
      <c r="C16" s="3" t="s">
        <v>7</v>
      </c>
      <c r="D16" s="3" t="s">
        <v>7</v>
      </c>
      <c r="E16" s="3">
        <v>0</v>
      </c>
      <c r="F16" s="3">
        <v>0</v>
      </c>
      <c r="G16" s="3">
        <v>40</v>
      </c>
      <c r="H16" s="3">
        <v>0</v>
      </c>
      <c r="I16" s="3">
        <v>20</v>
      </c>
      <c r="J16" s="3">
        <v>0</v>
      </c>
      <c r="K16" s="3">
        <v>40</v>
      </c>
      <c r="L16" s="3">
        <v>0</v>
      </c>
      <c r="M16" s="3">
        <v>0</v>
      </c>
      <c r="N16" s="3">
        <v>0</v>
      </c>
      <c r="O16" s="3">
        <v>0</v>
      </c>
      <c r="P16" s="5" t="s">
        <v>51</v>
      </c>
      <c r="Q16" s="5" t="s">
        <v>74</v>
      </c>
      <c r="R16" s="5" t="s">
        <v>64</v>
      </c>
      <c r="S16" s="5" t="s">
        <v>49</v>
      </c>
      <c r="T16" s="5" t="s">
        <v>7</v>
      </c>
      <c r="U16" s="5">
        <v>15</v>
      </c>
      <c r="V16" s="5">
        <v>15</v>
      </c>
      <c r="W16" s="5">
        <v>10</v>
      </c>
      <c r="X16" s="5">
        <v>10</v>
      </c>
      <c r="Y16" s="5">
        <v>0</v>
      </c>
      <c r="Z16" s="5">
        <v>-30</v>
      </c>
      <c r="AA16" s="4" t="s">
        <v>59</v>
      </c>
      <c r="AB16" s="5">
        <v>0</v>
      </c>
    </row>
    <row r="17" spans="1:28" ht="15.75" customHeight="1" x14ac:dyDescent="0.2">
      <c r="A17" s="3">
        <f t="shared" si="0"/>
        <v>1015</v>
      </c>
      <c r="B17" s="3">
        <f t="shared" si="1"/>
        <v>1218</v>
      </c>
      <c r="C17" s="3" t="s">
        <v>7</v>
      </c>
      <c r="D17" s="3" t="s">
        <v>7</v>
      </c>
      <c r="E17" s="3">
        <v>0</v>
      </c>
      <c r="F17" s="3">
        <v>0</v>
      </c>
      <c r="G17" s="3">
        <v>60</v>
      </c>
      <c r="H17" s="3">
        <v>0</v>
      </c>
      <c r="I17" s="3">
        <v>20</v>
      </c>
      <c r="J17" s="3">
        <v>0</v>
      </c>
      <c r="K17" s="3">
        <v>60</v>
      </c>
      <c r="L17" s="3">
        <v>0</v>
      </c>
      <c r="M17" s="3">
        <v>0</v>
      </c>
      <c r="N17" s="3">
        <v>0</v>
      </c>
      <c r="O17" s="3">
        <v>0</v>
      </c>
      <c r="P17" s="5" t="s">
        <v>49</v>
      </c>
      <c r="Q17" s="5" t="s">
        <v>7</v>
      </c>
      <c r="R17" s="5" t="s">
        <v>7</v>
      </c>
      <c r="S17" s="5" t="s">
        <v>7</v>
      </c>
      <c r="T17" s="5" t="s">
        <v>7</v>
      </c>
      <c r="U17" s="5">
        <v>10</v>
      </c>
      <c r="V17" s="5">
        <v>0</v>
      </c>
      <c r="W17" s="5">
        <v>0</v>
      </c>
      <c r="X17" s="5">
        <v>0</v>
      </c>
      <c r="Y17" s="5">
        <v>0</v>
      </c>
      <c r="Z17" s="5">
        <v>-30</v>
      </c>
      <c r="AA17" s="4" t="s">
        <v>60</v>
      </c>
      <c r="AB17" s="5">
        <v>0</v>
      </c>
    </row>
    <row r="18" spans="1:28" ht="15.75" customHeight="1" x14ac:dyDescent="0.2">
      <c r="A18" s="3">
        <f t="shared" si="0"/>
        <v>1016</v>
      </c>
      <c r="B18" s="3">
        <f t="shared" si="1"/>
        <v>1219</v>
      </c>
      <c r="C18" s="3" t="s">
        <v>7</v>
      </c>
      <c r="D18" s="3" t="s">
        <v>50</v>
      </c>
      <c r="E18" s="3">
        <v>0</v>
      </c>
      <c r="F18" s="3">
        <v>0</v>
      </c>
      <c r="G18" s="3">
        <v>20</v>
      </c>
      <c r="H18" s="3">
        <v>0</v>
      </c>
      <c r="I18" s="3">
        <v>0</v>
      </c>
      <c r="J18" s="3">
        <v>0</v>
      </c>
      <c r="K18" s="3">
        <v>20</v>
      </c>
      <c r="L18" s="3">
        <v>0</v>
      </c>
      <c r="M18" s="3">
        <v>0</v>
      </c>
      <c r="N18" s="3">
        <v>0</v>
      </c>
      <c r="O18" s="3">
        <v>0</v>
      </c>
      <c r="P18" s="5" t="s">
        <v>7</v>
      </c>
      <c r="Q18" s="5" t="s">
        <v>7</v>
      </c>
      <c r="R18" s="5" t="s">
        <v>7</v>
      </c>
      <c r="S18" s="5" t="s">
        <v>7</v>
      </c>
      <c r="T18" s="5" t="s">
        <v>7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4" t="s">
        <v>58</v>
      </c>
      <c r="AB18" s="5">
        <v>0</v>
      </c>
    </row>
    <row r="19" spans="1:28" ht="15.75" customHeight="1" x14ac:dyDescent="0.2">
      <c r="A19" s="3">
        <f t="shared" si="0"/>
        <v>1017</v>
      </c>
      <c r="B19" s="3">
        <f t="shared" si="1"/>
        <v>1220</v>
      </c>
      <c r="C19" s="3" t="s">
        <v>7</v>
      </c>
      <c r="D19" s="3" t="s">
        <v>7</v>
      </c>
      <c r="E19" s="3">
        <v>0</v>
      </c>
      <c r="F19" s="3">
        <v>0</v>
      </c>
      <c r="G19" s="3">
        <v>50</v>
      </c>
      <c r="H19" s="3">
        <v>0</v>
      </c>
      <c r="I19" s="3">
        <v>0</v>
      </c>
      <c r="J19" s="3">
        <v>0</v>
      </c>
      <c r="K19" s="3">
        <v>40</v>
      </c>
      <c r="L19" s="3">
        <v>0</v>
      </c>
      <c r="M19" s="3">
        <v>0</v>
      </c>
      <c r="N19" s="3">
        <v>0</v>
      </c>
      <c r="O19" s="3">
        <v>0</v>
      </c>
      <c r="P19" s="5" t="s">
        <v>7</v>
      </c>
      <c r="Q19" s="5" t="s">
        <v>7</v>
      </c>
      <c r="R19" s="5" t="s">
        <v>7</v>
      </c>
      <c r="S19" s="5" t="s">
        <v>7</v>
      </c>
      <c r="T19" s="5" t="s">
        <v>7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4" t="s">
        <v>59</v>
      </c>
      <c r="AB19" s="5">
        <v>0</v>
      </c>
    </row>
    <row r="20" spans="1:28" ht="15.75" customHeight="1" x14ac:dyDescent="0.2">
      <c r="A20" s="3">
        <f t="shared" si="0"/>
        <v>1018</v>
      </c>
      <c r="B20" s="3">
        <f t="shared" si="1"/>
        <v>1221</v>
      </c>
      <c r="C20" s="3" t="s">
        <v>7</v>
      </c>
      <c r="D20" s="3" t="s">
        <v>7</v>
      </c>
      <c r="E20" s="3">
        <v>0</v>
      </c>
      <c r="F20" s="3">
        <v>0</v>
      </c>
      <c r="G20" s="3">
        <v>80</v>
      </c>
      <c r="H20" s="3">
        <v>0</v>
      </c>
      <c r="I20" s="3">
        <v>0</v>
      </c>
      <c r="J20" s="3">
        <v>0</v>
      </c>
      <c r="K20" s="3">
        <v>80</v>
      </c>
      <c r="L20" s="3">
        <v>0</v>
      </c>
      <c r="M20" s="3">
        <v>0</v>
      </c>
      <c r="N20" s="3">
        <v>0</v>
      </c>
      <c r="O20" s="3">
        <v>0</v>
      </c>
      <c r="P20" s="5" t="s">
        <v>7</v>
      </c>
      <c r="Q20" s="5" t="s">
        <v>7</v>
      </c>
      <c r="R20" s="5" t="s">
        <v>7</v>
      </c>
      <c r="S20" s="5" t="s">
        <v>7</v>
      </c>
      <c r="T20" s="5" t="s">
        <v>7</v>
      </c>
      <c r="U20" s="5">
        <v>0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4" t="s">
        <v>60</v>
      </c>
      <c r="AB20" s="5">
        <v>0</v>
      </c>
    </row>
    <row r="21" spans="1:28" ht="15.75" customHeight="1" x14ac:dyDescent="0.2">
      <c r="A21" s="3">
        <f t="shared" si="0"/>
        <v>1019</v>
      </c>
      <c r="B21" s="3">
        <f t="shared" si="1"/>
        <v>1222</v>
      </c>
      <c r="C21" s="3" t="s">
        <v>7</v>
      </c>
      <c r="D21" s="3" t="s">
        <v>56</v>
      </c>
      <c r="E21" s="3">
        <v>0</v>
      </c>
      <c r="F21" s="3">
        <v>0</v>
      </c>
      <c r="G21" s="3">
        <v>60</v>
      </c>
      <c r="H21" s="3">
        <v>0</v>
      </c>
      <c r="I21" s="3">
        <v>0</v>
      </c>
      <c r="J21" s="3">
        <v>40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5" t="s">
        <v>7</v>
      </c>
      <c r="Q21" s="5" t="s">
        <v>7</v>
      </c>
      <c r="R21" s="5" t="s">
        <v>7</v>
      </c>
      <c r="S21" s="5" t="s">
        <v>7</v>
      </c>
      <c r="T21" s="5" t="s">
        <v>7</v>
      </c>
      <c r="U21" s="5">
        <v>0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4" t="s">
        <v>58</v>
      </c>
      <c r="AB21" s="5">
        <v>0</v>
      </c>
    </row>
    <row r="22" spans="1:28" ht="15.75" customHeight="1" x14ac:dyDescent="0.2">
      <c r="A22" s="3">
        <f t="shared" si="0"/>
        <v>1020</v>
      </c>
      <c r="B22" s="3">
        <f t="shared" si="1"/>
        <v>1223</v>
      </c>
      <c r="C22" s="3" t="s">
        <v>7</v>
      </c>
      <c r="D22" s="3" t="s">
        <v>7</v>
      </c>
      <c r="E22" s="3">
        <v>0</v>
      </c>
      <c r="F22" s="3">
        <v>0</v>
      </c>
      <c r="G22" s="3">
        <v>40</v>
      </c>
      <c r="H22" s="3">
        <v>0</v>
      </c>
      <c r="I22" s="3">
        <v>0</v>
      </c>
      <c r="J22" s="3">
        <v>60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5" t="s">
        <v>7</v>
      </c>
      <c r="Q22" s="5" t="s">
        <v>7</v>
      </c>
      <c r="R22" s="5" t="s">
        <v>7</v>
      </c>
      <c r="S22" s="5" t="s">
        <v>7</v>
      </c>
      <c r="T22" s="5" t="s">
        <v>7</v>
      </c>
      <c r="U22" s="5">
        <v>0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4" t="s">
        <v>59</v>
      </c>
      <c r="AB22" s="5">
        <v>0</v>
      </c>
    </row>
    <row r="23" spans="1:28" ht="15.75" customHeight="1" x14ac:dyDescent="0.2">
      <c r="A23" s="3">
        <f t="shared" si="0"/>
        <v>1021</v>
      </c>
      <c r="B23" s="3">
        <f t="shared" si="1"/>
        <v>1224</v>
      </c>
      <c r="C23" s="3" t="s">
        <v>7</v>
      </c>
      <c r="D23" s="3" t="s">
        <v>7</v>
      </c>
      <c r="E23" s="3">
        <v>0</v>
      </c>
      <c r="F23" s="3">
        <v>0</v>
      </c>
      <c r="G23" s="3">
        <v>80</v>
      </c>
      <c r="H23" s="3">
        <v>0</v>
      </c>
      <c r="I23" s="3">
        <v>0</v>
      </c>
      <c r="J23" s="3">
        <v>80</v>
      </c>
      <c r="K23" s="3">
        <v>0</v>
      </c>
      <c r="L23" s="3">
        <v>0</v>
      </c>
      <c r="M23" s="3">
        <v>0</v>
      </c>
      <c r="N23" s="3">
        <v>0</v>
      </c>
      <c r="O23" s="3">
        <v>0</v>
      </c>
      <c r="P23" s="5" t="s">
        <v>7</v>
      </c>
      <c r="Q23" s="5" t="s">
        <v>7</v>
      </c>
      <c r="R23" s="5" t="s">
        <v>7</v>
      </c>
      <c r="S23" s="5" t="s">
        <v>7</v>
      </c>
      <c r="T23" s="5" t="s">
        <v>7</v>
      </c>
      <c r="U23" s="5">
        <v>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4" t="s">
        <v>60</v>
      </c>
      <c r="AB23" s="5">
        <v>0</v>
      </c>
    </row>
    <row r="24" spans="1:28" ht="15.75" customHeight="1" x14ac:dyDescent="0.2">
      <c r="A24" s="3">
        <f t="shared" si="0"/>
        <v>1022</v>
      </c>
      <c r="B24" s="3">
        <f t="shared" si="1"/>
        <v>1225</v>
      </c>
      <c r="C24" s="3" t="s">
        <v>7</v>
      </c>
      <c r="D24" s="3" t="s">
        <v>65</v>
      </c>
      <c r="E24" s="3">
        <v>0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80</v>
      </c>
      <c r="L24" s="3">
        <v>0</v>
      </c>
      <c r="M24" s="3">
        <v>0</v>
      </c>
      <c r="N24" s="3">
        <v>0</v>
      </c>
      <c r="O24" s="3">
        <v>0</v>
      </c>
      <c r="P24" s="5" t="s">
        <v>7</v>
      </c>
      <c r="Q24" s="5" t="s">
        <v>7</v>
      </c>
      <c r="R24" s="5" t="s">
        <v>7</v>
      </c>
      <c r="S24" s="5" t="s">
        <v>7</v>
      </c>
      <c r="T24" s="5" t="s">
        <v>7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4" t="s">
        <v>58</v>
      </c>
      <c r="AB24" s="5">
        <v>0</v>
      </c>
    </row>
    <row r="25" spans="1:28" ht="15.75" customHeight="1" x14ac:dyDescent="0.2">
      <c r="A25" s="3">
        <f t="shared" si="0"/>
        <v>1023</v>
      </c>
      <c r="B25" s="3">
        <f t="shared" si="1"/>
        <v>1226</v>
      </c>
      <c r="C25" s="3" t="s">
        <v>7</v>
      </c>
      <c r="D25" s="3" t="s">
        <v>7</v>
      </c>
      <c r="E25" s="3">
        <v>0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50</v>
      </c>
      <c r="L25" s="3">
        <v>0</v>
      </c>
      <c r="M25" s="3">
        <v>0</v>
      </c>
      <c r="N25" s="3">
        <v>0</v>
      </c>
      <c r="O25" s="3">
        <v>0</v>
      </c>
      <c r="P25" s="5" t="s">
        <v>7</v>
      </c>
      <c r="Q25" s="5" t="s">
        <v>7</v>
      </c>
      <c r="R25" s="5" t="s">
        <v>7</v>
      </c>
      <c r="S25" s="5" t="s">
        <v>7</v>
      </c>
      <c r="T25" s="5" t="s">
        <v>7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4" t="s">
        <v>59</v>
      </c>
      <c r="AB25" s="5">
        <v>0</v>
      </c>
    </row>
    <row r="26" spans="1:28" ht="15.75" customHeight="1" x14ac:dyDescent="0.2">
      <c r="A26" s="3">
        <f t="shared" si="0"/>
        <v>1024</v>
      </c>
      <c r="B26" s="3">
        <f t="shared" si="1"/>
        <v>1227</v>
      </c>
      <c r="C26" s="3" t="s">
        <v>7</v>
      </c>
      <c r="D26" s="3" t="s">
        <v>7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50</v>
      </c>
      <c r="L26" s="3">
        <v>0</v>
      </c>
      <c r="M26" s="3">
        <v>0</v>
      </c>
      <c r="N26" s="3">
        <v>0</v>
      </c>
      <c r="O26" s="3">
        <v>0</v>
      </c>
      <c r="P26" s="5" t="s">
        <v>7</v>
      </c>
      <c r="Q26" s="5" t="s">
        <v>7</v>
      </c>
      <c r="R26" s="5" t="s">
        <v>7</v>
      </c>
      <c r="S26" s="5" t="s">
        <v>7</v>
      </c>
      <c r="T26" s="5" t="s">
        <v>7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4" t="s">
        <v>60</v>
      </c>
      <c r="AB26" s="5">
        <v>0</v>
      </c>
    </row>
    <row r="27" spans="1:28" ht="15.75" customHeight="1" x14ac:dyDescent="0.2">
      <c r="A27" s="3">
        <f t="shared" si="0"/>
        <v>1025</v>
      </c>
      <c r="B27" s="3">
        <f t="shared" si="1"/>
        <v>1228</v>
      </c>
      <c r="C27" s="3" t="s">
        <v>7</v>
      </c>
      <c r="D27" s="3" t="s">
        <v>66</v>
      </c>
      <c r="E27" s="3">
        <v>0</v>
      </c>
      <c r="F27" s="3">
        <v>0</v>
      </c>
      <c r="G27" s="3">
        <v>20</v>
      </c>
      <c r="H27" s="3">
        <v>0</v>
      </c>
      <c r="I27" s="3">
        <v>0</v>
      </c>
      <c r="J27" s="3">
        <v>0</v>
      </c>
      <c r="K27" s="3">
        <v>50</v>
      </c>
      <c r="L27" s="3">
        <v>0</v>
      </c>
      <c r="M27" s="3">
        <v>0</v>
      </c>
      <c r="N27" s="3">
        <v>0</v>
      </c>
      <c r="O27" s="3">
        <v>0</v>
      </c>
      <c r="P27" s="5" t="s">
        <v>7</v>
      </c>
      <c r="Q27" s="5" t="s">
        <v>7</v>
      </c>
      <c r="R27" s="5" t="s">
        <v>7</v>
      </c>
      <c r="S27" s="5" t="s">
        <v>7</v>
      </c>
      <c r="T27" s="5" t="s">
        <v>7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4" t="s">
        <v>58</v>
      </c>
      <c r="AB27" s="5">
        <v>0</v>
      </c>
    </row>
    <row r="28" spans="1:28" ht="15.75" customHeight="1" x14ac:dyDescent="0.2">
      <c r="A28" s="3">
        <f t="shared" si="0"/>
        <v>1026</v>
      </c>
      <c r="B28" s="3">
        <f t="shared" si="1"/>
        <v>1229</v>
      </c>
      <c r="C28" s="3" t="s">
        <v>7</v>
      </c>
      <c r="D28" s="3" t="s">
        <v>7</v>
      </c>
      <c r="E28" s="3">
        <v>0</v>
      </c>
      <c r="F28" s="3">
        <v>0</v>
      </c>
      <c r="G28" s="3">
        <v>40</v>
      </c>
      <c r="H28" s="3">
        <v>0</v>
      </c>
      <c r="I28" s="3">
        <v>0</v>
      </c>
      <c r="J28" s="3">
        <v>0</v>
      </c>
      <c r="K28" s="3">
        <v>60</v>
      </c>
      <c r="L28" s="3">
        <v>0</v>
      </c>
      <c r="M28" s="3">
        <v>0</v>
      </c>
      <c r="N28" s="3">
        <v>0</v>
      </c>
      <c r="O28" s="3">
        <v>0</v>
      </c>
      <c r="P28" s="5" t="s">
        <v>7</v>
      </c>
      <c r="Q28" s="5" t="s">
        <v>7</v>
      </c>
      <c r="R28" s="5" t="s">
        <v>7</v>
      </c>
      <c r="S28" s="5" t="s">
        <v>7</v>
      </c>
      <c r="T28" s="5" t="s">
        <v>7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4" t="s">
        <v>59</v>
      </c>
      <c r="AB28" s="5">
        <v>0</v>
      </c>
    </row>
    <row r="29" spans="1:28" ht="15.75" customHeight="1" x14ac:dyDescent="0.2">
      <c r="A29" s="3">
        <f t="shared" si="0"/>
        <v>1027</v>
      </c>
      <c r="B29" s="3">
        <f t="shared" si="1"/>
        <v>1230</v>
      </c>
      <c r="C29" s="3" t="s">
        <v>7</v>
      </c>
      <c r="D29" s="3" t="s">
        <v>7</v>
      </c>
      <c r="E29" s="3">
        <v>0</v>
      </c>
      <c r="F29" s="3">
        <v>0</v>
      </c>
      <c r="G29" s="3">
        <v>40</v>
      </c>
      <c r="H29" s="3">
        <v>0</v>
      </c>
      <c r="I29" s="3">
        <v>0</v>
      </c>
      <c r="J29" s="3">
        <v>0</v>
      </c>
      <c r="K29" s="3">
        <v>80</v>
      </c>
      <c r="L29" s="3">
        <v>0</v>
      </c>
      <c r="M29" s="3">
        <v>0</v>
      </c>
      <c r="N29" s="3">
        <v>0</v>
      </c>
      <c r="O29" s="3">
        <v>0</v>
      </c>
      <c r="P29" s="5" t="s">
        <v>7</v>
      </c>
      <c r="Q29" s="5" t="s">
        <v>7</v>
      </c>
      <c r="R29" s="5" t="s">
        <v>7</v>
      </c>
      <c r="S29" s="5" t="s">
        <v>7</v>
      </c>
      <c r="T29" s="5" t="s">
        <v>7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4" t="s">
        <v>60</v>
      </c>
      <c r="AB29" s="5">
        <v>0</v>
      </c>
    </row>
    <row r="30" spans="1:28" ht="15.75" customHeight="1" x14ac:dyDescent="0.2">
      <c r="A30" s="3">
        <f t="shared" si="0"/>
        <v>1028</v>
      </c>
      <c r="B30" s="3">
        <f t="shared" si="1"/>
        <v>1231</v>
      </c>
      <c r="C30" s="3" t="s">
        <v>7</v>
      </c>
      <c r="D30" s="3" t="s">
        <v>67</v>
      </c>
      <c r="E30" s="3">
        <v>0</v>
      </c>
      <c r="F30" s="3">
        <v>0</v>
      </c>
      <c r="G30" s="3">
        <v>20</v>
      </c>
      <c r="H30" s="3">
        <v>0</v>
      </c>
      <c r="I30" s="3">
        <v>0</v>
      </c>
      <c r="J30" s="3">
        <v>20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5" t="s">
        <v>7</v>
      </c>
      <c r="Q30" s="5" t="s">
        <v>7</v>
      </c>
      <c r="R30" s="5" t="s">
        <v>7</v>
      </c>
      <c r="S30" s="5" t="s">
        <v>7</v>
      </c>
      <c r="T30" s="5" t="s">
        <v>7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4" t="s">
        <v>58</v>
      </c>
      <c r="AB30" s="5">
        <v>0</v>
      </c>
    </row>
    <row r="31" spans="1:28" ht="15.75" customHeight="1" x14ac:dyDescent="0.2">
      <c r="A31" s="3">
        <f t="shared" si="0"/>
        <v>1029</v>
      </c>
      <c r="B31" s="3">
        <f t="shared" si="1"/>
        <v>1232</v>
      </c>
      <c r="C31" s="3" t="s">
        <v>7</v>
      </c>
      <c r="D31" s="3" t="s">
        <v>7</v>
      </c>
      <c r="E31" s="3">
        <v>0</v>
      </c>
      <c r="F31" s="3">
        <v>0</v>
      </c>
      <c r="G31" s="3">
        <v>40</v>
      </c>
      <c r="H31" s="3">
        <v>0</v>
      </c>
      <c r="I31" s="3">
        <v>0</v>
      </c>
      <c r="J31" s="3">
        <v>40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5" t="s">
        <v>7</v>
      </c>
      <c r="Q31" s="5" t="s">
        <v>7</v>
      </c>
      <c r="R31" s="5" t="s">
        <v>7</v>
      </c>
      <c r="S31" s="5" t="s">
        <v>7</v>
      </c>
      <c r="T31" s="5" t="s">
        <v>7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4" t="s">
        <v>59</v>
      </c>
      <c r="AB31" s="5">
        <v>0</v>
      </c>
    </row>
    <row r="32" spans="1:28" ht="15.75" customHeight="1" x14ac:dyDescent="0.2">
      <c r="A32" s="3">
        <f t="shared" si="0"/>
        <v>1030</v>
      </c>
      <c r="B32" s="3">
        <f t="shared" si="1"/>
        <v>1233</v>
      </c>
      <c r="C32" s="3" t="s">
        <v>7</v>
      </c>
      <c r="D32" s="3" t="s">
        <v>7</v>
      </c>
      <c r="E32" s="3">
        <v>0</v>
      </c>
      <c r="F32" s="3">
        <v>0</v>
      </c>
      <c r="G32" s="3">
        <v>40</v>
      </c>
      <c r="H32" s="3">
        <v>0</v>
      </c>
      <c r="I32" s="3">
        <v>0</v>
      </c>
      <c r="J32" s="3">
        <v>80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5" t="s">
        <v>7</v>
      </c>
      <c r="Q32" s="5" t="s">
        <v>7</v>
      </c>
      <c r="R32" s="5" t="s">
        <v>7</v>
      </c>
      <c r="S32" s="5" t="s">
        <v>7</v>
      </c>
      <c r="T32" s="5" t="s">
        <v>7</v>
      </c>
      <c r="U32" s="5">
        <v>0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4" t="s">
        <v>60</v>
      </c>
      <c r="AB32" s="5">
        <v>0</v>
      </c>
    </row>
    <row r="33" spans="1:28" ht="15.75" customHeight="1" x14ac:dyDescent="0.2">
      <c r="A33" s="3">
        <f t="shared" si="0"/>
        <v>1031</v>
      </c>
      <c r="B33" s="3">
        <f t="shared" si="1"/>
        <v>1234</v>
      </c>
      <c r="C33" s="3" t="s">
        <v>7</v>
      </c>
      <c r="D33" s="3" t="s">
        <v>68</v>
      </c>
      <c r="E33" s="3">
        <v>0</v>
      </c>
      <c r="F33" s="3">
        <v>0</v>
      </c>
      <c r="G33" s="3">
        <v>20</v>
      </c>
      <c r="H33" s="3">
        <v>0</v>
      </c>
      <c r="I33" s="3">
        <v>0</v>
      </c>
      <c r="J33" s="3">
        <v>0</v>
      </c>
      <c r="K33" s="3">
        <v>0</v>
      </c>
      <c r="L33" s="3">
        <v>30</v>
      </c>
      <c r="M33" s="3">
        <v>0</v>
      </c>
      <c r="N33" s="3">
        <v>0</v>
      </c>
      <c r="O33" s="3">
        <v>0</v>
      </c>
      <c r="P33" s="5" t="s">
        <v>7</v>
      </c>
      <c r="Q33" s="5" t="s">
        <v>7</v>
      </c>
      <c r="R33" s="5" t="s">
        <v>7</v>
      </c>
      <c r="S33" s="5" t="s">
        <v>7</v>
      </c>
      <c r="T33" s="5" t="s">
        <v>7</v>
      </c>
      <c r="U33" s="5">
        <v>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4" t="s">
        <v>58</v>
      </c>
      <c r="AB33" s="5">
        <v>0</v>
      </c>
    </row>
    <row r="34" spans="1:28" ht="15.75" customHeight="1" x14ac:dyDescent="0.2">
      <c r="A34" s="3">
        <f t="shared" si="0"/>
        <v>1032</v>
      </c>
      <c r="B34" s="3">
        <f t="shared" si="1"/>
        <v>1235</v>
      </c>
      <c r="C34" s="3" t="s">
        <v>7</v>
      </c>
      <c r="D34" s="3" t="s">
        <v>7</v>
      </c>
      <c r="E34" s="3">
        <v>0</v>
      </c>
      <c r="F34" s="3">
        <v>0</v>
      </c>
      <c r="G34" s="3">
        <v>40</v>
      </c>
      <c r="H34" s="3">
        <v>0</v>
      </c>
      <c r="I34" s="3">
        <v>0</v>
      </c>
      <c r="J34" s="3">
        <v>0</v>
      </c>
      <c r="K34" s="3">
        <v>0</v>
      </c>
      <c r="L34" s="3">
        <v>40</v>
      </c>
      <c r="M34" s="3">
        <v>0</v>
      </c>
      <c r="N34" s="3">
        <v>0</v>
      </c>
      <c r="O34" s="3">
        <v>0</v>
      </c>
      <c r="P34" s="5" t="s">
        <v>7</v>
      </c>
      <c r="Q34" s="5" t="s">
        <v>7</v>
      </c>
      <c r="R34" s="5" t="s">
        <v>7</v>
      </c>
      <c r="S34" s="5" t="s">
        <v>7</v>
      </c>
      <c r="T34" s="5" t="s">
        <v>7</v>
      </c>
      <c r="U34" s="5">
        <v>0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4" t="s">
        <v>59</v>
      </c>
      <c r="AB34" s="5">
        <v>0</v>
      </c>
    </row>
    <row r="35" spans="1:28" ht="15.75" customHeight="1" x14ac:dyDescent="0.2">
      <c r="A35" s="3">
        <f t="shared" si="0"/>
        <v>1033</v>
      </c>
      <c r="B35" s="3">
        <f t="shared" si="1"/>
        <v>1236</v>
      </c>
      <c r="C35" s="3" t="s">
        <v>7</v>
      </c>
      <c r="D35" s="3" t="s">
        <v>7</v>
      </c>
      <c r="E35" s="3">
        <v>0</v>
      </c>
      <c r="F35" s="3">
        <v>0</v>
      </c>
      <c r="G35" s="3">
        <v>40</v>
      </c>
      <c r="H35" s="3">
        <v>0</v>
      </c>
      <c r="I35" s="3">
        <v>0</v>
      </c>
      <c r="J35" s="3">
        <v>0</v>
      </c>
      <c r="K35" s="3">
        <v>0</v>
      </c>
      <c r="L35" s="3">
        <v>80</v>
      </c>
      <c r="M35" s="3">
        <v>0</v>
      </c>
      <c r="N35" s="3">
        <v>0</v>
      </c>
      <c r="O35" s="3">
        <v>0</v>
      </c>
      <c r="P35" s="5" t="s">
        <v>7</v>
      </c>
      <c r="Q35" s="5" t="s">
        <v>7</v>
      </c>
      <c r="R35" s="5" t="s">
        <v>7</v>
      </c>
      <c r="S35" s="5" t="s">
        <v>7</v>
      </c>
      <c r="T35" s="5" t="s">
        <v>7</v>
      </c>
      <c r="U35" s="5">
        <v>0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4" t="s">
        <v>60</v>
      </c>
      <c r="AB35" s="5">
        <v>0</v>
      </c>
    </row>
    <row r="36" spans="1:28" ht="15.75" customHeight="1" x14ac:dyDescent="0.2">
      <c r="A36" s="3">
        <f t="shared" si="0"/>
        <v>1034</v>
      </c>
      <c r="B36" s="3">
        <f t="shared" si="1"/>
        <v>1237</v>
      </c>
      <c r="C36" s="3" t="s">
        <v>7</v>
      </c>
      <c r="D36" s="3" t="s">
        <v>69</v>
      </c>
      <c r="E36" s="3">
        <v>0</v>
      </c>
      <c r="F36" s="3">
        <v>0</v>
      </c>
      <c r="G36" s="3">
        <v>20</v>
      </c>
      <c r="H36" s="3">
        <v>0</v>
      </c>
      <c r="I36" s="3">
        <v>0</v>
      </c>
      <c r="J36" s="3">
        <v>0</v>
      </c>
      <c r="K36" s="3">
        <v>30</v>
      </c>
      <c r="L36" s="3">
        <v>0</v>
      </c>
      <c r="M36" s="3">
        <v>0</v>
      </c>
      <c r="N36" s="3">
        <v>0</v>
      </c>
      <c r="O36" s="3">
        <v>0</v>
      </c>
      <c r="P36" s="5" t="s">
        <v>7</v>
      </c>
      <c r="Q36" s="5" t="s">
        <v>7</v>
      </c>
      <c r="R36" s="5" t="s">
        <v>7</v>
      </c>
      <c r="S36" s="5" t="s">
        <v>7</v>
      </c>
      <c r="T36" s="5" t="s">
        <v>7</v>
      </c>
      <c r="U36" s="5">
        <v>0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4" t="s">
        <v>58</v>
      </c>
      <c r="AB36" s="5">
        <v>0</v>
      </c>
    </row>
    <row r="37" spans="1:28" ht="15.75" customHeight="1" x14ac:dyDescent="0.2">
      <c r="A37" s="3">
        <f t="shared" si="0"/>
        <v>1035</v>
      </c>
      <c r="B37" s="3">
        <f t="shared" si="1"/>
        <v>1238</v>
      </c>
      <c r="C37" s="3" t="s">
        <v>7</v>
      </c>
      <c r="D37" s="3" t="s">
        <v>7</v>
      </c>
      <c r="E37" s="3">
        <v>0</v>
      </c>
      <c r="F37" s="3">
        <v>0</v>
      </c>
      <c r="G37" s="3">
        <v>40</v>
      </c>
      <c r="H37" s="3">
        <v>0</v>
      </c>
      <c r="I37" s="3">
        <v>0</v>
      </c>
      <c r="J37" s="3">
        <v>0</v>
      </c>
      <c r="K37" s="3">
        <v>40</v>
      </c>
      <c r="L37" s="3">
        <v>0</v>
      </c>
      <c r="M37" s="3">
        <v>0</v>
      </c>
      <c r="N37" s="3">
        <v>0</v>
      </c>
      <c r="O37" s="3">
        <v>0</v>
      </c>
      <c r="P37" s="5" t="s">
        <v>7</v>
      </c>
      <c r="Q37" s="5" t="s">
        <v>7</v>
      </c>
      <c r="R37" s="5" t="s">
        <v>7</v>
      </c>
      <c r="S37" s="5" t="s">
        <v>7</v>
      </c>
      <c r="T37" s="5" t="s">
        <v>7</v>
      </c>
      <c r="U37" s="5">
        <v>0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4" t="s">
        <v>59</v>
      </c>
      <c r="AB37" s="5">
        <v>0</v>
      </c>
    </row>
    <row r="38" spans="1:28" ht="15.75" customHeight="1" x14ac:dyDescent="0.2">
      <c r="A38" s="3">
        <f t="shared" si="0"/>
        <v>1036</v>
      </c>
      <c r="B38" s="3">
        <f t="shared" si="1"/>
        <v>1239</v>
      </c>
      <c r="C38" s="3" t="s">
        <v>7</v>
      </c>
      <c r="D38" s="3" t="s">
        <v>7</v>
      </c>
      <c r="E38" s="3">
        <v>0</v>
      </c>
      <c r="F38" s="3">
        <v>0</v>
      </c>
      <c r="G38" s="3">
        <v>40</v>
      </c>
      <c r="H38" s="3">
        <v>0</v>
      </c>
      <c r="I38" s="3">
        <v>0</v>
      </c>
      <c r="J38" s="3">
        <v>0</v>
      </c>
      <c r="K38" s="3">
        <v>80</v>
      </c>
      <c r="L38" s="3">
        <v>0</v>
      </c>
      <c r="M38" s="3">
        <v>0</v>
      </c>
      <c r="N38" s="3">
        <v>0</v>
      </c>
      <c r="O38" s="3">
        <v>0</v>
      </c>
      <c r="P38" s="5" t="s">
        <v>7</v>
      </c>
      <c r="Q38" s="5" t="s">
        <v>7</v>
      </c>
      <c r="R38" s="5" t="s">
        <v>7</v>
      </c>
      <c r="S38" s="5" t="s">
        <v>7</v>
      </c>
      <c r="T38" s="5" t="s">
        <v>7</v>
      </c>
      <c r="U38" s="5">
        <v>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4" t="s">
        <v>60</v>
      </c>
      <c r="AB38" s="5">
        <v>0</v>
      </c>
    </row>
    <row r="39" spans="1:28" ht="15.75" customHeight="1" x14ac:dyDescent="0.2">
      <c r="A39" s="3">
        <f t="shared" si="0"/>
        <v>1037</v>
      </c>
      <c r="B39" s="3">
        <f t="shared" si="1"/>
        <v>1240</v>
      </c>
      <c r="C39" s="3" t="s">
        <v>7</v>
      </c>
      <c r="D39" s="3" t="s">
        <v>70</v>
      </c>
      <c r="E39" s="3">
        <v>0</v>
      </c>
      <c r="F39" s="3">
        <v>0</v>
      </c>
      <c r="G39" s="3">
        <v>20</v>
      </c>
      <c r="H39" s="3">
        <v>0</v>
      </c>
      <c r="I39" s="3">
        <v>0</v>
      </c>
      <c r="J39" s="3">
        <v>0</v>
      </c>
      <c r="K39" s="3">
        <v>30</v>
      </c>
      <c r="L39" s="3">
        <v>0</v>
      </c>
      <c r="M39" s="3">
        <v>0</v>
      </c>
      <c r="N39" s="3">
        <v>0</v>
      </c>
      <c r="O39" s="3">
        <v>0</v>
      </c>
      <c r="P39" s="5" t="s">
        <v>7</v>
      </c>
      <c r="Q39" s="5" t="s">
        <v>7</v>
      </c>
      <c r="R39" s="5" t="s">
        <v>7</v>
      </c>
      <c r="S39" s="5" t="s">
        <v>7</v>
      </c>
      <c r="T39" s="5" t="s">
        <v>7</v>
      </c>
      <c r="U39" s="5">
        <v>0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4" t="s">
        <v>58</v>
      </c>
      <c r="AB39" s="5">
        <v>0</v>
      </c>
    </row>
    <row r="40" spans="1:28" ht="15.75" customHeight="1" x14ac:dyDescent="0.2">
      <c r="A40" s="3">
        <f t="shared" si="0"/>
        <v>1038</v>
      </c>
      <c r="B40" s="3">
        <f t="shared" si="1"/>
        <v>1241</v>
      </c>
      <c r="C40" s="3" t="s">
        <v>7</v>
      </c>
      <c r="D40" s="3" t="s">
        <v>7</v>
      </c>
      <c r="E40" s="3">
        <v>0</v>
      </c>
      <c r="F40" s="3">
        <v>0</v>
      </c>
      <c r="G40" s="3">
        <v>40</v>
      </c>
      <c r="H40" s="3">
        <v>0</v>
      </c>
      <c r="I40" s="3">
        <v>0</v>
      </c>
      <c r="J40" s="3">
        <v>0</v>
      </c>
      <c r="K40" s="3">
        <v>40</v>
      </c>
      <c r="L40" s="3">
        <v>0</v>
      </c>
      <c r="M40" s="3">
        <v>0</v>
      </c>
      <c r="N40" s="3">
        <v>0</v>
      </c>
      <c r="O40" s="3">
        <v>0</v>
      </c>
      <c r="P40" s="5" t="s">
        <v>7</v>
      </c>
      <c r="Q40" s="5" t="s">
        <v>7</v>
      </c>
      <c r="R40" s="5" t="s">
        <v>7</v>
      </c>
      <c r="S40" s="5" t="s">
        <v>7</v>
      </c>
      <c r="T40" s="5" t="s">
        <v>7</v>
      </c>
      <c r="U40" s="5">
        <v>0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4" t="s">
        <v>59</v>
      </c>
      <c r="AB40" s="5">
        <v>0</v>
      </c>
    </row>
    <row r="41" spans="1:28" ht="15.75" customHeight="1" x14ac:dyDescent="0.2">
      <c r="A41" s="3">
        <f t="shared" si="0"/>
        <v>1039</v>
      </c>
      <c r="B41" s="3">
        <f t="shared" si="1"/>
        <v>1242</v>
      </c>
      <c r="C41" s="3" t="s">
        <v>7</v>
      </c>
      <c r="D41" s="3" t="s">
        <v>7</v>
      </c>
      <c r="E41" s="3">
        <v>0</v>
      </c>
      <c r="F41" s="3">
        <v>0</v>
      </c>
      <c r="G41" s="3">
        <v>40</v>
      </c>
      <c r="H41" s="3">
        <v>0</v>
      </c>
      <c r="I41" s="3">
        <v>0</v>
      </c>
      <c r="J41" s="3">
        <v>0</v>
      </c>
      <c r="K41" s="3">
        <v>80</v>
      </c>
      <c r="L41" s="3">
        <v>0</v>
      </c>
      <c r="M41" s="3">
        <v>0</v>
      </c>
      <c r="N41" s="3">
        <v>0</v>
      </c>
      <c r="O41" s="3">
        <v>0</v>
      </c>
      <c r="P41" s="5" t="s">
        <v>7</v>
      </c>
      <c r="Q41" s="5" t="s">
        <v>7</v>
      </c>
      <c r="R41" s="5" t="s">
        <v>7</v>
      </c>
      <c r="S41" s="5" t="s">
        <v>7</v>
      </c>
      <c r="T41" s="5" t="s">
        <v>7</v>
      </c>
      <c r="U41" s="5">
        <v>0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4" t="s">
        <v>60</v>
      </c>
      <c r="AB41" s="5">
        <v>0</v>
      </c>
    </row>
    <row r="42" spans="1:28" ht="15.75" customHeight="1" x14ac:dyDescent="0.2">
      <c r="A42" s="3">
        <f t="shared" si="0"/>
        <v>1040</v>
      </c>
      <c r="B42" s="3">
        <f t="shared" si="1"/>
        <v>1243</v>
      </c>
      <c r="C42" s="3" t="s">
        <v>7</v>
      </c>
      <c r="D42" s="3" t="s">
        <v>71</v>
      </c>
      <c r="E42" s="3">
        <v>0</v>
      </c>
      <c r="F42" s="3">
        <v>0</v>
      </c>
      <c r="G42" s="3">
        <v>20</v>
      </c>
      <c r="H42" s="3">
        <v>0</v>
      </c>
      <c r="I42" s="3">
        <v>0</v>
      </c>
      <c r="J42" s="3">
        <v>0</v>
      </c>
      <c r="K42" s="3">
        <v>30</v>
      </c>
      <c r="L42" s="3">
        <v>0</v>
      </c>
      <c r="M42" s="3">
        <v>0</v>
      </c>
      <c r="N42" s="3">
        <v>0</v>
      </c>
      <c r="O42" s="3">
        <v>0</v>
      </c>
      <c r="P42" s="5" t="s">
        <v>7</v>
      </c>
      <c r="Q42" s="5" t="s">
        <v>7</v>
      </c>
      <c r="R42" s="5" t="s">
        <v>7</v>
      </c>
      <c r="S42" s="5" t="s">
        <v>7</v>
      </c>
      <c r="T42" s="5" t="s">
        <v>7</v>
      </c>
      <c r="U42" s="5">
        <v>0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4" t="s">
        <v>58</v>
      </c>
      <c r="AB42" s="5">
        <v>0</v>
      </c>
    </row>
    <row r="43" spans="1:28" ht="15.75" customHeight="1" x14ac:dyDescent="0.2">
      <c r="A43" s="3">
        <f t="shared" si="0"/>
        <v>1041</v>
      </c>
      <c r="B43" s="3">
        <f t="shared" si="1"/>
        <v>1244</v>
      </c>
      <c r="C43" s="3" t="s">
        <v>7</v>
      </c>
      <c r="D43" s="3" t="s">
        <v>7</v>
      </c>
      <c r="E43" s="3">
        <v>0</v>
      </c>
      <c r="F43" s="3">
        <v>0</v>
      </c>
      <c r="G43" s="3">
        <v>40</v>
      </c>
      <c r="H43" s="3">
        <v>0</v>
      </c>
      <c r="I43" s="3">
        <v>0</v>
      </c>
      <c r="J43" s="3">
        <v>0</v>
      </c>
      <c r="K43" s="3">
        <v>40</v>
      </c>
      <c r="L43" s="3">
        <v>0</v>
      </c>
      <c r="M43" s="3">
        <v>0</v>
      </c>
      <c r="N43" s="3">
        <v>0</v>
      </c>
      <c r="O43" s="3">
        <v>0</v>
      </c>
      <c r="P43" s="5" t="s">
        <v>7</v>
      </c>
      <c r="Q43" s="5" t="s">
        <v>7</v>
      </c>
      <c r="R43" s="5" t="s">
        <v>7</v>
      </c>
      <c r="S43" s="5" t="s">
        <v>7</v>
      </c>
      <c r="T43" s="5" t="s">
        <v>7</v>
      </c>
      <c r="U43" s="5">
        <v>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4" t="s">
        <v>59</v>
      </c>
      <c r="AB43" s="5">
        <v>0</v>
      </c>
    </row>
    <row r="44" spans="1:28" ht="15.75" customHeight="1" x14ac:dyDescent="0.2">
      <c r="A44" s="3">
        <f t="shared" si="0"/>
        <v>1042</v>
      </c>
      <c r="B44" s="3">
        <f t="shared" si="1"/>
        <v>1245</v>
      </c>
      <c r="C44" s="3" t="s">
        <v>7</v>
      </c>
      <c r="D44" s="3" t="s">
        <v>7</v>
      </c>
      <c r="E44" s="3">
        <v>0</v>
      </c>
      <c r="F44" s="3">
        <v>0</v>
      </c>
      <c r="G44" s="3">
        <v>40</v>
      </c>
      <c r="H44" s="3">
        <v>0</v>
      </c>
      <c r="I44" s="3">
        <v>0</v>
      </c>
      <c r="J44" s="3">
        <v>0</v>
      </c>
      <c r="K44" s="3">
        <v>80</v>
      </c>
      <c r="L44" s="3">
        <v>0</v>
      </c>
      <c r="M44" s="3">
        <v>0</v>
      </c>
      <c r="N44" s="3">
        <v>0</v>
      </c>
      <c r="O44" s="3">
        <v>0</v>
      </c>
      <c r="P44" s="5" t="s">
        <v>7</v>
      </c>
      <c r="Q44" s="5" t="s">
        <v>7</v>
      </c>
      <c r="R44" s="5" t="s">
        <v>7</v>
      </c>
      <c r="S44" s="5" t="s">
        <v>7</v>
      </c>
      <c r="T44" s="5" t="s">
        <v>7</v>
      </c>
      <c r="U44" s="5">
        <v>0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4" t="s">
        <v>60</v>
      </c>
      <c r="AB44" s="5">
        <v>0</v>
      </c>
    </row>
    <row r="45" spans="1:28" ht="15.75" customHeight="1" x14ac:dyDescent="0.2">
      <c r="A45" s="3">
        <f t="shared" si="0"/>
        <v>1043</v>
      </c>
      <c r="B45" s="3">
        <f t="shared" si="1"/>
        <v>1246</v>
      </c>
      <c r="C45" s="3" t="s">
        <v>7</v>
      </c>
      <c r="D45" s="3" t="s">
        <v>72</v>
      </c>
      <c r="E45" s="3">
        <v>0</v>
      </c>
      <c r="F45" s="3">
        <v>0</v>
      </c>
      <c r="G45" s="3">
        <v>20</v>
      </c>
      <c r="H45" s="3">
        <v>0</v>
      </c>
      <c r="I45" s="3">
        <v>0</v>
      </c>
      <c r="J45" s="3">
        <v>0</v>
      </c>
      <c r="K45" s="3">
        <v>0</v>
      </c>
      <c r="L45" s="3">
        <v>0</v>
      </c>
      <c r="M45" s="3">
        <v>30</v>
      </c>
      <c r="N45" s="3">
        <v>0</v>
      </c>
      <c r="O45" s="3">
        <v>0</v>
      </c>
      <c r="P45" s="5" t="s">
        <v>7</v>
      </c>
      <c r="Q45" s="5" t="s">
        <v>7</v>
      </c>
      <c r="R45" s="5" t="s">
        <v>7</v>
      </c>
      <c r="S45" s="5" t="s">
        <v>7</v>
      </c>
      <c r="T45" s="5" t="s">
        <v>7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4" t="s">
        <v>58</v>
      </c>
      <c r="AB45" s="5">
        <v>0</v>
      </c>
    </row>
    <row r="46" spans="1:28" ht="15.75" customHeight="1" x14ac:dyDescent="0.2">
      <c r="A46" s="3">
        <f t="shared" si="0"/>
        <v>1044</v>
      </c>
      <c r="B46" s="3">
        <f t="shared" si="1"/>
        <v>1247</v>
      </c>
      <c r="C46" s="3" t="s">
        <v>7</v>
      </c>
      <c r="D46" s="3" t="s">
        <v>7</v>
      </c>
      <c r="E46" s="3">
        <v>0</v>
      </c>
      <c r="F46" s="3">
        <v>0</v>
      </c>
      <c r="G46" s="3">
        <v>40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40</v>
      </c>
      <c r="N46" s="3">
        <v>0</v>
      </c>
      <c r="O46" s="3">
        <v>0</v>
      </c>
      <c r="P46" s="5" t="s">
        <v>7</v>
      </c>
      <c r="Q46" s="5" t="s">
        <v>7</v>
      </c>
      <c r="R46" s="5" t="s">
        <v>7</v>
      </c>
      <c r="S46" s="5" t="s">
        <v>7</v>
      </c>
      <c r="T46" s="5" t="s">
        <v>7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4" t="s">
        <v>59</v>
      </c>
      <c r="AB46" s="5">
        <v>0</v>
      </c>
    </row>
    <row r="47" spans="1:28" ht="15.75" customHeight="1" x14ac:dyDescent="0.2">
      <c r="A47" s="3">
        <f t="shared" si="0"/>
        <v>1045</v>
      </c>
      <c r="B47" s="3">
        <f t="shared" si="1"/>
        <v>1248</v>
      </c>
      <c r="C47" s="3" t="s">
        <v>7</v>
      </c>
      <c r="D47" s="3" t="s">
        <v>7</v>
      </c>
      <c r="E47" s="3">
        <v>0</v>
      </c>
      <c r="F47" s="3">
        <v>0</v>
      </c>
      <c r="G47" s="3">
        <v>40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80</v>
      </c>
      <c r="N47" s="3">
        <v>0</v>
      </c>
      <c r="O47" s="3">
        <v>0</v>
      </c>
      <c r="P47" s="5" t="s">
        <v>7</v>
      </c>
      <c r="Q47" s="5" t="s">
        <v>7</v>
      </c>
      <c r="R47" s="5" t="s">
        <v>7</v>
      </c>
      <c r="S47" s="5" t="s">
        <v>7</v>
      </c>
      <c r="T47" s="5" t="s">
        <v>7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4" t="s">
        <v>60</v>
      </c>
      <c r="AB47" s="5">
        <v>0</v>
      </c>
    </row>
    <row r="48" spans="1:28" ht="15.75" customHeight="1" x14ac:dyDescent="0.2">
      <c r="A48" s="3">
        <f t="shared" si="0"/>
        <v>1046</v>
      </c>
      <c r="B48" s="3">
        <f t="shared" si="1"/>
        <v>1249</v>
      </c>
      <c r="C48" s="3" t="s">
        <v>7</v>
      </c>
      <c r="D48" s="3" t="s">
        <v>73</v>
      </c>
      <c r="E48" s="3">
        <v>0</v>
      </c>
      <c r="F48" s="3">
        <v>0</v>
      </c>
      <c r="G48" s="3">
        <v>1</v>
      </c>
      <c r="H48" s="3">
        <v>0</v>
      </c>
      <c r="I48" s="3">
        <v>0</v>
      </c>
      <c r="J48" s="3">
        <v>20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5" t="s">
        <v>7</v>
      </c>
      <c r="Q48" s="5" t="s">
        <v>7</v>
      </c>
      <c r="R48" s="5" t="s">
        <v>7</v>
      </c>
      <c r="S48" s="5" t="s">
        <v>7</v>
      </c>
      <c r="T48" s="5" t="s">
        <v>7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4" t="s">
        <v>58</v>
      </c>
      <c r="AB48" s="5">
        <v>0</v>
      </c>
    </row>
    <row r="49" spans="1:28" ht="15.75" customHeight="1" x14ac:dyDescent="0.2">
      <c r="A49" s="3">
        <f t="shared" si="0"/>
        <v>1047</v>
      </c>
      <c r="B49" s="3">
        <f t="shared" si="1"/>
        <v>1250</v>
      </c>
      <c r="C49" s="3" t="s">
        <v>7</v>
      </c>
      <c r="D49" s="3" t="s">
        <v>7</v>
      </c>
      <c r="E49" s="3">
        <v>0</v>
      </c>
      <c r="F49" s="3">
        <v>0</v>
      </c>
      <c r="G49" s="3">
        <v>50</v>
      </c>
      <c r="H49" s="3">
        <v>0</v>
      </c>
      <c r="I49" s="3">
        <v>0</v>
      </c>
      <c r="J49" s="3">
        <v>40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5" t="s">
        <v>7</v>
      </c>
      <c r="Q49" s="5" t="s">
        <v>7</v>
      </c>
      <c r="R49" s="5" t="s">
        <v>7</v>
      </c>
      <c r="S49" s="5" t="s">
        <v>7</v>
      </c>
      <c r="T49" s="5" t="s">
        <v>7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4" t="s">
        <v>59</v>
      </c>
      <c r="AB49" s="5">
        <v>0</v>
      </c>
    </row>
    <row r="50" spans="1:28" ht="15.75" customHeight="1" x14ac:dyDescent="0.2">
      <c r="A50" s="3">
        <f t="shared" si="0"/>
        <v>1048</v>
      </c>
      <c r="B50" s="3">
        <f t="shared" si="1"/>
        <v>1251</v>
      </c>
      <c r="C50" s="3" t="s">
        <v>7</v>
      </c>
      <c r="D50" s="3" t="s">
        <v>7</v>
      </c>
      <c r="E50" s="3">
        <v>0</v>
      </c>
      <c r="F50" s="3">
        <v>0</v>
      </c>
      <c r="G50" s="3">
        <v>80</v>
      </c>
      <c r="H50" s="3">
        <v>0</v>
      </c>
      <c r="I50" s="3">
        <v>0</v>
      </c>
      <c r="J50" s="3">
        <v>80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5" t="s">
        <v>7</v>
      </c>
      <c r="Q50" s="5" t="s">
        <v>7</v>
      </c>
      <c r="R50" s="5" t="s">
        <v>7</v>
      </c>
      <c r="S50" s="5" t="s">
        <v>7</v>
      </c>
      <c r="T50" s="5" t="s">
        <v>7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4" t="s">
        <v>60</v>
      </c>
      <c r="AB50" s="5">
        <v>0</v>
      </c>
    </row>
  </sheetData>
  <phoneticPr fontId="2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51268-93C7-4E55-B227-01C34B195767}">
  <sheetPr>
    <outlinePr summaryBelow="0" summaryRight="0"/>
  </sheetPr>
  <dimension ref="A1:AB17"/>
  <sheetViews>
    <sheetView zoomScale="85" zoomScaleNormal="85" workbookViewId="0">
      <pane ySplit="1" topLeftCell="A2" activePane="bottomLeft" state="frozen"/>
      <selection activeCell="D1" sqref="D1"/>
      <selection pane="bottomLeft" activeCell="D3" sqref="D3"/>
    </sheetView>
  </sheetViews>
  <sheetFormatPr defaultColWidth="14.42578125" defaultRowHeight="15.75" customHeight="1" x14ac:dyDescent="0.2"/>
  <cols>
    <col min="1" max="1" width="7.85546875" customWidth="1"/>
    <col min="2" max="2" width="9.7109375" customWidth="1"/>
    <col min="3" max="3" width="22.42578125" customWidth="1"/>
    <col min="4" max="4" width="17.7109375" customWidth="1"/>
    <col min="5" max="5" width="9.28515625" customWidth="1"/>
    <col min="6" max="12" width="6.7109375" customWidth="1"/>
    <col min="13" max="13" width="8.42578125" customWidth="1"/>
    <col min="14" max="15" width="6.7109375" customWidth="1"/>
    <col min="16" max="16" width="11.5703125" customWidth="1"/>
    <col min="20" max="20" width="14.42578125" customWidth="1"/>
    <col min="21" max="26" width="10" customWidth="1"/>
    <col min="27" max="27" width="60.28515625" customWidth="1"/>
  </cols>
  <sheetData>
    <row r="1" spans="1:28" ht="15.75" customHeight="1" x14ac:dyDescent="0.2">
      <c r="A1" s="1" t="s">
        <v>20</v>
      </c>
      <c r="B1" s="1" t="s">
        <v>24</v>
      </c>
      <c r="C1" s="1" t="s">
        <v>18</v>
      </c>
      <c r="D1" s="1" t="s">
        <v>19</v>
      </c>
      <c r="E1" s="1" t="s">
        <v>34</v>
      </c>
      <c r="F1" s="1" t="s">
        <v>15</v>
      </c>
      <c r="G1" s="1" t="s">
        <v>1</v>
      </c>
      <c r="H1" s="1" t="s">
        <v>2</v>
      </c>
      <c r="I1" s="1" t="s">
        <v>3</v>
      </c>
      <c r="J1" s="1" t="s">
        <v>4</v>
      </c>
      <c r="K1" s="1" t="s">
        <v>5</v>
      </c>
      <c r="L1" s="2" t="s">
        <v>16</v>
      </c>
      <c r="M1" s="2" t="s">
        <v>14</v>
      </c>
      <c r="N1" s="2" t="s">
        <v>17</v>
      </c>
      <c r="O1" s="2" t="s">
        <v>6</v>
      </c>
      <c r="P1" s="1" t="s">
        <v>8</v>
      </c>
      <c r="Q1" s="1" t="s">
        <v>9</v>
      </c>
      <c r="R1" s="1" t="s">
        <v>10</v>
      </c>
      <c r="S1" s="1" t="s">
        <v>11</v>
      </c>
      <c r="T1" s="1" t="s">
        <v>12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55</v>
      </c>
      <c r="AA1" s="1" t="s">
        <v>0</v>
      </c>
      <c r="AB1" s="1" t="s">
        <v>47</v>
      </c>
    </row>
    <row r="2" spans="1:28" ht="15.75" customHeight="1" x14ac:dyDescent="0.2">
      <c r="A2" s="3">
        <f t="shared" ref="A2:A7" si="0">ROW()-2+1500</f>
        <v>1500</v>
      </c>
      <c r="B2" s="3">
        <v>1500</v>
      </c>
      <c r="C2" s="3" t="s">
        <v>7</v>
      </c>
      <c r="D2" s="3" t="s">
        <v>7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5" t="s">
        <v>7</v>
      </c>
      <c r="Q2" s="5" t="s">
        <v>7</v>
      </c>
      <c r="R2" s="5" t="s">
        <v>7</v>
      </c>
      <c r="S2" s="5" t="s">
        <v>7</v>
      </c>
      <c r="T2" s="5" t="s">
        <v>7</v>
      </c>
      <c r="U2" s="5">
        <v>0</v>
      </c>
      <c r="V2" s="5">
        <v>0</v>
      </c>
      <c r="W2" s="5">
        <v>0</v>
      </c>
      <c r="X2" s="5">
        <v>0</v>
      </c>
      <c r="Y2" s="5">
        <v>0</v>
      </c>
      <c r="Z2" s="5">
        <v>0</v>
      </c>
      <c r="AA2" s="4" t="s">
        <v>57</v>
      </c>
      <c r="AB2" s="5">
        <v>0</v>
      </c>
    </row>
    <row r="3" spans="1:28" ht="15.75" customHeight="1" x14ac:dyDescent="0.2">
      <c r="A3" s="3">
        <f t="shared" si="0"/>
        <v>1501</v>
      </c>
      <c r="B3" s="3">
        <v>1510</v>
      </c>
      <c r="C3" s="3" t="s">
        <v>7</v>
      </c>
      <c r="D3" s="3" t="s">
        <v>37</v>
      </c>
      <c r="E3" s="3">
        <v>50</v>
      </c>
      <c r="F3" s="3">
        <v>0</v>
      </c>
      <c r="G3" s="3">
        <v>30</v>
      </c>
      <c r="H3" s="3">
        <v>0</v>
      </c>
      <c r="I3" s="3">
        <v>0</v>
      </c>
      <c r="J3" s="3">
        <v>60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5" t="s">
        <v>7</v>
      </c>
      <c r="Q3" s="5" t="s">
        <v>7</v>
      </c>
      <c r="R3" s="5" t="s">
        <v>7</v>
      </c>
      <c r="S3" s="5" t="s">
        <v>7</v>
      </c>
      <c r="T3" s="5" t="s">
        <v>7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4" t="s">
        <v>61</v>
      </c>
      <c r="AB3" s="5">
        <v>0</v>
      </c>
    </row>
    <row r="4" spans="1:28" ht="15.75" customHeight="1" x14ac:dyDescent="0.2">
      <c r="A4" s="3">
        <f t="shared" si="0"/>
        <v>1502</v>
      </c>
      <c r="B4" s="3">
        <v>1520</v>
      </c>
      <c r="C4" s="3" t="s">
        <v>7</v>
      </c>
      <c r="D4" s="3" t="s">
        <v>46</v>
      </c>
      <c r="E4" s="3">
        <v>50</v>
      </c>
      <c r="F4" s="3">
        <v>0</v>
      </c>
      <c r="G4" s="3">
        <v>50</v>
      </c>
      <c r="H4" s="3">
        <v>0</v>
      </c>
      <c r="I4" s="3">
        <v>0</v>
      </c>
      <c r="J4" s="3">
        <v>40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5" t="s">
        <v>7</v>
      </c>
      <c r="Q4" s="5" t="s">
        <v>7</v>
      </c>
      <c r="R4" s="5" t="s">
        <v>7</v>
      </c>
      <c r="S4" s="5" t="s">
        <v>7</v>
      </c>
      <c r="T4" s="5" t="s">
        <v>7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4" t="s">
        <v>61</v>
      </c>
      <c r="AB4" s="5">
        <v>0</v>
      </c>
    </row>
    <row r="5" spans="1:28" ht="15.75" customHeight="1" x14ac:dyDescent="0.2">
      <c r="A5" s="3">
        <f t="shared" si="0"/>
        <v>1503</v>
      </c>
      <c r="B5" s="3">
        <v>1530</v>
      </c>
      <c r="C5" s="3" t="s">
        <v>7</v>
      </c>
      <c r="D5" s="3" t="s">
        <v>29</v>
      </c>
      <c r="E5" s="3">
        <v>50</v>
      </c>
      <c r="F5" s="3">
        <v>0</v>
      </c>
      <c r="G5" s="3">
        <v>80</v>
      </c>
      <c r="H5" s="3">
        <v>0</v>
      </c>
      <c r="I5" s="3">
        <v>0</v>
      </c>
      <c r="J5" s="3">
        <v>80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5" t="s">
        <v>7</v>
      </c>
      <c r="Q5" s="5" t="s">
        <v>7</v>
      </c>
      <c r="R5" s="5" t="s">
        <v>7</v>
      </c>
      <c r="S5" s="5" t="s">
        <v>7</v>
      </c>
      <c r="T5" s="5" t="s">
        <v>7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4" t="s">
        <v>61</v>
      </c>
      <c r="AB5" s="5">
        <v>0</v>
      </c>
    </row>
    <row r="6" spans="1:28" ht="15.75" customHeight="1" x14ac:dyDescent="0.2">
      <c r="A6" s="3">
        <f t="shared" si="0"/>
        <v>1504</v>
      </c>
      <c r="B6" s="3">
        <v>1540</v>
      </c>
      <c r="C6" s="3" t="s">
        <v>7</v>
      </c>
      <c r="D6" s="3" t="s">
        <v>56</v>
      </c>
      <c r="E6" s="3">
        <v>50</v>
      </c>
      <c r="F6" s="3">
        <v>0</v>
      </c>
      <c r="G6" s="3">
        <v>20</v>
      </c>
      <c r="H6" s="3">
        <v>0</v>
      </c>
      <c r="I6" s="3">
        <v>0</v>
      </c>
      <c r="J6" s="3">
        <v>30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5" t="s">
        <v>40</v>
      </c>
      <c r="Q6" s="5" t="s">
        <v>7</v>
      </c>
      <c r="R6" s="5" t="s">
        <v>7</v>
      </c>
      <c r="S6" s="5" t="s">
        <v>7</v>
      </c>
      <c r="T6" s="5" t="s">
        <v>7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4" t="s">
        <v>61</v>
      </c>
      <c r="AB6" s="5">
        <v>0</v>
      </c>
    </row>
    <row r="7" spans="1:28" ht="15.75" customHeight="1" x14ac:dyDescent="0.2">
      <c r="A7" s="3">
        <f t="shared" si="0"/>
        <v>1505</v>
      </c>
      <c r="B7" s="3">
        <v>1550</v>
      </c>
      <c r="C7" s="3" t="s">
        <v>7</v>
      </c>
      <c r="D7" s="3" t="s">
        <v>50</v>
      </c>
      <c r="E7" s="3">
        <v>50</v>
      </c>
      <c r="F7" s="3">
        <v>0</v>
      </c>
      <c r="G7" s="3">
        <v>30</v>
      </c>
      <c r="H7" s="3">
        <v>0</v>
      </c>
      <c r="I7" s="3">
        <v>0</v>
      </c>
      <c r="J7" s="3">
        <v>50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5" t="s">
        <v>7</v>
      </c>
      <c r="Q7" s="5" t="s">
        <v>7</v>
      </c>
      <c r="R7" s="5" t="s">
        <v>7</v>
      </c>
      <c r="S7" s="5" t="s">
        <v>7</v>
      </c>
      <c r="T7" s="5" t="s">
        <v>7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4" t="s">
        <v>61</v>
      </c>
      <c r="AB7" s="5">
        <v>0</v>
      </c>
    </row>
    <row r="8" spans="1:28" ht="15.7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4"/>
      <c r="AB8" s="5"/>
    </row>
    <row r="9" spans="1:28" ht="15.7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4"/>
      <c r="AB9" s="5"/>
    </row>
    <row r="10" spans="1:28" ht="15.7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4"/>
      <c r="AB10" s="5"/>
    </row>
    <row r="11" spans="1:28" ht="15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4"/>
      <c r="AB11" s="5"/>
    </row>
    <row r="12" spans="1:28" ht="15.7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4"/>
      <c r="AB12" s="5"/>
    </row>
    <row r="13" spans="1:28" ht="15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4"/>
      <c r="AB13" s="5"/>
    </row>
    <row r="14" spans="1:28" ht="15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4"/>
      <c r="AB14" s="5"/>
    </row>
    <row r="15" spans="1:28" ht="15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4"/>
      <c r="AB15" s="5"/>
    </row>
    <row r="16" spans="1:28" ht="15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4"/>
      <c r="AB16" s="5"/>
    </row>
    <row r="17" spans="1:28" ht="15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4"/>
      <c r="AB17" s="5"/>
    </row>
  </sheetData>
  <phoneticPr fontId="2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01_GirlLikeSetData</vt:lpstr>
      <vt:lpstr>02_ContestSetData1</vt:lpstr>
      <vt:lpstr>02_ContestSetData1_Free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有田翔悟</cp:lastModifiedBy>
  <dcterms:created xsi:type="dcterms:W3CDTF">2020-02-18T15:24:14Z</dcterms:created>
  <dcterms:modified xsi:type="dcterms:W3CDTF">2020-10-14T13:00:52Z</dcterms:modified>
</cp:coreProperties>
</file>