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54F37C83-F25F-403B-B69C-16FA87FD7E2B}" xr6:coauthVersionLast="47" xr6:coauthVersionMax="47" xr10:uidLastSave="{00000000-0000-0000-0000-000000000000}"/>
  <bookViews>
    <workbookView xWindow="2415" yWindow="1440"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4" i="2" l="1"/>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0"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<sst xmlns="http://schemas.openxmlformats.org/spreadsheetml/2006/main" count="19565" uniqueCount="3194">
  <si>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</si>
  <si>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</si>
  <si>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</si>
  <si>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</si>
  <si>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</si>
  <si>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</si>
  <si>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</si>
  <si>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</si>
  <si>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</si>
  <si>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</si>
  <si>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</si>
  <si>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</si>
  <si>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</si>
  <si>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</si>
  <si>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</si>
  <si>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</si>
  <si>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</si>
  <si>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</si>
  <si>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</si>
  <si>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</si>
  <si>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</si>
  <si>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</si>
  <si>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</si>
  <si>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</si>
  <si>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</si>
  <si>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</si>
  <si>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</si>
  <si>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</si>
  <si>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</si>
  <si>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</si>
  <si>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</si>
  <si>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</si>
  <si>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</si>
  <si>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</si>
  <si>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</si>
  <si>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</si>
  <si>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</si>
  <si>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</si>
  <si>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</si>
  <si>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</si>
  <si>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</si>
  <si>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</si>
  <si>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</si>
  <si>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</si>
  <si>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</si>
  <si>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</si>
  <si>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</si>
  <si>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</si>
  <si>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</si>
  <si>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</si>
  <si>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</si>
  <si>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</si>
  <si>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</si>
  <si>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</si>
  <si>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</si>
  <si>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</si>
  <si>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</si>
  <si>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</si>
  <si>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</si>
  <si>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</si>
  <si>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</si>
  <si>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</si>
  <si>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</si>
  <si>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</si>
  <si>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</si>
  <si>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</si>
  <si>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</si>
  <si>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</si>
  <si>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</si>
  <si>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</si>
  <si>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</si>
  <si>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</si>
  <si>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</si>
  <si>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</si>
  <si>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</si>
  <si>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</si>
  <si>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</si>
  <si>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</si>
  <si>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</si>
  <si>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</si>
  <si>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</si>
  <si>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</si>
  <si>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</si>
  <si>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</si>
  <si>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</si>
  <si>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</si>
  <si>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</si>
  <si>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</si>
  <si>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</si>
  <si>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</si>
  <si>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</si>
  <si>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</si>
  <si>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</si>
  <si>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</si>
  <si>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</si>
  <si>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</si>
  <si>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</si>
  <si>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</si>
  <si>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</si>
  <si>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</si>
  <si>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</si>
  <si>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</si>
  <si>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</si>
  <si>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</si>
  <si>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</si>
  <si>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</si>
  <si>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</si>
  <si>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</si>
  <si>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</si>
  <si>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</si>
  <si>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</si>
  <si>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</si>
  <si>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</si>
  <si>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</si>
  <si>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</si>
  <si>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</si>
  <si>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</si>
  <si>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</si>
  <si>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</si>
  <si>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</si>
  <si>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</si>
  <si>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</si>
  <si>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</si>
  <si>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</si>
  <si>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</si>
  <si>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</si>
  <si>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</si>
  <si>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</si>
  <si>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</si>
  <si>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</si>
  <si>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</si>
  <si>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</si>
  <si>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</si>
  <si>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</si>
  <si>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</si>
  <si>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</si>
  <si>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</si>
  <si>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</si>
  <si>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</si>
  <si>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</si>
  <si>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</si>
  <si>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</si>
  <si>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</si>
  <si>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</si>
  <si>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</si>
  <si>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</si>
  <si>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</si>
  <si>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</si>
  <si>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</si>
  <si>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</si>
  <si>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</si>
  <si>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</si>
  <si>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</si>
  <si>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</si>
  <si>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</si>
  <si>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</si>
  <si>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</si>
  <si>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</si>
  <si>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</si>
  <si>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</si>
  <si>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</si>
  <si>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</si>
  <si>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</si>
  <si>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</si>
  <si>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</si>
  <si>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</si>
  <si>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</si>
  <si>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</si>
  <si>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</si>
  <si>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</si>
  <si>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</si>
  <si>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</si>
  <si>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</si>
  <si>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</si>
  <si>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</si>
  <si>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</si>
  <si>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</si>
  <si>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</si>
  <si>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</si>
  <si>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</si>
  <si>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</si>
  <si>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</si>
  <si>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</si>
  <si>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</si>
  <si>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</si>
  <si>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</si>
  <si>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</si>
  <si>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</si>
  <si>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</si>
  <si>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</si>
  <si>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</si>
  <si>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</si>
  <si>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</si>
  <si>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</si>
  <si>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</si>
  <si>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</si>
  <si>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</si>
  <si>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</si>
  <si>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</si>
  <si>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</si>
  <si>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</si>
  <si>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</si>
  <si>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</si>
  <si>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</si>
  <si>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</si>
  <si>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</si>
  <si>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</si>
  <si>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</si>
  <si>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</si>
  <si>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</si>
  <si>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</si>
  <si>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</si>
  <si>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</si>
  <si>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</si>
  <si>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</si>
  <si>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</si>
  <si>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</si>
  <si>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</si>
  <si>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</si>
  <si>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</si>
  <si>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</si>
  <si>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</si>
  <si>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</si>
  <si>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</si>
  <si>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</si>
  <si>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</si>
  <si>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</si>
  <si>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</si>
  <si>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</si>
  <si>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</si>
  <si>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</si>
  <si>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</si>
  <si>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</si>
  <si>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</si>
  <si>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</si>
  <si>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</si>
  <si>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</si>
  <si>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</si>
  <si>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</si>
  <si>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</si>
  <si>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</si>
  <si>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</si>
  <si>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</si>
  <si>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</si>
  <si>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</si>
  <si>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</si>
  <si>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</si>
  <si>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</si>
  <si>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</si>
  <si>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</si>
  <si>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</si>
  <si>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</si>
  <si>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</si>
  <si>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</si>
  <si>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</si>
  <si>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</si>
  <si>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</si>
  <si>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</si>
  <si>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</si>
  <si>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</si>
  <si>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</si>
  <si>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</si>
  <si>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</si>
  <si>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</si>
  <si>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</si>
  <si>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</si>
  <si>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</si>
  <si>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</si>
  <si>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</si>
  <si>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</si>
  <si>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</si>
  <si>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</si>
  <si>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</si>
  <si>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</si>
  <si>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</si>
  <si>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</si>
  <si>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</si>
  <si>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</si>
  <si>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</si>
  <si>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</si>
  <si>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</si>
  <si>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</si>
  <si>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</si>
  <si>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</si>
  <si>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</si>
  <si>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</si>
  <si>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</si>
  <si>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</si>
  <si>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</si>
  <si>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</si>
  <si>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</si>
  <si>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</si>
  <si>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</si>
  <si>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</si>
  <si>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</si>
  <si>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</si>
  <si>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</si>
  <si>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</si>
  <si>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</si>
  <si>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</si>
  <si>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</si>
  <si>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</si>
  <si>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</si>
  <si>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</si>
  <si>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</si>
  <si>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</si>
  <si>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</si>
  <si>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</si>
  <si>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</si>
  <si>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</si>
  <si>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</si>
  <si>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</si>
  <si>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</si>
  <si>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</si>
  <si>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</si>
  <si>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</si>
  <si>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</si>
  <si>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</si>
  <si>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</si>
  <si>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</si>
  <si>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</si>
  <si>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</si>
  <si>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</si>
  <si>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</si>
  <si>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</si>
  <si>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</si>
  <si>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</si>
  <si>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</si>
  <si>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</si>
  <si>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</si>
  <si>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</si>
  <si>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</si>
  <si>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</si>
  <si>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</si>
  <si>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</si>
  <si>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</si>
  <si>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</si>
  <si>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</si>
  <si>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</si>
  <si>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</si>
  <si>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</si>
  <si>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</si>
  <si>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</si>
  <si>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</si>
  <si>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</si>
  <si>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</si>
  <si>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</si>
  <si>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</si>
  <si>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</si>
  <si>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</si>
  <si>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</si>
  <si>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</si>
  <si>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</si>
  <si>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</si>
  <si>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</si>
  <si>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</si>
  <si>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</si>
  <si>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</si>
  <si>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</si>
  <si>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</si>
  <si>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</si>
  <si>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</si>
  <si>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</si>
  <si>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</si>
  <si>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</si>
  <si>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</si>
  <si>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</si>
  <si>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</si>
  <si>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</si>
  <si>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</si>
  <si>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</si>
  <si>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</si>
  <si>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</si>
  <si>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</si>
  <si>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</si>
  <si>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</si>
  <si>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</si>
  <si>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</si>
  <si>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</si>
  <si>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</si>
  <si>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</si>
  <si>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</si>
  <si>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</si>
  <si>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</si>
  <si>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</si>
  <si>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</si>
  <si>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</si>
  <si>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</si>
  <si>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</si>
  <si>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</si>
  <si>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</si>
  <si>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</si>
  <si>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</si>
  <si>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</si>
  <si>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</si>
  <si>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</si>
  <si>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</si>
  <si>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</si>
  <si>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</si>
  <si>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</si>
  <si>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</si>
  <si>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</si>
  <si>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</si>
  <si>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</si>
  <si>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</si>
  <si>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</si>
  <si>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</si>
  <si>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</si>
  <si>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</si>
  <si>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</si>
  <si>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</si>
  <si>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</si>
  <si>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</si>
  <si>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</si>
  <si>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</si>
  <si>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</si>
  <si>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</si>
  <si>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</si>
  <si>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</si>
  <si>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</si>
  <si>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</si>
  <si>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</si>
  <si>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</si>
  <si>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</si>
  <si>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</si>
  <si>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</si>
  <si>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</si>
  <si>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</si>
  <si>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</si>
  <si>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</si>
  <si>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</si>
  <si>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</si>
  <si>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</si>
  <si>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</si>
  <si>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</si>
  <si>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</si>
  <si>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</si>
  <si>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</si>
  <si>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</si>
  <si>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</si>
  <si>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</si>
  <si>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</si>
  <si>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</si>
  <si>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</si>
  <si>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</si>
  <si>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</si>
  <si>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</si>
  <si>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</si>
  <si>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</si>
  <si>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</si>
  <si>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</si>
  <si>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</si>
  <si>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</si>
  <si>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</si>
  <si>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</si>
  <si>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</si>
  <si>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</si>
  <si>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</si>
  <si>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</si>
  <si>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</si>
  <si>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</si>
  <si>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</si>
  <si>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</si>
  <si>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</si>
  <si>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</si>
  <si>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</si>
  <si>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</si>
  <si>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</si>
  <si>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</si>
  <si>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</si>
  <si>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</si>
  <si>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</si>
  <si>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</si>
  <si>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</si>
  <si>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</si>
  <si>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</si>
  <si>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</si>
  <si>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</si>
  <si>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</si>
  <si>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</si>
  <si>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</si>
  <si>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</si>
  <si>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</si>
  <si>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</si>
  <si>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</si>
  <si>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</si>
  <si>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</si>
  <si>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</si>
  <si>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</si>
  <si>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</si>
  <si>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</si>
  <si>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</si>
  <si>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</si>
  <si>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</si>
  <si>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</si>
  <si>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</si>
  <si>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</si>
  <si>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</si>
  <si>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</si>
  <si>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</si>
  <si>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</si>
  <si>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</si>
  <si>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</si>
  <si>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</si>
  <si>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</si>
  <si>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</si>
  <si>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</si>
  <si>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</si>
  <si>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</si>
  <si>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</si>
  <si>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</si>
  <si>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</si>
  <si>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</si>
  <si>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</si>
  <si>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</si>
  <si>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</si>
  <si>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</si>
  <si>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</si>
  <si>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</si>
  <si>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</si>
  <si>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</si>
  <si>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</si>
  <si>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</si>
  <si>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</si>
  <si>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</si>
  <si>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</si>
  <si>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</si>
  <si>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</si>
  <si>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</si>
  <si>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</si>
  <si>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</si>
  <si>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</si>
  <si>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</si>
  <si>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</si>
  <si>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</si>
  <si>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</si>
  <si>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</si>
  <si>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</si>
  <si>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</si>
  <si>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</si>
  <si>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</si>
  <si>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</si>
  <si>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</si>
  <si>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</si>
  <si>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</si>
  <si>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</si>
  <si>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</si>
  <si>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</si>
  <si>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</si>
  <si>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</si>
  <si>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</si>
  <si>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</si>
  <si>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</si>
  <si>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</si>
  <si>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</si>
  <si>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</si>
  <si>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</si>
  <si>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</si>
  <si>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</si>
  <si>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</si>
  <si>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</si>
  <si>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</si>
  <si>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</si>
  <si>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</si>
  <si>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</si>
  <si>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</si>
  <si>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</si>
  <si>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</si>
  <si>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</si>
  <si>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</si>
  <si>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</si>
  <si>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</si>
  <si>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</si>
  <si>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</si>
  <si>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</si>
  <si>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</si>
  <si>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</si>
  <si>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</si>
  <si>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</si>
  <si>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</si>
  <si>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</si>
  <si>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</si>
  <si>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</si>
  <si>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</si>
  <si>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</si>
  <si>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</si>
  <si>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</si>
  <si>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</si>
  <si>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</si>
  <si>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</si>
  <si>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</si>
  <si>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</si>
  <si>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</si>
  <si>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</si>
  <si>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</si>
  <si>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</si>
  <si>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</si>
  <si>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</si>
  <si>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</si>
  <si>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</si>
  <si>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</si>
  <si>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</si>
  <si>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</si>
  <si>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</si>
  <si>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</si>
  <si>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</si>
  <si>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</si>
  <si>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</si>
  <si>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</si>
  <si>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</si>
  <si>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</si>
  <si>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</si>
  <si>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</si>
  <si>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</si>
  <si>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</si>
  <si>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</si>
  <si>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</si>
  <si>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</si>
  <si>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</si>
  <si>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</si>
  <si>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</si>
  <si>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</si>
  <si>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</si>
  <si>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</si>
  <si>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</si>
  <si>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</si>
  <si>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</si>
  <si>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</si>
  <si>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</si>
  <si>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</si>
  <si>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</si>
  <si>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</si>
  <si>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</si>
  <si>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</si>
  <si>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</si>
  <si>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</si>
  <si>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</si>
  <si>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</si>
  <si>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</si>
  <si>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</si>
  <si>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</si>
  <si>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</si>
  <si>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</si>
  <si>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</si>
  <si>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</si>
  <si>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</si>
  <si>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</si>
  <si>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</si>
  <si>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</si>
  <si>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</si>
  <si>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</si>
  <si>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</si>
  <si>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</si>
  <si>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</si>
  <si>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</si>
  <si>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</si>
  <si>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</si>
  <si>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</si>
  <si>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</si>
  <si>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</si>
  <si>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</si>
  <si>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</si>
  <si>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</si>
  <si>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</si>
  <si>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</si>
  <si>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</si>
  <si>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</si>
  <si>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</si>
  <si>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</si>
  <si>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</si>
  <si>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</si>
  <si>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</si>
  <si>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</si>
  <si>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</si>
  <si>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</si>
  <si>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</si>
  <si>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</si>
  <si>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</si>
  <si>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</si>
  <si>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</si>
  <si>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</si>
  <si>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</si>
  <si>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</si>
  <si>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</si>
  <si>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</si>
  <si>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</si>
  <si>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</si>
  <si>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</si>
  <si>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</si>
  <si>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</si>
  <si>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</si>
  <si>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</si>
  <si>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</si>
  <si>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</si>
  <si>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</si>
  <si>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</si>
  <si>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</si>
  <si>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</si>
  <si>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</si>
  <si>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</si>
  <si>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</si>
  <si>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</si>
  <si>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</si>
  <si>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</si>
  <si>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</si>
  <si>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</si>
  <si>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</si>
  <si>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</si>
  <si>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</si>
  <si>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</si>
  <si>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</si>
  <si>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</si>
  <si>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</si>
  <si>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</si>
  <si>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</si>
  <si>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</si>
  <si>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</si>
  <si>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</si>
  <si>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</si>
  <si>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</si>
  <si>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</si>
  <si>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</si>
  <si>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</si>
  <si>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</si>
  <si>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</si>
  <si>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</si>
  <si>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</si>
  <si>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</si>
  <si>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</si>
  <si>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</si>
  <si>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</si>
  <si>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</si>
  <si>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</si>
  <si>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</si>
  <si>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</si>
  <si>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</si>
  <si>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</si>
  <si>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</si>
  <si>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</si>
  <si>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</si>
  <si>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</si>
  <si>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</si>
  <si>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</si>
  <si>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</si>
  <si>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</si>
  <si>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</si>
  <si>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</si>
  <si>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</si>
  <si>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</si>
  <si>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</si>
  <si>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</si>
  <si>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</si>
  <si>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</si>
  <si>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</si>
  <si>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</si>
  <si>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</si>
  <si>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</si>
  <si>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</si>
  <si>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</si>
  <si>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</si>
  <si>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</si>
  <si>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</si>
  <si>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</si>
  <si>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</si>
  <si>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</si>
  <si>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</si>
  <si>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</si>
  <si>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</si>
  <si>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</si>
  <si>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</si>
  <si>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</si>
  <si>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</si>
  <si>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</si>
  <si>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</si>
  <si>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</si>
  <si>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</si>
  <si>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</si>
  <si>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</si>
  <si>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</si>
  <si>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</si>
  <si>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</si>
  <si>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</si>
  <si>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</si>
  <si>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</si>
  <si>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</si>
  <si>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</si>
  <si>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</si>
  <si>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</si>
  <si>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</si>
  <si>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</si>
  <si>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</si>
  <si>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</si>
  <si>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</si>
  <si>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</si>
  <si>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</si>
  <si>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</si>
  <si>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</si>
  <si>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</si>
  <si>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</si>
  <si>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</si>
  <si>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</si>
  <si>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</si>
  <si>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</si>
  <si>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</si>
  <si>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</si>
  <si>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</si>
  <si>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</si>
  <si>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</si>
  <si>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</si>
  <si>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</si>
  <si>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</si>
  <si>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</si>
  <si>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</si>
  <si>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</si>
  <si>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</si>
  <si>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</si>
  <si>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</si>
  <si>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</si>
  <si>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</si>
  <si>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</si>
  <si>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</si>
  <si>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</si>
  <si>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</si>
  <si>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</si>
  <si>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</si>
  <si>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</si>
  <si>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</si>
  <si>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</si>
  <si>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</si>
  <si>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</si>
  <si>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</si>
  <si>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</si>
  <si>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</si>
  <si>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</si>
  <si>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</si>
  <si>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</si>
  <si>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</si>
  <si>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</si>
  <si>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</si>
  <si>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</si>
  <si>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</si>
  <si>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</si>
  <si>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</si>
  <si>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</si>
  <si>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</si>
  <si>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</si>
  <si>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</si>
  <si>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</si>
  <si>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</si>
  <si>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</si>
  <si>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</si>
  <si>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</si>
  <si>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</si>
  <si>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</si>
  <si>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</si>
  <si>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</si>
  <si>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</si>
  <si>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</si>
  <si>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</si>
  <si>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</si>
  <si>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</si>
  <si>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</si>
  <si>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</si>
  <si>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</si>
  <si>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</si>
  <si>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</si>
  <si>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</si>
  <si>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</si>
  <si>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</si>
  <si>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</si>
  <si>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</si>
  <si>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</si>
  <si>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</si>
  <si>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</si>
  <si>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</si>
  <si>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</si>
  <si>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</si>
  <si>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</si>
  <si>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</si>
  <si>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</si>
  <si>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</si>
  <si>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</si>
  <si>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</si>
  <si>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</si>
  <si>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</si>
  <si>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</si>
  <si>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</si>
  <si>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</si>
  <si>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</si>
  <si>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</si>
  <si>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</si>
  <si>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</si>
  <si>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</si>
  <si>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</si>
  <si>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</si>
  <si>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</si>
  <si>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</si>
  <si>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</si>
  <si>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</si>
  <si>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</si>
  <si>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</si>
  <si>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</si>
  <si>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</si>
  <si>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</si>
  <si>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</si>
  <si>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</si>
  <si>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</si>
  <si>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</si>
  <si>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</si>
  <si>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</si>
  <si>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</si>
  <si>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</si>
  <si>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</si>
  <si>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</si>
  <si>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</si>
  <si>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</si>
  <si>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</si>
  <si>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</si>
  <si>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</si>
  <si>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</si>
  <si>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</si>
  <si>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</si>
  <si>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</si>
  <si>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</si>
  <si>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</si>
  <si>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</si>
  <si>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</si>
  <si>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</si>
  <si>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</si>
  <si>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</si>
  <si>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</si>
  <si>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</si>
  <si>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</si>
  <si>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</si>
  <si>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</si>
  <si>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</si>
  <si>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</si>
  <si>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</si>
  <si>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</si>
  <si>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</si>
  <si>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</si>
  <si>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</si>
  <si>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</si>
  <si>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</si>
  <si>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</si>
  <si>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</si>
  <si>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</si>
  <si>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</si>
  <si>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</si>
  <si>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</si>
  <si>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</si>
  <si>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</si>
  <si>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</si>
  <si>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</si>
  <si>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</si>
  <si>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</si>
  <si>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</si>
  <si>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</si>
  <si>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</si>
  <si>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</si>
  <si>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</si>
  <si>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</si>
  <si>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</si>
  <si>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</si>
  <si>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</si>
  <si>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</si>
  <si>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</si>
  <si>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</si>
  <si>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</si>
  <si>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</si>
  <si>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</si>
  <si>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</si>
  <si>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</si>
  <si>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</si>
  <si>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</si>
  <si>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</si>
  <si>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</si>
  <si>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</si>
  <si>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</si>
  <si>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</si>
  <si>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</si>
  <si>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</si>
  <si>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</si>
  <si>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</si>
  <si>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</si>
  <si>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</si>
  <si>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</si>
  <si>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</si>
  <si>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</si>
  <si>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</si>
  <si>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</si>
  <si>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</si>
  <si>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</si>
  <si>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</si>
  <si>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</si>
  <si>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</si>
  <si>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</si>
  <si>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</si>
  <si>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</si>
  <si>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</si>
  <si>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</si>
  <si>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</si>
  <si>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</si>
  <si>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</si>
  <si>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</si>
  <si>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</si>
  <si>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</si>
  <si>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</si>
  <si>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</si>
  <si>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</si>
  <si>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</si>
  <si>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</si>
  <si>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</si>
  <si>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</si>
  <si>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</si>
  <si>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</si>
  <si>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</si>
  <si>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</si>
  <si>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</si>
  <si>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</si>
  <si>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</si>
  <si>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</si>
  <si>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</si>
  <si>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</si>
  <si>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</si>
  <si>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</si>
  <si>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</si>
  <si>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</si>
  <si>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</si>
  <si>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</si>
  <si>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</si>
  <si>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</si>
  <si>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</si>
  <si>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</si>
  <si>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</si>
  <si>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</si>
  <si>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</si>
  <si>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</si>
  <si>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</si>
  <si>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</si>
  <si>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</si>
  <si>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</si>
  <si>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</si>
  <si>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</si>
  <si>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</si>
  <si>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</si>
  <si>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</si>
  <si>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</si>
  <si>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</si>
  <si>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</si>
  <si>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</si>
  <si>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</si>
  <si>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</si>
  <si>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</si>
  <si>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</si>
  <si>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</si>
  <si>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</si>
  <si>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</si>
  <si>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</si>
  <si>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</si>
  <si>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</si>
  <si>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</si>
  <si>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</si>
  <si>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</si>
  <si>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</si>
  <si>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</si>
  <si>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</si>
  <si>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</si>
  <si>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</si>
  <si>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</si>
  <si>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</si>
  <si>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</si>
  <si>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</si>
  <si>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</si>
  <si>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</si>
  <si>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</si>
  <si>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</si>
  <si>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</si>
  <si>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</si>
  <si>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</si>
  <si>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</si>
  <si>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</si>
  <si>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</si>
  <si>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</si>
  <si>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</si>
  <si>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</si>
  <si>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</si>
  <si>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</si>
  <si>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</si>
  <si>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</si>
  <si>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</si>
  <si>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</si>
  <si>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</si>
  <si>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</si>
  <si>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</si>
  <si>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</si>
  <si>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</si>
  <si>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</si>
  <si>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</si>
  <si>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</si>
  <si>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</si>
  <si>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</si>
  <si>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</si>
  <si>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</si>
  <si>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</si>
  <si>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</si>
  <si>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</si>
  <si>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</si>
  <si>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</si>
  <si>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</si>
  <si>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</si>
  <si>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</si>
  <si>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</si>
  <si>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</si>
  <si>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</si>
  <si>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</si>
  <si>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</si>
  <si>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</si>
  <si>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</si>
  <si>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</si>
  <si>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</si>
  <si>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</si>
  <si>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</si>
  <si>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</si>
  <si>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</si>
  <si>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</si>
  <si>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</si>
  <si>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</si>
  <si>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</si>
  <si>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</si>
  <si>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</si>
  <si>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</si>
  <si>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</si>
  <si>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</si>
  <si>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</si>
  <si>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</si>
  <si>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</si>
  <si>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</si>
  <si>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</si>
  <si>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</si>
  <si>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</si>
  <si>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</si>
  <si>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</si>
  <si>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</si>
  <si>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</si>
  <si>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</si>
  <si>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</si>
  <si>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</si>
  <si>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</si>
  <si>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</si>
  <si>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</si>
  <si>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</si>
  <si>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</si>
  <si>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</si>
  <si>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</si>
  <si>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</si>
  <si>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</si>
  <si>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</si>
  <si>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</si>
  <si>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</si>
  <si>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</si>
  <si>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</si>
  <si>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</si>
  <si>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</si>
  <si>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</si>
  <si>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</si>
  <si>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</si>
  <si>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</si>
  <si>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</si>
  <si>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</si>
  <si>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</si>
  <si>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</si>
  <si>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</si>
  <si>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</si>
  <si>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</si>
  <si>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</si>
  <si>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</si>
  <si>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</si>
  <si>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</si>
  <si>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</si>
  <si>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</si>
  <si>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</si>
  <si>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</si>
  <si>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</si>
  <si>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</si>
  <si>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</si>
  <si>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</si>
  <si>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</si>
  <si>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</si>
  <si>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</si>
  <si>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</si>
  <si>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</si>
  <si>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</si>
  <si>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</si>
  <si>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</si>
  <si>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</si>
  <si>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</si>
  <si>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</si>
  <si>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</si>
  <si>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</si>
  <si>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</si>
  <si>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</si>
  <si>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</si>
  <si>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</si>
  <si>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</si>
  <si>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</si>
  <si>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</si>
  <si>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</si>
  <si>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</si>
  <si>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</si>
  <si>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</si>
  <si>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</si>
  <si>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</si>
  <si>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</si>
  <si>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</si>
  <si>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</si>
  <si>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</si>
  <si>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</si>
  <si>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</si>
  <si>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</si>
  <si>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</si>
  <si>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</si>
  <si>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</si>
  <si>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</si>
  <si>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</si>
  <si>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</si>
  <si>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</si>
  <si>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</si>
  <si>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</si>
  <si>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</si>
  <si>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</si>
  <si>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</si>
  <si>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</si>
  <si>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</si>
  <si>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</si>
  <si>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</si>
  <si>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</si>
  <si>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</si>
  <si>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</si>
  <si>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</si>
  <si>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</si>
  <si>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</si>
  <si>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</si>
  <si>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</si>
  <si>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</si>
  <si>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</si>
  <si>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</si>
  <si>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</si>
  <si>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</si>
  <si>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</si>
  <si>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</si>
  <si>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</si>
  <si>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</si>
  <si>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</si>
  <si>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</si>
  <si>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</si>
  <si>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</si>
  <si>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</si>
  <si>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</si>
  <si>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</si>
  <si>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</si>
  <si>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</si>
  <si>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</si>
  <si>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</si>
  <si>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</si>
  <si>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</si>
  <si>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</si>
  <si>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</si>
  <si>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</si>
  <si>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</si>
  <si>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</si>
  <si>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</si>
  <si>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</si>
  <si>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</si>
  <si>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</si>
  <si>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</si>
  <si>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</si>
  <si>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</si>
  <si>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</si>
  <si>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</si>
  <si>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</si>
  <si>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</si>
  <si>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</si>
  <si>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</si>
  <si>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</si>
  <si>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</si>
  <si>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</si>
  <si>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</si>
  <si>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</si>
  <si>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</si>
  <si>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</si>
  <si>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</si>
  <si>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</si>
  <si>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</si>
  <si>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</si>
  <si>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</si>
  <si>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</si>
  <si>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</si>
  <si>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</si>
  <si>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</si>
  <si>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</si>
  <si>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</si>
  <si>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</si>
  <si>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</si>
  <si>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</si>
  <si>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</si>
  <si>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</si>
  <si>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</si>
  <si>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</si>
  <si>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</si>
  <si>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</si>
  <si>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</si>
  <si>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</si>
  <si>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</si>
  <si>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</si>
  <si>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</si>
  <si>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</si>
  <si>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</si>
  <si>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</si>
  <si>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</si>
  <si>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</si>
  <si>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</si>
  <si>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</si>
  <si>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</si>
  <si>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</si>
  <si>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</si>
  <si>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</si>
  <si>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</si>
  <si>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</si>
  <si>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</si>
  <si>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</si>
  <si>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</si>
  <si>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</si>
  <si>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</si>
  <si>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</si>
  <si>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</si>
  <si>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</si>
  <si>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</si>
  <si>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</si>
  <si>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</si>
  <si>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</si>
  <si>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</si>
  <si>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</si>
  <si>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</si>
  <si>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</si>
  <si>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</si>
  <si>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</si>
  <si>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</si>
  <si>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</si>
  <si>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</si>
  <si>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</si>
  <si>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</si>
  <si>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</si>
  <si>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</si>
  <si>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</si>
  <si>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</si>
  <si>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</si>
  <si>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</si>
  <si>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</si>
  <si>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</si>
  <si>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</si>
  <si>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</si>
  <si>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</si>
  <si>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</si>
  <si>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</si>
  <si>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</si>
  <si>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</si>
  <si>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</si>
  <si>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</si>
  <si>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</si>
  <si>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</si>
  <si>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</si>
  <si>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</si>
  <si>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</si>
  <si>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</si>
  <si>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</si>
  <si>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</si>
  <si>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</si>
  <si>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</si>
  <si>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</si>
  <si>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</si>
  <si>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</si>
  <si>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</si>
  <si>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</si>
  <si>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</si>
  <si>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</si>
  <si>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</si>
  <si>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</si>
  <si>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</si>
  <si>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</si>
  <si>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</si>
  <si>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</si>
  <si>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</si>
  <si>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</si>
  <si>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</si>
  <si>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</si>
  <si>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</si>
  <si>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</si>
  <si>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</si>
  <si>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</si>
  <si>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</si>
  <si>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</si>
  <si>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</si>
  <si>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</si>
  <si>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</si>
  <si>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</si>
  <si>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</si>
  <si>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</si>
  <si>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</si>
  <si>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</si>
  <si>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</si>
  <si>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</si>
  <si>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</si>
  <si>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</si>
  <si>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</si>
  <si>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</si>
  <si>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</si>
  <si>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</si>
  <si>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</si>
  <si>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</si>
  <si>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</si>
  <si>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</si>
  <si>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</si>
  <si>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</si>
  <si>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</si>
  <si>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</si>
  <si>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</si>
  <si>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</si>
  <si>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</si>
  <si>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</si>
  <si>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</si>
  <si>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</si>
  <si>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</si>
  <si>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</si>
  <si>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</si>
  <si>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</si>
  <si>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</si>
  <si>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</si>
  <si>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</si>
  <si>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</si>
  <si>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</si>
  <si>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</si>
  <si>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</si>
  <si>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</si>
  <si>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</si>
  <si>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</si>
  <si>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</si>
  <si>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</si>
  <si>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</si>
  <si>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</si>
  <si>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</si>
  <si>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</si>
  <si>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</si>
  <si>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</si>
  <si>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</si>
  <si>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</si>
  <si>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</si>
  <si>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</si>
  <si>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</si>
  <si>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</si>
  <si>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</si>
  <si>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</si>
  <si>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</si>
  <si>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</si>
  <si>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</si>
  <si>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</si>
  <si>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</si>
  <si>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</si>
  <si>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</si>
  <si>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</si>
  <si>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</si>
  <si>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</si>
  <si>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</si>
  <si>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</si>
  <si>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</si>
  <si>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</si>
  <si>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</si>
  <si>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</si>
  <si>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</si>
  <si>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</si>
  <si>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</si>
  <si>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</si>
  <si>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</si>
  <si>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</si>
  <si>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</si>
  <si>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</si>
  <si>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</si>
  <si>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</si>
  <si>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</si>
  <si>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</si>
  <si>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</si>
  <si>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</si>
  <si>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</si>
  <si>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</si>
  <si>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</si>
  <si>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</si>
  <si>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</si>
  <si>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</si>
  <si>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</si>
  <si>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</si>
  <si>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</si>
  <si>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</si>
  <si>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</si>
  <si>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</si>
  <si>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</si>
  <si>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</si>
  <si>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</si>
  <si>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</si>
  <si>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</si>
  <si>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</si>
  <si>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</si>
  <si>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</si>
  <si>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</si>
  <si>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</si>
  <si>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</si>
  <si>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</si>
  <si>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</si>
  <si>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</si>
  <si>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</si>
  <si>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</si>
  <si>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</si>
  <si>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</si>
  <si>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</si>
  <si>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</si>
  <si>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</si>
  <si>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</si>
  <si>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</si>
  <si>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</si>
  <si>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</si>
  <si>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</si>
  <si>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</si>
  <si>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</si>
  <si>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</si>
  <si>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</si>
  <si>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</si>
  <si>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</si>
  <si>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</si>
  <si>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</si>
  <si>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</si>
  <si>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</si>
  <si>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</si>
  <si>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</si>
  <si>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</si>
  <si>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</si>
  <si>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</si>
  <si>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</si>
  <si>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</si>
  <si>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</si>
  <si>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</si>
  <si>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</si>
  <si>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</si>
  <si>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</si>
  <si>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</si>
  <si>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</si>
  <si>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</si>
  <si>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</si>
  <si>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</si>
  <si>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</si>
  <si>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</si>
  <si>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</si>
  <si>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</si>
  <si>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</si>
  <si>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</si>
  <si>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</si>
  <si>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</si>
  <si>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</si>
  <si>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</si>
  <si>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</si>
  <si>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</si>
  <si>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</si>
  <si>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</si>
  <si>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</si>
  <si>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</si>
  <si>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</si>
  <si>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</si>
  <si>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</si>
  <si>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</si>
  <si>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</si>
  <si>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</si>
  <si>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</si>
  <si>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</si>
  <si>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</si>
  <si>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</si>
  <si>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</si>
  <si>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</si>
  <si>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</si>
  <si>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</si>
  <si>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</si>
  <si>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</si>
  <si>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</si>
  <si>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</si>
  <si>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</si>
  <si>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</si>
  <si>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</si>
  <si>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</si>
  <si>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</si>
  <si>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</si>
  <si>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</si>
  <si>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</si>
  <si>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</si>
  <si>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</si>
  <si>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</si>
  <si>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</si>
  <si>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</si>
  <si>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</si>
  <si>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</si>
  <si>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</si>
  <si>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</si>
  <si>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</si>
  <si>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</si>
  <si>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</si>
  <si>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</si>
  <si>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</si>
  <si>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</si>
  <si>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</si>
  <si>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</si>
  <si>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</si>
  <si>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</si>
  <si>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</si>
  <si>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</si>
  <si>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</si>
  <si>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</si>
  <si>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</si>
  <si>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</si>
  <si>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</si>
  <si>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</si>
  <si>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</si>
  <si>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</si>
  <si>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</si>
  <si>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</si>
  <si>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</si>
  <si>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</si>
  <si>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</si>
  <si>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</si>
  <si>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</si>
  <si>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</si>
  <si>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</si>
  <si>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</si>
  <si>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</si>
  <si>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</si>
  <si>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</si>
  <si>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</si>
  <si>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</si>
  <si>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</si>
  <si>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</si>
  <si>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</si>
  <si>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</si>
  <si>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</si>
  <si>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</si>
  <si>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</si>
  <si>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</si>
  <si>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</si>
  <si>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</si>
  <si>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</si>
  <si>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</si>
  <si>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</si>
  <si>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</si>
  <si>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</si>
  <si>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</si>
  <si>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</si>
  <si>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</si>
  <si>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</si>
  <si>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</si>
  <si>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</si>
  <si>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</si>
  <si>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</si>
  <si>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</si>
  <si>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</si>
  <si>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</si>
  <si>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</si>
  <si>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</si>
  <si>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</si>
  <si>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</si>
  <si>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</si>
  <si>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</si>
  <si>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</si>
  <si>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</si>
  <si>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</si>
  <si>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</si>
  <si>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</si>
  <si>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</si>
  <si>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</si>
  <si>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</si>
  <si>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</si>
  <si>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</si>
  <si>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</si>
  <si>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</si>
  <si>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</si>
  <si>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</si>
  <si>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</si>
  <si>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</si>
  <si>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</si>
  <si>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</si>
  <si>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</si>
  <si>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</si>
  <si>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</si>
  <si>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</si>
  <si>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</si>
  <si>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</si>
  <si>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</si>
  <si>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</si>
  <si>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</si>
  <si>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</si>
  <si>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</si>
  <si>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</si>
  <si>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</si>
  <si>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</si>
  <si>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</si>
  <si>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</si>
  <si>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</si>
  <si>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</si>
  <si>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</si>
  <si>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</si>
  <si>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</si>
  <si>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</si>
  <si>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</si>
  <si>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</si>
  <si>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</si>
  <si>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</si>
  <si>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</si>
  <si>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</si>
  <si>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</si>
  <si>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</si>
  <si>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</si>
  <si>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</si>
  <si>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</si>
  <si>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</si>
  <si>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</si>
  <si>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</si>
  <si>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</si>
  <si>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</si>
  <si>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</si>
  <si>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</si>
  <si>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</si>
  <si>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</si>
  <si>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</si>
  <si>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</si>
  <si>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</si>
  <si>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</si>
  <si>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</si>
  <si>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</si>
  <si>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</si>
  <si>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</si>
  <si>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</si>
  <si>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</si>
  <si>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</si>
  <si>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</si>
  <si>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</si>
  <si>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</si>
  <si>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</si>
  <si>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</si>
  <si>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</si>
  <si>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</si>
  <si>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</si>
  <si>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</si>
  <si>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</si>
  <si>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</si>
  <si>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</si>
  <si>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</si>
  <si>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</si>
  <si>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</si>
  <si>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</si>
  <si>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</si>
  <si>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</si>
  <si>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</si>
  <si>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</si>
  <si>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</si>
  <si>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</si>
  <si>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</si>
  <si>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</si>
  <si>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</si>
  <si>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</si>
  <si>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</si>
  <si>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</si>
  <si>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</si>
  <si>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</si>
  <si>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</si>
  <si>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</si>
  <si>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</si>
  <si>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</si>
  <si>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</si>
  <si>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</si>
  <si>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</si>
  <si>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</si>
  <si>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</si>
  <si>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</si>
  <si>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</si>
  <si>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</si>
  <si>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</si>
  <si>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</si>
  <si>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</si>
  <si>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</si>
  <si>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</si>
  <si>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</si>
  <si>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</si>
  <si>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</si>
  <si>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</si>
  <si>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</si>
  <si>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</si>
  <si>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</si>
  <si>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</si>
  <si>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</si>
  <si>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</si>
  <si>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</si>
  <si>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</si>
  <si>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</si>
  <si>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</si>
  <si>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</si>
  <si>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</si>
  <si>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</si>
  <si>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</si>
  <si>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</si>
  <si>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</si>
  <si>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</si>
  <si>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</si>
  <si>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</si>
  <si>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</si>
  <si>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</si>
  <si>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</si>
  <si>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</si>
  <si>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</si>
  <si>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</si>
  <si>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</si>
  <si>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</si>
  <si>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</si>
  <si>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</si>
  <si>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</si>
  <si>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</si>
  <si>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</si>
  <si>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</si>
  <si>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</si>
  <si>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</si>
  <si>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</si>
  <si>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</si>
  <si>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</si>
  <si>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</si>
  <si>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</si>
  <si>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</si>
  <si>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</si>
  <si>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</si>
  <si>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</si>
  <si>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</si>
  <si>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</si>
  <si>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</si>
  <si>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</si>
  <si>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</si>
  <si>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</si>
  <si>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</si>
  <si>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</si>
  <si>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</si>
  <si>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</si>
  <si>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</si>
  <si>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</si>
  <si>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</si>
  <si>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</si>
  <si>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</si>
  <si>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</si>
  <si>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</si>
  <si>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</si>
  <si>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</si>
  <si>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</si>
  <si>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</si>
  <si>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</si>
  <si>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</si>
  <si>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</si>
  <si>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</si>
  <si>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</si>
  <si>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</si>
  <si>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</si>
  <si>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</si>
  <si>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</si>
  <si>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</si>
  <si>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</si>
  <si>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</si>
  <si>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</si>
  <si>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</si>
  <si>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</si>
  <si>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</si>
  <si>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</si>
  <si>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</si>
  <si>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</si>
  <si>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</si>
  <si>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</si>
  <si>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</si>
  <si>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</si>
  <si>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</si>
  <si>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</si>
  <si>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</si>
  <si>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</si>
  <si>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</si>
  <si>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</si>
  <si>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</si>
  <si>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</si>
  <si>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</si>
  <si>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</si>
  <si>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</si>
  <si>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</si>
  <si>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</si>
  <si>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</si>
  <si>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</si>
  <si>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</si>
  <si>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</si>
  <si>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</si>
  <si>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</si>
  <si>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</si>
  <si>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</si>
  <si>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</si>
  <si>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</si>
  <si>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</si>
  <si>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</si>
  <si>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</si>
  <si>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</si>
  <si>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</si>
  <si>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</si>
  <si>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</si>
  <si>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</si>
  <si>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</si>
  <si>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</si>
  <si>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</si>
  <si>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</si>
  <si>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</si>
  <si>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</si>
  <si>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</si>
  <si>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</si>
  <si>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</si>
  <si>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</si>
  <si>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</si>
  <si>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</si>
  <si>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</si>
  <si>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</si>
  <si>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</si>
  <si>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</si>
  <si>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</si>
  <si>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</si>
  <si>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</si>
  <si>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</si>
  <si>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</si>
  <si>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</si>
  <si>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</si>
  <si>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</si>
  <si>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</si>
  <si>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</si>
  <si>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</si>
  <si>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</si>
  <si>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</si>
  <si>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</si>
  <si>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</si>
  <si>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</si>
  <si>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</si>
  <si>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</si>
  <si>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</si>
  <si>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</si>
  <si>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</si>
  <si>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</si>
  <si>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</si>
  <si>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</si>
  <si>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</si>
  <si>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</si>
  <si>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</si>
  <si>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</si>
  <si>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</si>
  <si>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</si>
  <si>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</si>
  <si>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</si>
  <si>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</si>
  <si>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</si>
  <si>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</si>
  <si>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</si>
  <si>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</si>
  <si>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</si>
  <si>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</si>
  <si>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</si>
  <si>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</si>
  <si>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</si>
  <si>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</si>
  <si>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</si>
  <si>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</si>
  <si>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</si>
  <si>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</si>
  <si>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</si>
  <si>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</si>
  <si>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</si>
  <si>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</si>
  <si>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</si>
  <si>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</si>
  <si>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</si>
  <si>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</si>
  <si>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</si>
  <si>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</si>
  <si>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</si>
  <si>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</si>
  <si>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</si>
  <si>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</si>
  <si>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</si>
  <si>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</si>
  <si>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</si>
  <si>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</si>
  <si>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</si>
  <si>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</si>
  <si>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</si>
  <si>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</si>
  <si>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</si>
  <si>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</si>
  <si>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</si>
  <si>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</si>
  <si>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</si>
  <si>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</si>
  <si>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</si>
  <si>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</si>
  <si>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</si>
  <si>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</si>
  <si>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</si>
  <si>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</si>
  <si>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</si>
  <si>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</si>
  <si>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</si>
  <si>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</si>
  <si>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</si>
  <si>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</si>
  <si>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</si>
  <si>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</si>
  <si>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</si>
  <si>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</si>
  <si>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</si>
  <si>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</si>
  <si>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</si>
  <si>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</si>
  <si>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</si>
  <si>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</si>
  <si>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</si>
  <si>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</si>
  <si>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</si>
  <si>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</si>
  <si>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</si>
  <si>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</si>
  <si>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</si>
  <si>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</si>
  <si>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</si>
  <si>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</si>
  <si>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</si>
  <si>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</si>
  <si>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</si>
  <si>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</si>
  <si>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</si>
  <si>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</si>
  <si>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</si>
  <si>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</si>
  <si>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</si>
  <si>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</si>
  <si>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</si>
  <si>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</si>
  <si>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</si>
  <si>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</si>
  <si>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</si>
  <si>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</si>
  <si>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</si>
  <si>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</si>
  <si>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</si>
  <si>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</si>
  <si>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</si>
  <si>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</si>
  <si>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</si>
  <si>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</si>
  <si>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</si>
  <si>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</si>
  <si>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</si>
  <si>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</si>
  <si>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</si>
  <si>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</si>
  <si>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</si>
  <si>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</si>
  <si>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</si>
  <si>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</si>
  <si>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</si>
  <si>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</si>
  <si>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</si>
  <si>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</si>
  <si>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</si>
  <si>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</si>
  <si>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</si>
  <si>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</si>
  <si>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</si>
  <si>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</si>
  <si>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</si>
  <si>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</si>
  <si>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</si>
  <si>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</si>
  <si>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</si>
  <si>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</si>
  <si>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</si>
  <si>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</si>
  <si>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</si>
  <si>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</si>
  <si>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</si>
  <si>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</si>
  <si>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</si>
  <si>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</si>
  <si>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</si>
  <si>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</si>
  <si>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</si>
  <si>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</si>
  <si>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</si>
  <si>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</si>
  <si>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</si>
  <si>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</si>
  <si>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</si>
  <si>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</si>
  <si>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</si>
  <si>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</si>
  <si>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</si>
  <si>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</si>
  <si>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</si>
  <si>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</si>
  <si>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</si>
  <si>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</si>
  <si>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</si>
  <si>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</si>
  <si>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</si>
  <si>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</si>
  <si>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</si>
  <si>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</si>
  <si>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</si>
  <si>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</si>
  <si>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</si>
  <si>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</si>
  <si>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</si>
  <si>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</si>
  <si>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</si>
  <si>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</si>
  <si>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</si>
  <si>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</si>
  <si>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</si>
  <si>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</si>
  <si>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</si>
  <si>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</si>
  <si>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</si>
  <si>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</si>
  <si>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</si>
  <si>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</si>
  <si>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</si>
  <si>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</si>
  <si>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</si>
  <si>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</si>
  <si>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</si>
  <si>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</si>
  <si>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</si>
  <si>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</si>
  <si>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</si>
  <si>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</si>
  <si>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</si>
  <si>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</si>
  <si>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</si>
  <si>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</si>
  <si>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</si>
  <si>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</si>
  <si>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</si>
  <si>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</si>
  <si>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</si>
  <si>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</si>
  <si>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</si>
  <si>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</si>
  <si>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</si>
  <si>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</si>
  <si>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</si>
  <si>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</si>
  <si>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</si>
  <si>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</si>
  <si>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</si>
  <si>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</si>
  <si>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</si>
  <si>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</si>
  <si>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</si>
  <si>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</si>
  <si>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</si>
  <si>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</si>
  <si>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</si>
  <si>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</si>
  <si>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</si>
  <si>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</si>
  <si>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</si>
  <si>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</si>
  <si>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</si>
  <si>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</si>
  <si>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</si>
  <si>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</si>
  <si>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</si>
  <si>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</si>
  <si>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</si>
  <si>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</si>
  <si>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</si>
  <si>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</si>
  <si>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</si>
  <si>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</si>
  <si>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</si>
  <si>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</si>
  <si>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</si>
  <si>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</si>
  <si>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</si>
  <si>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</si>
  <si>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</si>
  <si>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</si>
  <si>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</si>
  <si>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</si>
  <si>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</si>
  <si>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</si>
  <si>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</si>
  <si>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</si>
  <si>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</si>
  <si>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</si>
  <si>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</si>
  <si>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</si>
  <si>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</si>
  <si>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</si>
  <si>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</si>
  <si>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</si>
  <si>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</si>
  <si>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</si>
  <si>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</si>
  <si>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</si>
  <si>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</si>
  <si>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</si>
  <si>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</si>
  <si>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</si>
  <si>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</si>
  <si>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</si>
  <si>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</si>
  <si>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</si>
  <si>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</si>
  <si>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</si>
  <si>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</si>
  <si>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</si>
  <si>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</si>
  <si>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</si>
  <si>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</si>
  <si>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</si>
  <si>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</si>
  <si>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</si>
  <si>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</si>
  <si>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</si>
  <si>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</si>
  <si>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</si>
  <si>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</si>
  <si>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</si>
  <si>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</si>
  <si>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</si>
  <si>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</si>
  <si>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</si>
  <si>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</si>
  <si>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</si>
  <si>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</si>
  <si>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</si>
  <si>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</si>
  <si>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</si>
  <si>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</si>
  <si>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</si>
  <si>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</si>
  <si>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</si>
  <si>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</si>
  <si>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</si>
  <si>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</si>
  <si>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</si>
  <si>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</si>
  <si>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</si>
  <si>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</si>
  <si>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</si>
  <si>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</si>
  <si>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</si>
  <si>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</si>
  <si>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</si>
  <si>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</si>
  <si>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</si>
  <si>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</si>
  <si>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</si>
  <si>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</si>
  <si>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</si>
  <si>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</si>
  <si>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</si>
  <si>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</si>
  <si>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</si>
  <si>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</si>
  <si>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</si>
  <si>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</si>
  <si>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</si>
  <si>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</si>
  <si>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</si>
  <si>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</si>
  <si>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</si>
  <si>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</si>
  <si>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</si>
  <si>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</si>
  <si>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</si>
  <si>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</si>
  <si>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</si>
  <si>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</si>
  <si>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</si>
  <si>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</si>
  <si>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</si>
  <si>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</si>
  <si>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</si>
  <si>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</si>
  <si>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</si>
  <si>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</si>
  <si>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</si>
  <si>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</si>
  <si>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</si>
  <si>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</si>
  <si>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</si>
  <si>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</si>
  <si>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</si>
  <si>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</si>
  <si>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</si>
  <si>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</si>
  <si>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</si>
  <si>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</si>
  <si>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</si>
  <si>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</si>
  <si>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</si>
  <si>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</si>
  <si>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</si>
  <si>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</si>
  <si>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</si>
  <si>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</si>
  <si>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</si>
  <si>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</si>
  <si>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</si>
  <si>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</si>
  <si>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</si>
  <si>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</si>
  <si>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</si>
  <si>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</si>
  <si>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</si>
  <si>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</si>
  <si>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</si>
  <si>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</si>
  <si>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</si>
  <si>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</si>
  <si>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</si>
  <si>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</si>
  <si>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</si>
  <si>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</si>
  <si>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</si>
  <si>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</si>
  <si>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</si>
  <si>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</si>
  <si>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</si>
  <si>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</si>
  <si>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</si>
  <si>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</si>
  <si>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</si>
  <si>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</si>
  <si>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</si>
  <si>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</si>
  <si>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</si>
  <si>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</si>
  <si>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</si>
  <si>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</si>
  <si>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</si>
  <si>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</si>
  <si>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</si>
  <si>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</si>
  <si>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</si>
  <si>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</si>
  <si>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</si>
  <si>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</si>
  <si>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</si>
  <si>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</si>
  <si>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</si>
  <si>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</si>
  <si>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</si>
  <si>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</si>
  <si>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</si>
  <si>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</si>
  <si>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</si>
  <si>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</si>
  <si>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</si>
  <si>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</si>
  <si>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</si>
  <si>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</si>
  <si>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</si>
  <si>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</si>
  <si>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</si>
  <si>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</si>
  <si>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</si>
  <si>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</si>
  <si>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</si>
  <si>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</si>
  <si>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</si>
  <si>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</si>
  <si>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</si>
  <si>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</si>
  <si>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</si>
  <si>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</si>
  <si>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</si>
  <si>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</si>
  <si>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</si>
  <si>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</si>
  <si>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</si>
  <si>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</si>
  <si>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</si>
  <si>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</si>
  <si>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</si>
  <si>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</si>
  <si>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</si>
  <si>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</si>
  <si>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</si>
  <si>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</si>
  <si>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</si>
  <si>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</si>
  <si>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</si>
  <si>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</si>
  <si>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</si>
  <si>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</si>
  <si>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</si>
  <si>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</si>
  <si>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</si>
  <si>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</si>
  <si>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</si>
  <si>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</si>
  <si>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</si>
  <si>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</si>
  <si>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</si>
  <si>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</si>
  <si>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</si>
  <si>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</si>
  <si>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</si>
  <si>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</si>
  <si>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</si>
  <si>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</si>
  <si>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</si>
  <si>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</si>
  <si>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</si>
  <si>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</si>
  <si>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</si>
  <si>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</si>
  <si>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</si>
  <si>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</si>
  <si>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</si>
  <si>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</si>
  <si>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</si>
  <si>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</si>
  <si>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</si>
  <si>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</si>
  <si>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</si>
  <si>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</si>
  <si>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</si>
  <si>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</si>
  <si>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</si>
  <si>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</si>
  <si>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</si>
  <si>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</si>
  <si>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</si>
  <si>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</si>
  <si>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</si>
  <si>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</si>
  <si>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</si>
  <si>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</si>
  <si>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</si>
  <si>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</si>
  <si>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</si>
  <si>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</si>
  <si>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</si>
  <si>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</si>
  <si>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</si>
  <si>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</si>
  <si>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</si>
  <si>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</si>
  <si>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</si>
  <si>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</si>
  <si>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</si>
  <si>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</si>
  <si>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</si>
  <si>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</si>
  <si>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</si>
  <si>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</si>
  <si>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</si>
  <si>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</si>
  <si>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</si>
  <si>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</si>
  <si>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</si>
  <si>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</si>
  <si>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</si>
  <si>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</si>
  <si>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</si>
  <si>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</si>
  <si>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</si>
  <si>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</si>
  <si>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</si>
  <si>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</si>
  <si>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</si>
  <si>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</si>
  <si>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</si>
  <si>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</si>
  <si>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</si>
  <si>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</si>
  <si>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</si>
  <si>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</si>
  <si>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</si>
  <si>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</si>
  <si>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</si>
  <si>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</si>
  <si>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</si>
  <si>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</si>
  <si>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</si>
  <si>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</si>
  <si>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</si>
  <si>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</si>
  <si>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</si>
  <si>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</si>
  <si>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</si>
  <si>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</si>
  <si>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</si>
  <si>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</si>
  <si>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</si>
  <si>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</si>
  <si>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</si>
  <si>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</si>
  <si>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</si>
  <si>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</si>
  <si>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</si>
  <si>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</si>
  <si>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</si>
  <si>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</si>
  <si>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</si>
  <si>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</si>
  <si>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</si>
  <si>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</si>
  <si>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</si>
  <si>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</si>
  <si>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</si>
  <si>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</si>
  <si>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</si>
  <si>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</si>
  <si>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</si>
  <si>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</si>
  <si>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</si>
  <si>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</si>
  <si>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</si>
  <si>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</si>
  <si>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</si>
  <si>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</si>
  <si>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</si>
  <si>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</si>
  <si>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</si>
  <si>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</si>
  <si>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</si>
  <si>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</si>
  <si>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</si>
  <si>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</si>
  <si>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</si>
  <si>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</si>
  <si>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</si>
  <si>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</si>
  <si>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</si>
  <si>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</si>
  <si>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</si>
  <si>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</si>
  <si>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</si>
  <si>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</si>
  <si>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</si>
  <si>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</si>
  <si>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</si>
  <si>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</si>
  <si>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</si>
  <si>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</si>
  <si>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</si>
  <si>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</si>
  <si>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</si>
  <si>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</si>
  <si>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</si>
  <si>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</si>
  <si>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</si>
  <si>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</si>
  <si>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</si>
  <si>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</si>
  <si>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</si>
  <si>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</si>
  <si>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</si>
  <si>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</si>
  <si>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</si>
  <si>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</si>
  <si>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</si>
  <si>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</si>
  <si>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</si>
  <si>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</si>
  <si>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</si>
  <si>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</si>
  <si>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</si>
  <si>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</si>
  <si>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</si>
  <si>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</si>
  <si>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</si>
  <si>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</si>
  <si>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</si>
  <si>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</si>
  <si>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</si>
  <si>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</si>
  <si>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</si>
  <si>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</si>
  <si>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</si>
  <si>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</si>
  <si>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</si>
  <si>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</si>
  <si>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</si>
  <si>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</si>
  <si>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</si>
  <si>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</si>
  <si>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</si>
  <si>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</si>
  <si>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</si>
  <si>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</si>
  <si>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</si>
  <si>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</si>
  <si>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</si>
  <si>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</si>
  <si>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</si>
  <si>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</si>
  <si>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</si>
  <si>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</si>
  <si>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</si>
  <si>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</si>
  <si>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</si>
  <si>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</si>
  <si>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</si>
  <si>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</si>
  <si>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</si>
  <si>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</si>
  <si>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</si>
  <si>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</si>
  <si>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</si>
  <si>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</si>
  <si>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</si>
  <si>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</si>
  <si>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</si>
  <si>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</si>
  <si>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</si>
  <si>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</si>
  <si>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</si>
  <si>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</si>
  <si>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</si>
  <si>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</si>
  <si>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</si>
  <si>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</si>
  <si>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</si>
  <si>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</si>
  <si>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</si>
  <si>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</si>
  <si>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</si>
  <si>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</si>
  <si>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</si>
  <si>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</si>
  <si>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</si>
  <si>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</si>
  <si>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</si>
  <si>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</si>
  <si>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</si>
  <si>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</si>
  <si>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</si>
  <si>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</si>
  <si>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</si>
  <si>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</si>
  <si>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</si>
  <si>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</si>
  <si>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</si>
  <si>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</si>
  <si>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</si>
  <si>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</si>
  <si>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</si>
  <si>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</si>
  <si>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</si>
  <si>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</si>
  <si>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</si>
  <si>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</si>
  <si>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</si>
  <si>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</si>
  <si>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</si>
  <si>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</si>
  <si>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</si>
  <si>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</si>
  <si>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</si>
  <si>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</si>
  <si>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</si>
  <si>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</si>
  <si>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</si>
  <si>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</si>
  <si>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</si>
  <si>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</si>
  <si>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</si>
  <si>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</si>
  <si>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</si>
  <si>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</si>
  <si>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</si>
  <si>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</si>
  <si>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</si>
  <si>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</si>
  <si>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</si>
  <si>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</si>
  <si>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</si>
  <si>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</si>
  <si>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</si>
  <si>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</si>
  <si>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</si>
  <si>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</si>
  <si>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</si>
  <si>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</si>
  <si>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</si>
  <si>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</si>
  <si>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</si>
  <si>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</si>
  <si>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</si>
  <si>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</si>
  <si>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</si>
  <si>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</si>
  <si>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</si>
  <si>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</si>
  <si>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</si>
  <si>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</si>
  <si>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</si>
  <si>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</si>
  <si>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</si>
  <si>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</si>
  <si>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</si>
  <si>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</si>
  <si>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</si>
  <si>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</si>
  <si>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</si>
  <si>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</si>
  <si>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</si>
  <si>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</si>
  <si>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</si>
  <si>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</si>
  <si>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</si>
  <si>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</si>
  <si>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</si>
  <si>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</si>
  <si>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</si>
  <si>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</si>
  <si>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</si>
  <si>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</si>
  <si>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</si>
  <si>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</si>
  <si>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</si>
  <si>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</si>
  <si>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</si>
  <si>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</si>
  <si>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</si>
  <si>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</si>
  <si>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</si>
  <si>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</si>
  <si>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</si>
  <si>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</si>
  <si>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</si>
  <si>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</si>
  <si>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</si>
  <si>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</si>
  <si>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</si>
  <si>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</si>
  <si>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</si>
  <si>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</si>
  <si>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</si>
  <si>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</si>
  <si>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</si>
  <si>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</si>
  <si>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</si>
  <si>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</si>
  <si>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</si>
  <si>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</si>
  <si>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</si>
  <si>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</si>
  <si>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</si>
  <si>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</si>
  <si>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</si>
  <si>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</si>
  <si>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</si>
  <si>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</si>
  <si>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</si>
  <si>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</si>
  <si>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</si>
  <si>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</si>
  <si>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</si>
  <si>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</si>
  <si>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</si>
  <si>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</si>
  <si>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</si>
  <si>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</si>
  <si>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</si>
  <si>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</si>
  <si>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</si>
  <si>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</si>
  <si>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</si>
  <si>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</si>
  <si>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</si>
  <si>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</si>
  <si>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</si>
  <si>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</si>
  <si>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</si>
  <si>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</si>
  <si>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</si>
  <si>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</si>
  <si>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</si>
  <si>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</si>
  <si>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</si>
  <si>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</si>
  <si>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</si>
  <si>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</si>
  <si>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</si>
  <si>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</si>
  <si>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</si>
  <si>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</si>
  <si>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</si>
  <si>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</si>
  <si>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</si>
  <si>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</si>
  <si>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</si>
  <si>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</si>
  <si>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</si>
  <si>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</si>
  <si>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</si>
  <si>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</si>
  <si>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</si>
  <si>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</si>
  <si>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</si>
  <si>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</si>
  <si>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</si>
  <si>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</si>
  <si>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</si>
  <si>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</si>
  <si>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</si>
  <si>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</si>
  <si>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</si>
  <si>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</si>
  <si>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</si>
  <si>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</si>
  <si>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</si>
  <si>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</si>
  <si>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</si>
  <si>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</si>
  <si>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</si>
  <si>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</si>
  <si>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</si>
  <si>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</si>
  <si>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</si>
  <si>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</si>
  <si>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</si>
  <si>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</si>
  <si>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</si>
  <si>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</si>
  <si>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</si>
  <si>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</si>
  <si>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</si>
  <si>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</si>
  <si>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</si>
  <si>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</si>
  <si>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</si>
  <si>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</si>
  <si>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</si>
  <si>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</si>
  <si>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</si>
  <si>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</si>
  <si>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</si>
  <si>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</si>
  <si>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</si>
  <si>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</si>
  <si>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</si>
  <si>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</si>
  <si>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</si>
  <si>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</si>
  <si>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</si>
  <si>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</si>
  <si>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</si>
  <si>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</si>
  <si>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</si>
  <si>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</si>
  <si>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</si>
  <si>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</si>
  <si>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</si>
  <si>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</si>
  <si>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</si>
  <si>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</si>
  <si>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</si>
  <si>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</si>
  <si>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</si>
  <si>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</si>
  <si>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</si>
  <si>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</si>
  <si>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</si>
  <si>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</si>
  <si>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</si>
  <si>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</si>
  <si>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</si>
  <si>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</si>
  <si>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</si>
  <si>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</si>
  <si>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</si>
  <si>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</si>
  <si>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</si>
  <si>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</si>
  <si>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</si>
  <si>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</si>
  <si>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</si>
  <si>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</si>
  <si>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</si>
  <si>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</si>
  <si>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</si>
  <si>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</si>
  <si>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</si>
  <si>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</si>
  <si>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</si>
  <si>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</si>
  <si>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</si>
  <si>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</si>
  <si>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</si>
  <si>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</si>
  <si>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</si>
  <si>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</si>
  <si>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</si>
  <si>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</si>
  <si>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</si>
  <si>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</si>
  <si>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</si>
  <si>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</si>
  <si>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</si>
  <si>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</si>
  <si>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</si>
  <si>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</si>
  <si>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</si>
  <si>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</si>
  <si>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</si>
  <si>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</si>
  <si>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</si>
  <si>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</si>
  <si>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</si>
  <si>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</si>
  <si>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</si>
  <si>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</si>
  <si>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</si>
  <si>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</si>
  <si>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</si>
  <si>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</si>
  <si>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</si>
  <si>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</si>
  <si>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</si>
  <si>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</si>
  <si>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</si>
  <si>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</si>
  <si>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</si>
  <si>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</si>
  <si>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</si>
  <si>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</si>
  <si>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</si>
  <si>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</si>
  <si>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</si>
  <si>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</si>
  <si>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</si>
  <si>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</si>
  <si>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</si>
  <si>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</si>
  <si>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</si>
  <si>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</si>
  <si>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</si>
  <si>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</si>
  <si>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</si>
  <si>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</si>
  <si>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</si>
  <si>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</si>
  <si>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</si>
  <si>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</si>
  <si>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</si>
  <si>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</si>
  <si>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</si>
  <si>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</si>
  <si>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</si>
  <si>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</si>
  <si>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</si>
  <si>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</si>
  <si>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</si>
  <si>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</si>
  <si>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</si>
  <si>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</si>
  <si>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</si>
  <si>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</si>
  <si>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</si>
  <si>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</si>
  <si>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</si>
  <si>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</si>
  <si>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</si>
  <si>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</si>
  <si>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</si>
  <si>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</si>
  <si>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</si>
  <si>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</si>
  <si>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光るエメラルド・ボンボン</t>
    <rPh sb="0" eb="1">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</si>
  <si>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</si>
  <si>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</si>
  <si>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</si>
  <si>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</si>
  <si>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</si>
  <si>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</si>
  <si>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</si>
  <si>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</si>
  <si>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</si>
  <si>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</si>
  <si>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</si>
  <si>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</si>
  <si>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</si>
  <si>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</si>
  <si>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</si>
  <si>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</si>
  <si>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</si>
  <si>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</si>
  <si>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</si>
  <si>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</si>
  <si>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</si>
  <si>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</si>
  <si>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</si>
  <si>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</si>
  <si>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</si>
  <si>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</si>
  <si>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</si>
  <si>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</si>
  <si>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</si>
  <si>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</si>
  <si>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</si>
  <si>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</si>
  <si>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</si>
  <si>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</si>
  <si>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</si>
  <si>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</si>
  <si>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</si>
  <si>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</si>
  <si>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</si>
  <si>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</si>
  <si>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</si>
  <si>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</si>
  <si>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</si>
  <si>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</si>
  <si>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</si>
  <si>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</si>
  <si>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</si>
  <si>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</si>
  <si>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</si>
  <si>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</si>
  <si>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</si>
  <si>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</si>
  <si>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</si>
  <si>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</si>
  <si>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</si>
  <si>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</si>
  <si>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</si>
  <si>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</si>
  <si>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</si>
  <si>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</si>
  <si>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</si>
  <si>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</si>
  <si>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</si>
  <si>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</si>
  <si>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</si>
  <si>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</si>
  <si>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</si>
  <si>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</si>
  <si>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</si>
  <si>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</si>
  <si>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</si>
  <si>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</si>
  <si>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</si>
  <si>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</si>
  <si>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</si>
  <si>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</si>
  <si>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</si>
  <si>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</si>
  <si>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</si>
  <si>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</si>
  <si>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</si>
  <si>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</si>
  <si>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</si>
  <si>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</si>
  <si>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</si>
  <si>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</si>
  <si>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</si>
  <si>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</si>
  <si>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</si>
  <si>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</si>
  <si>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</si>
  <si>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</si>
  <si>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</si>
  <si>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</si>
  <si>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</si>
  <si>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</si>
  <si>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</si>
  <si>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</si>
  <si>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</si>
  <si>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</si>
  <si>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</si>
  <si>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</si>
  <si>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</si>
  <si>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</si>
  <si>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チョコラビッツ</t>
    <phoneticPr fontId="2"/>
  </si>
  <si>
    <t>キャンディラビッツ</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</si>
  <si>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</si>
  <si>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</si>
  <si>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</si>
  <si>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</si>
  <si>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</si>
  <si>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</si>
  <si>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</si>
  <si>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</si>
  <si>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</si>
  <si>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</si>
  <si>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</si>
  <si>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</si>
  <si>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</si>
  <si>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</si>
  <si>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</si>
  <si>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</si>
  <si>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</si>
  <si>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</si>
  <si>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</si>
  <si>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</si>
  <si>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</si>
  <si>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</si>
  <si>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</si>
  <si>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</si>
  <si>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</si>
  <si>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</si>
  <si>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</si>
  <si>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</si>
  <si>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</si>
  <si>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光るオレンジジュース</t>
    <rPh sb="0" eb="1">
      <t>ヒカ</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</si>
  <si>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</si>
  <si>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</si>
  <si>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</si>
  <si>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</si>
  <si>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</si>
  <si>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</si>
  <si>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</si>
  <si>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</si>
  <si>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光るミックスジュース</t>
    <rPh sb="0" eb="1">
      <t>ヒカ</t>
    </rPh>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</si>
  <si>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</si>
  <si>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</si>
  <si>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</si>
  <si>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</si>
  <si>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</si>
  <si>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</si>
  <si>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</si>
  <si>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</si>
  <si>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</si>
  <si>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</si>
  <si>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</si>
  <si>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</si>
  <si>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</si>
  <si>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</si>
  <si>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</si>
  <si>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</si>
  <si>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</si>
  <si>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</si>
  <si>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</si>
  <si>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</si>
  <si>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</si>
  <si>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</si>
  <si>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</si>
  <si>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</si>
  <si>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</si>
  <si>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</si>
  <si>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</si>
  <si>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</si>
  <si>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</si>
  <si>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</si>
  <si>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</si>
  <si>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</si>
  <si>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</si>
  <si>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</si>
  <si>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</si>
  <si>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</si>
  <si>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</si>
  <si>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</si>
  <si>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</si>
  <si>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</si>
  <si>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</si>
  <si>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</si>
  <si>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</si>
  <si>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</si>
  <si>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</si>
  <si>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光るブドウジュース</t>
    <rPh sb="0" eb="1">
      <t>ヒカ</t>
    </rPh>
    <phoneticPr fontId="2"/>
  </si>
  <si>
    <t>光るりんごジュース</t>
    <rPh sb="0" eb="1">
      <t>ヒカ</t>
    </rPh>
    <phoneticPr fontId="2"/>
  </si>
  <si>
    <t>光る緋色のベリージュース</t>
    <rPh sb="0" eb="1">
      <t>ヒカ</t>
    </rPh>
    <rPh sb="2" eb="4">
      <t>ヒイロ</t>
    </rPh>
    <phoneticPr fontId="2"/>
  </si>
  <si>
    <t>光る藍色のベリージュース</t>
    <rPh sb="0" eb="1">
      <t>ヒカ</t>
    </rPh>
    <rPh sb="2" eb="4">
      <t>アイイロ</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</si>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</sst>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opLeftCell="A229" workbookViewId="0">
      <selection activeCell="D16" sqref="D16"/>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2238</v>
      </c>
      <c r="AA1" s="2" t="s">
        <v>2197</v>
      </c>
      <c r="AB1" s="2" t="s">
        <v>2229</v>
      </c>
      <c r="AC1" s="2" t="s">
        <v>2230</v>
      </c>
      <c r="AD1" s="2" t="s">
        <v>2231</v>
      </c>
      <c r="AE1" s="2" t="s">
        <v>2232</v>
      </c>
      <c r="AF1" s="2" t="s">
        <v>2233</v>
      </c>
      <c r="AG1" s="2" t="s">
        <v>2234</v>
      </c>
      <c r="AH1" s="2" t="s">
        <v>2235</v>
      </c>
      <c r="AI1" s="2" t="s">
        <v>2236</v>
      </c>
      <c r="AJ1" s="2" t="s">
        <v>2237</v>
      </c>
      <c r="AK1" s="2" t="s">
        <v>2667</v>
      </c>
      <c r="AL1" s="1" t="s">
        <v>13</v>
      </c>
      <c r="AM1" s="1" t="s">
        <v>14</v>
      </c>
      <c r="AN1" s="1" t="s">
        <v>1950</v>
      </c>
      <c r="AO1" s="1" t="s">
        <v>1864</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1617</v>
      </c>
      <c r="BM1" s="1" t="s">
        <v>2531</v>
      </c>
      <c r="BN1" s="1" t="s">
        <v>2532</v>
      </c>
      <c r="BO1" s="1" t="s">
        <v>1629</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1963</v>
      </c>
      <c r="AO2" s="3" t="s">
        <v>1865</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2243</v>
      </c>
      <c r="D3" s="5" t="s">
        <v>2239</v>
      </c>
      <c r="E3" s="5" t="s">
        <v>2240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1963</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2656</v>
      </c>
      <c r="C4" s="3" t="s">
        <v>162</v>
      </c>
      <c r="D4" s="5" t="s">
        <v>1004</v>
      </c>
      <c r="E4" s="5" t="s">
        <v>2275</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1963</v>
      </c>
      <c r="AO4" s="3" t="s">
        <v>1865</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1482</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1963</v>
      </c>
      <c r="AO5" s="3" t="s">
        <v>1865</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1964</v>
      </c>
      <c r="AO6" s="3" t="s">
        <v>1865</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2244</v>
      </c>
      <c r="D7" s="5" t="s">
        <v>2241</v>
      </c>
      <c r="E7" s="5" t="s">
        <v>2242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1964</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1964</v>
      </c>
      <c r="AO8" s="3" t="s">
        <v>1865</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2326</v>
      </c>
      <c r="D9" s="17" t="s">
        <v>2327</v>
      </c>
      <c r="E9" s="17" t="s">
        <v>2328</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172</v>
      </c>
      <c r="AN9" s="16" t="s">
        <v>1964</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3005</v>
      </c>
      <c r="AO10" s="3" t="s">
        <v>1865</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2245</v>
      </c>
      <c r="D11" s="5" t="s">
        <v>2665</v>
      </c>
      <c r="E11" s="5" t="s">
        <v>2246</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3005</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1965</v>
      </c>
      <c r="AO12" s="7" t="s">
        <v>1865</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1965</v>
      </c>
      <c r="AO13" s="7" t="s">
        <v>1865</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1965</v>
      </c>
      <c r="AO14" s="3" t="s">
        <v>1865</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171</v>
      </c>
      <c r="AN15" s="3" t="s">
        <v>1965</v>
      </c>
      <c r="AO15" s="3" t="s">
        <v>1865</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1965</v>
      </c>
      <c r="AO16" s="3" t="s">
        <v>1865</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2218</v>
      </c>
      <c r="C17" s="3" t="s">
        <v>2218</v>
      </c>
      <c r="D17" s="5" t="s">
        <v>2217</v>
      </c>
      <c r="E17" s="5" t="s">
        <v>2406</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171</v>
      </c>
      <c r="AN17" s="3" t="s">
        <v>1965</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2304</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1546</v>
      </c>
      <c r="C18" s="3" t="s">
        <v>1546</v>
      </c>
      <c r="D18" s="5" t="s">
        <v>1545</v>
      </c>
      <c r="E18" s="5" t="s">
        <v>1547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1965</v>
      </c>
      <c r="AO18" s="3" t="s">
        <v>1865</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1550</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1549</v>
      </c>
      <c r="C19" s="3" t="s">
        <v>1549</v>
      </c>
      <c r="D19" s="5" t="s">
        <v>1548</v>
      </c>
      <c r="E19" s="5" t="s">
        <v>1552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1965</v>
      </c>
      <c r="AO19" s="3" t="s">
        <v>1865</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1551</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2580</v>
      </c>
      <c r="C20" s="3" t="s">
        <v>2487</v>
      </c>
      <c r="D20" s="5" t="s">
        <v>2486</v>
      </c>
      <c r="E20" s="5" t="s">
        <v>2488</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1965</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2579</v>
      </c>
      <c r="C21" s="3" t="s">
        <v>2490</v>
      </c>
      <c r="D21" s="5" t="s">
        <v>2489</v>
      </c>
      <c r="E21" s="5" t="s">
        <v>2491</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1965</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2578</v>
      </c>
      <c r="C22" s="3" t="s">
        <v>2499</v>
      </c>
      <c r="D22" s="5" t="s">
        <v>2498</v>
      </c>
      <c r="E22" s="5" t="s">
        <v>2500</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1965</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2581</v>
      </c>
      <c r="C23" s="3" t="s">
        <v>2503</v>
      </c>
      <c r="D23" s="5" t="s">
        <v>2501</v>
      </c>
      <c r="E23" s="5" t="s">
        <v>2502</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1965</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2582</v>
      </c>
      <c r="C24" s="3" t="s">
        <v>2506</v>
      </c>
      <c r="D24" s="5" t="s">
        <v>2504</v>
      </c>
      <c r="E24" s="5" t="s">
        <v>2505</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1965</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2584</v>
      </c>
      <c r="C25" s="3" t="s">
        <v>2522</v>
      </c>
      <c r="D25" s="5" t="s">
        <v>2523</v>
      </c>
      <c r="E25" s="5" t="s">
        <v>2524</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1965</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2585</v>
      </c>
      <c r="C26" s="3" t="s">
        <v>2493</v>
      </c>
      <c r="D26" s="5" t="s">
        <v>2492</v>
      </c>
      <c r="E26" s="5" t="s">
        <v>2494</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1965</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2533</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2583</v>
      </c>
      <c r="C27" s="3" t="s">
        <v>2496</v>
      </c>
      <c r="D27" s="5" t="s">
        <v>2495</v>
      </c>
      <c r="E27" s="5" t="s">
        <v>2497</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1965</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1941</v>
      </c>
      <c r="C28" s="3" t="s">
        <v>1941</v>
      </c>
      <c r="D28" s="5" t="s">
        <v>1942</v>
      </c>
      <c r="E28" s="5" t="s">
        <v>1943</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2259</v>
      </c>
      <c r="AO28" s="3" t="s">
        <v>2178</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2299</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1938</v>
      </c>
      <c r="C29" s="3" t="s">
        <v>1938</v>
      </c>
      <c r="D29" s="5" t="s">
        <v>1939</v>
      </c>
      <c r="E29" s="5" t="s">
        <v>1940</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171</v>
      </c>
      <c r="AN29" s="3" t="s">
        <v>2259</v>
      </c>
      <c r="AO29" s="3" t="s">
        <v>2178</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2305</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2057</v>
      </c>
      <c r="C30" s="3" t="s">
        <v>2057</v>
      </c>
      <c r="D30" s="5" t="s">
        <v>2595</v>
      </c>
      <c r="E30" s="5" t="s">
        <v>2510</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171</v>
      </c>
      <c r="AN30" s="3" t="s">
        <v>2259</v>
      </c>
      <c r="AO30" s="3" t="s">
        <v>2178</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2306</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2276</v>
      </c>
      <c r="C31" s="3" t="s">
        <v>2276</v>
      </c>
      <c r="D31" s="5" t="s">
        <v>2601</v>
      </c>
      <c r="E31" s="5" t="s">
        <v>2602</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171</v>
      </c>
      <c r="AN31" s="3" t="s">
        <v>2259</v>
      </c>
      <c r="AO31" s="3" t="s">
        <v>2178</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2307</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2597</v>
      </c>
      <c r="C32" s="3" t="s">
        <v>2508</v>
      </c>
      <c r="D32" s="5" t="s">
        <v>2507</v>
      </c>
      <c r="E32" s="5" t="s">
        <v>2509</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2259</v>
      </c>
      <c r="AO32" s="3" t="s">
        <v>2178</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2534</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2596</v>
      </c>
      <c r="C33" s="3" t="s">
        <v>2512</v>
      </c>
      <c r="D33" s="5" t="s">
        <v>2511</v>
      </c>
      <c r="E33" s="5" t="s">
        <v>2606</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2259</v>
      </c>
      <c r="AO33" s="3" t="s">
        <v>2178</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2535</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2598</v>
      </c>
      <c r="C34" s="3" t="s">
        <v>2513</v>
      </c>
      <c r="D34" s="5" t="s">
        <v>2518</v>
      </c>
      <c r="E34" s="5" t="s">
        <v>2605</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2259</v>
      </c>
      <c r="AO34" s="3" t="s">
        <v>2178</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2536</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2599</v>
      </c>
      <c r="C35" s="3" t="s">
        <v>2514</v>
      </c>
      <c r="D35" s="5" t="s">
        <v>2603</v>
      </c>
      <c r="E35" s="5" t="s">
        <v>2516</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2259</v>
      </c>
      <c r="AO35" s="3" t="s">
        <v>2178</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2537</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2600</v>
      </c>
      <c r="C36" s="3" t="s">
        <v>2515</v>
      </c>
      <c r="D36" s="5" t="s">
        <v>2604</v>
      </c>
      <c r="E36" s="5" t="s">
        <v>2517</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2259</v>
      </c>
      <c r="AO36" s="3" t="s">
        <v>2178</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2538</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1944</v>
      </c>
      <c r="C37" s="3" t="s">
        <v>1944</v>
      </c>
      <c r="D37" s="5" t="s">
        <v>1945</v>
      </c>
      <c r="E37" s="5" t="s">
        <v>1946</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2259</v>
      </c>
      <c r="AO37" s="3" t="s">
        <v>2178</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2308</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1947</v>
      </c>
      <c r="C38" s="3" t="s">
        <v>1947</v>
      </c>
      <c r="D38" s="5" t="s">
        <v>1948</v>
      </c>
      <c r="E38" s="5" t="s">
        <v>1949</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2259</v>
      </c>
      <c r="AO38" s="3" t="s">
        <v>2178</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2309</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1966</v>
      </c>
      <c r="AO39" s="3" t="s">
        <v>1865</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2408</v>
      </c>
      <c r="AO40" s="3" t="s">
        <v>1865</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2409</v>
      </c>
      <c r="AO41" s="3" t="s">
        <v>1865</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1966</v>
      </c>
      <c r="AO42" s="3" t="s">
        <v>1865</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2408</v>
      </c>
      <c r="AO43" s="3" t="s">
        <v>1865</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2409</v>
      </c>
      <c r="AO44" s="3" t="s">
        <v>1865</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1967</v>
      </c>
      <c r="AO45" s="3" t="s">
        <v>1865</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1968</v>
      </c>
      <c r="AO46" s="3" t="s">
        <v>1865</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1481</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1968</v>
      </c>
      <c r="AO47" s="3" t="s">
        <v>1865</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1865</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1969</v>
      </c>
      <c r="AO49" s="3" t="s">
        <v>1865</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1969</v>
      </c>
      <c r="AO50" s="3" t="s">
        <v>1865</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1970</v>
      </c>
      <c r="AO51" s="3" t="s">
        <v>1865</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1970</v>
      </c>
      <c r="AO52" s="3" t="s">
        <v>1865</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1971</v>
      </c>
      <c r="AO53" s="3" t="s">
        <v>1865</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1972</v>
      </c>
      <c r="AO54" s="3" t="s">
        <v>1865</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2484</v>
      </c>
      <c r="AO55" s="3" t="s">
        <v>1865</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2465</v>
      </c>
      <c r="C56" s="3" t="s">
        <v>2465</v>
      </c>
      <c r="D56" s="5" t="s">
        <v>2464</v>
      </c>
      <c r="E56" s="5" t="s">
        <v>2469</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2484</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2539</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2480</v>
      </c>
      <c r="C57" s="3" t="s">
        <v>2480</v>
      </c>
      <c r="D57" s="5" t="s">
        <v>2481</v>
      </c>
      <c r="E57" s="5" t="s">
        <v>2482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2484</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2540</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2586</v>
      </c>
      <c r="C58" s="3" t="s">
        <v>2467</v>
      </c>
      <c r="D58" s="5" t="s">
        <v>2466</v>
      </c>
      <c r="E58" s="5" t="s">
        <v>2468</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2484</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2541</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2472</v>
      </c>
      <c r="C59" s="3" t="s">
        <v>2472</v>
      </c>
      <c r="D59" s="5" t="s">
        <v>2470</v>
      </c>
      <c r="E59" s="5" t="s">
        <v>2471</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2484</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2542</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2475</v>
      </c>
      <c r="C60" s="3" t="s">
        <v>2475</v>
      </c>
      <c r="D60" s="5" t="s">
        <v>2473</v>
      </c>
      <c r="E60" s="5" t="s">
        <v>2474</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2484</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2543</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2478</v>
      </c>
      <c r="C61" s="3" t="s">
        <v>2478</v>
      </c>
      <c r="D61" s="5" t="s">
        <v>2476</v>
      </c>
      <c r="E61" s="5" t="s">
        <v>2477</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2484</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2544</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2479</v>
      </c>
      <c r="C62" s="3" t="s">
        <v>2479</v>
      </c>
      <c r="D62" s="5" t="s">
        <v>1892</v>
      </c>
      <c r="E62" s="5" t="s">
        <v>2485</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2484</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2545</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1973</v>
      </c>
      <c r="AO63" s="3" t="s">
        <v>1865</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1974</v>
      </c>
      <c r="AO64" s="3" t="s">
        <v>1865</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1975</v>
      </c>
      <c r="AO65" s="3" t="s">
        <v>1865</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2672</v>
      </c>
      <c r="C66" s="3" t="s">
        <v>2672</v>
      </c>
      <c r="D66" s="5" t="s">
        <v>2671</v>
      </c>
      <c r="E66" s="5" t="s">
        <v>2685</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1975</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5" t="s">
        <v>67</v>
      </c>
      <c r="E67" s="4" t="s">
        <v>2059</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1976</v>
      </c>
      <c r="AO67" s="3" t="s">
        <v>1865</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2061</v>
      </c>
      <c r="C68" s="3" t="s">
        <v>2061</v>
      </c>
      <c r="D68" s="25" t="s">
        <v>2058</v>
      </c>
      <c r="E68" s="4" t="s">
        <v>2060</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2073</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2063</v>
      </c>
      <c r="C69" s="3" t="s">
        <v>2063</v>
      </c>
      <c r="D69" s="25" t="s">
        <v>2062</v>
      </c>
      <c r="E69" s="4" t="s">
        <v>3107</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2064</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2067</v>
      </c>
      <c r="C70" s="3" t="s">
        <v>2067</v>
      </c>
      <c r="D70" s="25" t="s">
        <v>2066</v>
      </c>
      <c r="E70" s="4" t="s">
        <v>2198</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2068</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2211</v>
      </c>
      <c r="C71" s="3" t="s">
        <v>2211</v>
      </c>
      <c r="D71" s="25" t="s">
        <v>2210</v>
      </c>
      <c r="E71" s="4" t="s">
        <v>2212</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2068</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2773</v>
      </c>
      <c r="C72" s="3" t="s">
        <v>2773</v>
      </c>
      <c r="D72" s="25" t="s">
        <v>2771</v>
      </c>
      <c r="E72" s="4" t="s">
        <v>2772</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2068</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2775</v>
      </c>
      <c r="C73" s="3" t="s">
        <v>2775</v>
      </c>
      <c r="D73" s="25" t="s">
        <v>2774</v>
      </c>
      <c r="E73" s="4" t="s">
        <v>2836</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2068</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1405</v>
      </c>
      <c r="C74" s="3" t="s">
        <v>1405</v>
      </c>
      <c r="D74" s="25" t="s">
        <v>1403</v>
      </c>
      <c r="E74" s="4" t="s">
        <v>1404</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1977</v>
      </c>
      <c r="AO74" s="3" t="s">
        <v>1865</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2201</v>
      </c>
      <c r="C75" s="3" t="s">
        <v>2201</v>
      </c>
      <c r="D75" s="25" t="s">
        <v>2200</v>
      </c>
      <c r="E75" s="4" t="s">
        <v>2199</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2202</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5" t="s">
        <v>343</v>
      </c>
      <c r="E76" s="4" t="s">
        <v>2091</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1978</v>
      </c>
      <c r="AO76" s="3" t="s">
        <v>1865</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1979</v>
      </c>
      <c r="AO77" s="3" t="s">
        <v>1865</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1979</v>
      </c>
      <c r="AO78" s="7" t="s">
        <v>1865</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1980</v>
      </c>
      <c r="AO79" s="3" t="s">
        <v>1865</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1880</v>
      </c>
      <c r="C80" s="3" t="s">
        <v>1880</v>
      </c>
      <c r="D80" s="5" t="s">
        <v>1879</v>
      </c>
      <c r="E80" s="5" t="s">
        <v>1881</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1980</v>
      </c>
      <c r="AO80" s="3" t="s">
        <v>53</v>
      </c>
      <c r="AP80" s="3">
        <v>0</v>
      </c>
      <c r="AQ80" s="3">
        <v>0</v>
      </c>
      <c r="AR80">
        <v>0</v>
      </c>
      <c r="AS80">
        <v>3</v>
      </c>
      <c r="AT80" s="6" t="s">
        <v>1883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2249</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1980</v>
      </c>
      <c r="AO81" s="3" t="s">
        <v>1865</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1981</v>
      </c>
      <c r="AO82" s="7" t="s">
        <v>1865</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1982</v>
      </c>
      <c r="AO83" s="3" t="s">
        <v>1865</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2441</v>
      </c>
      <c r="C84" s="3" t="s">
        <v>2441</v>
      </c>
      <c r="D84" s="5" t="s">
        <v>2440</v>
      </c>
      <c r="E84" s="5" t="s">
        <v>2442</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1982</v>
      </c>
      <c r="AO84" s="3" t="s">
        <v>53</v>
      </c>
      <c r="AP84" s="3">
        <v>0</v>
      </c>
      <c r="AQ84" s="3">
        <v>0</v>
      </c>
      <c r="AR84">
        <v>0</v>
      </c>
      <c r="AS84">
        <v>4</v>
      </c>
      <c r="AT84" s="6" t="s">
        <v>2546</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1982</v>
      </c>
      <c r="AO85" s="7" t="s">
        <v>1865</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2457</v>
      </c>
      <c r="C86" s="3" t="s">
        <v>2457</v>
      </c>
      <c r="D86" s="5" t="s">
        <v>2458</v>
      </c>
      <c r="E86" s="5" t="s">
        <v>2462</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1982</v>
      </c>
      <c r="AO86" s="3" t="s">
        <v>53</v>
      </c>
      <c r="AP86" s="3">
        <v>0</v>
      </c>
      <c r="AQ86" s="3">
        <v>0</v>
      </c>
      <c r="AR86">
        <v>0</v>
      </c>
      <c r="AS86">
        <v>4</v>
      </c>
      <c r="AT86" s="6" t="s">
        <v>2547</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2195</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1983</v>
      </c>
      <c r="AO87" s="3" t="s">
        <v>1865</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1046</v>
      </c>
      <c r="AN88" s="6" t="s">
        <v>1984</v>
      </c>
      <c r="AO88" s="3" t="s">
        <v>1865</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2587</v>
      </c>
      <c r="C89" s="3" t="s">
        <v>1871</v>
      </c>
      <c r="D89" s="5" t="s">
        <v>1870</v>
      </c>
      <c r="E89" s="5" t="s">
        <v>2588</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1046</v>
      </c>
      <c r="AN89" s="6" t="s">
        <v>1984</v>
      </c>
      <c r="AO89" s="3" t="s">
        <v>53</v>
      </c>
      <c r="AP89" s="3">
        <v>0</v>
      </c>
      <c r="AQ89" s="3">
        <v>0</v>
      </c>
      <c r="AR89">
        <v>0</v>
      </c>
      <c r="AS89">
        <v>10</v>
      </c>
      <c r="AT89" s="6" t="s">
        <v>1872</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1921</v>
      </c>
      <c r="C90" s="3" t="s">
        <v>1921</v>
      </c>
      <c r="D90" s="5" t="s">
        <v>1922</v>
      </c>
      <c r="E90" s="5" t="s">
        <v>1923</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1046</v>
      </c>
      <c r="AN90" s="6" t="s">
        <v>1985</v>
      </c>
      <c r="AO90" s="3" t="s">
        <v>53</v>
      </c>
      <c r="AP90" s="3">
        <v>0</v>
      </c>
      <c r="AQ90" s="3">
        <v>0</v>
      </c>
      <c r="AR90">
        <v>0</v>
      </c>
      <c r="AS90">
        <v>10</v>
      </c>
      <c r="AT90" s="6" t="s">
        <v>1924</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1046</v>
      </c>
      <c r="AN91" s="6" t="s">
        <v>1986</v>
      </c>
      <c r="AO91" s="3" t="s">
        <v>1865</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1046</v>
      </c>
      <c r="AN92" s="6" t="s">
        <v>1987</v>
      </c>
      <c r="AO92" s="3" t="s">
        <v>1865</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1046</v>
      </c>
      <c r="AN93" s="6" t="s">
        <v>1988</v>
      </c>
      <c r="AO93" s="3" t="s">
        <v>1865</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1046</v>
      </c>
      <c r="AN94" s="6" t="s">
        <v>1989</v>
      </c>
      <c r="AO94" s="3" t="s">
        <v>1865</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2591</v>
      </c>
      <c r="C95" s="3" t="s">
        <v>2055</v>
      </c>
      <c r="D95" s="5" t="s">
        <v>2410</v>
      </c>
      <c r="E95" s="5" t="s">
        <v>2589</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1046</v>
      </c>
      <c r="AN95" s="6" t="s">
        <v>1989</v>
      </c>
      <c r="AO95" s="3" t="s">
        <v>53</v>
      </c>
      <c r="AP95" s="3">
        <v>0</v>
      </c>
      <c r="AQ95" s="3">
        <v>0</v>
      </c>
      <c r="AR95">
        <v>0</v>
      </c>
      <c r="AS95">
        <v>5</v>
      </c>
      <c r="AT95" s="6" t="s">
        <v>2548</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2592</v>
      </c>
      <c r="C96" s="3" t="s">
        <v>2056</v>
      </c>
      <c r="D96" s="5" t="s">
        <v>2196</v>
      </c>
      <c r="E96" s="5" t="s">
        <v>2411</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1046</v>
      </c>
      <c r="AN96" s="6" t="s">
        <v>1989</v>
      </c>
      <c r="AO96" s="3" t="s">
        <v>53</v>
      </c>
      <c r="AP96" s="3">
        <v>0</v>
      </c>
      <c r="AQ96" s="3">
        <v>0</v>
      </c>
      <c r="AR96">
        <v>0</v>
      </c>
      <c r="AS96">
        <v>5</v>
      </c>
      <c r="AT96" s="6" t="s">
        <v>2549</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1046</v>
      </c>
      <c r="AN97" s="6" t="s">
        <v>1990</v>
      </c>
      <c r="AO97" s="3" t="s">
        <v>1865</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1991</v>
      </c>
      <c r="AO98" s="3" t="s">
        <v>1865</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1992</v>
      </c>
      <c r="AO99" s="3" t="s">
        <v>1865</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1993</v>
      </c>
      <c r="AO100" s="3" t="s">
        <v>1865</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2453</v>
      </c>
      <c r="C101" s="3" t="s">
        <v>2453</v>
      </c>
      <c r="D101" s="5" t="s">
        <v>2452</v>
      </c>
      <c r="E101" s="5" t="s">
        <v>2454</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1993</v>
      </c>
      <c r="AO101" s="3" t="s">
        <v>53</v>
      </c>
      <c r="AP101" s="3">
        <v>0</v>
      </c>
      <c r="AQ101" s="3">
        <v>0</v>
      </c>
      <c r="AR101">
        <v>0</v>
      </c>
      <c r="AS101">
        <v>8</v>
      </c>
      <c r="AT101" s="6" t="s">
        <v>2550</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1994</v>
      </c>
      <c r="AO102" s="3" t="s">
        <v>1865</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1995</v>
      </c>
      <c r="AO103" s="3" t="s">
        <v>1865</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2450</v>
      </c>
      <c r="C104" s="3" t="s">
        <v>2450</v>
      </c>
      <c r="D104" s="5" t="s">
        <v>2449</v>
      </c>
      <c r="E104" s="5" t="s">
        <v>2451</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1995</v>
      </c>
      <c r="AO104" s="3" t="s">
        <v>53</v>
      </c>
      <c r="AP104" s="3">
        <v>0</v>
      </c>
      <c r="AQ104" s="3">
        <v>0</v>
      </c>
      <c r="AR104">
        <v>0</v>
      </c>
      <c r="AS104">
        <v>4</v>
      </c>
      <c r="AT104" s="6" t="s">
        <v>2551</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5"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1995</v>
      </c>
      <c r="AO105" s="3" t="s">
        <v>1865</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2426</v>
      </c>
      <c r="C106" s="3" t="s">
        <v>1878</v>
      </c>
      <c r="D106" s="5" t="s">
        <v>1876</v>
      </c>
      <c r="E106" s="5" t="s">
        <v>1877</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1995</v>
      </c>
      <c r="AO106" s="3" t="s">
        <v>53</v>
      </c>
      <c r="AP106" s="3">
        <v>0</v>
      </c>
      <c r="AQ106" s="3">
        <v>0</v>
      </c>
      <c r="AR106">
        <v>0</v>
      </c>
      <c r="AS106">
        <v>4</v>
      </c>
      <c r="AT106" s="6" t="s">
        <v>1882</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1996</v>
      </c>
      <c r="AO107" s="3" t="s">
        <v>1865</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2348</v>
      </c>
      <c r="C108" s="3" t="s">
        <v>2348</v>
      </c>
      <c r="D108" s="5" t="s">
        <v>2346</v>
      </c>
      <c r="E108" s="5" t="s">
        <v>2347</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2423</v>
      </c>
      <c r="AO108" s="3" t="s">
        <v>53</v>
      </c>
      <c r="AP108" s="3">
        <v>0</v>
      </c>
      <c r="AQ108" s="3">
        <v>0</v>
      </c>
      <c r="AR108">
        <v>0</v>
      </c>
      <c r="AS108">
        <v>7</v>
      </c>
      <c r="AT108" s="6" t="s">
        <v>2552</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2590</v>
      </c>
      <c r="C109" s="3" t="s">
        <v>2446</v>
      </c>
      <c r="D109" s="5" t="s">
        <v>2447</v>
      </c>
      <c r="E109" s="5" t="s">
        <v>2448</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2423</v>
      </c>
      <c r="AO109" s="3" t="s">
        <v>53</v>
      </c>
      <c r="AP109" s="3">
        <v>0</v>
      </c>
      <c r="AQ109" s="3">
        <v>0</v>
      </c>
      <c r="AR109">
        <v>0</v>
      </c>
      <c r="AS109">
        <v>7</v>
      </c>
      <c r="AT109" s="6" t="s">
        <v>2553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2344</v>
      </c>
      <c r="C110" s="3" t="s">
        <v>2344</v>
      </c>
      <c r="D110" s="5" t="s">
        <v>2343</v>
      </c>
      <c r="E110" s="5" t="s">
        <v>2345</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984</v>
      </c>
      <c r="AN110" s="6" t="s">
        <v>2530</v>
      </c>
      <c r="AO110" s="3" t="s">
        <v>53</v>
      </c>
      <c r="AP110" s="3">
        <v>0</v>
      </c>
      <c r="AQ110" s="3">
        <v>0</v>
      </c>
      <c r="AR110">
        <v>0</v>
      </c>
      <c r="AS110">
        <v>7</v>
      </c>
      <c r="AT110" s="6" t="s">
        <v>2554</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2342</v>
      </c>
      <c r="C111" s="3" t="s">
        <v>2342</v>
      </c>
      <c r="D111" s="5" t="s">
        <v>2340</v>
      </c>
      <c r="E111" s="5" t="s">
        <v>2341</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2425</v>
      </c>
      <c r="AO111" s="3" t="s">
        <v>53</v>
      </c>
      <c r="AP111" s="3">
        <v>0</v>
      </c>
      <c r="AQ111" s="3">
        <v>0</v>
      </c>
      <c r="AR111">
        <v>0</v>
      </c>
      <c r="AS111">
        <v>7</v>
      </c>
      <c r="AT111" s="6" t="s">
        <v>2555</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1997</v>
      </c>
      <c r="AO112" s="3" t="s">
        <v>1865</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3150</v>
      </c>
      <c r="C113" s="3" t="s">
        <v>1874</v>
      </c>
      <c r="D113" s="5" t="s">
        <v>1873</v>
      </c>
      <c r="E113" s="5" t="s">
        <v>1875</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0</v>
      </c>
      <c r="AB113" s="3">
        <v>0</v>
      </c>
      <c r="AC113" s="3">
        <v>0</v>
      </c>
      <c r="AD113" s="3">
        <v>0</v>
      </c>
      <c r="AE113" s="3">
        <v>0</v>
      </c>
      <c r="AF113" s="3">
        <v>0</v>
      </c>
      <c r="AG113" s="3">
        <v>0</v>
      </c>
      <c r="AH113" s="3">
        <v>0</v>
      </c>
      <c r="AI113" s="3">
        <v>0</v>
      </c>
      <c r="AJ113" s="3">
        <v>0</v>
      </c>
      <c r="AK113" s="3">
        <v>0</v>
      </c>
      <c r="AL113" s="3" t="s">
        <v>17</v>
      </c>
      <c r="AM113" s="3" t="s">
        <v>18</v>
      </c>
      <c r="AN113" s="3" t="s">
        <v>1997</v>
      </c>
      <c r="AO113" s="3" t="s">
        <v>53</v>
      </c>
      <c r="AP113" s="3">
        <v>0</v>
      </c>
      <c r="AQ113" s="3">
        <v>0</v>
      </c>
      <c r="AR113">
        <v>0</v>
      </c>
      <c r="AS113">
        <v>2</v>
      </c>
      <c r="AT113" s="6" t="s">
        <v>1884</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3</v>
      </c>
      <c r="BL113">
        <v>0</v>
      </c>
      <c r="BM113">
        <v>0</v>
      </c>
      <c r="BN113">
        <v>0</v>
      </c>
      <c r="BO113">
        <v>0</v>
      </c>
    </row>
    <row r="114" spans="1:67" ht="15.75" customHeight="1" x14ac:dyDescent="0.2">
      <c r="A114" s="3">
        <f t="shared" si="3"/>
        <v>112</v>
      </c>
      <c r="B114" s="3" t="s">
        <v>2205</v>
      </c>
      <c r="C114" s="3" t="s">
        <v>2205</v>
      </c>
      <c r="D114" s="5" t="s">
        <v>2203</v>
      </c>
      <c r="E114" s="5" t="s">
        <v>2204</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1997</v>
      </c>
      <c r="AO114" s="3" t="s">
        <v>53</v>
      </c>
      <c r="AP114" s="3">
        <v>0</v>
      </c>
      <c r="AQ114" s="3">
        <v>0</v>
      </c>
      <c r="AR114">
        <v>0</v>
      </c>
      <c r="AS114">
        <v>2</v>
      </c>
      <c r="AT114" s="6" t="s">
        <v>2556</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2594</v>
      </c>
      <c r="C115" s="3" t="s">
        <v>2208</v>
      </c>
      <c r="D115" s="5" t="s">
        <v>2206</v>
      </c>
      <c r="E115" s="5" t="s">
        <v>2207</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2209</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1623</v>
      </c>
      <c r="AN116" s="3" t="s">
        <v>1998</v>
      </c>
      <c r="AO116" s="3" t="s">
        <v>1865</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2421</v>
      </c>
      <c r="C117" s="3" t="s">
        <v>2421</v>
      </c>
      <c r="D117" s="5" t="s">
        <v>2643</v>
      </c>
      <c r="E117" s="5" t="s">
        <v>2422</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1623</v>
      </c>
      <c r="AN117" s="3" t="s">
        <v>1998</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2438</v>
      </c>
      <c r="C118" s="3" t="s">
        <v>2438</v>
      </c>
      <c r="D118" s="5" t="s">
        <v>2437</v>
      </c>
      <c r="E118" s="5" t="s">
        <v>2439</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1623</v>
      </c>
      <c r="AN118" s="3" t="s">
        <v>1998</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2680</v>
      </c>
      <c r="C119" s="3" t="s">
        <v>2680</v>
      </c>
      <c r="D119" s="5" t="s">
        <v>2679</v>
      </c>
      <c r="E119" s="5" t="s">
        <v>2681</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1623</v>
      </c>
      <c r="AN119" s="3" t="s">
        <v>2682</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1501</v>
      </c>
      <c r="C120" s="3" t="s">
        <v>1501</v>
      </c>
      <c r="D120" s="25" t="s">
        <v>1500</v>
      </c>
      <c r="E120" s="4" t="s">
        <v>1505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1623</v>
      </c>
      <c r="AN120" s="3" t="s">
        <v>2987</v>
      </c>
      <c r="AO120" s="3" t="s">
        <v>1865</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2985</v>
      </c>
      <c r="C121" s="3" t="s">
        <v>2985</v>
      </c>
      <c r="D121" s="25" t="s">
        <v>2984</v>
      </c>
      <c r="E121" s="4" t="s">
        <v>2986</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1623</v>
      </c>
      <c r="AN121" s="3" t="s">
        <v>2994</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1502</v>
      </c>
      <c r="C122" s="3" t="s">
        <v>1502</v>
      </c>
      <c r="D122" s="25" t="s">
        <v>1503</v>
      </c>
      <c r="E122" s="4" t="s">
        <v>1504</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1623</v>
      </c>
      <c r="AN122" s="3" t="s">
        <v>2987</v>
      </c>
      <c r="AO122" s="3" t="s">
        <v>1865</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1999</v>
      </c>
      <c r="AO123" s="3" t="s">
        <v>1865</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2444</v>
      </c>
      <c r="C124" s="3" t="s">
        <v>2444</v>
      </c>
      <c r="D124" s="5" t="s">
        <v>2443</v>
      </c>
      <c r="E124" s="5" t="s">
        <v>2445</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1999</v>
      </c>
      <c r="AO124" s="3" t="s">
        <v>53</v>
      </c>
      <c r="AP124" s="3">
        <v>0</v>
      </c>
      <c r="AQ124" s="3">
        <v>0</v>
      </c>
      <c r="AR124">
        <v>0</v>
      </c>
      <c r="AS124">
        <v>2</v>
      </c>
      <c r="AT124" s="6" t="s">
        <v>2557</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2642</v>
      </c>
      <c r="C125" s="3" t="s">
        <v>2642</v>
      </c>
      <c r="D125" s="5" t="s">
        <v>2641</v>
      </c>
      <c r="E125" s="5" t="s">
        <v>2684</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1999</v>
      </c>
      <c r="AO125" s="3" t="s">
        <v>53</v>
      </c>
      <c r="AP125" s="3">
        <v>0</v>
      </c>
      <c r="AQ125" s="3">
        <v>0</v>
      </c>
      <c r="AR125">
        <v>0</v>
      </c>
      <c r="AS125">
        <v>2</v>
      </c>
      <c r="AT125" s="6" t="s">
        <v>2557</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1483</v>
      </c>
      <c r="C126" s="3" t="s">
        <v>1465</v>
      </c>
      <c r="D126" s="5" t="s">
        <v>1462</v>
      </c>
      <c r="E126" s="5" t="s">
        <v>1463</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2000</v>
      </c>
      <c r="AO126" s="3" t="s">
        <v>1865</v>
      </c>
      <c r="AP126" s="3">
        <v>0</v>
      </c>
      <c r="AQ126" s="3">
        <v>0</v>
      </c>
      <c r="AR126">
        <v>0</v>
      </c>
      <c r="AS126">
        <v>2</v>
      </c>
      <c r="AT126" s="6" t="s">
        <v>1464</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2593</v>
      </c>
      <c r="C127" s="3" t="s">
        <v>2456</v>
      </c>
      <c r="D127" s="5" t="s">
        <v>2455</v>
      </c>
      <c r="E127" s="5" t="s">
        <v>2463</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2000</v>
      </c>
      <c r="AO127" s="3" t="s">
        <v>53</v>
      </c>
      <c r="AP127" s="3">
        <v>0</v>
      </c>
      <c r="AQ127" s="3">
        <v>0</v>
      </c>
      <c r="AR127">
        <v>0</v>
      </c>
      <c r="AS127">
        <v>2</v>
      </c>
      <c r="AT127" s="6" t="s">
        <v>2558</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2899</v>
      </c>
      <c r="C128" s="3" t="s">
        <v>2899</v>
      </c>
      <c r="D128" s="5" t="s">
        <v>2898</v>
      </c>
      <c r="E128" s="5" t="s">
        <v>2900</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2931</v>
      </c>
      <c r="AO128" s="3" t="s">
        <v>53</v>
      </c>
      <c r="AP128" s="3">
        <v>0</v>
      </c>
      <c r="AQ128" s="3">
        <v>0</v>
      </c>
      <c r="AR128">
        <v>0</v>
      </c>
      <c r="AS128">
        <v>2</v>
      </c>
      <c r="AT128" s="6" t="s">
        <v>2558</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2903</v>
      </c>
      <c r="C129" s="3" t="s">
        <v>2903</v>
      </c>
      <c r="D129" s="5" t="s">
        <v>2901</v>
      </c>
      <c r="E129" s="5" t="s">
        <v>2902</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2931</v>
      </c>
      <c r="AO129" s="3" t="s">
        <v>53</v>
      </c>
      <c r="AP129" s="3">
        <v>0</v>
      </c>
      <c r="AQ129" s="3">
        <v>0</v>
      </c>
      <c r="AR129">
        <v>0</v>
      </c>
      <c r="AS129">
        <v>2</v>
      </c>
      <c r="AT129" s="6" t="s">
        <v>2558</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5"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10</v>
      </c>
      <c r="AC130" s="3">
        <v>10</v>
      </c>
      <c r="AD130" s="3">
        <v>10</v>
      </c>
      <c r="AE130" s="3">
        <v>10</v>
      </c>
      <c r="AF130" s="3">
        <v>10</v>
      </c>
      <c r="AG130" s="3">
        <v>10</v>
      </c>
      <c r="AH130" s="3">
        <v>10</v>
      </c>
      <c r="AI130" s="3">
        <v>10</v>
      </c>
      <c r="AJ130" s="3">
        <v>10</v>
      </c>
      <c r="AK130" s="3">
        <v>10</v>
      </c>
      <c r="AL130" s="3" t="s">
        <v>17</v>
      </c>
      <c r="AM130" s="3" t="s">
        <v>18</v>
      </c>
      <c r="AN130" s="3" t="s">
        <v>2001</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1865</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2002</v>
      </c>
      <c r="AO132" s="3" t="s">
        <v>1865</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2003</v>
      </c>
      <c r="AO133" s="3" t="s">
        <v>1865</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2004</v>
      </c>
      <c r="AO134" s="3" t="s">
        <v>1865</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2005</v>
      </c>
      <c r="AO135" s="3" t="s">
        <v>1865</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2006</v>
      </c>
      <c r="AO136" s="3" t="s">
        <v>1865</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2007</v>
      </c>
      <c r="AO137" s="3" t="s">
        <v>1865</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2008</v>
      </c>
      <c r="AO138" s="3" t="s">
        <v>1865</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2270</v>
      </c>
      <c r="C139" s="3" t="s">
        <v>2270</v>
      </c>
      <c r="D139" s="5" t="s">
        <v>2268</v>
      </c>
      <c r="E139" s="5" t="s">
        <v>2269</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2559</v>
      </c>
      <c r="AO139" s="3" t="s">
        <v>53</v>
      </c>
      <c r="AP139" s="3">
        <v>0</v>
      </c>
      <c r="AQ139" s="3">
        <v>0</v>
      </c>
      <c r="AR139">
        <v>0</v>
      </c>
      <c r="AS139">
        <v>5</v>
      </c>
      <c r="AT139" s="6" t="s">
        <v>2576</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1891</v>
      </c>
      <c r="C140" s="3" t="s">
        <v>1891</v>
      </c>
      <c r="D140" s="5" t="s">
        <v>1890</v>
      </c>
      <c r="E140" s="5" t="s">
        <v>2262</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2009</v>
      </c>
      <c r="AO140" s="3" t="s">
        <v>53</v>
      </c>
      <c r="AP140" s="3">
        <v>0</v>
      </c>
      <c r="AQ140" s="3">
        <v>0</v>
      </c>
      <c r="AR140">
        <v>0</v>
      </c>
      <c r="AS140">
        <v>5</v>
      </c>
      <c r="AT140" s="6" t="s">
        <v>2560</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1865</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2010</v>
      </c>
      <c r="AO142" s="3" t="s">
        <v>1865</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2666</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1865</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5"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2011</v>
      </c>
      <c r="AO144" s="3" t="s">
        <v>1865</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5"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2012</v>
      </c>
      <c r="AO145" s="3" t="s">
        <v>1865</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5"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2012</v>
      </c>
      <c r="AO146" s="3" t="s">
        <v>1865</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26"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2012</v>
      </c>
      <c r="AO147" s="7" t="s">
        <v>1865</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26"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2012</v>
      </c>
      <c r="AO148" s="7" t="s">
        <v>1865</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5"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2012</v>
      </c>
      <c r="AO149" s="3" t="s">
        <v>1865</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5"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2012</v>
      </c>
      <c r="AO150" s="3" t="s">
        <v>1865</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5"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2012</v>
      </c>
      <c r="AO151" s="3" t="s">
        <v>1865</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5"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2012</v>
      </c>
      <c r="AO152" s="3" t="s">
        <v>1865</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5"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2012</v>
      </c>
      <c r="AO153" s="3" t="s">
        <v>1865</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5"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2012</v>
      </c>
      <c r="AO154" s="3" t="s">
        <v>1865</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5"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2012</v>
      </c>
      <c r="AO155" s="3" t="s">
        <v>1865</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1388</v>
      </c>
      <c r="D156" s="25" t="s">
        <v>1389</v>
      </c>
      <c r="E156" s="4" t="s">
        <v>1390</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2012</v>
      </c>
      <c r="AO156" s="3" t="s">
        <v>1865</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1407</v>
      </c>
      <c r="C157" s="3" t="s">
        <v>1407</v>
      </c>
      <c r="D157" s="25" t="s">
        <v>1406</v>
      </c>
      <c r="E157" s="4" t="s">
        <v>1408</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2012</v>
      </c>
      <c r="AO157" s="3" t="s">
        <v>1865</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1886</v>
      </c>
      <c r="C158" s="3" t="s">
        <v>1886</v>
      </c>
      <c r="D158" s="25" t="s">
        <v>1885</v>
      </c>
      <c r="E158" s="4" t="s">
        <v>1927</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2012</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1646</v>
      </c>
      <c r="D159" s="25" t="s">
        <v>1645</v>
      </c>
      <c r="E159" s="4" t="s">
        <v>1647</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2012</v>
      </c>
      <c r="AO159" s="3" t="s">
        <v>1865</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2260</v>
      </c>
      <c r="D160" s="26" t="s">
        <v>2261</v>
      </c>
      <c r="E160" s="11" t="s">
        <v>2412</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2012</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5"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2013</v>
      </c>
      <c r="AO161" s="3" t="s">
        <v>1865</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5"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2013</v>
      </c>
      <c r="AO162" s="3" t="s">
        <v>1865</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1903</v>
      </c>
      <c r="D163" s="25" t="s">
        <v>1904</v>
      </c>
      <c r="E163" s="4" t="s">
        <v>1905</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2013</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5"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2013</v>
      </c>
      <c r="AO164" s="3" t="s">
        <v>1865</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5"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2013</v>
      </c>
      <c r="AO165" s="3" t="s">
        <v>1865</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1850</v>
      </c>
      <c r="D166" s="25" t="s">
        <v>1848</v>
      </c>
      <c r="E166" s="4" t="s">
        <v>1849</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2013</v>
      </c>
      <c r="AO166" s="3" t="s">
        <v>1865</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2788</v>
      </c>
      <c r="D167" s="25" t="s">
        <v>2787</v>
      </c>
      <c r="E167" s="4" t="s">
        <v>2789</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2013</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3031</v>
      </c>
      <c r="C168" s="3" t="s">
        <v>2829</v>
      </c>
      <c r="D168" s="25" t="s">
        <v>2983</v>
      </c>
      <c r="E168" s="4" t="s">
        <v>2830</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2013</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3014</v>
      </c>
      <c r="C169" s="3" t="s">
        <v>2816</v>
      </c>
      <c r="D169" s="25" t="s">
        <v>2814</v>
      </c>
      <c r="E169" s="4" t="s">
        <v>2815</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2013</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5"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2657</v>
      </c>
      <c r="AN170" s="3" t="s">
        <v>2075</v>
      </c>
      <c r="AO170" s="3" t="s">
        <v>1865</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3008</v>
      </c>
      <c r="C171" s="3" t="s">
        <v>2688</v>
      </c>
      <c r="D171" s="25" t="s">
        <v>2686</v>
      </c>
      <c r="E171" s="4" t="s">
        <v>2687</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2657</v>
      </c>
      <c r="AN171" s="3" t="s">
        <v>2075</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3007</v>
      </c>
      <c r="C172" s="3" t="s">
        <v>2691</v>
      </c>
      <c r="D172" s="25" t="s">
        <v>2689</v>
      </c>
      <c r="E172" s="4" t="s">
        <v>2690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2657</v>
      </c>
      <c r="AN172" s="3" t="s">
        <v>2075</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3009</v>
      </c>
      <c r="C173" s="3" t="s">
        <v>2701</v>
      </c>
      <c r="D173" s="25" t="s">
        <v>2692</v>
      </c>
      <c r="E173" s="4" t="s">
        <v>2697</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2657</v>
      </c>
      <c r="AN173" s="3" t="s">
        <v>2075</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3010</v>
      </c>
      <c r="C174" s="3" t="s">
        <v>2702</v>
      </c>
      <c r="D174" s="25" t="s">
        <v>2693</v>
      </c>
      <c r="E174" s="4" t="s">
        <v>2698</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2657</v>
      </c>
      <c r="AN174" s="3" t="s">
        <v>2075</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3011</v>
      </c>
      <c r="C175" s="3" t="s">
        <v>2703</v>
      </c>
      <c r="D175" s="25" t="s">
        <v>2694</v>
      </c>
      <c r="E175" s="4" t="s">
        <v>2699</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2657</v>
      </c>
      <c r="AN175" s="3" t="s">
        <v>2075</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3012</v>
      </c>
      <c r="C176" s="3" t="s">
        <v>2704</v>
      </c>
      <c r="D176" s="25" t="s">
        <v>2695</v>
      </c>
      <c r="E176" s="4" t="s">
        <v>2700</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2657</v>
      </c>
      <c r="AN176" s="3" t="s">
        <v>2075</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3013</v>
      </c>
      <c r="C177" s="3" t="s">
        <v>2705</v>
      </c>
      <c r="D177" s="25" t="s">
        <v>2696</v>
      </c>
      <c r="E177" s="4" t="s">
        <v>2706</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2657</v>
      </c>
      <c r="AN177" s="3" t="s">
        <v>2075</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5"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2013</v>
      </c>
      <c r="AO178" s="3" t="s">
        <v>1865</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5"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2013</v>
      </c>
      <c r="AO179" s="3" t="s">
        <v>1865</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5"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2013</v>
      </c>
      <c r="AO180" s="3" t="s">
        <v>1865</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5"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2013</v>
      </c>
      <c r="AO181" s="3" t="s">
        <v>1865</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5"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2013</v>
      </c>
      <c r="AO182" s="3" t="s">
        <v>1865</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5"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2013</v>
      </c>
      <c r="AO183" s="3" t="s">
        <v>1865</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2804</v>
      </c>
      <c r="C184" s="3" t="s">
        <v>2804</v>
      </c>
      <c r="D184" s="25" t="s">
        <v>2803</v>
      </c>
      <c r="E184" s="4" t="s">
        <v>2821</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2013</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2795</v>
      </c>
      <c r="C185" s="3" t="s">
        <v>2795</v>
      </c>
      <c r="D185" s="25" t="s">
        <v>2793</v>
      </c>
      <c r="E185" s="5" t="s">
        <v>2794</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2013</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2796</v>
      </c>
      <c r="C186" s="3" t="s">
        <v>2796</v>
      </c>
      <c r="D186" s="25" t="s">
        <v>2978</v>
      </c>
      <c r="E186" s="5" t="s">
        <v>2797</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2013</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1499</v>
      </c>
      <c r="C187" s="7" t="s">
        <v>1429</v>
      </c>
      <c r="D187" s="26" t="s">
        <v>1430</v>
      </c>
      <c r="E187" s="8" t="s">
        <v>1431</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2013</v>
      </c>
      <c r="AO187" s="7" t="s">
        <v>1865</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5"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2013</v>
      </c>
      <c r="AO188" s="3" t="s">
        <v>1865</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2949</v>
      </c>
      <c r="C189" s="3" t="s">
        <v>2949</v>
      </c>
      <c r="D189" s="25" t="s">
        <v>2950</v>
      </c>
      <c r="E189" s="4" t="s">
        <v>3015</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3109</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1426</v>
      </c>
      <c r="D190" s="25" t="s">
        <v>1427</v>
      </c>
      <c r="E190" s="4" t="s">
        <v>1428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2013</v>
      </c>
      <c r="AO190" s="3" t="s">
        <v>1865</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5"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2013</v>
      </c>
      <c r="AO191" s="3" t="s">
        <v>1865</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5" t="s">
        <v>448</v>
      </c>
      <c r="E192" s="4" t="s">
        <v>2792</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2013</v>
      </c>
      <c r="AO192" s="3" t="s">
        <v>1865</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3016</v>
      </c>
      <c r="C193" s="3" t="s">
        <v>2915</v>
      </c>
      <c r="D193" s="25" t="s">
        <v>2913</v>
      </c>
      <c r="E193" s="4" t="s">
        <v>2914</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3003</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2634</v>
      </c>
      <c r="C194" s="3" t="s">
        <v>2069</v>
      </c>
      <c r="D194" s="25" t="s">
        <v>2070</v>
      </c>
      <c r="E194" s="4" t="s">
        <v>2082</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2074</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2107</v>
      </c>
      <c r="C195" s="7" t="s">
        <v>2076</v>
      </c>
      <c r="D195" s="26" t="s">
        <v>2114</v>
      </c>
      <c r="E195" s="11" t="s">
        <v>2119</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2074</v>
      </c>
      <c r="AO195" s="7" t="s">
        <v>2177</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2107</v>
      </c>
      <c r="C196" s="7" t="s">
        <v>2112</v>
      </c>
      <c r="D196" s="26" t="s">
        <v>2113</v>
      </c>
      <c r="E196" s="11" t="s">
        <v>2118</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2074</v>
      </c>
      <c r="AO196" s="7" t="s">
        <v>2177</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38" customFormat="1" ht="15.75" customHeight="1" x14ac:dyDescent="0.2">
      <c r="A197" s="35">
        <f t="shared" si="4"/>
        <v>195</v>
      </c>
      <c r="B197" s="35" t="s">
        <v>2111</v>
      </c>
      <c r="C197" s="35" t="s">
        <v>2761</v>
      </c>
      <c r="D197" s="36" t="s">
        <v>3037</v>
      </c>
      <c r="E197" s="37" t="s">
        <v>2081</v>
      </c>
      <c r="F197" s="35">
        <v>0</v>
      </c>
      <c r="G197" s="35">
        <v>0</v>
      </c>
      <c r="H197" s="35">
        <v>0</v>
      </c>
      <c r="I197" s="35">
        <v>0</v>
      </c>
      <c r="J197" s="35">
        <v>0</v>
      </c>
      <c r="K197" s="35">
        <v>1</v>
      </c>
      <c r="L197" s="35">
        <v>0</v>
      </c>
      <c r="M197" s="35">
        <v>10</v>
      </c>
      <c r="N197" s="35">
        <v>0</v>
      </c>
      <c r="O197" s="35">
        <v>0</v>
      </c>
      <c r="P197" s="35">
        <v>20</v>
      </c>
      <c r="Q197" s="35">
        <v>0</v>
      </c>
      <c r="R197" s="35">
        <v>20</v>
      </c>
      <c r="S197" s="35">
        <v>0</v>
      </c>
      <c r="T197" s="35">
        <v>0</v>
      </c>
      <c r="U197" s="35">
        <v>0</v>
      </c>
      <c r="V197" s="35">
        <v>0</v>
      </c>
      <c r="W197" s="35">
        <v>0</v>
      </c>
      <c r="X197" s="35">
        <v>0</v>
      </c>
      <c r="Y197" s="35">
        <v>0</v>
      </c>
      <c r="Z197" s="35">
        <v>0</v>
      </c>
      <c r="AA197" s="35">
        <v>0</v>
      </c>
      <c r="AB197" s="35">
        <v>0</v>
      </c>
      <c r="AC197" s="35">
        <v>0</v>
      </c>
      <c r="AD197" s="35">
        <v>0</v>
      </c>
      <c r="AE197" s="35">
        <v>0</v>
      </c>
      <c r="AF197" s="35">
        <v>0</v>
      </c>
      <c r="AG197" s="35">
        <v>0</v>
      </c>
      <c r="AH197" s="35">
        <v>0</v>
      </c>
      <c r="AI197" s="35">
        <v>0</v>
      </c>
      <c r="AJ197" s="35">
        <v>0</v>
      </c>
      <c r="AK197" s="35">
        <v>0</v>
      </c>
      <c r="AL197" s="35" t="s">
        <v>54</v>
      </c>
      <c r="AM197" s="35" t="s">
        <v>274</v>
      </c>
      <c r="AN197" s="35" t="s">
        <v>2946</v>
      </c>
      <c r="AO197" s="35" t="s">
        <v>2177</v>
      </c>
      <c r="AP197" s="35">
        <v>0</v>
      </c>
      <c r="AQ197" s="35">
        <v>0</v>
      </c>
      <c r="AR197" s="38">
        <v>0</v>
      </c>
      <c r="AS197" s="38">
        <v>0</v>
      </c>
      <c r="AT197" s="39" t="s">
        <v>53</v>
      </c>
      <c r="AU197" s="39" t="s">
        <v>53</v>
      </c>
      <c r="AV197" s="39" t="s">
        <v>53</v>
      </c>
      <c r="AW197" s="39" t="s">
        <v>53</v>
      </c>
      <c r="AX197" s="39" t="s">
        <v>53</v>
      </c>
      <c r="AY197" s="39" t="s">
        <v>53</v>
      </c>
      <c r="AZ197" s="39" t="s">
        <v>53</v>
      </c>
      <c r="BA197" s="39" t="s">
        <v>53</v>
      </c>
      <c r="BB197" s="39" t="s">
        <v>53</v>
      </c>
      <c r="BC197" s="39" t="s">
        <v>53</v>
      </c>
      <c r="BD197" s="39" t="s">
        <v>53</v>
      </c>
      <c r="BE197" s="39" t="s">
        <v>53</v>
      </c>
      <c r="BF197" s="39" t="s">
        <v>53</v>
      </c>
      <c r="BG197" s="39" t="s">
        <v>53</v>
      </c>
      <c r="BH197" s="39" t="s">
        <v>53</v>
      </c>
      <c r="BI197" s="38">
        <v>1</v>
      </c>
      <c r="BJ197" s="38">
        <v>0</v>
      </c>
      <c r="BK197" s="38">
        <v>1</v>
      </c>
      <c r="BL197" s="38">
        <v>0</v>
      </c>
      <c r="BM197" s="38">
        <v>0</v>
      </c>
      <c r="BN197" s="38">
        <v>0</v>
      </c>
      <c r="BO197" s="38">
        <v>0</v>
      </c>
    </row>
    <row r="198" spans="1:67" ht="15.75" customHeight="1" x14ac:dyDescent="0.2">
      <c r="A198" s="3">
        <f t="shared" si="4"/>
        <v>196</v>
      </c>
      <c r="B198" s="3" t="s">
        <v>3028</v>
      </c>
      <c r="C198" s="3" t="s">
        <v>2080</v>
      </c>
      <c r="D198" s="25" t="s">
        <v>2121</v>
      </c>
      <c r="E198" s="4" t="s">
        <v>2608</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2104</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3030</v>
      </c>
      <c r="C199" s="3" t="s">
        <v>2128</v>
      </c>
      <c r="D199" s="25" t="s">
        <v>2127</v>
      </c>
      <c r="E199" s="4" t="s">
        <v>2607</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3110</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1499</v>
      </c>
      <c r="C200" s="7" t="s">
        <v>2130</v>
      </c>
      <c r="D200" s="26" t="s">
        <v>2129</v>
      </c>
      <c r="E200" s="11" t="s">
        <v>2609</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2074</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3029</v>
      </c>
      <c r="C201" s="3" t="s">
        <v>2864</v>
      </c>
      <c r="D201" s="25" t="s">
        <v>2861</v>
      </c>
      <c r="E201" s="4" t="s">
        <v>2862</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3111</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3032</v>
      </c>
      <c r="C202" s="3" t="s">
        <v>2133</v>
      </c>
      <c r="D202" s="25" t="s">
        <v>2131</v>
      </c>
      <c r="E202" s="4" t="s">
        <v>2132</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2074</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38" customFormat="1" ht="15.75" customHeight="1" x14ac:dyDescent="0.2">
      <c r="A203" s="35">
        <f t="shared" si="4"/>
        <v>201</v>
      </c>
      <c r="B203" s="35" t="s">
        <v>3035</v>
      </c>
      <c r="C203" s="35" t="s">
        <v>2762</v>
      </c>
      <c r="D203" s="36" t="s">
        <v>3038</v>
      </c>
      <c r="E203" s="37" t="s">
        <v>2081</v>
      </c>
      <c r="F203" s="35">
        <v>0</v>
      </c>
      <c r="G203" s="35">
        <v>0</v>
      </c>
      <c r="H203" s="35">
        <v>0</v>
      </c>
      <c r="I203" s="35">
        <v>0</v>
      </c>
      <c r="J203" s="35">
        <v>0</v>
      </c>
      <c r="K203" s="35">
        <v>1</v>
      </c>
      <c r="L203" s="35">
        <v>0</v>
      </c>
      <c r="M203" s="35">
        <v>10</v>
      </c>
      <c r="N203" s="35">
        <v>0</v>
      </c>
      <c r="O203" s="35">
        <v>0</v>
      </c>
      <c r="P203" s="35">
        <v>20</v>
      </c>
      <c r="Q203" s="35">
        <v>0</v>
      </c>
      <c r="R203" s="35">
        <v>20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c r="AI203" s="35">
        <v>0</v>
      </c>
      <c r="AJ203" s="35">
        <v>0</v>
      </c>
      <c r="AK203" s="35">
        <v>0</v>
      </c>
      <c r="AL203" s="35" t="s">
        <v>54</v>
      </c>
      <c r="AM203" s="35" t="s">
        <v>274</v>
      </c>
      <c r="AN203" s="35" t="s">
        <v>2946</v>
      </c>
      <c r="AO203" s="35" t="s">
        <v>2177</v>
      </c>
      <c r="AP203" s="35">
        <v>0</v>
      </c>
      <c r="AQ203" s="35">
        <v>0</v>
      </c>
      <c r="AR203" s="38">
        <v>0</v>
      </c>
      <c r="AS203" s="38">
        <v>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1</v>
      </c>
      <c r="BJ203" s="38">
        <v>0</v>
      </c>
      <c r="BK203" s="38">
        <v>1</v>
      </c>
      <c r="BL203" s="38">
        <v>0</v>
      </c>
      <c r="BM203" s="38">
        <v>0</v>
      </c>
      <c r="BN203" s="38">
        <v>0</v>
      </c>
      <c r="BO203" s="38">
        <v>0</v>
      </c>
    </row>
    <row r="204" spans="1:67" ht="15.75" customHeight="1" x14ac:dyDescent="0.2">
      <c r="A204" s="3">
        <f t="shared" si="4"/>
        <v>202</v>
      </c>
      <c r="B204" s="3" t="s">
        <v>3033</v>
      </c>
      <c r="C204" s="3" t="s">
        <v>2134</v>
      </c>
      <c r="D204" s="25" t="s">
        <v>2137</v>
      </c>
      <c r="E204" s="4" t="s">
        <v>2608</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2104</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3034</v>
      </c>
      <c r="C205" s="3" t="s">
        <v>2135</v>
      </c>
      <c r="D205" s="25" t="s">
        <v>2138</v>
      </c>
      <c r="E205" s="4" t="s">
        <v>2607</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3110</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1499</v>
      </c>
      <c r="C206" s="7" t="s">
        <v>2136</v>
      </c>
      <c r="D206" s="26" t="s">
        <v>2139</v>
      </c>
      <c r="E206" s="11" t="s">
        <v>2609</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2074</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3036</v>
      </c>
      <c r="C207" s="3" t="s">
        <v>2865</v>
      </c>
      <c r="D207" s="25" t="s">
        <v>2863</v>
      </c>
      <c r="E207" s="4" t="s">
        <v>2862</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3111</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3041</v>
      </c>
      <c r="C208" s="3" t="s">
        <v>2161</v>
      </c>
      <c r="D208" s="25" t="s">
        <v>2160</v>
      </c>
      <c r="E208" s="4" t="s">
        <v>2777</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2074</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38" customFormat="1" ht="15.75" customHeight="1" x14ac:dyDescent="0.2">
      <c r="A209" s="35">
        <f t="shared" si="4"/>
        <v>207</v>
      </c>
      <c r="B209" s="35" t="s">
        <v>3042</v>
      </c>
      <c r="C209" s="35" t="s">
        <v>2763</v>
      </c>
      <c r="D209" s="36" t="s">
        <v>3039</v>
      </c>
      <c r="E209" s="37" t="s">
        <v>2081</v>
      </c>
      <c r="F209" s="35">
        <v>0</v>
      </c>
      <c r="G209" s="35">
        <v>0</v>
      </c>
      <c r="H209" s="35">
        <v>0</v>
      </c>
      <c r="I209" s="35">
        <v>0</v>
      </c>
      <c r="J209" s="35">
        <v>0</v>
      </c>
      <c r="K209" s="35">
        <v>1</v>
      </c>
      <c r="L209" s="35">
        <v>0</v>
      </c>
      <c r="M209" s="35">
        <v>10</v>
      </c>
      <c r="N209" s="35">
        <v>0</v>
      </c>
      <c r="O209" s="35">
        <v>0</v>
      </c>
      <c r="P209" s="35">
        <v>20</v>
      </c>
      <c r="Q209" s="35">
        <v>0</v>
      </c>
      <c r="R209" s="35">
        <v>20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t="s">
        <v>54</v>
      </c>
      <c r="AM209" s="35" t="s">
        <v>274</v>
      </c>
      <c r="AN209" s="35" t="s">
        <v>2946</v>
      </c>
      <c r="AO209" s="35" t="s">
        <v>2177</v>
      </c>
      <c r="AP209" s="35">
        <v>0</v>
      </c>
      <c r="AQ209" s="35">
        <v>0</v>
      </c>
      <c r="AR209" s="38">
        <v>0</v>
      </c>
      <c r="AS209" s="38">
        <v>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0</v>
      </c>
      <c r="BK209" s="38">
        <v>1</v>
      </c>
      <c r="BL209" s="38">
        <v>0</v>
      </c>
      <c r="BM209" s="38">
        <v>0</v>
      </c>
      <c r="BN209" s="38">
        <v>0</v>
      </c>
      <c r="BO209" s="38">
        <v>0</v>
      </c>
    </row>
    <row r="210" spans="1:67" ht="15.75" customHeight="1" x14ac:dyDescent="0.2">
      <c r="A210" s="3">
        <f t="shared" ref="A210:A267" si="6">ROW()-2</f>
        <v>208</v>
      </c>
      <c r="B210" s="3" t="s">
        <v>3043</v>
      </c>
      <c r="C210" s="3" t="s">
        <v>2162</v>
      </c>
      <c r="D210" s="25" t="s">
        <v>2165</v>
      </c>
      <c r="E210" s="4" t="s">
        <v>2608</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2104</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3044</v>
      </c>
      <c r="C211" s="3" t="s">
        <v>2163</v>
      </c>
      <c r="D211" s="25" t="s">
        <v>2166</v>
      </c>
      <c r="E211" s="4" t="s">
        <v>2607</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3110</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1499</v>
      </c>
      <c r="C212" s="7" t="s">
        <v>2164</v>
      </c>
      <c r="D212" s="26" t="s">
        <v>2167</v>
      </c>
      <c r="E212" s="11" t="s">
        <v>2609</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2074</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3045</v>
      </c>
      <c r="C213" s="3" t="s">
        <v>2866</v>
      </c>
      <c r="D213" s="25" t="s">
        <v>2867</v>
      </c>
      <c r="E213" s="4" t="s">
        <v>2862</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3111</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3046</v>
      </c>
      <c r="C214" s="3" t="s">
        <v>2776</v>
      </c>
      <c r="D214" s="25" t="s">
        <v>2770</v>
      </c>
      <c r="E214" s="4" t="s">
        <v>2832</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2074</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38" customFormat="1" ht="15.75" customHeight="1" x14ac:dyDescent="0.2">
      <c r="A215" s="35">
        <f t="shared" si="6"/>
        <v>213</v>
      </c>
      <c r="B215" s="35" t="s">
        <v>2107</v>
      </c>
      <c r="C215" s="35" t="s">
        <v>2778</v>
      </c>
      <c r="D215" s="41" t="s">
        <v>2834</v>
      </c>
      <c r="E215" s="41" t="s">
        <v>2092</v>
      </c>
      <c r="F215" s="35">
        <v>0</v>
      </c>
      <c r="G215" s="35">
        <v>0</v>
      </c>
      <c r="H215" s="35">
        <v>0</v>
      </c>
      <c r="I215" s="35">
        <v>50</v>
      </c>
      <c r="J215" s="35">
        <v>3</v>
      </c>
      <c r="K215" s="35">
        <v>1</v>
      </c>
      <c r="L215" s="35">
        <v>0</v>
      </c>
      <c r="M215" s="35">
        <v>0</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c r="AI215" s="35">
        <v>0</v>
      </c>
      <c r="AJ215" s="35">
        <v>0</v>
      </c>
      <c r="AK215" s="35">
        <v>0</v>
      </c>
      <c r="AL215" s="35" t="s">
        <v>17</v>
      </c>
      <c r="AM215" s="35" t="s">
        <v>1623</v>
      </c>
      <c r="AN215" s="35" t="s">
        <v>1998</v>
      </c>
      <c r="AO215" s="35" t="s">
        <v>2177</v>
      </c>
      <c r="AP215" s="35">
        <v>0</v>
      </c>
      <c r="AQ215" s="35">
        <v>0</v>
      </c>
      <c r="AR215" s="38">
        <v>0</v>
      </c>
      <c r="AS215" s="38">
        <v>0</v>
      </c>
      <c r="AT215" s="39" t="s">
        <v>53</v>
      </c>
      <c r="AU215" s="39" t="s">
        <v>53</v>
      </c>
      <c r="AV215" s="39" t="s">
        <v>53</v>
      </c>
      <c r="AW215" s="39" t="s">
        <v>53</v>
      </c>
      <c r="AX215" s="39" t="s">
        <v>53</v>
      </c>
      <c r="AY215" s="39" t="s">
        <v>53</v>
      </c>
      <c r="AZ215" s="39" t="s">
        <v>53</v>
      </c>
      <c r="BA215" s="39" t="s">
        <v>53</v>
      </c>
      <c r="BB215" s="39" t="s">
        <v>53</v>
      </c>
      <c r="BC215" s="39" t="s">
        <v>53</v>
      </c>
      <c r="BD215" s="39" t="s">
        <v>53</v>
      </c>
      <c r="BE215" s="39" t="s">
        <v>53</v>
      </c>
      <c r="BF215" s="39" t="s">
        <v>53</v>
      </c>
      <c r="BG215" s="39" t="s">
        <v>53</v>
      </c>
      <c r="BH215" s="39" t="s">
        <v>53</v>
      </c>
      <c r="BI215" s="38">
        <v>1</v>
      </c>
      <c r="BJ215" s="38">
        <v>0</v>
      </c>
      <c r="BK215" s="38">
        <v>1</v>
      </c>
      <c r="BL215" s="38">
        <v>0</v>
      </c>
      <c r="BM215" s="38">
        <v>0</v>
      </c>
      <c r="BN215" s="38">
        <v>0</v>
      </c>
      <c r="BO215" s="38">
        <v>0</v>
      </c>
    </row>
    <row r="216" spans="1:67" s="38" customFormat="1" ht="15.75" customHeight="1" x14ac:dyDescent="0.2">
      <c r="A216" s="35">
        <f t="shared" si="6"/>
        <v>214</v>
      </c>
      <c r="B216" s="35" t="s">
        <v>2107</v>
      </c>
      <c r="C216" s="35" t="s">
        <v>2779</v>
      </c>
      <c r="D216" s="41" t="s">
        <v>2833</v>
      </c>
      <c r="E216" s="41" t="s">
        <v>2093</v>
      </c>
      <c r="F216" s="35">
        <v>0</v>
      </c>
      <c r="G216" s="35">
        <v>0</v>
      </c>
      <c r="H216" s="35">
        <v>0</v>
      </c>
      <c r="I216" s="35">
        <v>50</v>
      </c>
      <c r="J216" s="35">
        <v>3</v>
      </c>
      <c r="K216" s="35">
        <v>1</v>
      </c>
      <c r="L216" s="35">
        <v>0</v>
      </c>
      <c r="M216" s="35">
        <v>0</v>
      </c>
      <c r="N216" s="35">
        <v>0</v>
      </c>
      <c r="O216" s="35">
        <v>0</v>
      </c>
      <c r="P216" s="35">
        <v>0</v>
      </c>
      <c r="Q216" s="35">
        <v>0</v>
      </c>
      <c r="R216" s="35">
        <v>0</v>
      </c>
      <c r="S216" s="35">
        <v>0</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v>0</v>
      </c>
      <c r="AL216" s="35" t="s">
        <v>17</v>
      </c>
      <c r="AM216" s="35" t="s">
        <v>80</v>
      </c>
      <c r="AN216" s="35" t="s">
        <v>2042</v>
      </c>
      <c r="AO216" s="35" t="s">
        <v>2177</v>
      </c>
      <c r="AP216" s="35">
        <v>0</v>
      </c>
      <c r="AQ216" s="35">
        <v>0</v>
      </c>
      <c r="AR216" s="38">
        <v>0</v>
      </c>
      <c r="AS216" s="38">
        <v>0</v>
      </c>
      <c r="AT216" s="39" t="s">
        <v>53</v>
      </c>
      <c r="AU216" s="39" t="s">
        <v>53</v>
      </c>
      <c r="AV216" s="39" t="s">
        <v>53</v>
      </c>
      <c r="AW216" s="39" t="s">
        <v>53</v>
      </c>
      <c r="AX216" s="39" t="s">
        <v>53</v>
      </c>
      <c r="AY216" s="39" t="s">
        <v>53</v>
      </c>
      <c r="AZ216" s="39" t="s">
        <v>53</v>
      </c>
      <c r="BA216" s="39" t="s">
        <v>53</v>
      </c>
      <c r="BB216" s="39" t="s">
        <v>53</v>
      </c>
      <c r="BC216" s="39" t="s">
        <v>53</v>
      </c>
      <c r="BD216" s="39" t="s">
        <v>53</v>
      </c>
      <c r="BE216" s="39" t="s">
        <v>53</v>
      </c>
      <c r="BF216" s="39" t="s">
        <v>53</v>
      </c>
      <c r="BG216" s="39" t="s">
        <v>53</v>
      </c>
      <c r="BH216" s="39" t="s">
        <v>53</v>
      </c>
      <c r="BI216" s="38">
        <v>1</v>
      </c>
      <c r="BJ216" s="38">
        <v>0</v>
      </c>
      <c r="BK216" s="38">
        <v>1</v>
      </c>
      <c r="BL216" s="38">
        <v>0</v>
      </c>
      <c r="BM216" s="38">
        <v>0</v>
      </c>
      <c r="BN216" s="38">
        <v>0</v>
      </c>
      <c r="BO216" s="38">
        <v>0</v>
      </c>
    </row>
    <row r="217" spans="1:67" s="38" customFormat="1" ht="15.75" customHeight="1" x14ac:dyDescent="0.2">
      <c r="A217" s="35">
        <f t="shared" si="6"/>
        <v>215</v>
      </c>
      <c r="B217" s="35" t="s">
        <v>2107</v>
      </c>
      <c r="C217" s="35" t="s">
        <v>2780</v>
      </c>
      <c r="D217" s="41" t="s">
        <v>3040</v>
      </c>
      <c r="E217" s="41" t="s">
        <v>2835</v>
      </c>
      <c r="F217" s="35">
        <v>0</v>
      </c>
      <c r="G217" s="35">
        <v>0</v>
      </c>
      <c r="H217" s="35">
        <v>0</v>
      </c>
      <c r="I217" s="35">
        <v>50</v>
      </c>
      <c r="J217" s="35">
        <v>3</v>
      </c>
      <c r="K217" s="35">
        <v>1</v>
      </c>
      <c r="L217" s="35">
        <v>0</v>
      </c>
      <c r="M217" s="35">
        <v>0</v>
      </c>
      <c r="N217" s="35">
        <v>0</v>
      </c>
      <c r="O217" s="35">
        <v>0</v>
      </c>
      <c r="P217" s="35">
        <v>0</v>
      </c>
      <c r="Q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v>0</v>
      </c>
      <c r="AG217" s="35">
        <v>0</v>
      </c>
      <c r="AH217" s="35">
        <v>0</v>
      </c>
      <c r="AI217" s="35">
        <v>0</v>
      </c>
      <c r="AJ217" s="35">
        <v>0</v>
      </c>
      <c r="AK217" s="35">
        <v>0</v>
      </c>
      <c r="AL217" s="35" t="s">
        <v>17</v>
      </c>
      <c r="AM217" s="35" t="s">
        <v>1172</v>
      </c>
      <c r="AN217" s="35" t="s">
        <v>1968</v>
      </c>
      <c r="AO217" s="35" t="s">
        <v>2177</v>
      </c>
      <c r="AP217" s="35">
        <v>0</v>
      </c>
      <c r="AQ217" s="35">
        <v>0</v>
      </c>
      <c r="AR217" s="38">
        <v>0</v>
      </c>
      <c r="AS217" s="38">
        <v>0</v>
      </c>
      <c r="AT217" s="39" t="s">
        <v>53</v>
      </c>
      <c r="AU217" s="39" t="s">
        <v>53</v>
      </c>
      <c r="AV217" s="39" t="s">
        <v>53</v>
      </c>
      <c r="AW217" s="39" t="s">
        <v>53</v>
      </c>
      <c r="AX217" s="39" t="s">
        <v>53</v>
      </c>
      <c r="AY217" s="39" t="s">
        <v>53</v>
      </c>
      <c r="AZ217" s="39" t="s">
        <v>53</v>
      </c>
      <c r="BA217" s="39" t="s">
        <v>53</v>
      </c>
      <c r="BB217" s="39" t="s">
        <v>53</v>
      </c>
      <c r="BC217" s="39" t="s">
        <v>53</v>
      </c>
      <c r="BD217" s="39" t="s">
        <v>53</v>
      </c>
      <c r="BE217" s="39" t="s">
        <v>53</v>
      </c>
      <c r="BF217" s="39" t="s">
        <v>53</v>
      </c>
      <c r="BG217" s="39" t="s">
        <v>53</v>
      </c>
      <c r="BH217" s="39" t="s">
        <v>53</v>
      </c>
      <c r="BI217" s="38">
        <v>1</v>
      </c>
      <c r="BJ217" s="38">
        <v>0</v>
      </c>
      <c r="BK217" s="38">
        <v>1</v>
      </c>
      <c r="BL217" s="38">
        <v>0</v>
      </c>
      <c r="BM217" s="38">
        <v>0</v>
      </c>
      <c r="BN217" s="38">
        <v>0</v>
      </c>
      <c r="BO217" s="38">
        <v>0</v>
      </c>
    </row>
    <row r="218" spans="1:67" ht="15.75" customHeight="1" x14ac:dyDescent="0.2">
      <c r="A218" s="3">
        <f t="shared" si="6"/>
        <v>216</v>
      </c>
      <c r="B218" s="3" t="s">
        <v>388</v>
      </c>
      <c r="C218" s="3" t="s">
        <v>250</v>
      </c>
      <c r="D218" s="25"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2013</v>
      </c>
      <c r="AO218" s="3" t="s">
        <v>1865</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5"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2013</v>
      </c>
      <c r="AO219" s="3" t="s">
        <v>1865</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388</v>
      </c>
      <c r="C220" s="3" t="s">
        <v>1901</v>
      </c>
      <c r="D220" s="25" t="s">
        <v>1899</v>
      </c>
      <c r="E220" s="4" t="s">
        <v>1900</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2013</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2802</v>
      </c>
      <c r="D221" s="25" t="s">
        <v>2822</v>
      </c>
      <c r="E221" s="4" t="s">
        <v>2954</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2013</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3027</v>
      </c>
      <c r="C222" s="3" t="s">
        <v>2809</v>
      </c>
      <c r="D222" s="25" t="s">
        <v>2808</v>
      </c>
      <c r="E222" s="4" t="s">
        <v>2807</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2013</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2831</v>
      </c>
      <c r="C223" s="3" t="s">
        <v>2831</v>
      </c>
      <c r="D223" s="25" t="s">
        <v>2827</v>
      </c>
      <c r="E223" s="4" t="s">
        <v>2826</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2013</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2825</v>
      </c>
      <c r="C224" s="3" t="s">
        <v>2825</v>
      </c>
      <c r="D224" s="25" t="s">
        <v>2823</v>
      </c>
      <c r="E224" s="4" t="s">
        <v>2824</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2013</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5" t="s">
        <v>2810</v>
      </c>
      <c r="E225" s="4" t="s">
        <v>2955</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2013</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2828</v>
      </c>
      <c r="C226" s="3" t="s">
        <v>2828</v>
      </c>
      <c r="D226" s="25" t="s">
        <v>220</v>
      </c>
      <c r="E226" s="4" t="s">
        <v>2980</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2013</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1499</v>
      </c>
      <c r="C227" s="3" t="s">
        <v>1434</v>
      </c>
      <c r="D227" s="25" t="s">
        <v>1433</v>
      </c>
      <c r="E227" s="4" t="s">
        <v>1435</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2013</v>
      </c>
      <c r="AO227" s="3" t="s">
        <v>1865</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5"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2013</v>
      </c>
      <c r="AO228" s="3" t="s">
        <v>1865</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2813</v>
      </c>
      <c r="C229" s="3" t="s">
        <v>2813</v>
      </c>
      <c r="D229" s="25" t="s">
        <v>2811</v>
      </c>
      <c r="E229" s="4" t="s">
        <v>2812</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2930</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2952</v>
      </c>
      <c r="C230" s="3" t="s">
        <v>2952</v>
      </c>
      <c r="D230" s="25" t="s">
        <v>2951</v>
      </c>
      <c r="E230" s="4" t="s">
        <v>2953</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2930</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2918</v>
      </c>
      <c r="C231" s="3" t="s">
        <v>2918</v>
      </c>
      <c r="D231" s="25" t="s">
        <v>2917</v>
      </c>
      <c r="E231" s="4" t="s">
        <v>2919</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3109</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2920</v>
      </c>
      <c r="C232" s="3" t="s">
        <v>2920</v>
      </c>
      <c r="D232" s="25" t="s">
        <v>2921</v>
      </c>
      <c r="E232" s="4" t="s">
        <v>2922</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3109</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ht="15.75" customHeight="1" x14ac:dyDescent="0.2">
      <c r="A233" s="3">
        <f t="shared" si="4"/>
        <v>231</v>
      </c>
      <c r="B233" s="3" t="s">
        <v>2940</v>
      </c>
      <c r="C233" s="3" t="s">
        <v>2940</v>
      </c>
      <c r="D233" s="25" t="s">
        <v>2941</v>
      </c>
      <c r="E233" s="4" t="s">
        <v>2944</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54</v>
      </c>
      <c r="AM233" s="3" t="s">
        <v>984</v>
      </c>
      <c r="AN233" s="3" t="s">
        <v>984</v>
      </c>
      <c r="AO233" s="3" t="s">
        <v>53</v>
      </c>
      <c r="AP233" s="3">
        <v>0</v>
      </c>
      <c r="AQ233" s="3">
        <v>0</v>
      </c>
      <c r="AR233">
        <v>0</v>
      </c>
      <c r="AS233">
        <v>0</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s="6" t="s">
        <v>53</v>
      </c>
      <c r="BI233">
        <v>1</v>
      </c>
      <c r="BJ233">
        <v>0</v>
      </c>
      <c r="BK233">
        <v>1</v>
      </c>
      <c r="BL233">
        <v>0</v>
      </c>
      <c r="BM233">
        <v>0</v>
      </c>
      <c r="BN233">
        <v>0</v>
      </c>
      <c r="BO233">
        <v>0</v>
      </c>
    </row>
    <row r="234" spans="1:67" ht="15.75" customHeight="1" x14ac:dyDescent="0.2">
      <c r="A234" s="3">
        <f t="shared" si="4"/>
        <v>232</v>
      </c>
      <c r="B234" s="3" t="s">
        <v>2942</v>
      </c>
      <c r="C234" s="3" t="s">
        <v>2942</v>
      </c>
      <c r="D234" s="25" t="s">
        <v>2943</v>
      </c>
      <c r="E234" s="4" t="s">
        <v>2945</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54</v>
      </c>
      <c r="AM234" s="3" t="s">
        <v>984</v>
      </c>
      <c r="AN234" s="3" t="s">
        <v>984</v>
      </c>
      <c r="AO234" s="3" t="s">
        <v>53</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4"/>
        <v>233</v>
      </c>
      <c r="B235" s="3" t="s">
        <v>2905</v>
      </c>
      <c r="C235" s="3" t="s">
        <v>2905</v>
      </c>
      <c r="D235" s="5" t="s">
        <v>2904</v>
      </c>
      <c r="E235" s="5" t="s">
        <v>2938</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2932</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2910</v>
      </c>
      <c r="C236" s="3" t="s">
        <v>2910</v>
      </c>
      <c r="D236" s="5" t="s">
        <v>2909</v>
      </c>
      <c r="E236" s="5" t="s">
        <v>2937</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2932</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4"/>
        <v>235</v>
      </c>
      <c r="B237" s="3" t="s">
        <v>2911</v>
      </c>
      <c r="C237" s="3" t="s">
        <v>2911</v>
      </c>
      <c r="D237" s="28" t="s">
        <v>3047</v>
      </c>
      <c r="E237" s="5" t="s">
        <v>2912</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17</v>
      </c>
      <c r="AM237" s="3" t="s">
        <v>984</v>
      </c>
      <c r="AN237" s="3" t="s">
        <v>3109</v>
      </c>
      <c r="AO237" s="3" t="s">
        <v>53</v>
      </c>
      <c r="AP237" s="3">
        <v>0</v>
      </c>
      <c r="AQ237" s="3">
        <v>0</v>
      </c>
      <c r="AR237" s="3">
        <v>0</v>
      </c>
      <c r="AS237">
        <v>2</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9" customFormat="1" ht="15.75" customHeight="1" x14ac:dyDescent="0.2">
      <c r="A238" s="7">
        <f t="shared" si="4"/>
        <v>236</v>
      </c>
      <c r="B238" s="7" t="s">
        <v>2905</v>
      </c>
      <c r="C238" s="7" t="s">
        <v>2929</v>
      </c>
      <c r="D238" s="8" t="s">
        <v>2928</v>
      </c>
      <c r="E238" s="8" t="s">
        <v>2936</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2932</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38" customFormat="1" ht="15.75" customHeight="1" x14ac:dyDescent="0.2">
      <c r="A239" s="35">
        <f t="shared" si="4"/>
        <v>237</v>
      </c>
      <c r="B239" s="35" t="s">
        <v>2593</v>
      </c>
      <c r="C239" s="35" t="s">
        <v>2968</v>
      </c>
      <c r="D239" s="41" t="s">
        <v>2967</v>
      </c>
      <c r="E239" s="41" t="s">
        <v>2969</v>
      </c>
      <c r="F239" s="35">
        <v>0</v>
      </c>
      <c r="G239" s="35">
        <v>0</v>
      </c>
      <c r="H239" s="35">
        <v>0</v>
      </c>
      <c r="I239" s="35">
        <v>0</v>
      </c>
      <c r="J239" s="35">
        <v>0</v>
      </c>
      <c r="K239" s="35">
        <v>1</v>
      </c>
      <c r="L239" s="35">
        <v>0</v>
      </c>
      <c r="M239" s="35">
        <v>0</v>
      </c>
      <c r="N239" s="35">
        <v>0</v>
      </c>
      <c r="O239" s="35">
        <v>0</v>
      </c>
      <c r="P239" s="35">
        <v>0</v>
      </c>
      <c r="Q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v>0</v>
      </c>
      <c r="AG239" s="35">
        <v>0</v>
      </c>
      <c r="AH239" s="35">
        <v>0</v>
      </c>
      <c r="AI239" s="35">
        <v>0</v>
      </c>
      <c r="AJ239" s="35">
        <v>0</v>
      </c>
      <c r="AK239" s="35">
        <v>0</v>
      </c>
      <c r="AL239" s="35" t="s">
        <v>17</v>
      </c>
      <c r="AM239" s="35" t="s">
        <v>984</v>
      </c>
      <c r="AN239" s="35" t="s">
        <v>984</v>
      </c>
      <c r="AO239" s="35" t="s">
        <v>53</v>
      </c>
      <c r="AP239" s="35">
        <v>0</v>
      </c>
      <c r="AQ239" s="35">
        <v>0</v>
      </c>
      <c r="AR239" s="38">
        <v>0</v>
      </c>
      <c r="AS239" s="38">
        <v>2</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0</v>
      </c>
      <c r="BM239" s="38">
        <v>0</v>
      </c>
      <c r="BN239" s="38">
        <v>0</v>
      </c>
      <c r="BO239" s="38">
        <v>0</v>
      </c>
    </row>
    <row r="240" spans="1:67" s="38" customFormat="1" ht="15.75" customHeight="1" x14ac:dyDescent="0.2">
      <c r="A240" s="35">
        <f t="shared" si="4"/>
        <v>238</v>
      </c>
      <c r="B240" s="35" t="s">
        <v>2593</v>
      </c>
      <c r="C240" s="35" t="s">
        <v>2975</v>
      </c>
      <c r="D240" s="41" t="s">
        <v>2974</v>
      </c>
      <c r="E240" s="41" t="s">
        <v>2976</v>
      </c>
      <c r="F240" s="35">
        <v>0</v>
      </c>
      <c r="G240" s="35">
        <v>0</v>
      </c>
      <c r="H240" s="35">
        <v>0</v>
      </c>
      <c r="I240" s="35">
        <v>0</v>
      </c>
      <c r="J240" s="35">
        <v>0</v>
      </c>
      <c r="K240" s="35">
        <v>1</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t="s">
        <v>17</v>
      </c>
      <c r="AM240" s="35" t="s">
        <v>984</v>
      </c>
      <c r="AN240" s="35" t="s">
        <v>984</v>
      </c>
      <c r="AO240" s="35" t="s">
        <v>53</v>
      </c>
      <c r="AP240" s="35">
        <v>0</v>
      </c>
      <c r="AQ240" s="35">
        <v>0</v>
      </c>
      <c r="AR240" s="38">
        <v>0</v>
      </c>
      <c r="AS240" s="38">
        <v>2</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0</v>
      </c>
      <c r="BM240" s="38">
        <v>0</v>
      </c>
      <c r="BN240" s="38">
        <v>0</v>
      </c>
      <c r="BO240" s="38">
        <v>0</v>
      </c>
    </row>
    <row r="241" spans="1:67" ht="15.75" customHeight="1" x14ac:dyDescent="0.2">
      <c r="A241" s="3">
        <f t="shared" si="6"/>
        <v>239</v>
      </c>
      <c r="B241" s="3" t="s">
        <v>338</v>
      </c>
      <c r="C241" s="3" t="s">
        <v>338</v>
      </c>
      <c r="D241" s="25"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2013</v>
      </c>
      <c r="AO241" s="3" t="s">
        <v>1865</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5"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2013</v>
      </c>
      <c r="AO242" s="3" t="s">
        <v>1865</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5" t="s">
        <v>1089</v>
      </c>
      <c r="E243" s="4" t="s">
        <v>2848</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2085</v>
      </c>
      <c r="AO243" s="3" t="s">
        <v>1865</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5"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2085</v>
      </c>
      <c r="AO244" s="3" t="s">
        <v>1865</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2849</v>
      </c>
      <c r="C245" s="3" t="s">
        <v>2849</v>
      </c>
      <c r="D245" s="25" t="s">
        <v>2850</v>
      </c>
      <c r="E245" s="4" t="s">
        <v>2851</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2085</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2998</v>
      </c>
      <c r="C246" s="3" t="s">
        <v>2998</v>
      </c>
      <c r="D246" s="25" t="s">
        <v>2999</v>
      </c>
      <c r="E246" s="4" t="s">
        <v>3004</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2085</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2852</v>
      </c>
      <c r="C247" s="3" t="s">
        <v>2852</v>
      </c>
      <c r="D247" s="25" t="s">
        <v>2854</v>
      </c>
      <c r="E247" s="4" t="s">
        <v>2856</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2085</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2853</v>
      </c>
      <c r="C248" s="3" t="s">
        <v>2853</v>
      </c>
      <c r="D248" s="25" t="s">
        <v>2855</v>
      </c>
      <c r="E248" s="4" t="s">
        <v>2857</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2085</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2992</v>
      </c>
      <c r="C249" s="3" t="s">
        <v>2992</v>
      </c>
      <c r="D249" s="25" t="s">
        <v>2991</v>
      </c>
      <c r="E249" s="4" t="s">
        <v>2993</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2085</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1458</v>
      </c>
      <c r="D250" s="5" t="s">
        <v>1456</v>
      </c>
      <c r="E250" s="5" t="s">
        <v>1457</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2054</v>
      </c>
      <c r="AO250" s="3" t="s">
        <v>1865</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1460</v>
      </c>
      <c r="D251" s="5" t="s">
        <v>1459</v>
      </c>
      <c r="E251" s="5" t="s">
        <v>1461</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2054</v>
      </c>
      <c r="AO251" s="3" t="s">
        <v>1865</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1525</v>
      </c>
      <c r="C252" s="3" t="s">
        <v>1510</v>
      </c>
      <c r="D252" s="5" t="s">
        <v>1511</v>
      </c>
      <c r="E252" s="5" t="s">
        <v>1526</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2054</v>
      </c>
      <c r="AO252" s="3" t="s">
        <v>1865</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1522</v>
      </c>
      <c r="C253" s="3" t="s">
        <v>1514</v>
      </c>
      <c r="D253" s="5" t="s">
        <v>1512</v>
      </c>
      <c r="E253" s="5" t="s">
        <v>1513</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2054</v>
      </c>
      <c r="AO253" s="3" t="s">
        <v>1865</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1523</v>
      </c>
      <c r="C254" s="3" t="s">
        <v>1519</v>
      </c>
      <c r="D254" s="5" t="s">
        <v>1517</v>
      </c>
      <c r="E254" s="5" t="s">
        <v>1518</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2054</v>
      </c>
      <c r="AO254" s="3" t="s">
        <v>1865</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1524</v>
      </c>
      <c r="C255" s="3" t="s">
        <v>1515</v>
      </c>
      <c r="D255" s="5" t="s">
        <v>1516</v>
      </c>
      <c r="E255" s="5" t="s">
        <v>1520</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2054</v>
      </c>
      <c r="AO255" s="3" t="s">
        <v>1865</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1450</v>
      </c>
      <c r="C256" s="3" t="s">
        <v>1450</v>
      </c>
      <c r="D256" s="5" t="s">
        <v>1472</v>
      </c>
      <c r="E256" s="5" t="s">
        <v>1447</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2054</v>
      </c>
      <c r="AO256" s="3" t="s">
        <v>1865</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1449</v>
      </c>
      <c r="C257" s="3" t="s">
        <v>1449</v>
      </c>
      <c r="D257" s="5" t="s">
        <v>1473</v>
      </c>
      <c r="E257" s="5" t="s">
        <v>1448</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2054</v>
      </c>
      <c r="AO257" s="3" t="s">
        <v>1865</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1451</v>
      </c>
      <c r="C258" s="3" t="s">
        <v>1451</v>
      </c>
      <c r="D258" s="5" t="s">
        <v>1474</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2054</v>
      </c>
      <c r="AO258" s="3" t="s">
        <v>1865</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1478</v>
      </c>
      <c r="C259" s="3" t="s">
        <v>1478</v>
      </c>
      <c r="D259" s="5" t="s">
        <v>1475</v>
      </c>
      <c r="E259" s="5" t="s">
        <v>1453</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2054</v>
      </c>
      <c r="AO259" s="3" t="s">
        <v>1865</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1479</v>
      </c>
      <c r="C260" s="3" t="s">
        <v>1479</v>
      </c>
      <c r="D260" s="5" t="s">
        <v>1476</v>
      </c>
      <c r="E260" s="5" t="s">
        <v>1454</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2054</v>
      </c>
      <c r="AO260" s="3" t="s">
        <v>1865</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1480</v>
      </c>
      <c r="C261" s="3" t="s">
        <v>1480</v>
      </c>
      <c r="D261" s="5" t="s">
        <v>1477</v>
      </c>
      <c r="E261" s="5" t="s">
        <v>1455</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2054</v>
      </c>
      <c r="AO261" s="3" t="s">
        <v>1865</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26"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2013</v>
      </c>
      <c r="AO262" s="7" t="s">
        <v>1865</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26"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2014</v>
      </c>
      <c r="AO263" s="7" t="s">
        <v>1865</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26"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2014</v>
      </c>
      <c r="AO264" s="7" t="s">
        <v>1865</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26"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2014</v>
      </c>
      <c r="AO265" s="7" t="s">
        <v>1865</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26"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2014</v>
      </c>
      <c r="AO266" s="7" t="s">
        <v>1865</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26"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2014</v>
      </c>
      <c r="AO267" s="7" t="s">
        <v>1865</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26"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2014</v>
      </c>
      <c r="AO268" s="7" t="s">
        <v>1865</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26"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2014</v>
      </c>
      <c r="AO269" s="7" t="s">
        <v>1865</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26"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2014</v>
      </c>
      <c r="AO270" s="7" t="s">
        <v>1865</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26"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2014</v>
      </c>
      <c r="AO271" s="7" t="s">
        <v>1865</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2958</v>
      </c>
      <c r="D272" s="26" t="s">
        <v>2956</v>
      </c>
      <c r="E272" s="11" t="s">
        <v>2957</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2013</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26"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2015</v>
      </c>
      <c r="AO273" s="7" t="s">
        <v>1865</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26"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2015</v>
      </c>
      <c r="AO274" s="7" t="s">
        <v>1865</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abSelected="1" topLeftCell="X1" zoomScaleNormal="100" workbookViewId="0">
      <selection activeCell="AQ14" sqref="AQ14"/>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2238</v>
      </c>
      <c r="AA1" s="2" t="s">
        <v>2197</v>
      </c>
      <c r="AB1" s="2" t="s">
        <v>2229</v>
      </c>
      <c r="AC1" s="2" t="s">
        <v>2230</v>
      </c>
      <c r="AD1" s="2" t="s">
        <v>2231</v>
      </c>
      <c r="AE1" s="2" t="s">
        <v>2232</v>
      </c>
      <c r="AF1" s="2" t="s">
        <v>2233</v>
      </c>
      <c r="AG1" s="2" t="s">
        <v>2234</v>
      </c>
      <c r="AH1" s="2" t="s">
        <v>2235</v>
      </c>
      <c r="AI1" s="2" t="s">
        <v>2236</v>
      </c>
      <c r="AJ1" s="2" t="s">
        <v>2237</v>
      </c>
      <c r="AK1" s="2" t="s">
        <v>2667</v>
      </c>
      <c r="AL1" s="1" t="s">
        <v>13</v>
      </c>
      <c r="AM1" s="1" t="s">
        <v>14</v>
      </c>
      <c r="AN1" s="1" t="s">
        <v>1950</v>
      </c>
      <c r="AO1" s="1" t="s">
        <v>1864</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1617</v>
      </c>
      <c r="BM1" s="1" t="s">
        <v>2531</v>
      </c>
      <c r="BN1" s="1" t="s">
        <v>2532</v>
      </c>
      <c r="BO1" s="1" t="s">
        <v>1629</v>
      </c>
    </row>
    <row r="2" spans="1:67" ht="15.75" customHeight="1" x14ac:dyDescent="0.2">
      <c r="A2" s="3">
        <f>ROW()+1998</f>
        <v>2000</v>
      </c>
      <c r="B2" s="3" t="s">
        <v>87</v>
      </c>
      <c r="C2" s="3" t="s">
        <v>87</v>
      </c>
      <c r="D2" s="28"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2016</v>
      </c>
      <c r="AO2" s="3" t="s">
        <v>1865</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28" t="s">
        <v>1119</v>
      </c>
      <c r="E3" s="5" t="s">
        <v>1538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2016</v>
      </c>
      <c r="AO3" s="3" t="s">
        <v>1865</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28"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2016</v>
      </c>
      <c r="AO4" s="3" t="s">
        <v>1865</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28"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2016</v>
      </c>
      <c r="AO5" s="3" t="s">
        <v>1865</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28"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1535</v>
      </c>
      <c r="AN6" s="3" t="s">
        <v>2016</v>
      </c>
      <c r="AO6" s="3" t="s">
        <v>1865</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28"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2016</v>
      </c>
      <c r="AO7" s="3" t="s">
        <v>1865</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28"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2016</v>
      </c>
      <c r="AO8" s="3" t="s">
        <v>1865</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29"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2016</v>
      </c>
      <c r="AO9" s="7" t="s">
        <v>1865</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29"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2016</v>
      </c>
      <c r="AO10" s="7" t="s">
        <v>1865</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28"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2016</v>
      </c>
      <c r="AO11" s="3" t="s">
        <v>1865</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28"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2016</v>
      </c>
      <c r="AO12" s="3" t="s">
        <v>1865</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28"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32</v>
      </c>
      <c r="AM13" s="3" t="s">
        <v>1437</v>
      </c>
      <c r="AN13" s="3" t="s">
        <v>2017</v>
      </c>
      <c r="AO13" s="3" t="s">
        <v>1865</v>
      </c>
      <c r="AP13" s="3">
        <v>30</v>
      </c>
      <c r="AQ13" s="3">
        <v>1.3</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29"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2016</v>
      </c>
      <c r="AO14" s="7" t="s">
        <v>1865</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28"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2016</v>
      </c>
      <c r="AO15" s="3" t="s">
        <v>1865</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28"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2016</v>
      </c>
      <c r="AO16" s="3" t="s">
        <v>1865</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28"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2016</v>
      </c>
      <c r="AO17" s="3" t="s">
        <v>1865</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28"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2016</v>
      </c>
      <c r="AO18" s="3" t="s">
        <v>1865</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28"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2016</v>
      </c>
      <c r="AO19" s="3" t="s">
        <v>1865</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28"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2016</v>
      </c>
      <c r="AO20" s="3" t="s">
        <v>1865</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28"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2016</v>
      </c>
      <c r="AO21" s="3" t="s">
        <v>1865</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28"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2016</v>
      </c>
      <c r="AO22" s="3" t="s">
        <v>1865</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28"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2016</v>
      </c>
      <c r="AO23" s="3" t="s">
        <v>1865</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28"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2016</v>
      </c>
      <c r="AO24" s="3" t="s">
        <v>1865</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28"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2016</v>
      </c>
      <c r="AO25" s="3" t="s">
        <v>1865</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28"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2016</v>
      </c>
      <c r="AO26" s="3" t="s">
        <v>1865</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1484</v>
      </c>
      <c r="C27" s="3" t="s">
        <v>1467</v>
      </c>
      <c r="D27" s="28" t="s">
        <v>1466</v>
      </c>
      <c r="E27" s="5" t="s">
        <v>1468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2016</v>
      </c>
      <c r="AO27" s="3" t="s">
        <v>1865</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1485</v>
      </c>
      <c r="C28" s="3" t="s">
        <v>1470</v>
      </c>
      <c r="D28" s="28" t="s">
        <v>1469</v>
      </c>
      <c r="E28" s="5" t="s">
        <v>1471</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2016</v>
      </c>
      <c r="AO28" s="3" t="s">
        <v>1865</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28"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2016</v>
      </c>
      <c r="AO29" s="3" t="s">
        <v>1866</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1839</v>
      </c>
      <c r="C30" s="3" t="s">
        <v>1839</v>
      </c>
      <c r="D30" s="28" t="s">
        <v>1861</v>
      </c>
      <c r="E30" s="5" t="s">
        <v>1840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2016</v>
      </c>
      <c r="AO30" s="3" t="s">
        <v>1865</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1862</v>
      </c>
      <c r="C31" s="3" t="s">
        <v>1846</v>
      </c>
      <c r="D31" s="28" t="s">
        <v>1845</v>
      </c>
      <c r="E31" s="5" t="s">
        <v>1847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2016</v>
      </c>
      <c r="AO31" s="3" t="s">
        <v>1865</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1854</v>
      </c>
      <c r="D32" s="29" t="s">
        <v>1853</v>
      </c>
      <c r="E32" s="8" t="s">
        <v>1855</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2016</v>
      </c>
      <c r="AO32" s="7" t="s">
        <v>1865</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28"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2016</v>
      </c>
      <c r="AO33" s="3" t="s">
        <v>1865</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28"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2016</v>
      </c>
      <c r="AO34" s="3" t="s">
        <v>1865</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28"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2016</v>
      </c>
      <c r="AO35" s="3" t="s">
        <v>1865</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38" customFormat="1" ht="15.75" customHeight="1" x14ac:dyDescent="0.2">
      <c r="A36" s="35">
        <f t="shared" si="0"/>
        <v>2034</v>
      </c>
      <c r="B36" s="35" t="s">
        <v>3146</v>
      </c>
      <c r="C36" s="35" t="s">
        <v>2404</v>
      </c>
      <c r="D36" s="40" t="s">
        <v>2403</v>
      </c>
      <c r="E36" s="41" t="s">
        <v>2405</v>
      </c>
      <c r="F36" s="35">
        <v>0</v>
      </c>
      <c r="G36" s="35">
        <v>300</v>
      </c>
      <c r="H36" s="35">
        <v>0</v>
      </c>
      <c r="I36" s="35">
        <v>20</v>
      </c>
      <c r="J36" s="35">
        <v>0</v>
      </c>
      <c r="K36" s="35">
        <v>1</v>
      </c>
      <c r="L36" s="35">
        <v>0</v>
      </c>
      <c r="M36" s="35">
        <v>0</v>
      </c>
      <c r="N36" s="35">
        <v>0</v>
      </c>
      <c r="O36" s="35">
        <v>0</v>
      </c>
      <c r="P36" s="35">
        <v>0</v>
      </c>
      <c r="Q36" s="35">
        <v>0</v>
      </c>
      <c r="R36" s="35">
        <v>0</v>
      </c>
      <c r="S36" s="35">
        <v>0</v>
      </c>
      <c r="T36" s="35">
        <v>0</v>
      </c>
      <c r="U36" s="35">
        <v>0</v>
      </c>
      <c r="V36" s="35">
        <v>0</v>
      </c>
      <c r="W36" s="35">
        <v>0</v>
      </c>
      <c r="X36" s="35">
        <v>0</v>
      </c>
      <c r="Y36" s="35">
        <v>50</v>
      </c>
      <c r="Z36" s="35">
        <v>0</v>
      </c>
      <c r="AA36" s="35">
        <v>0</v>
      </c>
      <c r="AB36" s="35">
        <v>0</v>
      </c>
      <c r="AC36" s="35">
        <v>0</v>
      </c>
      <c r="AD36" s="35">
        <v>0</v>
      </c>
      <c r="AE36" s="35">
        <v>0</v>
      </c>
      <c r="AF36" s="35">
        <v>0</v>
      </c>
      <c r="AG36" s="35">
        <v>0</v>
      </c>
      <c r="AH36" s="35">
        <v>0</v>
      </c>
      <c r="AI36" s="35">
        <v>0</v>
      </c>
      <c r="AJ36" s="35">
        <v>0</v>
      </c>
      <c r="AK36" s="35">
        <v>30</v>
      </c>
      <c r="AL36" s="35" t="s">
        <v>32</v>
      </c>
      <c r="AM36" s="35" t="s">
        <v>93</v>
      </c>
      <c r="AN36" s="35" t="s">
        <v>2016</v>
      </c>
      <c r="AO36" s="35" t="s">
        <v>53</v>
      </c>
      <c r="AP36" s="35">
        <v>30</v>
      </c>
      <c r="AQ36" s="35">
        <v>1.3</v>
      </c>
      <c r="AR36" s="38">
        <v>200</v>
      </c>
      <c r="AS36" s="38">
        <v>10</v>
      </c>
      <c r="AT36" s="39" t="s">
        <v>53</v>
      </c>
      <c r="AU36" s="39" t="s">
        <v>53</v>
      </c>
      <c r="AV36" s="39" t="s">
        <v>53</v>
      </c>
      <c r="AW36" s="39" t="s">
        <v>53</v>
      </c>
      <c r="AX36" s="39" t="s">
        <v>53</v>
      </c>
      <c r="AY36" s="39" t="s">
        <v>53</v>
      </c>
      <c r="AZ36" s="39" t="s">
        <v>53</v>
      </c>
      <c r="BA36" s="39" t="s">
        <v>53</v>
      </c>
      <c r="BB36" s="39" t="s">
        <v>53</v>
      </c>
      <c r="BC36" s="39" t="s">
        <v>53</v>
      </c>
      <c r="BD36" s="39" t="s">
        <v>53</v>
      </c>
      <c r="BE36" s="39" t="s">
        <v>53</v>
      </c>
      <c r="BF36" s="39" t="s">
        <v>53</v>
      </c>
      <c r="BG36" s="39" t="s">
        <v>53</v>
      </c>
      <c r="BH36" s="39" t="s">
        <v>53</v>
      </c>
      <c r="BI36" s="38">
        <v>1</v>
      </c>
      <c r="BJ36" s="38">
        <v>514</v>
      </c>
      <c r="BK36" s="38">
        <v>1</v>
      </c>
      <c r="BL36" s="38">
        <v>30</v>
      </c>
      <c r="BM36" s="38">
        <v>0</v>
      </c>
      <c r="BN36" s="38">
        <v>0</v>
      </c>
      <c r="BO36" s="38">
        <v>1</v>
      </c>
    </row>
    <row r="37" spans="1:67" ht="15.75" customHeight="1" x14ac:dyDescent="0.2">
      <c r="A37" s="3">
        <f t="shared" si="0"/>
        <v>2035</v>
      </c>
      <c r="B37" s="3" t="s">
        <v>1554</v>
      </c>
      <c r="C37" s="3" t="s">
        <v>1539</v>
      </c>
      <c r="D37" s="28" t="s">
        <v>1540</v>
      </c>
      <c r="E37" s="5" t="s">
        <v>1544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2016</v>
      </c>
      <c r="AO37" s="3" t="s">
        <v>1865</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1553</v>
      </c>
      <c r="C38" s="3" t="s">
        <v>1541</v>
      </c>
      <c r="D38" s="28" t="s">
        <v>1542</v>
      </c>
      <c r="E38" s="5" t="s">
        <v>1543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2016</v>
      </c>
      <c r="AO38" s="3" t="s">
        <v>1865</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ht="15.75" customHeight="1" x14ac:dyDescent="0.2">
      <c r="A39" s="3">
        <f>ROW()+1998</f>
        <v>2037</v>
      </c>
      <c r="B39" s="3" t="s">
        <v>87</v>
      </c>
      <c r="C39" s="3" t="s">
        <v>2253</v>
      </c>
      <c r="D39" s="28" t="s">
        <v>2254</v>
      </c>
      <c r="E39" s="5" t="s">
        <v>2282</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160</v>
      </c>
      <c r="AM39" s="3" t="s">
        <v>33</v>
      </c>
      <c r="AN39" s="3" t="s">
        <v>2300</v>
      </c>
      <c r="AO39" s="3" t="s">
        <v>53</v>
      </c>
      <c r="AP39" s="3">
        <v>30</v>
      </c>
      <c r="AQ39" s="3">
        <v>1.1000000000000001</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1310</v>
      </c>
      <c r="BK39">
        <v>1</v>
      </c>
      <c r="BL39">
        <v>30</v>
      </c>
      <c r="BM39">
        <v>1</v>
      </c>
      <c r="BN39">
        <v>0</v>
      </c>
      <c r="BO39">
        <v>0</v>
      </c>
    </row>
    <row r="40" spans="1:67" ht="15.75" customHeight="1" x14ac:dyDescent="0.2">
      <c r="A40" s="3">
        <f t="shared" si="0"/>
        <v>2038</v>
      </c>
      <c r="B40" s="3" t="s">
        <v>2247</v>
      </c>
      <c r="C40" s="3" t="s">
        <v>2247</v>
      </c>
      <c r="D40" s="28" t="s">
        <v>2248</v>
      </c>
      <c r="E40" s="5" t="s">
        <v>2281</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32</v>
      </c>
      <c r="AM40" s="3" t="s">
        <v>33</v>
      </c>
      <c r="AN40" s="3" t="s">
        <v>2300</v>
      </c>
      <c r="AO40" s="3" t="s">
        <v>53</v>
      </c>
      <c r="AP40" s="3">
        <v>30</v>
      </c>
      <c r="AQ40" s="3">
        <v>1.5</v>
      </c>
      <c r="AR40">
        <v>300</v>
      </c>
      <c r="AS40">
        <v>10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1311</v>
      </c>
      <c r="BK40">
        <v>2</v>
      </c>
      <c r="BL40">
        <v>30</v>
      </c>
      <c r="BM40">
        <v>1</v>
      </c>
      <c r="BN40">
        <v>0</v>
      </c>
      <c r="BO40">
        <v>0</v>
      </c>
    </row>
    <row r="41" spans="1:67" ht="15.75" customHeight="1" x14ac:dyDescent="0.2">
      <c r="A41" s="3">
        <f t="shared" si="0"/>
        <v>2039</v>
      </c>
      <c r="B41" s="3" t="s">
        <v>2250</v>
      </c>
      <c r="C41" s="3" t="s">
        <v>2250</v>
      </c>
      <c r="D41" s="28" t="s">
        <v>3147</v>
      </c>
      <c r="E41" s="5" t="s">
        <v>2279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32</v>
      </c>
      <c r="AM41" s="3" t="s">
        <v>33</v>
      </c>
      <c r="AN41" s="3" t="s">
        <v>2300</v>
      </c>
      <c r="AO41" s="3" t="s">
        <v>53</v>
      </c>
      <c r="AP41" s="3">
        <v>30</v>
      </c>
      <c r="AQ41" s="3">
        <v>1.5</v>
      </c>
      <c r="AR41">
        <v>300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1312</v>
      </c>
      <c r="BK41">
        <v>2</v>
      </c>
      <c r="BL41">
        <v>30</v>
      </c>
      <c r="BM41">
        <v>1</v>
      </c>
      <c r="BN41">
        <v>0</v>
      </c>
      <c r="BO41">
        <v>0</v>
      </c>
    </row>
    <row r="42" spans="1:67" ht="15.75" customHeight="1" x14ac:dyDescent="0.2">
      <c r="A42" s="3">
        <f t="shared" si="0"/>
        <v>2040</v>
      </c>
      <c r="B42" s="3" t="s">
        <v>2252</v>
      </c>
      <c r="C42" s="3" t="s">
        <v>2252</v>
      </c>
      <c r="D42" s="28" t="s">
        <v>2251</v>
      </c>
      <c r="E42" s="5" t="s">
        <v>2280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32</v>
      </c>
      <c r="AM42" s="3" t="s">
        <v>33</v>
      </c>
      <c r="AN42" s="3" t="s">
        <v>2300</v>
      </c>
      <c r="AO42" s="3" t="s">
        <v>53</v>
      </c>
      <c r="AP42" s="3">
        <v>30</v>
      </c>
      <c r="AQ42" s="3">
        <v>1.5</v>
      </c>
      <c r="AR42">
        <v>300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1313</v>
      </c>
      <c r="BK42">
        <v>2</v>
      </c>
      <c r="BL42">
        <v>30</v>
      </c>
      <c r="BM42">
        <v>1</v>
      </c>
      <c r="BN42">
        <v>0</v>
      </c>
      <c r="BO42">
        <v>0</v>
      </c>
    </row>
    <row r="43" spans="1:67" ht="15.75" customHeight="1" x14ac:dyDescent="0.2">
      <c r="A43" s="3">
        <f t="shared" si="0"/>
        <v>2041</v>
      </c>
      <c r="B43" s="3" t="s">
        <v>1554</v>
      </c>
      <c r="C43" s="3" t="s">
        <v>2255</v>
      </c>
      <c r="D43" s="28" t="s">
        <v>2256</v>
      </c>
      <c r="E43" s="5" t="s">
        <v>2257</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32</v>
      </c>
      <c r="AM43" s="3" t="s">
        <v>33</v>
      </c>
      <c r="AN43" s="3" t="s">
        <v>2300</v>
      </c>
      <c r="AO43" s="3" t="s">
        <v>53</v>
      </c>
      <c r="AP43" s="3">
        <v>30</v>
      </c>
      <c r="AQ43" s="3">
        <v>1.7</v>
      </c>
      <c r="AR43">
        <v>300</v>
      </c>
      <c r="AS43">
        <v>10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1314</v>
      </c>
      <c r="BK43">
        <v>4</v>
      </c>
      <c r="BL43">
        <v>30</v>
      </c>
      <c r="BM43">
        <v>1</v>
      </c>
      <c r="BN43">
        <v>0</v>
      </c>
      <c r="BO43">
        <v>0</v>
      </c>
    </row>
    <row r="44" spans="1:67" ht="15.75" customHeight="1" x14ac:dyDescent="0.2">
      <c r="A44" s="3">
        <f t="shared" si="0"/>
        <v>2042</v>
      </c>
      <c r="B44" s="3" t="s">
        <v>1553</v>
      </c>
      <c r="C44" s="3" t="s">
        <v>2277</v>
      </c>
      <c r="D44" s="28" t="s">
        <v>2258</v>
      </c>
      <c r="E44" s="5" t="s">
        <v>2283</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32</v>
      </c>
      <c r="AM44" s="3" t="s">
        <v>1437</v>
      </c>
      <c r="AN44" s="3" t="s">
        <v>2301</v>
      </c>
      <c r="AO44" s="3" t="s">
        <v>53</v>
      </c>
      <c r="AP44" s="3">
        <v>30</v>
      </c>
      <c r="AQ44" s="3">
        <v>1.7</v>
      </c>
      <c r="AR44">
        <v>300</v>
      </c>
      <c r="AS44">
        <v>10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1315</v>
      </c>
      <c r="BK44">
        <v>4</v>
      </c>
      <c r="BL44">
        <v>30</v>
      </c>
      <c r="BM44">
        <v>1</v>
      </c>
      <c r="BN44">
        <v>0</v>
      </c>
      <c r="BO44">
        <v>0</v>
      </c>
    </row>
    <row r="45" spans="1:67" ht="15.75" customHeight="1" x14ac:dyDescent="0.2">
      <c r="A45" s="3">
        <f t="shared" si="0"/>
        <v>2043</v>
      </c>
      <c r="B45" s="3" t="s">
        <v>3112</v>
      </c>
      <c r="C45" s="3" t="s">
        <v>3112</v>
      </c>
      <c r="D45" s="28" t="s">
        <v>3148</v>
      </c>
      <c r="E45" s="5" t="s">
        <v>3113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32</v>
      </c>
      <c r="AM45" s="3" t="s">
        <v>33</v>
      </c>
      <c r="AN45" s="3" t="s">
        <v>2300</v>
      </c>
      <c r="AO45" s="3" t="s">
        <v>53</v>
      </c>
      <c r="AP45" s="3">
        <v>30</v>
      </c>
      <c r="AQ45" s="3">
        <v>1.5</v>
      </c>
      <c r="AR45">
        <v>60</v>
      </c>
      <c r="AS45">
        <v>10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1300</v>
      </c>
      <c r="BK45">
        <v>2</v>
      </c>
      <c r="BL45">
        <v>30</v>
      </c>
      <c r="BM45">
        <v>1</v>
      </c>
      <c r="BN45">
        <v>0</v>
      </c>
      <c r="BO45">
        <v>0</v>
      </c>
    </row>
    <row r="46" spans="1:67" ht="15.75" customHeight="1" x14ac:dyDescent="0.2">
      <c r="A46" s="3">
        <f t="shared" si="0"/>
        <v>2044</v>
      </c>
      <c r="B46" s="3" t="s">
        <v>3149</v>
      </c>
      <c r="C46" s="3" t="s">
        <v>3115</v>
      </c>
      <c r="D46" s="28" t="s">
        <v>3114</v>
      </c>
      <c r="E46" s="5" t="s">
        <v>3116</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32</v>
      </c>
      <c r="AM46" s="3" t="s">
        <v>33</v>
      </c>
      <c r="AN46" s="3" t="s">
        <v>2300</v>
      </c>
      <c r="AO46" s="3" t="s">
        <v>53</v>
      </c>
      <c r="AP46" s="3">
        <v>30</v>
      </c>
      <c r="AQ46" s="3">
        <v>1.5</v>
      </c>
      <c r="AR46">
        <v>60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1301</v>
      </c>
      <c r="BK46">
        <v>2</v>
      </c>
      <c r="BL46">
        <v>30</v>
      </c>
      <c r="BM46">
        <v>1</v>
      </c>
      <c r="BN46">
        <v>0</v>
      </c>
      <c r="BO46">
        <v>0</v>
      </c>
    </row>
    <row r="47" spans="1:67" ht="15.75" customHeight="1" x14ac:dyDescent="0.2">
      <c r="A47" s="3">
        <f t="shared" si="0"/>
        <v>2045</v>
      </c>
      <c r="B47" s="3" t="s">
        <v>3168</v>
      </c>
      <c r="C47" s="3" t="s">
        <v>3118</v>
      </c>
      <c r="D47" s="28" t="s">
        <v>3117</v>
      </c>
      <c r="E47" s="5" t="s">
        <v>3119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32</v>
      </c>
      <c r="AM47" s="3" t="s">
        <v>33</v>
      </c>
      <c r="AN47" s="3" t="s">
        <v>2300</v>
      </c>
      <c r="AO47" s="3" t="s">
        <v>53</v>
      </c>
      <c r="AP47" s="3">
        <v>30</v>
      </c>
      <c r="AQ47" s="3">
        <v>1.5</v>
      </c>
      <c r="AR47">
        <v>60</v>
      </c>
      <c r="AS47">
        <v>10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1302</v>
      </c>
      <c r="BK47">
        <v>2</v>
      </c>
      <c r="BL47">
        <v>30</v>
      </c>
      <c r="BM47">
        <v>1</v>
      </c>
      <c r="BN47">
        <v>0</v>
      </c>
      <c r="BO47">
        <v>0</v>
      </c>
    </row>
    <row r="48" spans="1:67" ht="15.75" customHeight="1" x14ac:dyDescent="0.2">
      <c r="A48" s="3">
        <f t="shared" si="0"/>
        <v>2046</v>
      </c>
      <c r="B48" s="3" t="s">
        <v>3169</v>
      </c>
      <c r="C48" s="3" t="s">
        <v>3121</v>
      </c>
      <c r="D48" s="28" t="s">
        <v>3120</v>
      </c>
      <c r="E48" s="5" t="s">
        <v>3122</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32</v>
      </c>
      <c r="AM48" s="3" t="s">
        <v>33</v>
      </c>
      <c r="AN48" s="3" t="s">
        <v>2300</v>
      </c>
      <c r="AO48" s="3" t="s">
        <v>53</v>
      </c>
      <c r="AP48" s="3">
        <v>30</v>
      </c>
      <c r="AQ48" s="3">
        <v>1.5</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1303</v>
      </c>
      <c r="BK48">
        <v>4</v>
      </c>
      <c r="BL48">
        <v>30</v>
      </c>
      <c r="BM48">
        <v>1</v>
      </c>
      <c r="BN48">
        <v>0</v>
      </c>
      <c r="BO48">
        <v>0</v>
      </c>
    </row>
    <row r="49" spans="1:67" ht="15.75" customHeight="1" x14ac:dyDescent="0.2">
      <c r="A49" s="3">
        <f t="shared" si="0"/>
        <v>2047</v>
      </c>
      <c r="B49" s="3" t="s">
        <v>3170</v>
      </c>
      <c r="C49" s="3" t="s">
        <v>3124</v>
      </c>
      <c r="D49" s="28" t="s">
        <v>3123</v>
      </c>
      <c r="E49" s="5" t="s">
        <v>3125</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32</v>
      </c>
      <c r="AM49" s="3" t="s">
        <v>33</v>
      </c>
      <c r="AN49" s="3" t="s">
        <v>2300</v>
      </c>
      <c r="AO49" s="3" t="s">
        <v>53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1304</v>
      </c>
      <c r="BK49">
        <v>2</v>
      </c>
      <c r="BL49">
        <v>30</v>
      </c>
      <c r="BM49">
        <v>1</v>
      </c>
      <c r="BN49">
        <v>0</v>
      </c>
      <c r="BO49">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2016</v>
      </c>
      <c r="AO50" s="7" t="s">
        <v>1865</v>
      </c>
      <c r="AP50" s="7">
        <v>30</v>
      </c>
      <c r="AQ50" s="7">
        <v>1</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38" customFormat="1" ht="15.75" customHeight="1" x14ac:dyDescent="0.2">
      <c r="A51" s="35">
        <f>ROW()+1998</f>
        <v>2049</v>
      </c>
      <c r="B51" s="35" t="s">
        <v>2818</v>
      </c>
      <c r="C51" s="35" t="s">
        <v>2818</v>
      </c>
      <c r="D51" s="40" t="s">
        <v>2817</v>
      </c>
      <c r="E51" s="41" t="s">
        <v>2819</v>
      </c>
      <c r="F51" s="35">
        <v>0</v>
      </c>
      <c r="G51" s="35">
        <v>300</v>
      </c>
      <c r="H51" s="35">
        <v>0</v>
      </c>
      <c r="I51" s="35">
        <v>20</v>
      </c>
      <c r="J51" s="35">
        <v>0</v>
      </c>
      <c r="K51" s="35">
        <v>1</v>
      </c>
      <c r="L51" s="35">
        <v>0</v>
      </c>
      <c r="M51" s="35">
        <v>0</v>
      </c>
      <c r="N51" s="35">
        <v>0</v>
      </c>
      <c r="O51" s="35">
        <v>0</v>
      </c>
      <c r="P51" s="35">
        <v>0</v>
      </c>
      <c r="Q51" s="35">
        <v>0</v>
      </c>
      <c r="R51" s="35">
        <v>0</v>
      </c>
      <c r="S51" s="35">
        <v>0</v>
      </c>
      <c r="T51" s="35">
        <v>0</v>
      </c>
      <c r="U51" s="35">
        <v>0</v>
      </c>
      <c r="V51" s="35">
        <v>0</v>
      </c>
      <c r="W51" s="35">
        <v>0</v>
      </c>
      <c r="X51" s="35">
        <v>0</v>
      </c>
      <c r="Y51" s="35">
        <v>50</v>
      </c>
      <c r="Z51" s="35">
        <v>0</v>
      </c>
      <c r="AA51" s="35">
        <v>0</v>
      </c>
      <c r="AB51" s="35">
        <v>0</v>
      </c>
      <c r="AC51" s="35">
        <v>0</v>
      </c>
      <c r="AD51" s="35">
        <v>0</v>
      </c>
      <c r="AE51" s="35">
        <v>0</v>
      </c>
      <c r="AF51" s="35">
        <v>0</v>
      </c>
      <c r="AG51" s="35">
        <v>0</v>
      </c>
      <c r="AH51" s="35">
        <v>0</v>
      </c>
      <c r="AI51" s="35">
        <v>0</v>
      </c>
      <c r="AJ51" s="35">
        <v>0</v>
      </c>
      <c r="AK51" s="35">
        <v>30</v>
      </c>
      <c r="AL51" s="35" t="s">
        <v>160</v>
      </c>
      <c r="AM51" s="35" t="s">
        <v>2820</v>
      </c>
      <c r="AN51" s="35" t="s">
        <v>2016</v>
      </c>
      <c r="AO51" s="35" t="s">
        <v>54</v>
      </c>
      <c r="AP51" s="35">
        <v>30</v>
      </c>
      <c r="AQ51" s="35">
        <v>1</v>
      </c>
      <c r="AR51" s="38">
        <v>50</v>
      </c>
      <c r="AS51" s="38">
        <v>10</v>
      </c>
      <c r="AT51" s="39" t="s">
        <v>53</v>
      </c>
      <c r="AU51" s="39" t="s">
        <v>53</v>
      </c>
      <c r="AV51" s="39" t="s">
        <v>53</v>
      </c>
      <c r="AW51" s="39" t="s">
        <v>53</v>
      </c>
      <c r="AX51" s="39" t="s">
        <v>53</v>
      </c>
      <c r="AY51" s="39" t="s">
        <v>53</v>
      </c>
      <c r="AZ51" s="39" t="s">
        <v>53</v>
      </c>
      <c r="BA51" s="39" t="s">
        <v>53</v>
      </c>
      <c r="BB51" s="39" t="s">
        <v>53</v>
      </c>
      <c r="BC51" s="39" t="s">
        <v>53</v>
      </c>
      <c r="BD51" s="39" t="s">
        <v>53</v>
      </c>
      <c r="BE51" s="39" t="s">
        <v>53</v>
      </c>
      <c r="BF51" s="39" t="s">
        <v>53</v>
      </c>
      <c r="BG51" s="39" t="s">
        <v>53</v>
      </c>
      <c r="BH51" s="39" t="s">
        <v>53</v>
      </c>
      <c r="BI51" s="38">
        <v>1</v>
      </c>
      <c r="BJ51" s="38">
        <v>2</v>
      </c>
      <c r="BK51" s="38">
        <v>1</v>
      </c>
      <c r="BL51" s="38">
        <v>30</v>
      </c>
      <c r="BM51" s="38">
        <v>0</v>
      </c>
      <c r="BN51" s="38">
        <v>0</v>
      </c>
      <c r="BO51" s="38">
        <v>0</v>
      </c>
    </row>
    <row r="52" spans="1:67" s="38" customFormat="1" ht="15.75" customHeight="1" x14ac:dyDescent="0.2">
      <c r="A52" s="35">
        <f t="shared" si="0"/>
        <v>2050</v>
      </c>
      <c r="B52" s="35" t="s">
        <v>2841</v>
      </c>
      <c r="C52" s="35" t="s">
        <v>2841</v>
      </c>
      <c r="D52" s="37" t="s">
        <v>2790</v>
      </c>
      <c r="E52" s="37" t="s">
        <v>2791</v>
      </c>
      <c r="F52" s="35">
        <v>0</v>
      </c>
      <c r="G52" s="35">
        <v>300</v>
      </c>
      <c r="H52" s="35">
        <v>0</v>
      </c>
      <c r="I52" s="35">
        <v>20</v>
      </c>
      <c r="J52" s="35">
        <v>0</v>
      </c>
      <c r="K52" s="35">
        <v>1</v>
      </c>
      <c r="L52" s="35">
        <v>0</v>
      </c>
      <c r="M52" s="35">
        <v>0</v>
      </c>
      <c r="N52" s="35">
        <v>0</v>
      </c>
      <c r="O52" s="35">
        <v>0</v>
      </c>
      <c r="P52" s="35">
        <v>0</v>
      </c>
      <c r="Q52" s="35">
        <v>0</v>
      </c>
      <c r="R52" s="35">
        <v>0</v>
      </c>
      <c r="S52" s="35">
        <v>0</v>
      </c>
      <c r="T52" s="35">
        <v>0</v>
      </c>
      <c r="U52" s="35">
        <v>0</v>
      </c>
      <c r="V52" s="35">
        <v>0</v>
      </c>
      <c r="W52" s="35">
        <v>0</v>
      </c>
      <c r="X52" s="35">
        <v>0</v>
      </c>
      <c r="Y52" s="35">
        <v>50</v>
      </c>
      <c r="Z52" s="35">
        <v>0</v>
      </c>
      <c r="AA52" s="35">
        <v>0</v>
      </c>
      <c r="AB52" s="35">
        <v>0</v>
      </c>
      <c r="AC52" s="35">
        <v>0</v>
      </c>
      <c r="AD52" s="35">
        <v>0</v>
      </c>
      <c r="AE52" s="35">
        <v>0</v>
      </c>
      <c r="AF52" s="35">
        <v>0</v>
      </c>
      <c r="AG52" s="35">
        <v>0</v>
      </c>
      <c r="AH52" s="35">
        <v>0</v>
      </c>
      <c r="AI52" s="35">
        <v>0</v>
      </c>
      <c r="AJ52" s="35">
        <v>0</v>
      </c>
      <c r="AK52" s="35">
        <v>30</v>
      </c>
      <c r="AL52" s="35" t="s">
        <v>32</v>
      </c>
      <c r="AM52" s="35" t="s">
        <v>93</v>
      </c>
      <c r="AN52" s="35" t="s">
        <v>2016</v>
      </c>
      <c r="AO52" s="35" t="s">
        <v>53</v>
      </c>
      <c r="AP52" s="35">
        <v>30</v>
      </c>
      <c r="AQ52" s="35">
        <v>1.4</v>
      </c>
      <c r="AR52" s="38">
        <v>1200</v>
      </c>
      <c r="AS52" s="35">
        <v>10</v>
      </c>
      <c r="AT52" s="39" t="s">
        <v>53</v>
      </c>
      <c r="AU52" s="39" t="s">
        <v>53</v>
      </c>
      <c r="AV52" s="39" t="s">
        <v>53</v>
      </c>
      <c r="AW52" s="39" t="s">
        <v>53</v>
      </c>
      <c r="AX52" s="39" t="s">
        <v>53</v>
      </c>
      <c r="AY52" s="39" t="s">
        <v>53</v>
      </c>
      <c r="AZ52" s="39" t="s">
        <v>53</v>
      </c>
      <c r="BA52" s="39" t="s">
        <v>53</v>
      </c>
      <c r="BB52" s="39" t="s">
        <v>53</v>
      </c>
      <c r="BC52" s="39" t="s">
        <v>53</v>
      </c>
      <c r="BD52" s="39" t="s">
        <v>53</v>
      </c>
      <c r="BE52" s="39" t="s">
        <v>53</v>
      </c>
      <c r="BF52" s="39" t="s">
        <v>53</v>
      </c>
      <c r="BG52" s="39" t="s">
        <v>53</v>
      </c>
      <c r="BH52" s="39" t="s">
        <v>53</v>
      </c>
      <c r="BI52" s="38">
        <v>1</v>
      </c>
      <c r="BJ52" s="38">
        <v>500</v>
      </c>
      <c r="BK52" s="38">
        <v>1</v>
      </c>
      <c r="BL52" s="38">
        <v>30</v>
      </c>
      <c r="BM52" s="38">
        <v>0</v>
      </c>
      <c r="BN52" s="38">
        <v>0</v>
      </c>
      <c r="BO52" s="38">
        <v>0</v>
      </c>
    </row>
    <row r="53" spans="1:67" s="38" customFormat="1" ht="15.75" customHeight="1" x14ac:dyDescent="0.2">
      <c r="A53" s="35">
        <f t="shared" si="0"/>
        <v>2051</v>
      </c>
      <c r="B53" s="35" t="s">
        <v>2842</v>
      </c>
      <c r="C53" s="35" t="s">
        <v>2842</v>
      </c>
      <c r="D53" s="37" t="s">
        <v>2840</v>
      </c>
      <c r="E53" s="37" t="s">
        <v>2843</v>
      </c>
      <c r="F53" s="35">
        <v>0</v>
      </c>
      <c r="G53" s="35">
        <v>300</v>
      </c>
      <c r="H53" s="35">
        <v>0</v>
      </c>
      <c r="I53" s="35">
        <v>20</v>
      </c>
      <c r="J53" s="35">
        <v>0</v>
      </c>
      <c r="K53" s="35">
        <v>1</v>
      </c>
      <c r="L53" s="35">
        <v>0</v>
      </c>
      <c r="M53" s="35">
        <v>0</v>
      </c>
      <c r="N53" s="35">
        <v>0</v>
      </c>
      <c r="O53" s="35">
        <v>0</v>
      </c>
      <c r="P53" s="35">
        <v>0</v>
      </c>
      <c r="Q53" s="35">
        <v>0</v>
      </c>
      <c r="R53" s="35">
        <v>0</v>
      </c>
      <c r="S53" s="35">
        <v>0</v>
      </c>
      <c r="T53" s="35">
        <v>0</v>
      </c>
      <c r="U53" s="35">
        <v>0</v>
      </c>
      <c r="V53" s="35">
        <v>0</v>
      </c>
      <c r="W53" s="35">
        <v>0</v>
      </c>
      <c r="X53" s="35">
        <v>0</v>
      </c>
      <c r="Y53" s="35">
        <v>50</v>
      </c>
      <c r="Z53" s="35">
        <v>0</v>
      </c>
      <c r="AA53" s="35">
        <v>0</v>
      </c>
      <c r="AB53" s="35">
        <v>0</v>
      </c>
      <c r="AC53" s="35">
        <v>0</v>
      </c>
      <c r="AD53" s="35">
        <v>0</v>
      </c>
      <c r="AE53" s="35">
        <v>0</v>
      </c>
      <c r="AF53" s="35">
        <v>0</v>
      </c>
      <c r="AG53" s="35">
        <v>0</v>
      </c>
      <c r="AH53" s="35">
        <v>0</v>
      </c>
      <c r="AI53" s="35">
        <v>0</v>
      </c>
      <c r="AJ53" s="35">
        <v>0</v>
      </c>
      <c r="AK53" s="35">
        <v>30</v>
      </c>
      <c r="AL53" s="35" t="s">
        <v>32</v>
      </c>
      <c r="AM53" s="35" t="s">
        <v>2820</v>
      </c>
      <c r="AN53" s="35" t="s">
        <v>2016</v>
      </c>
      <c r="AO53" s="35" t="s">
        <v>54</v>
      </c>
      <c r="AP53" s="35">
        <v>30</v>
      </c>
      <c r="AQ53" s="35">
        <v>1</v>
      </c>
      <c r="AR53" s="38">
        <v>1200</v>
      </c>
      <c r="AS53" s="35">
        <v>10</v>
      </c>
      <c r="AT53" s="39" t="s">
        <v>53</v>
      </c>
      <c r="AU53" s="39" t="s">
        <v>53</v>
      </c>
      <c r="AV53" s="39" t="s">
        <v>53</v>
      </c>
      <c r="AW53" s="39" t="s">
        <v>53</v>
      </c>
      <c r="AX53" s="39" t="s">
        <v>53</v>
      </c>
      <c r="AY53" s="39" t="s">
        <v>53</v>
      </c>
      <c r="AZ53" s="39" t="s">
        <v>53</v>
      </c>
      <c r="BA53" s="39" t="s">
        <v>53</v>
      </c>
      <c r="BB53" s="39" t="s">
        <v>53</v>
      </c>
      <c r="BC53" s="39" t="s">
        <v>53</v>
      </c>
      <c r="BD53" s="39" t="s">
        <v>53</v>
      </c>
      <c r="BE53" s="39" t="s">
        <v>53</v>
      </c>
      <c r="BF53" s="39" t="s">
        <v>53</v>
      </c>
      <c r="BG53" s="39" t="s">
        <v>53</v>
      </c>
      <c r="BH53" s="39" t="s">
        <v>53</v>
      </c>
      <c r="BI53" s="38">
        <v>1</v>
      </c>
      <c r="BJ53" s="38">
        <v>500</v>
      </c>
      <c r="BK53" s="38">
        <v>1</v>
      </c>
      <c r="BL53" s="38">
        <v>30</v>
      </c>
      <c r="BM53" s="38">
        <v>0</v>
      </c>
      <c r="BN53" s="38">
        <v>0</v>
      </c>
      <c r="BO53" s="38">
        <v>0</v>
      </c>
    </row>
    <row r="54" spans="1:67" s="38" customFormat="1" ht="15.75" customHeight="1" x14ac:dyDescent="0.2">
      <c r="A54" s="35">
        <f t="shared" ref="A54:A60" si="1">ROW()+1998</f>
        <v>2052</v>
      </c>
      <c r="B54" s="35" t="s">
        <v>254</v>
      </c>
      <c r="C54" s="35" t="s">
        <v>2962</v>
      </c>
      <c r="D54" s="37" t="s">
        <v>2959</v>
      </c>
      <c r="E54" s="37" t="s">
        <v>2960</v>
      </c>
      <c r="F54" s="35">
        <v>1</v>
      </c>
      <c r="G54" s="35">
        <v>300</v>
      </c>
      <c r="H54" s="35">
        <v>0</v>
      </c>
      <c r="I54" s="35">
        <v>50</v>
      </c>
      <c r="J54" s="35">
        <v>0</v>
      </c>
      <c r="K54" s="35">
        <v>1</v>
      </c>
      <c r="L54" s="35">
        <v>0</v>
      </c>
      <c r="M54" s="35">
        <v>50</v>
      </c>
      <c r="N54" s="35">
        <v>30</v>
      </c>
      <c r="O54" s="35">
        <v>0</v>
      </c>
      <c r="P54" s="35">
        <v>0</v>
      </c>
      <c r="Q54" s="35">
        <v>0</v>
      </c>
      <c r="R54" s="35">
        <v>50</v>
      </c>
      <c r="S54" s="35">
        <v>30</v>
      </c>
      <c r="T54" s="35">
        <v>0</v>
      </c>
      <c r="U54" s="35">
        <v>0</v>
      </c>
      <c r="V54" s="35">
        <v>0</v>
      </c>
      <c r="W54" s="35">
        <v>0</v>
      </c>
      <c r="X54" s="35">
        <v>0</v>
      </c>
      <c r="Y54" s="35">
        <v>50</v>
      </c>
      <c r="Z54" s="35">
        <v>0</v>
      </c>
      <c r="AA54" s="35">
        <v>0</v>
      </c>
      <c r="AB54" s="35">
        <v>0</v>
      </c>
      <c r="AC54" s="35">
        <v>0</v>
      </c>
      <c r="AD54" s="35">
        <v>0</v>
      </c>
      <c r="AE54" s="35">
        <v>0</v>
      </c>
      <c r="AF54" s="35">
        <v>0</v>
      </c>
      <c r="AG54" s="35">
        <v>0</v>
      </c>
      <c r="AH54" s="35">
        <v>0</v>
      </c>
      <c r="AI54" s="35">
        <v>0</v>
      </c>
      <c r="AJ54" s="35">
        <v>0</v>
      </c>
      <c r="AK54" s="35">
        <v>0</v>
      </c>
      <c r="AL54" s="35" t="s">
        <v>32</v>
      </c>
      <c r="AM54" s="35" t="s">
        <v>2820</v>
      </c>
      <c r="AN54" s="35" t="s">
        <v>2972</v>
      </c>
      <c r="AO54" s="35" t="s">
        <v>54</v>
      </c>
      <c r="AP54" s="35">
        <v>30</v>
      </c>
      <c r="AQ54" s="35">
        <v>1</v>
      </c>
      <c r="AR54" s="38">
        <v>2000</v>
      </c>
      <c r="AS54" s="38">
        <v>10000</v>
      </c>
      <c r="AT54" s="39" t="s">
        <v>53</v>
      </c>
      <c r="AU54" s="39" t="s">
        <v>53</v>
      </c>
      <c r="AV54" s="39" t="s">
        <v>53</v>
      </c>
      <c r="AW54" s="39" t="s">
        <v>53</v>
      </c>
      <c r="AX54" s="39" t="s">
        <v>53</v>
      </c>
      <c r="AY54" s="39" t="s">
        <v>53</v>
      </c>
      <c r="AZ54" s="39" t="s">
        <v>53</v>
      </c>
      <c r="BA54" s="39" t="s">
        <v>53</v>
      </c>
      <c r="BB54" s="39" t="s">
        <v>53</v>
      </c>
      <c r="BC54" s="39" t="s">
        <v>53</v>
      </c>
      <c r="BD54" s="39" t="s">
        <v>53</v>
      </c>
      <c r="BE54" s="39" t="s">
        <v>53</v>
      </c>
      <c r="BF54" s="39" t="s">
        <v>53</v>
      </c>
      <c r="BG54" s="39" t="s">
        <v>53</v>
      </c>
      <c r="BH54" s="39" t="s">
        <v>53</v>
      </c>
      <c r="BI54" s="38">
        <v>1</v>
      </c>
      <c r="BJ54" s="38">
        <v>0</v>
      </c>
      <c r="BK54" s="38">
        <v>1</v>
      </c>
      <c r="BL54" s="38">
        <v>30</v>
      </c>
      <c r="BM54" s="38">
        <v>0</v>
      </c>
      <c r="BN54" s="38">
        <v>0</v>
      </c>
      <c r="BO54" s="38">
        <v>0</v>
      </c>
    </row>
    <row r="55" spans="1:67" s="38" customFormat="1" ht="15.75" customHeight="1" x14ac:dyDescent="0.2">
      <c r="A55" s="35">
        <f t="shared" si="1"/>
        <v>2053</v>
      </c>
      <c r="B55" s="35" t="s">
        <v>254</v>
      </c>
      <c r="C55" s="35" t="s">
        <v>2961</v>
      </c>
      <c r="D55" s="37" t="s">
        <v>2973</v>
      </c>
      <c r="E55" s="37" t="s">
        <v>2963</v>
      </c>
      <c r="F55" s="35">
        <v>1</v>
      </c>
      <c r="G55" s="35">
        <v>300</v>
      </c>
      <c r="H55" s="35">
        <v>0</v>
      </c>
      <c r="I55" s="35">
        <v>50</v>
      </c>
      <c r="J55" s="35">
        <v>0</v>
      </c>
      <c r="K55" s="35">
        <v>1</v>
      </c>
      <c r="L55" s="35">
        <v>0</v>
      </c>
      <c r="M55" s="35">
        <v>50</v>
      </c>
      <c r="N55" s="35">
        <v>30</v>
      </c>
      <c r="O55" s="35">
        <v>0</v>
      </c>
      <c r="P55" s="35">
        <v>0</v>
      </c>
      <c r="Q55" s="35">
        <v>0</v>
      </c>
      <c r="R55" s="35">
        <v>50</v>
      </c>
      <c r="S55" s="35">
        <v>30</v>
      </c>
      <c r="T55" s="35">
        <v>0</v>
      </c>
      <c r="U55" s="35">
        <v>0</v>
      </c>
      <c r="V55" s="35">
        <v>0</v>
      </c>
      <c r="W55" s="35">
        <v>0</v>
      </c>
      <c r="X55" s="35">
        <v>0</v>
      </c>
      <c r="Y55" s="35">
        <v>50</v>
      </c>
      <c r="Z55" s="35">
        <v>0</v>
      </c>
      <c r="AA55" s="35">
        <v>0</v>
      </c>
      <c r="AB55" s="35">
        <v>0</v>
      </c>
      <c r="AC55" s="35">
        <v>0</v>
      </c>
      <c r="AD55" s="35">
        <v>0</v>
      </c>
      <c r="AE55" s="35">
        <v>0</v>
      </c>
      <c r="AF55" s="35">
        <v>0</v>
      </c>
      <c r="AG55" s="35">
        <v>0</v>
      </c>
      <c r="AH55" s="35">
        <v>0</v>
      </c>
      <c r="AI55" s="35">
        <v>0</v>
      </c>
      <c r="AJ55" s="35">
        <v>0</v>
      </c>
      <c r="AK55" s="35">
        <v>0</v>
      </c>
      <c r="AL55" s="35" t="s">
        <v>32</v>
      </c>
      <c r="AM55" s="35" t="s">
        <v>2820</v>
      </c>
      <c r="AN55" s="35" t="s">
        <v>2972</v>
      </c>
      <c r="AO55" s="35" t="s">
        <v>54</v>
      </c>
      <c r="AP55" s="35">
        <v>30</v>
      </c>
      <c r="AQ55" s="35">
        <v>1</v>
      </c>
      <c r="AR55" s="38">
        <v>2000</v>
      </c>
      <c r="AS55" s="38">
        <v>10000</v>
      </c>
      <c r="AT55" s="39" t="s">
        <v>53</v>
      </c>
      <c r="AU55" s="39" t="s">
        <v>53</v>
      </c>
      <c r="AV55" s="39" t="s">
        <v>53</v>
      </c>
      <c r="AW55" s="39" t="s">
        <v>53</v>
      </c>
      <c r="AX55" s="39" t="s">
        <v>53</v>
      </c>
      <c r="AY55" s="39" t="s">
        <v>53</v>
      </c>
      <c r="AZ55" s="39" t="s">
        <v>53</v>
      </c>
      <c r="BA55" s="39" t="s">
        <v>53</v>
      </c>
      <c r="BB55" s="39" t="s">
        <v>53</v>
      </c>
      <c r="BC55" s="39" t="s">
        <v>53</v>
      </c>
      <c r="BD55" s="39" t="s">
        <v>53</v>
      </c>
      <c r="BE55" s="39" t="s">
        <v>53</v>
      </c>
      <c r="BF55" s="39" t="s">
        <v>53</v>
      </c>
      <c r="BG55" s="39" t="s">
        <v>53</v>
      </c>
      <c r="BH55" s="39" t="s">
        <v>53</v>
      </c>
      <c r="BI55" s="38">
        <v>1</v>
      </c>
      <c r="BJ55" s="38">
        <v>0</v>
      </c>
      <c r="BK55" s="38">
        <v>1</v>
      </c>
      <c r="BL55" s="38">
        <v>30</v>
      </c>
      <c r="BM55" s="38">
        <v>0</v>
      </c>
      <c r="BN55" s="38">
        <v>0</v>
      </c>
      <c r="BO55" s="38">
        <v>0</v>
      </c>
    </row>
    <row r="56" spans="1:67" s="38" customFormat="1" ht="15.75" customHeight="1" x14ac:dyDescent="0.2">
      <c r="A56" s="35">
        <f t="shared" si="1"/>
        <v>2054</v>
      </c>
      <c r="B56" s="35" t="s">
        <v>254</v>
      </c>
      <c r="C56" s="35" t="s">
        <v>2965</v>
      </c>
      <c r="D56" s="37" t="s">
        <v>2964</v>
      </c>
      <c r="E56" s="37" t="s">
        <v>2966</v>
      </c>
      <c r="F56" s="35">
        <v>1</v>
      </c>
      <c r="G56" s="35">
        <v>300</v>
      </c>
      <c r="H56" s="35">
        <v>0</v>
      </c>
      <c r="I56" s="35">
        <v>50</v>
      </c>
      <c r="J56" s="35">
        <v>0</v>
      </c>
      <c r="K56" s="35">
        <v>1</v>
      </c>
      <c r="L56" s="35">
        <v>0</v>
      </c>
      <c r="M56" s="35">
        <v>50</v>
      </c>
      <c r="N56" s="35">
        <v>30</v>
      </c>
      <c r="O56" s="35">
        <v>0</v>
      </c>
      <c r="P56" s="35">
        <v>0</v>
      </c>
      <c r="Q56" s="35">
        <v>0</v>
      </c>
      <c r="R56" s="35">
        <v>50</v>
      </c>
      <c r="S56" s="35">
        <v>30</v>
      </c>
      <c r="T56" s="35">
        <v>0</v>
      </c>
      <c r="U56" s="35">
        <v>0</v>
      </c>
      <c r="V56" s="35">
        <v>0</v>
      </c>
      <c r="W56" s="35">
        <v>0</v>
      </c>
      <c r="X56" s="35">
        <v>0</v>
      </c>
      <c r="Y56" s="35">
        <v>50</v>
      </c>
      <c r="Z56" s="35">
        <v>0</v>
      </c>
      <c r="AA56" s="35">
        <v>0</v>
      </c>
      <c r="AB56" s="35">
        <v>0</v>
      </c>
      <c r="AC56" s="35">
        <v>0</v>
      </c>
      <c r="AD56" s="35">
        <v>0</v>
      </c>
      <c r="AE56" s="35">
        <v>0</v>
      </c>
      <c r="AF56" s="35">
        <v>0</v>
      </c>
      <c r="AG56" s="35">
        <v>0</v>
      </c>
      <c r="AH56" s="35">
        <v>0</v>
      </c>
      <c r="AI56" s="35">
        <v>0</v>
      </c>
      <c r="AJ56" s="35">
        <v>0</v>
      </c>
      <c r="AK56" s="35">
        <v>0</v>
      </c>
      <c r="AL56" s="35" t="s">
        <v>32</v>
      </c>
      <c r="AM56" s="35" t="s">
        <v>2820</v>
      </c>
      <c r="AN56" s="35" t="s">
        <v>2972</v>
      </c>
      <c r="AO56" s="35" t="s">
        <v>54</v>
      </c>
      <c r="AP56" s="35">
        <v>30</v>
      </c>
      <c r="AQ56" s="35">
        <v>1</v>
      </c>
      <c r="AR56" s="38">
        <v>2000</v>
      </c>
      <c r="AS56" s="38">
        <v>10000</v>
      </c>
      <c r="AT56" s="39" t="s">
        <v>53</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30</v>
      </c>
      <c r="BM56" s="38">
        <v>0</v>
      </c>
      <c r="BN56" s="38">
        <v>0</v>
      </c>
      <c r="BO56" s="38">
        <v>0</v>
      </c>
    </row>
    <row r="57" spans="1:67" s="38" customFormat="1" ht="15.75" customHeight="1" x14ac:dyDescent="0.2">
      <c r="A57" s="35">
        <f t="shared" si="1"/>
        <v>2055</v>
      </c>
      <c r="B57" s="35" t="s">
        <v>254</v>
      </c>
      <c r="C57" s="35" t="s">
        <v>254</v>
      </c>
      <c r="D57" s="37" t="s">
        <v>197</v>
      </c>
      <c r="E57" s="37" t="s">
        <v>2801</v>
      </c>
      <c r="F57" s="35">
        <v>1</v>
      </c>
      <c r="G57" s="35">
        <v>300</v>
      </c>
      <c r="H57" s="35">
        <v>0</v>
      </c>
      <c r="I57" s="35">
        <v>50</v>
      </c>
      <c r="J57" s="35">
        <v>0</v>
      </c>
      <c r="K57" s="35">
        <v>1</v>
      </c>
      <c r="L57" s="35">
        <v>0</v>
      </c>
      <c r="M57" s="35">
        <v>50</v>
      </c>
      <c r="N57" s="35">
        <v>30</v>
      </c>
      <c r="O57" s="35">
        <v>0</v>
      </c>
      <c r="P57" s="35">
        <v>0</v>
      </c>
      <c r="Q57" s="35">
        <v>0</v>
      </c>
      <c r="R57" s="35">
        <v>50</v>
      </c>
      <c r="S57" s="35">
        <v>30</v>
      </c>
      <c r="T57" s="35">
        <v>0</v>
      </c>
      <c r="U57" s="35">
        <v>0</v>
      </c>
      <c r="V57" s="35">
        <v>0</v>
      </c>
      <c r="W57" s="35">
        <v>0</v>
      </c>
      <c r="X57" s="35">
        <v>0</v>
      </c>
      <c r="Y57" s="35">
        <v>50</v>
      </c>
      <c r="Z57" s="35">
        <v>0</v>
      </c>
      <c r="AA57" s="35">
        <v>0</v>
      </c>
      <c r="AB57" s="35">
        <v>0</v>
      </c>
      <c r="AC57" s="35">
        <v>0</v>
      </c>
      <c r="AD57" s="35">
        <v>0</v>
      </c>
      <c r="AE57" s="35">
        <v>0</v>
      </c>
      <c r="AF57" s="35">
        <v>0</v>
      </c>
      <c r="AG57" s="35">
        <v>0</v>
      </c>
      <c r="AH57" s="35">
        <v>0</v>
      </c>
      <c r="AI57" s="35">
        <v>0</v>
      </c>
      <c r="AJ57" s="35">
        <v>0</v>
      </c>
      <c r="AK57" s="35">
        <v>0</v>
      </c>
      <c r="AL57" s="35" t="s">
        <v>32</v>
      </c>
      <c r="AM57" s="35" t="s">
        <v>93</v>
      </c>
      <c r="AN57" s="35" t="s">
        <v>2977</v>
      </c>
      <c r="AO57" s="35" t="s">
        <v>1865</v>
      </c>
      <c r="AP57" s="35">
        <v>30</v>
      </c>
      <c r="AQ57" s="35">
        <v>2.5</v>
      </c>
      <c r="AR57" s="38">
        <v>2000</v>
      </c>
      <c r="AS57" s="38">
        <v>10000</v>
      </c>
      <c r="AT57" s="39" t="s">
        <v>53</v>
      </c>
      <c r="AU57" s="39" t="s">
        <v>53</v>
      </c>
      <c r="AV57" s="39" t="s">
        <v>53</v>
      </c>
      <c r="AW57" s="39" t="s">
        <v>53</v>
      </c>
      <c r="AX57" s="39" t="s">
        <v>53</v>
      </c>
      <c r="AY57" s="39" t="s">
        <v>53</v>
      </c>
      <c r="AZ57" s="39" t="s">
        <v>53</v>
      </c>
      <c r="BA57" s="39" t="s">
        <v>53</v>
      </c>
      <c r="BB57" s="39" t="s">
        <v>53</v>
      </c>
      <c r="BC57" s="39" t="s">
        <v>53</v>
      </c>
      <c r="BD57" s="39" t="s">
        <v>53</v>
      </c>
      <c r="BE57" s="39" t="s">
        <v>53</v>
      </c>
      <c r="BF57" s="39" t="s">
        <v>53</v>
      </c>
      <c r="BG57" s="39" t="s">
        <v>53</v>
      </c>
      <c r="BH57" s="39" t="s">
        <v>53</v>
      </c>
      <c r="BI57" s="38">
        <v>1</v>
      </c>
      <c r="BJ57" s="38">
        <v>0</v>
      </c>
      <c r="BK57" s="38">
        <v>1</v>
      </c>
      <c r="BL57" s="38">
        <v>30</v>
      </c>
      <c r="BM57" s="38">
        <v>0</v>
      </c>
      <c r="BN57" s="38">
        <v>0</v>
      </c>
      <c r="BO57" s="38">
        <v>0</v>
      </c>
    </row>
    <row r="58" spans="1:67" s="18" customFormat="1" ht="15.75" customHeight="1" x14ac:dyDescent="0.2">
      <c r="A58" s="16">
        <f t="shared" si="1"/>
        <v>2056</v>
      </c>
      <c r="B58" s="16" t="s">
        <v>254</v>
      </c>
      <c r="C58" s="16" t="s">
        <v>3158</v>
      </c>
      <c r="D58" s="20" t="s">
        <v>3159</v>
      </c>
      <c r="E58" s="20" t="s">
        <v>3157</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2977</v>
      </c>
      <c r="AO58" s="16" t="s">
        <v>53</v>
      </c>
      <c r="AP58" s="16">
        <v>30</v>
      </c>
      <c r="AQ58" s="16">
        <v>2.5</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3160</v>
      </c>
      <c r="D59" s="20" t="s">
        <v>3103</v>
      </c>
      <c r="E59" s="20" t="s">
        <v>3161</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2977</v>
      </c>
      <c r="AO59" s="16" t="s">
        <v>53</v>
      </c>
      <c r="AP59" s="16">
        <v>30</v>
      </c>
      <c r="AQ59" s="16">
        <v>2.5</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3102</v>
      </c>
      <c r="D60" s="20" t="s">
        <v>3100</v>
      </c>
      <c r="E60" s="20" t="s">
        <v>3101</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2977</v>
      </c>
      <c r="AO60" s="16" t="s">
        <v>53</v>
      </c>
      <c r="AP60" s="16">
        <v>30</v>
      </c>
      <c r="AQ60" s="16">
        <v>2.5</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s="38" customFormat="1" ht="15.75" customHeight="1" x14ac:dyDescent="0.2">
      <c r="A61" s="35">
        <f t="shared" si="0"/>
        <v>2059</v>
      </c>
      <c r="B61" s="35" t="s">
        <v>3171</v>
      </c>
      <c r="C61" s="35" t="s">
        <v>1932</v>
      </c>
      <c r="D61" s="40" t="s">
        <v>1933</v>
      </c>
      <c r="E61" s="41" t="s">
        <v>1934</v>
      </c>
      <c r="F61" s="35">
        <v>0</v>
      </c>
      <c r="G61" s="35">
        <v>300</v>
      </c>
      <c r="H61" s="35">
        <v>0</v>
      </c>
      <c r="I61" s="35">
        <v>20</v>
      </c>
      <c r="J61" s="35">
        <v>0</v>
      </c>
      <c r="K61" s="35">
        <v>1</v>
      </c>
      <c r="L61" s="35">
        <v>0</v>
      </c>
      <c r="M61" s="35">
        <v>0</v>
      </c>
      <c r="N61" s="35">
        <v>0</v>
      </c>
      <c r="O61" s="35">
        <v>0</v>
      </c>
      <c r="P61" s="35">
        <v>0</v>
      </c>
      <c r="Q61" s="35">
        <v>0</v>
      </c>
      <c r="R61" s="35">
        <v>0</v>
      </c>
      <c r="S61" s="35">
        <v>0</v>
      </c>
      <c r="T61" s="35">
        <v>0</v>
      </c>
      <c r="U61" s="35">
        <v>0</v>
      </c>
      <c r="V61" s="35">
        <v>0</v>
      </c>
      <c r="W61" s="35">
        <v>0</v>
      </c>
      <c r="X61" s="35">
        <v>0</v>
      </c>
      <c r="Y61" s="35">
        <v>50</v>
      </c>
      <c r="Z61" s="35">
        <v>0</v>
      </c>
      <c r="AA61" s="35">
        <v>0</v>
      </c>
      <c r="AB61" s="35">
        <v>0</v>
      </c>
      <c r="AC61" s="35">
        <v>0</v>
      </c>
      <c r="AD61" s="35">
        <v>0</v>
      </c>
      <c r="AE61" s="35">
        <v>0</v>
      </c>
      <c r="AF61" s="35">
        <v>0</v>
      </c>
      <c r="AG61" s="35">
        <v>0</v>
      </c>
      <c r="AH61" s="35">
        <v>0</v>
      </c>
      <c r="AI61" s="35">
        <v>0</v>
      </c>
      <c r="AJ61" s="35">
        <v>0</v>
      </c>
      <c r="AK61" s="35">
        <v>30</v>
      </c>
      <c r="AL61" s="35" t="s">
        <v>160</v>
      </c>
      <c r="AM61" s="35" t="s">
        <v>93</v>
      </c>
      <c r="AN61" s="35" t="s">
        <v>2016</v>
      </c>
      <c r="AO61" s="35" t="s">
        <v>53</v>
      </c>
      <c r="AP61" s="35">
        <v>30</v>
      </c>
      <c r="AQ61" s="35">
        <v>0.5</v>
      </c>
      <c r="AR61" s="38">
        <v>50</v>
      </c>
      <c r="AS61" s="38">
        <v>10</v>
      </c>
      <c r="AT61" s="39" t="s">
        <v>53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2</v>
      </c>
      <c r="BK61" s="38">
        <v>1</v>
      </c>
      <c r="BL61" s="38">
        <v>30</v>
      </c>
      <c r="BM61" s="38">
        <v>0</v>
      </c>
      <c r="BN61" s="38">
        <v>0</v>
      </c>
      <c r="BO61" s="38">
        <v>0</v>
      </c>
    </row>
    <row r="62" spans="1:67" s="23" customFormat="1" ht="15.75" customHeight="1" x14ac:dyDescent="0.2">
      <c r="A62" s="21">
        <f t="shared" si="0"/>
        <v>2060</v>
      </c>
      <c r="B62" s="21" t="s">
        <v>309</v>
      </c>
      <c r="C62" s="21" t="s">
        <v>2366</v>
      </c>
      <c r="D62" s="22" t="s">
        <v>2367</v>
      </c>
      <c r="E62" s="22" t="s">
        <v>2310</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32</v>
      </c>
      <c r="AM62" s="21" t="s">
        <v>1868</v>
      </c>
      <c r="AN62" s="21" t="s">
        <v>2034</v>
      </c>
      <c r="AO62" s="21" t="s">
        <v>53</v>
      </c>
      <c r="AP62" s="21">
        <v>30</v>
      </c>
      <c r="AQ62" s="21">
        <v>20</v>
      </c>
      <c r="AR62" s="23">
        <v>1500</v>
      </c>
      <c r="AS62" s="23">
        <v>1200</v>
      </c>
      <c r="AT62" s="24" t="s">
        <v>53</v>
      </c>
      <c r="AU62" s="24" t="s">
        <v>53</v>
      </c>
      <c r="AV62" s="24" t="s">
        <v>53</v>
      </c>
      <c r="AW62" s="24" t="s">
        <v>53</v>
      </c>
      <c r="AX62" s="24" t="s">
        <v>53</v>
      </c>
      <c r="AY62" s="24" t="s">
        <v>53</v>
      </c>
      <c r="AZ62" s="24" t="s">
        <v>53</v>
      </c>
      <c r="BA62" s="24" t="s">
        <v>53</v>
      </c>
      <c r="BB62" s="24" t="s">
        <v>53</v>
      </c>
      <c r="BC62" s="24" t="s">
        <v>53</v>
      </c>
      <c r="BD62" s="24" t="s">
        <v>53</v>
      </c>
      <c r="BE62" s="24" t="s">
        <v>53</v>
      </c>
      <c r="BF62" s="24" t="s">
        <v>53</v>
      </c>
      <c r="BG62" s="24" t="s">
        <v>53</v>
      </c>
      <c r="BH62" s="24" t="s">
        <v>53</v>
      </c>
      <c r="BI62" s="23">
        <v>0</v>
      </c>
      <c r="BJ62" s="23">
        <v>0</v>
      </c>
      <c r="BK62" s="23">
        <v>1</v>
      </c>
      <c r="BL62" s="23">
        <v>30</v>
      </c>
      <c r="BM62">
        <v>0</v>
      </c>
      <c r="BN62">
        <v>0</v>
      </c>
      <c r="BO62" s="23">
        <v>0</v>
      </c>
    </row>
    <row r="63" spans="1:67" ht="15.75" customHeight="1" x14ac:dyDescent="0.2">
      <c r="A63" s="3">
        <f t="shared" si="0"/>
        <v>2061</v>
      </c>
      <c r="B63" s="3" t="s">
        <v>377</v>
      </c>
      <c r="C63" s="3" t="s">
        <v>377</v>
      </c>
      <c r="D63" s="28"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2018</v>
      </c>
      <c r="AO63" s="3" t="s">
        <v>1865</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28"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2018</v>
      </c>
      <c r="AO64" s="3" t="s">
        <v>1865</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28"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2018</v>
      </c>
      <c r="AO65" s="3" t="s">
        <v>1865</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28"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2018</v>
      </c>
      <c r="AO66" s="3" t="s">
        <v>1865</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28"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2018</v>
      </c>
      <c r="AO67" s="3" t="s">
        <v>1865</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28"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2018</v>
      </c>
      <c r="AO68" s="3" t="s">
        <v>1865</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28"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2018</v>
      </c>
      <c r="AO69" s="3" t="s">
        <v>1865</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28"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2018</v>
      </c>
      <c r="AO70" s="3" t="s">
        <v>1865</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28"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2018</v>
      </c>
      <c r="AO71" s="3" t="s">
        <v>1865</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ht="15.75" customHeight="1" x14ac:dyDescent="0.2">
      <c r="A72" s="3">
        <f t="shared" si="0"/>
        <v>2070</v>
      </c>
      <c r="B72" s="3" t="s">
        <v>3137</v>
      </c>
      <c r="C72" s="3" t="s">
        <v>3137</v>
      </c>
      <c r="D72" s="28" t="s">
        <v>3138</v>
      </c>
      <c r="E72" s="5" t="s">
        <v>3179</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32</v>
      </c>
      <c r="AM72" s="3" t="s">
        <v>578</v>
      </c>
      <c r="AN72" s="3" t="s">
        <v>3172</v>
      </c>
      <c r="AO72" s="3" t="s">
        <v>53</v>
      </c>
      <c r="AP72" s="3">
        <v>30</v>
      </c>
      <c r="AQ72" s="3">
        <v>1.5</v>
      </c>
      <c r="AR72">
        <v>60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1320</v>
      </c>
      <c r="BK72">
        <v>1</v>
      </c>
      <c r="BL72">
        <v>20</v>
      </c>
      <c r="BM72">
        <v>1</v>
      </c>
      <c r="BN72">
        <v>0</v>
      </c>
      <c r="BO72">
        <v>0</v>
      </c>
    </row>
    <row r="73" spans="1:67" ht="15.75" customHeight="1" x14ac:dyDescent="0.2">
      <c r="A73" s="3">
        <f t="shared" si="0"/>
        <v>2071</v>
      </c>
      <c r="B73" s="3" t="s">
        <v>3139</v>
      </c>
      <c r="C73" s="3" t="s">
        <v>3139</v>
      </c>
      <c r="D73" s="28" t="s">
        <v>3140</v>
      </c>
      <c r="E73" s="5" t="s">
        <v>3141</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32</v>
      </c>
      <c r="AM73" s="3" t="s">
        <v>578</v>
      </c>
      <c r="AN73" s="3" t="s">
        <v>3172</v>
      </c>
      <c r="AO73" s="3" t="s">
        <v>53</v>
      </c>
      <c r="AP73" s="3">
        <v>30</v>
      </c>
      <c r="AQ73" s="3">
        <v>1.5</v>
      </c>
      <c r="AR73">
        <v>60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1321</v>
      </c>
      <c r="BK73">
        <v>1</v>
      </c>
      <c r="BL73">
        <v>20</v>
      </c>
      <c r="BM73">
        <v>1</v>
      </c>
      <c r="BN73">
        <v>0</v>
      </c>
      <c r="BO73">
        <v>0</v>
      </c>
    </row>
    <row r="74" spans="1:67" ht="15.75" customHeight="1" x14ac:dyDescent="0.2">
      <c r="A74" s="3">
        <f t="shared" si="0"/>
        <v>2072</v>
      </c>
      <c r="B74" s="3" t="s">
        <v>3142</v>
      </c>
      <c r="C74" s="3" t="s">
        <v>3142</v>
      </c>
      <c r="D74" s="28" t="s">
        <v>3143</v>
      </c>
      <c r="E74" s="5" t="s">
        <v>3144</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32</v>
      </c>
      <c r="AM74" s="3" t="s">
        <v>578</v>
      </c>
      <c r="AN74" s="3" t="s">
        <v>3172</v>
      </c>
      <c r="AO74" s="3" t="s">
        <v>53</v>
      </c>
      <c r="AP74" s="3">
        <v>30</v>
      </c>
      <c r="AQ74" s="3">
        <v>1.5</v>
      </c>
      <c r="AR74">
        <v>60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1322</v>
      </c>
      <c r="BK74">
        <v>1</v>
      </c>
      <c r="BL74">
        <v>20</v>
      </c>
      <c r="BM74">
        <v>1</v>
      </c>
      <c r="BN74">
        <v>0</v>
      </c>
      <c r="BO74">
        <v>0</v>
      </c>
    </row>
    <row r="75" spans="1:67" s="23" customFormat="1" ht="15.75" customHeight="1" x14ac:dyDescent="0.2">
      <c r="A75" s="21">
        <f t="shared" si="0"/>
        <v>2073</v>
      </c>
      <c r="B75" s="21" t="s">
        <v>309</v>
      </c>
      <c r="C75" s="21" t="s">
        <v>2362</v>
      </c>
      <c r="D75" s="22" t="s">
        <v>2363</v>
      </c>
      <c r="E75" s="22" t="s">
        <v>2310</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32</v>
      </c>
      <c r="AM75" s="21" t="s">
        <v>1868</v>
      </c>
      <c r="AN75" s="21" t="s">
        <v>2034</v>
      </c>
      <c r="AO75" s="21" t="s">
        <v>53</v>
      </c>
      <c r="AP75" s="21">
        <v>30</v>
      </c>
      <c r="AQ75" s="21">
        <v>20</v>
      </c>
      <c r="AR75" s="23">
        <v>1500</v>
      </c>
      <c r="AS75" s="23">
        <v>1200</v>
      </c>
      <c r="AT75" s="24" t="s">
        <v>53</v>
      </c>
      <c r="AU75" s="24" t="s">
        <v>53</v>
      </c>
      <c r="AV75" s="24" t="s">
        <v>53</v>
      </c>
      <c r="AW75" s="24" t="s">
        <v>53</v>
      </c>
      <c r="AX75" s="24" t="s">
        <v>53</v>
      </c>
      <c r="AY75" s="24" t="s">
        <v>53</v>
      </c>
      <c r="AZ75" s="24" t="s">
        <v>53</v>
      </c>
      <c r="BA75" s="24" t="s">
        <v>53</v>
      </c>
      <c r="BB75" s="24" t="s">
        <v>53</v>
      </c>
      <c r="BC75" s="24" t="s">
        <v>53</v>
      </c>
      <c r="BD75" s="24" t="s">
        <v>53</v>
      </c>
      <c r="BE75" s="24" t="s">
        <v>53</v>
      </c>
      <c r="BF75" s="24" t="s">
        <v>53</v>
      </c>
      <c r="BG75" s="24" t="s">
        <v>53</v>
      </c>
      <c r="BH75" s="24" t="s">
        <v>53</v>
      </c>
      <c r="BI75" s="23">
        <v>0</v>
      </c>
      <c r="BJ75" s="23">
        <v>0</v>
      </c>
      <c r="BK75" s="23">
        <v>1</v>
      </c>
      <c r="BL75" s="23">
        <v>30</v>
      </c>
      <c r="BM75">
        <v>0</v>
      </c>
      <c r="BN75">
        <v>0</v>
      </c>
      <c r="BO75" s="23">
        <v>0</v>
      </c>
    </row>
    <row r="76" spans="1:67" ht="15.75" customHeight="1" x14ac:dyDescent="0.2">
      <c r="A76" s="3">
        <f t="shared" si="0"/>
        <v>2074</v>
      </c>
      <c r="B76" s="3" t="s">
        <v>949</v>
      </c>
      <c r="C76" s="3" t="s">
        <v>445</v>
      </c>
      <c r="D76" s="28"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1869</v>
      </c>
      <c r="AN76" s="3" t="s">
        <v>2019</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28"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2020</v>
      </c>
      <c r="AO77" s="3" t="s">
        <v>1865</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29"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2020</v>
      </c>
      <c r="AO78" s="7" t="s">
        <v>1865</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28"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2020</v>
      </c>
      <c r="AO79" s="3" t="s">
        <v>1865</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28"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2020</v>
      </c>
      <c r="AO80" s="3" t="s">
        <v>1865</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28"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2020</v>
      </c>
      <c r="AO81" s="3" t="s">
        <v>1865</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28"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2020</v>
      </c>
      <c r="AO82" s="3" t="s">
        <v>1865</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28"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2020</v>
      </c>
      <c r="AO83" s="3" t="s">
        <v>1865</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28"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2020</v>
      </c>
      <c r="AO84" s="3" t="s">
        <v>1865</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28"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2020</v>
      </c>
      <c r="AO85" s="3" t="s">
        <v>1865</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29"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2020</v>
      </c>
      <c r="AO86" s="7" t="s">
        <v>1865</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28"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2020</v>
      </c>
      <c r="AO87" s="3" t="s">
        <v>1865</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29"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2020</v>
      </c>
      <c r="AO88" s="7" t="s">
        <v>1865</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29"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2020</v>
      </c>
      <c r="AO89" s="7" t="s">
        <v>1865</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29"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2020</v>
      </c>
      <c r="AO90" s="7" t="s">
        <v>1865</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29"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2020</v>
      </c>
      <c r="AO91" s="7" t="s">
        <v>1865</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28"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2020</v>
      </c>
      <c r="AO92" s="3" t="s">
        <v>1865</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29"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2020</v>
      </c>
      <c r="AO93" s="7" t="s">
        <v>1865</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28"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2020</v>
      </c>
      <c r="AO94" s="3" t="s">
        <v>1865</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29"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2020</v>
      </c>
      <c r="AO95" s="7" t="s">
        <v>1865</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29"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2020</v>
      </c>
      <c r="AO96" s="7" t="s">
        <v>1865</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29"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2020</v>
      </c>
      <c r="AO97" s="7" t="s">
        <v>1865</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28"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2020</v>
      </c>
      <c r="AO98" s="3" t="s">
        <v>1865</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29"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2020</v>
      </c>
      <c r="AO99" s="7" t="s">
        <v>1865</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29"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2020</v>
      </c>
      <c r="AO100" s="7" t="s">
        <v>1865</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28"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2020</v>
      </c>
      <c r="AO101" s="3" t="s">
        <v>1865</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29"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2020</v>
      </c>
      <c r="AO102" s="7" t="s">
        <v>1865</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29"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2020</v>
      </c>
      <c r="AO103" s="7" t="s">
        <v>1865</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1419</v>
      </c>
      <c r="C104" s="3" t="s">
        <v>1379</v>
      </c>
      <c r="D104" s="28" t="s">
        <v>1380</v>
      </c>
      <c r="E104" s="5" t="s">
        <v>1381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2020</v>
      </c>
      <c r="AO104" s="3" t="s">
        <v>1865</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28" t="s">
        <v>1373</v>
      </c>
      <c r="E105" s="5" t="s">
        <v>1374</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2020</v>
      </c>
      <c r="AO105" s="3" t="s">
        <v>1865</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28"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2020</v>
      </c>
      <c r="AO106" s="3" t="s">
        <v>1865</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28" t="s">
        <v>1372</v>
      </c>
      <c r="E107" s="5" t="s">
        <v>1375</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2020</v>
      </c>
      <c r="AO107" s="3" t="s">
        <v>1865</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28"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2020</v>
      </c>
      <c r="AO108" s="3" t="s">
        <v>1865</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28"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2020</v>
      </c>
      <c r="AO109" s="3" t="s">
        <v>1865</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29"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2020</v>
      </c>
      <c r="AO110" s="7" t="s">
        <v>1865</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3" customFormat="1" ht="15.75" customHeight="1" x14ac:dyDescent="0.2">
      <c r="A111" s="21">
        <f t="shared" si="2"/>
        <v>2109</v>
      </c>
      <c r="B111" s="21" t="s">
        <v>309</v>
      </c>
      <c r="C111" s="21" t="s">
        <v>2364</v>
      </c>
      <c r="D111" s="22" t="s">
        <v>2365</v>
      </c>
      <c r="E111" s="22" t="s">
        <v>2310</v>
      </c>
      <c r="F111" s="21">
        <v>0</v>
      </c>
      <c r="G111" s="21">
        <v>300</v>
      </c>
      <c r="H111" s="21">
        <v>0</v>
      </c>
      <c r="I111" s="21">
        <v>20</v>
      </c>
      <c r="J111" s="21">
        <v>150</v>
      </c>
      <c r="K111" s="21">
        <v>1</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t="s">
        <v>32</v>
      </c>
      <c r="AM111" s="21" t="s">
        <v>1868</v>
      </c>
      <c r="AN111" s="21" t="s">
        <v>2034</v>
      </c>
      <c r="AO111" s="21" t="s">
        <v>53</v>
      </c>
      <c r="AP111" s="21">
        <v>30</v>
      </c>
      <c r="AQ111" s="21">
        <v>20</v>
      </c>
      <c r="AR111" s="23">
        <v>1500</v>
      </c>
      <c r="AS111" s="23">
        <v>1200</v>
      </c>
      <c r="AT111" s="24" t="s">
        <v>53</v>
      </c>
      <c r="AU111" s="24" t="s">
        <v>53</v>
      </c>
      <c r="AV111" s="24" t="s">
        <v>53</v>
      </c>
      <c r="AW111" s="24" t="s">
        <v>53</v>
      </c>
      <c r="AX111" s="24" t="s">
        <v>53</v>
      </c>
      <c r="AY111" s="24" t="s">
        <v>53</v>
      </c>
      <c r="AZ111" s="24" t="s">
        <v>53</v>
      </c>
      <c r="BA111" s="24" t="s">
        <v>53</v>
      </c>
      <c r="BB111" s="24" t="s">
        <v>53</v>
      </c>
      <c r="BC111" s="24" t="s">
        <v>53</v>
      </c>
      <c r="BD111" s="24" t="s">
        <v>53</v>
      </c>
      <c r="BE111" s="24" t="s">
        <v>53</v>
      </c>
      <c r="BF111" s="24" t="s">
        <v>53</v>
      </c>
      <c r="BG111" s="24" t="s">
        <v>53</v>
      </c>
      <c r="BH111" s="24" t="s">
        <v>53</v>
      </c>
      <c r="BI111" s="23">
        <v>0</v>
      </c>
      <c r="BJ111" s="23">
        <v>0</v>
      </c>
      <c r="BK111" s="23">
        <v>1</v>
      </c>
      <c r="BL111" s="23">
        <v>30</v>
      </c>
      <c r="BM111">
        <v>0</v>
      </c>
      <c r="BN111">
        <v>0</v>
      </c>
      <c r="BO111" s="23">
        <v>0</v>
      </c>
    </row>
    <row r="112" spans="1:67" s="18" customFormat="1" ht="15.75" customHeight="1" x14ac:dyDescent="0.2">
      <c r="A112" s="16">
        <f t="shared" si="2"/>
        <v>2110</v>
      </c>
      <c r="B112" s="16" t="s">
        <v>1556</v>
      </c>
      <c r="C112" s="16" t="s">
        <v>1556</v>
      </c>
      <c r="D112" s="30" t="s">
        <v>1555</v>
      </c>
      <c r="E112" s="17" t="s">
        <v>1557</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1558</v>
      </c>
      <c r="AN112" s="16" t="s">
        <v>3173</v>
      </c>
      <c r="AO112" s="16" t="s">
        <v>1865</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3" customFormat="1" ht="15.75" customHeight="1" x14ac:dyDescent="0.2">
      <c r="A113" s="21">
        <f t="shared" si="2"/>
        <v>2111</v>
      </c>
      <c r="B113" s="21" t="s">
        <v>309</v>
      </c>
      <c r="C113" s="21" t="s">
        <v>2385</v>
      </c>
      <c r="D113" s="22" t="s">
        <v>2386</v>
      </c>
      <c r="E113" s="22" t="s">
        <v>2310</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32</v>
      </c>
      <c r="AM113" s="21" t="s">
        <v>1868</v>
      </c>
      <c r="AN113" s="21" t="s">
        <v>2034</v>
      </c>
      <c r="AO113" s="21" t="s">
        <v>53</v>
      </c>
      <c r="AP113" s="21">
        <v>30</v>
      </c>
      <c r="AQ113" s="21">
        <v>20</v>
      </c>
      <c r="AR113" s="23">
        <v>1500</v>
      </c>
      <c r="AS113" s="23">
        <v>1200</v>
      </c>
      <c r="AT113" s="24" t="s">
        <v>53</v>
      </c>
      <c r="AU113" s="24" t="s">
        <v>53</v>
      </c>
      <c r="AV113" s="24" t="s">
        <v>53</v>
      </c>
      <c r="AW113" s="24" t="s">
        <v>53</v>
      </c>
      <c r="AX113" s="24" t="s">
        <v>53</v>
      </c>
      <c r="AY113" s="24" t="s">
        <v>53</v>
      </c>
      <c r="AZ113" s="24" t="s">
        <v>53</v>
      </c>
      <c r="BA113" s="24" t="s">
        <v>53</v>
      </c>
      <c r="BB113" s="24" t="s">
        <v>53</v>
      </c>
      <c r="BC113" s="24" t="s">
        <v>53</v>
      </c>
      <c r="BD113" s="24" t="s">
        <v>53</v>
      </c>
      <c r="BE113" s="24" t="s">
        <v>53</v>
      </c>
      <c r="BF113" s="24" t="s">
        <v>53</v>
      </c>
      <c r="BG113" s="24" t="s">
        <v>53</v>
      </c>
      <c r="BH113" s="24" t="s">
        <v>53</v>
      </c>
      <c r="BI113" s="23">
        <v>0</v>
      </c>
      <c r="BJ113" s="23">
        <v>0</v>
      </c>
      <c r="BK113" s="23">
        <v>1</v>
      </c>
      <c r="BL113" s="23">
        <v>30</v>
      </c>
      <c r="BM113">
        <v>0</v>
      </c>
      <c r="BN113">
        <v>0</v>
      </c>
      <c r="BO113" s="23">
        <v>0</v>
      </c>
    </row>
    <row r="114" spans="1:67" ht="15.75" customHeight="1" x14ac:dyDescent="0.2">
      <c r="A114" s="3">
        <f t="shared" si="2"/>
        <v>2112</v>
      </c>
      <c r="B114" s="3" t="s">
        <v>1144</v>
      </c>
      <c r="C114" s="3" t="s">
        <v>1144</v>
      </c>
      <c r="D114" s="28" t="s">
        <v>1384</v>
      </c>
      <c r="E114" s="5" t="s">
        <v>1383</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2022</v>
      </c>
      <c r="AO114" s="3" t="s">
        <v>1867</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2988</v>
      </c>
      <c r="D115" s="30" t="s">
        <v>2990</v>
      </c>
      <c r="E115" s="17" t="s">
        <v>2989</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3174</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28" t="s">
        <v>1560</v>
      </c>
      <c r="E116" s="5" t="s">
        <v>1506</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2022</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38" customFormat="1" ht="15.75" customHeight="1" x14ac:dyDescent="0.2">
      <c r="A117" s="35">
        <f t="shared" si="2"/>
        <v>2115</v>
      </c>
      <c r="B117" s="35" t="s">
        <v>1035</v>
      </c>
      <c r="C117" s="35" t="s">
        <v>2741</v>
      </c>
      <c r="D117" s="40" t="s">
        <v>2740</v>
      </c>
      <c r="E117" s="41" t="s">
        <v>2916</v>
      </c>
      <c r="F117" s="35">
        <v>1</v>
      </c>
      <c r="G117" s="35">
        <v>300</v>
      </c>
      <c r="H117" s="35">
        <v>0</v>
      </c>
      <c r="I117" s="35">
        <v>20</v>
      </c>
      <c r="J117" s="35">
        <v>0</v>
      </c>
      <c r="K117" s="35">
        <v>1</v>
      </c>
      <c r="L117" s="35">
        <v>0</v>
      </c>
      <c r="M117" s="35">
        <v>0</v>
      </c>
      <c r="N117" s="35">
        <v>0</v>
      </c>
      <c r="O117" s="35">
        <v>0</v>
      </c>
      <c r="P117" s="35">
        <v>20</v>
      </c>
      <c r="Q117" s="35">
        <v>0</v>
      </c>
      <c r="R117" s="35">
        <v>0</v>
      </c>
      <c r="S117" s="35">
        <v>0</v>
      </c>
      <c r="T117" s="35">
        <v>0</v>
      </c>
      <c r="U117" s="35">
        <v>0</v>
      </c>
      <c r="V117" s="35">
        <v>0</v>
      </c>
      <c r="W117" s="35">
        <v>0</v>
      </c>
      <c r="X117" s="35">
        <v>0</v>
      </c>
      <c r="Y117" s="35">
        <v>80</v>
      </c>
      <c r="Z117" s="35">
        <v>0</v>
      </c>
      <c r="AA117" s="35">
        <v>0</v>
      </c>
      <c r="AB117" s="35">
        <v>0</v>
      </c>
      <c r="AC117" s="35">
        <v>0</v>
      </c>
      <c r="AD117" s="35">
        <v>0</v>
      </c>
      <c r="AE117" s="35">
        <v>0</v>
      </c>
      <c r="AF117" s="35">
        <v>0</v>
      </c>
      <c r="AG117" s="35">
        <v>0</v>
      </c>
      <c r="AH117" s="35">
        <v>0</v>
      </c>
      <c r="AI117" s="35">
        <v>0</v>
      </c>
      <c r="AJ117" s="35">
        <v>0</v>
      </c>
      <c r="AK117" s="35">
        <v>0</v>
      </c>
      <c r="AL117" s="35" t="s">
        <v>32</v>
      </c>
      <c r="AM117" s="35" t="s">
        <v>1036</v>
      </c>
      <c r="AN117" s="35" t="s">
        <v>2022</v>
      </c>
      <c r="AO117" s="35" t="s">
        <v>53</v>
      </c>
      <c r="AP117" s="35">
        <v>30</v>
      </c>
      <c r="AQ117" s="35">
        <v>1.1000000000000001</v>
      </c>
      <c r="AR117" s="38">
        <v>800</v>
      </c>
      <c r="AS117" s="38">
        <v>10</v>
      </c>
      <c r="AT117" s="39" t="s">
        <v>53</v>
      </c>
      <c r="AU117" s="39" t="s">
        <v>53</v>
      </c>
      <c r="AV117" s="39" t="s">
        <v>53</v>
      </c>
      <c r="AW117" s="39" t="s">
        <v>53</v>
      </c>
      <c r="AX117" s="39" t="s">
        <v>53</v>
      </c>
      <c r="AY117" s="39" t="s">
        <v>53</v>
      </c>
      <c r="AZ117" s="39" t="s">
        <v>53</v>
      </c>
      <c r="BA117" s="39" t="s">
        <v>53</v>
      </c>
      <c r="BB117" s="39" t="s">
        <v>53</v>
      </c>
      <c r="BC117" s="39" t="s">
        <v>53</v>
      </c>
      <c r="BD117" s="39" t="s">
        <v>1362</v>
      </c>
      <c r="BE117" s="39" t="s">
        <v>53</v>
      </c>
      <c r="BF117" s="39" t="s">
        <v>53</v>
      </c>
      <c r="BG117" s="39" t="s">
        <v>53</v>
      </c>
      <c r="BH117" s="39" t="s">
        <v>53</v>
      </c>
      <c r="BI117" s="38">
        <v>1</v>
      </c>
      <c r="BJ117" s="38">
        <v>721</v>
      </c>
      <c r="BK117" s="38">
        <v>3</v>
      </c>
      <c r="BL117" s="38">
        <v>30</v>
      </c>
      <c r="BM117" s="38">
        <v>0</v>
      </c>
      <c r="BN117" s="38">
        <v>0</v>
      </c>
      <c r="BO117" s="38">
        <v>0</v>
      </c>
    </row>
    <row r="118" spans="1:67" s="38" customFormat="1" ht="15.75" customHeight="1" x14ac:dyDescent="0.2">
      <c r="A118" s="35">
        <f t="shared" si="2"/>
        <v>2116</v>
      </c>
      <c r="B118" s="35" t="s">
        <v>1035</v>
      </c>
      <c r="C118" s="35" t="s">
        <v>2924</v>
      </c>
      <c r="D118" s="40" t="s">
        <v>2923</v>
      </c>
      <c r="E118" s="41" t="s">
        <v>2925</v>
      </c>
      <c r="F118" s="35">
        <v>1</v>
      </c>
      <c r="G118" s="35">
        <v>300</v>
      </c>
      <c r="H118" s="35">
        <v>0</v>
      </c>
      <c r="I118" s="35">
        <v>20</v>
      </c>
      <c r="J118" s="35">
        <v>0</v>
      </c>
      <c r="K118" s="35">
        <v>1</v>
      </c>
      <c r="L118" s="35">
        <v>0</v>
      </c>
      <c r="M118" s="35">
        <v>0</v>
      </c>
      <c r="N118" s="35">
        <v>0</v>
      </c>
      <c r="O118" s="35">
        <v>0</v>
      </c>
      <c r="P118" s="35">
        <v>20</v>
      </c>
      <c r="Q118" s="35">
        <v>0</v>
      </c>
      <c r="R118" s="35">
        <v>0</v>
      </c>
      <c r="S118" s="35">
        <v>0</v>
      </c>
      <c r="T118" s="35">
        <v>0</v>
      </c>
      <c r="U118" s="35">
        <v>0</v>
      </c>
      <c r="V118" s="35">
        <v>0</v>
      </c>
      <c r="W118" s="35">
        <v>0</v>
      </c>
      <c r="X118" s="35">
        <v>0</v>
      </c>
      <c r="Y118" s="35">
        <v>80</v>
      </c>
      <c r="Z118" s="35">
        <v>0</v>
      </c>
      <c r="AA118" s="35">
        <v>0</v>
      </c>
      <c r="AB118" s="35">
        <v>0</v>
      </c>
      <c r="AC118" s="35">
        <v>0</v>
      </c>
      <c r="AD118" s="35">
        <v>0</v>
      </c>
      <c r="AE118" s="35">
        <v>0</v>
      </c>
      <c r="AF118" s="35">
        <v>0</v>
      </c>
      <c r="AG118" s="35">
        <v>0</v>
      </c>
      <c r="AH118" s="35">
        <v>0</v>
      </c>
      <c r="AI118" s="35">
        <v>0</v>
      </c>
      <c r="AJ118" s="35">
        <v>0</v>
      </c>
      <c r="AK118" s="35">
        <v>0</v>
      </c>
      <c r="AL118" s="35" t="s">
        <v>32</v>
      </c>
      <c r="AM118" s="35" t="s">
        <v>1036</v>
      </c>
      <c r="AN118" s="35" t="s">
        <v>3174</v>
      </c>
      <c r="AO118" s="35" t="s">
        <v>53</v>
      </c>
      <c r="AP118" s="35">
        <v>30</v>
      </c>
      <c r="AQ118" s="35">
        <v>1.4</v>
      </c>
      <c r="AR118" s="38">
        <v>800</v>
      </c>
      <c r="AS118" s="38">
        <v>10</v>
      </c>
      <c r="AT118" s="39" t="s">
        <v>53</v>
      </c>
      <c r="AU118" s="39" t="s">
        <v>53</v>
      </c>
      <c r="AV118" s="39" t="s">
        <v>53</v>
      </c>
      <c r="AW118" s="39" t="s">
        <v>53</v>
      </c>
      <c r="AX118" s="39" t="s">
        <v>53</v>
      </c>
      <c r="AY118" s="39" t="s">
        <v>53</v>
      </c>
      <c r="AZ118" s="39" t="s">
        <v>53</v>
      </c>
      <c r="BA118" s="39" t="s">
        <v>53</v>
      </c>
      <c r="BB118" s="39" t="s">
        <v>53</v>
      </c>
      <c r="BC118" s="39" t="s">
        <v>53</v>
      </c>
      <c r="BD118" s="39" t="s">
        <v>1362</v>
      </c>
      <c r="BE118" s="39" t="s">
        <v>53</v>
      </c>
      <c r="BF118" s="39" t="s">
        <v>53</v>
      </c>
      <c r="BG118" s="39" t="s">
        <v>53</v>
      </c>
      <c r="BH118" s="39" t="s">
        <v>53</v>
      </c>
      <c r="BI118" s="38">
        <v>1</v>
      </c>
      <c r="BJ118" s="38">
        <v>721</v>
      </c>
      <c r="BK118" s="38">
        <v>3</v>
      </c>
      <c r="BL118" s="38">
        <v>30</v>
      </c>
      <c r="BM118" s="38">
        <v>0</v>
      </c>
      <c r="BN118" s="38">
        <v>0</v>
      </c>
      <c r="BO118" s="38">
        <v>0</v>
      </c>
    </row>
    <row r="119" spans="1:67" s="18" customFormat="1" ht="15.75" customHeight="1" x14ac:dyDescent="0.2">
      <c r="A119" s="16">
        <f t="shared" si="2"/>
        <v>2117</v>
      </c>
      <c r="B119" s="16" t="s">
        <v>1035</v>
      </c>
      <c r="C119" s="16" t="s">
        <v>2847</v>
      </c>
      <c r="D119" s="30" t="s">
        <v>2781</v>
      </c>
      <c r="E119" s="17" t="s">
        <v>2782</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2022</v>
      </c>
      <c r="AO119" s="16" t="s">
        <v>53</v>
      </c>
      <c r="AP119" s="16">
        <v>30</v>
      </c>
      <c r="AQ119" s="16">
        <v>1.8</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38" customFormat="1" ht="15.75" customHeight="1" x14ac:dyDescent="0.2">
      <c r="A120" s="35">
        <f t="shared" si="2"/>
        <v>2118</v>
      </c>
      <c r="B120" s="35" t="s">
        <v>2845</v>
      </c>
      <c r="C120" s="35" t="s">
        <v>2845</v>
      </c>
      <c r="D120" s="40" t="s">
        <v>2844</v>
      </c>
      <c r="E120" s="41" t="s">
        <v>2846</v>
      </c>
      <c r="F120" s="35">
        <v>1</v>
      </c>
      <c r="G120" s="35">
        <v>300</v>
      </c>
      <c r="H120" s="35">
        <v>0</v>
      </c>
      <c r="I120" s="35">
        <v>20</v>
      </c>
      <c r="J120" s="35">
        <v>0</v>
      </c>
      <c r="K120" s="35">
        <v>1</v>
      </c>
      <c r="L120" s="35">
        <v>0</v>
      </c>
      <c r="M120" s="35">
        <v>0</v>
      </c>
      <c r="N120" s="35">
        <v>0</v>
      </c>
      <c r="O120" s="35">
        <v>0</v>
      </c>
      <c r="P120" s="35">
        <v>20</v>
      </c>
      <c r="Q120" s="35">
        <v>0</v>
      </c>
      <c r="R120" s="35">
        <v>0</v>
      </c>
      <c r="S120" s="35">
        <v>0</v>
      </c>
      <c r="T120" s="35">
        <v>0</v>
      </c>
      <c r="U120" s="35">
        <v>0</v>
      </c>
      <c r="V120" s="35">
        <v>0</v>
      </c>
      <c r="W120" s="35">
        <v>0</v>
      </c>
      <c r="X120" s="35">
        <v>0</v>
      </c>
      <c r="Y120" s="35">
        <v>80</v>
      </c>
      <c r="Z120" s="35">
        <v>0</v>
      </c>
      <c r="AA120" s="35">
        <v>0</v>
      </c>
      <c r="AB120" s="35">
        <v>0</v>
      </c>
      <c r="AC120" s="35">
        <v>0</v>
      </c>
      <c r="AD120" s="35">
        <v>0</v>
      </c>
      <c r="AE120" s="35">
        <v>0</v>
      </c>
      <c r="AF120" s="35">
        <v>0</v>
      </c>
      <c r="AG120" s="35">
        <v>0</v>
      </c>
      <c r="AH120" s="35">
        <v>0</v>
      </c>
      <c r="AI120" s="35">
        <v>0</v>
      </c>
      <c r="AJ120" s="35">
        <v>0</v>
      </c>
      <c r="AK120" s="35">
        <v>0</v>
      </c>
      <c r="AL120" s="35" t="s">
        <v>32</v>
      </c>
      <c r="AM120" s="35" t="s">
        <v>1036</v>
      </c>
      <c r="AN120" s="35" t="s">
        <v>2022</v>
      </c>
      <c r="AO120" s="35" t="s">
        <v>54</v>
      </c>
      <c r="AP120" s="35">
        <v>30</v>
      </c>
      <c r="AQ120" s="35">
        <v>1.1000000000000001</v>
      </c>
      <c r="AR120" s="38">
        <v>800</v>
      </c>
      <c r="AS120" s="38">
        <v>10</v>
      </c>
      <c r="AT120" s="39" t="s">
        <v>53</v>
      </c>
      <c r="AU120" s="39" t="s">
        <v>53</v>
      </c>
      <c r="AV120" s="39" t="s">
        <v>53</v>
      </c>
      <c r="AW120" s="39" t="s">
        <v>53</v>
      </c>
      <c r="AX120" s="39" t="s">
        <v>53</v>
      </c>
      <c r="AY120" s="39" t="s">
        <v>53</v>
      </c>
      <c r="AZ120" s="39" t="s">
        <v>53</v>
      </c>
      <c r="BA120" s="39" t="s">
        <v>53</v>
      </c>
      <c r="BB120" s="39" t="s">
        <v>53</v>
      </c>
      <c r="BC120" s="39" t="s">
        <v>53</v>
      </c>
      <c r="BD120" s="39" t="s">
        <v>1362</v>
      </c>
      <c r="BE120" s="39" t="s">
        <v>53</v>
      </c>
      <c r="BF120" s="39" t="s">
        <v>53</v>
      </c>
      <c r="BG120" s="39" t="s">
        <v>53</v>
      </c>
      <c r="BH120" s="39" t="s">
        <v>53</v>
      </c>
      <c r="BI120" s="38">
        <v>1</v>
      </c>
      <c r="BJ120" s="38">
        <v>721</v>
      </c>
      <c r="BK120" s="38">
        <v>3</v>
      </c>
      <c r="BL120" s="38">
        <v>30</v>
      </c>
      <c r="BM120" s="38">
        <v>0</v>
      </c>
      <c r="BN120" s="38">
        <v>0</v>
      </c>
      <c r="BO120" s="38">
        <v>0</v>
      </c>
    </row>
    <row r="121" spans="1:67" s="23" customFormat="1" ht="15.75" customHeight="1" x14ac:dyDescent="0.2">
      <c r="A121" s="21">
        <f t="shared" si="2"/>
        <v>2119</v>
      </c>
      <c r="B121" s="21" t="s">
        <v>309</v>
      </c>
      <c r="C121" s="21" t="s">
        <v>2360</v>
      </c>
      <c r="D121" s="22" t="s">
        <v>2361</v>
      </c>
      <c r="E121" s="22" t="s">
        <v>2310</v>
      </c>
      <c r="F121" s="21">
        <v>0</v>
      </c>
      <c r="G121" s="21">
        <v>300</v>
      </c>
      <c r="H121" s="21">
        <v>0</v>
      </c>
      <c r="I121" s="21">
        <v>20</v>
      </c>
      <c r="J121" s="21">
        <v>150</v>
      </c>
      <c r="K121" s="21">
        <v>1</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t="s">
        <v>32</v>
      </c>
      <c r="AM121" s="21" t="s">
        <v>1868</v>
      </c>
      <c r="AN121" s="21" t="s">
        <v>2034</v>
      </c>
      <c r="AO121" s="21" t="s">
        <v>53</v>
      </c>
      <c r="AP121" s="21">
        <v>30</v>
      </c>
      <c r="AQ121" s="21">
        <v>20</v>
      </c>
      <c r="AR121" s="23">
        <v>1500</v>
      </c>
      <c r="AS121" s="23">
        <v>1200</v>
      </c>
      <c r="AT121" s="24" t="s">
        <v>53</v>
      </c>
      <c r="AU121" s="24" t="s">
        <v>53</v>
      </c>
      <c r="AV121" s="24" t="s">
        <v>53</v>
      </c>
      <c r="AW121" s="24" t="s">
        <v>53</v>
      </c>
      <c r="AX121" s="24" t="s">
        <v>53</v>
      </c>
      <c r="AY121" s="24" t="s">
        <v>53</v>
      </c>
      <c r="AZ121" s="24" t="s">
        <v>53</v>
      </c>
      <c r="BA121" s="24" t="s">
        <v>53</v>
      </c>
      <c r="BB121" s="24" t="s">
        <v>53</v>
      </c>
      <c r="BC121" s="24" t="s">
        <v>53</v>
      </c>
      <c r="BD121" s="24" t="s">
        <v>53</v>
      </c>
      <c r="BE121" s="24" t="s">
        <v>53</v>
      </c>
      <c r="BF121" s="24" t="s">
        <v>53</v>
      </c>
      <c r="BG121" s="24" t="s">
        <v>53</v>
      </c>
      <c r="BH121" s="24" t="s">
        <v>53</v>
      </c>
      <c r="BI121" s="23">
        <v>0</v>
      </c>
      <c r="BJ121" s="23">
        <v>0</v>
      </c>
      <c r="BK121" s="23">
        <v>1</v>
      </c>
      <c r="BL121" s="23">
        <v>30</v>
      </c>
      <c r="BM121">
        <v>0</v>
      </c>
      <c r="BN121">
        <v>0</v>
      </c>
      <c r="BO121" s="23">
        <v>0</v>
      </c>
    </row>
    <row r="122" spans="1:67" ht="15.75" customHeight="1" x14ac:dyDescent="0.2">
      <c r="A122" s="3">
        <f t="shared" si="2"/>
        <v>2120</v>
      </c>
      <c r="B122" s="3" t="s">
        <v>507</v>
      </c>
      <c r="C122" s="3" t="s">
        <v>507</v>
      </c>
      <c r="D122" s="28"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2023</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28" t="s">
        <v>1097</v>
      </c>
      <c r="E123" s="5" t="s">
        <v>1521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2023</v>
      </c>
      <c r="AO123" s="3" t="s">
        <v>1865</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28"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2023</v>
      </c>
      <c r="AO124" s="3" t="s">
        <v>1865</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28" t="s">
        <v>1145</v>
      </c>
      <c r="E125" s="5" t="s">
        <v>1385</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2023</v>
      </c>
      <c r="AO125" s="3" t="s">
        <v>1865</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28"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2023</v>
      </c>
      <c r="AO126" s="3" t="s">
        <v>1865</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3" customFormat="1" ht="15.75" customHeight="1" x14ac:dyDescent="0.2">
      <c r="A127" s="21">
        <f t="shared" si="2"/>
        <v>2125</v>
      </c>
      <c r="B127" s="21" t="s">
        <v>309</v>
      </c>
      <c r="C127" s="21" t="s">
        <v>2371</v>
      </c>
      <c r="D127" s="22" t="s">
        <v>2372</v>
      </c>
      <c r="E127" s="22" t="s">
        <v>2310</v>
      </c>
      <c r="F127" s="21">
        <v>0</v>
      </c>
      <c r="G127" s="21">
        <v>300</v>
      </c>
      <c r="H127" s="21">
        <v>0</v>
      </c>
      <c r="I127" s="21">
        <v>20</v>
      </c>
      <c r="J127" s="21">
        <v>150</v>
      </c>
      <c r="K127" s="21">
        <v>1</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30</v>
      </c>
      <c r="AL127" s="21" t="s">
        <v>32</v>
      </c>
      <c r="AM127" s="21" t="s">
        <v>1868</v>
      </c>
      <c r="AN127" s="21" t="s">
        <v>2034</v>
      </c>
      <c r="AO127" s="21" t="s">
        <v>53</v>
      </c>
      <c r="AP127" s="21">
        <v>30</v>
      </c>
      <c r="AQ127" s="21">
        <v>20</v>
      </c>
      <c r="AR127" s="23">
        <v>1500</v>
      </c>
      <c r="AS127" s="23">
        <v>1200</v>
      </c>
      <c r="AT127" s="24" t="s">
        <v>53</v>
      </c>
      <c r="AU127" s="24" t="s">
        <v>53</v>
      </c>
      <c r="AV127" s="24" t="s">
        <v>53</v>
      </c>
      <c r="AW127" s="24" t="s">
        <v>53</v>
      </c>
      <c r="AX127" s="24" t="s">
        <v>53</v>
      </c>
      <c r="AY127" s="24" t="s">
        <v>53</v>
      </c>
      <c r="AZ127" s="24" t="s">
        <v>53</v>
      </c>
      <c r="BA127" s="24" t="s">
        <v>53</v>
      </c>
      <c r="BB127" s="24" t="s">
        <v>53</v>
      </c>
      <c r="BC127" s="24" t="s">
        <v>53</v>
      </c>
      <c r="BD127" s="24" t="s">
        <v>53</v>
      </c>
      <c r="BE127" s="24" t="s">
        <v>53</v>
      </c>
      <c r="BF127" s="24" t="s">
        <v>53</v>
      </c>
      <c r="BG127" s="24" t="s">
        <v>53</v>
      </c>
      <c r="BH127" s="24" t="s">
        <v>53</v>
      </c>
      <c r="BI127" s="23">
        <v>0</v>
      </c>
      <c r="BJ127" s="23">
        <v>0</v>
      </c>
      <c r="BK127" s="23">
        <v>1</v>
      </c>
      <c r="BL127" s="23">
        <v>30</v>
      </c>
      <c r="BM127">
        <v>0</v>
      </c>
      <c r="BN127">
        <v>0</v>
      </c>
      <c r="BO127" s="23">
        <v>0</v>
      </c>
    </row>
    <row r="128" spans="1:67" ht="15.75" customHeight="1" x14ac:dyDescent="0.2">
      <c r="A128" s="3">
        <f t="shared" si="2"/>
        <v>2126</v>
      </c>
      <c r="B128" s="3" t="s">
        <v>239</v>
      </c>
      <c r="C128" s="3" t="s">
        <v>239</v>
      </c>
      <c r="D128" s="28"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2026</v>
      </c>
      <c r="AO128" s="3" t="s">
        <v>1865</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29"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2026</v>
      </c>
      <c r="AO129" s="7" t="s">
        <v>1865</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2368</v>
      </c>
      <c r="D130" s="30" t="s">
        <v>2369</v>
      </c>
      <c r="E130" s="17" t="s">
        <v>2370</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2026</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3" customFormat="1" ht="15.75" customHeight="1" x14ac:dyDescent="0.2">
      <c r="A131" s="21">
        <f t="shared" si="2"/>
        <v>2129</v>
      </c>
      <c r="B131" s="21" t="s">
        <v>309</v>
      </c>
      <c r="C131" s="21" t="s">
        <v>2358</v>
      </c>
      <c r="D131" s="22" t="s">
        <v>2359</v>
      </c>
      <c r="E131" s="22" t="s">
        <v>2310</v>
      </c>
      <c r="F131" s="21">
        <v>0</v>
      </c>
      <c r="G131" s="21">
        <v>300</v>
      </c>
      <c r="H131" s="21">
        <v>0</v>
      </c>
      <c r="I131" s="21">
        <v>20</v>
      </c>
      <c r="J131" s="21">
        <v>150</v>
      </c>
      <c r="K131" s="21">
        <v>1</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1">
        <v>0</v>
      </c>
      <c r="AC131" s="21">
        <v>0</v>
      </c>
      <c r="AD131" s="21">
        <v>0</v>
      </c>
      <c r="AE131" s="21">
        <v>0</v>
      </c>
      <c r="AF131" s="21">
        <v>0</v>
      </c>
      <c r="AG131" s="21">
        <v>0</v>
      </c>
      <c r="AH131" s="21">
        <v>0</v>
      </c>
      <c r="AI131" s="21">
        <v>0</v>
      </c>
      <c r="AJ131" s="21">
        <v>0</v>
      </c>
      <c r="AK131" s="21">
        <v>30</v>
      </c>
      <c r="AL131" s="21" t="s">
        <v>32</v>
      </c>
      <c r="AM131" s="21" t="s">
        <v>1868</v>
      </c>
      <c r="AN131" s="21" t="s">
        <v>2034</v>
      </c>
      <c r="AO131" s="21" t="s">
        <v>53</v>
      </c>
      <c r="AP131" s="21">
        <v>30</v>
      </c>
      <c r="AQ131" s="21">
        <v>20</v>
      </c>
      <c r="AR131" s="23">
        <v>1500</v>
      </c>
      <c r="AS131" s="23">
        <v>1200</v>
      </c>
      <c r="AT131" s="24" t="s">
        <v>53</v>
      </c>
      <c r="AU131" s="24" t="s">
        <v>53</v>
      </c>
      <c r="AV131" s="24" t="s">
        <v>53</v>
      </c>
      <c r="AW131" s="24" t="s">
        <v>53</v>
      </c>
      <c r="AX131" s="24" t="s">
        <v>53</v>
      </c>
      <c r="AY131" s="24" t="s">
        <v>53</v>
      </c>
      <c r="AZ131" s="24" t="s">
        <v>53</v>
      </c>
      <c r="BA131" s="24" t="s">
        <v>53</v>
      </c>
      <c r="BB131" s="24" t="s">
        <v>53</v>
      </c>
      <c r="BC131" s="24" t="s">
        <v>53</v>
      </c>
      <c r="BD131" s="24" t="s">
        <v>53</v>
      </c>
      <c r="BE131" s="24" t="s">
        <v>53</v>
      </c>
      <c r="BF131" s="24" t="s">
        <v>53</v>
      </c>
      <c r="BG131" s="24" t="s">
        <v>53</v>
      </c>
      <c r="BH131" s="24" t="s">
        <v>53</v>
      </c>
      <c r="BI131" s="23">
        <v>0</v>
      </c>
      <c r="BJ131" s="23">
        <v>0</v>
      </c>
      <c r="BK131" s="23">
        <v>1</v>
      </c>
      <c r="BL131" s="23">
        <v>30</v>
      </c>
      <c r="BM131">
        <v>0</v>
      </c>
      <c r="BN131">
        <v>0</v>
      </c>
      <c r="BO131" s="23">
        <v>0</v>
      </c>
    </row>
    <row r="132" spans="1:67" s="38" customFormat="1" ht="15.75" customHeight="1" x14ac:dyDescent="0.2">
      <c r="A132" s="35">
        <f t="shared" si="2"/>
        <v>2130</v>
      </c>
      <c r="B132" s="35" t="s">
        <v>217</v>
      </c>
      <c r="C132" s="35" t="s">
        <v>217</v>
      </c>
      <c r="D132" s="40" t="s">
        <v>218</v>
      </c>
      <c r="E132" s="41" t="s">
        <v>219</v>
      </c>
      <c r="F132" s="35">
        <v>0</v>
      </c>
      <c r="G132" s="35">
        <v>300</v>
      </c>
      <c r="H132" s="35">
        <v>0</v>
      </c>
      <c r="I132" s="35">
        <v>60</v>
      </c>
      <c r="J132" s="35">
        <v>0</v>
      </c>
      <c r="K132" s="35">
        <v>1</v>
      </c>
      <c r="L132" s="35">
        <v>0</v>
      </c>
      <c r="M132" s="35">
        <v>0</v>
      </c>
      <c r="N132" s="35">
        <v>0</v>
      </c>
      <c r="O132" s="35">
        <v>0</v>
      </c>
      <c r="P132" s="35">
        <v>0</v>
      </c>
      <c r="Q132" s="35">
        <v>0</v>
      </c>
      <c r="R132" s="35">
        <v>0</v>
      </c>
      <c r="S132" s="35">
        <v>0</v>
      </c>
      <c r="T132" s="35">
        <v>0</v>
      </c>
      <c r="U132" s="35">
        <v>0</v>
      </c>
      <c r="V132" s="35">
        <v>0</v>
      </c>
      <c r="W132" s="35">
        <v>0</v>
      </c>
      <c r="X132" s="35">
        <v>0</v>
      </c>
      <c r="Y132" s="35">
        <v>50</v>
      </c>
      <c r="Z132" s="35">
        <v>0</v>
      </c>
      <c r="AA132" s="35">
        <v>0</v>
      </c>
      <c r="AB132" s="35">
        <v>0</v>
      </c>
      <c r="AC132" s="35">
        <v>0</v>
      </c>
      <c r="AD132" s="35">
        <v>0</v>
      </c>
      <c r="AE132" s="35">
        <v>0</v>
      </c>
      <c r="AF132" s="35">
        <v>0</v>
      </c>
      <c r="AG132" s="35">
        <v>0</v>
      </c>
      <c r="AH132" s="35">
        <v>0</v>
      </c>
      <c r="AI132" s="35">
        <v>0</v>
      </c>
      <c r="AJ132" s="35">
        <v>0</v>
      </c>
      <c r="AK132" s="35">
        <v>0</v>
      </c>
      <c r="AL132" s="35" t="s">
        <v>32</v>
      </c>
      <c r="AM132" s="35" t="s">
        <v>2303</v>
      </c>
      <c r="AN132" s="35" t="s">
        <v>2028</v>
      </c>
      <c r="AO132" s="35" t="s">
        <v>1865</v>
      </c>
      <c r="AP132" s="35">
        <v>30</v>
      </c>
      <c r="AQ132" s="35">
        <v>1.8</v>
      </c>
      <c r="AR132" s="38">
        <v>800</v>
      </c>
      <c r="AS132" s="38">
        <v>10</v>
      </c>
      <c r="AT132" s="39" t="s">
        <v>153</v>
      </c>
      <c r="AU132" s="39" t="s">
        <v>153</v>
      </c>
      <c r="AV132" s="39" t="s">
        <v>153</v>
      </c>
      <c r="AW132" s="39" t="s">
        <v>153</v>
      </c>
      <c r="AX132" s="39" t="s">
        <v>153</v>
      </c>
      <c r="AY132" s="39" t="s">
        <v>153</v>
      </c>
      <c r="AZ132" s="39" t="s">
        <v>153</v>
      </c>
      <c r="BA132" s="39" t="s">
        <v>153</v>
      </c>
      <c r="BB132" s="39" t="s">
        <v>153</v>
      </c>
      <c r="BC132" s="39" t="s">
        <v>153</v>
      </c>
      <c r="BD132" s="39" t="s">
        <v>53</v>
      </c>
      <c r="BE132" s="39" t="s">
        <v>53</v>
      </c>
      <c r="BF132" s="39" t="s">
        <v>53</v>
      </c>
      <c r="BG132" s="39" t="s">
        <v>53</v>
      </c>
      <c r="BH132" s="39" t="s">
        <v>53</v>
      </c>
      <c r="BI132" s="38">
        <v>1</v>
      </c>
      <c r="BJ132" s="38">
        <v>745</v>
      </c>
      <c r="BK132" s="38">
        <v>1</v>
      </c>
      <c r="BL132" s="38">
        <v>30</v>
      </c>
      <c r="BM132" s="38">
        <v>0</v>
      </c>
      <c r="BN132" s="38">
        <v>0</v>
      </c>
      <c r="BO132" s="38">
        <v>0</v>
      </c>
    </row>
    <row r="133" spans="1:67" s="18" customFormat="1" ht="15.75" customHeight="1" x14ac:dyDescent="0.2">
      <c r="A133" s="16">
        <f t="shared" si="2"/>
        <v>2131</v>
      </c>
      <c r="B133" s="16" t="s">
        <v>2105</v>
      </c>
      <c r="C133" s="16" t="s">
        <v>2271</v>
      </c>
      <c r="D133" s="30" t="s">
        <v>2393</v>
      </c>
      <c r="E133" s="17" t="s">
        <v>2739</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2303</v>
      </c>
      <c r="AN133" s="16" t="s">
        <v>2302</v>
      </c>
      <c r="AO133" s="16" t="s">
        <v>53</v>
      </c>
      <c r="AP133" s="16">
        <v>30</v>
      </c>
      <c r="AQ133" s="16">
        <v>2.2000000000000002</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2106</v>
      </c>
      <c r="C134" s="16" t="s">
        <v>2272</v>
      </c>
      <c r="D134" s="30" t="s">
        <v>2392</v>
      </c>
      <c r="E134" s="17" t="s">
        <v>2396</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2303</v>
      </c>
      <c r="AN134" s="16" t="s">
        <v>2302</v>
      </c>
      <c r="AO134" s="16" t="s">
        <v>53</v>
      </c>
      <c r="AP134" s="16">
        <v>30</v>
      </c>
      <c r="AQ134" s="16">
        <v>2.2000000000000002</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2106</v>
      </c>
      <c r="C135" s="16" t="s">
        <v>2278</v>
      </c>
      <c r="D135" s="30" t="s">
        <v>2397</v>
      </c>
      <c r="E135" s="17" t="s">
        <v>2395</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2303</v>
      </c>
      <c r="AN135" s="16" t="s">
        <v>2302</v>
      </c>
      <c r="AO135" s="16" t="s">
        <v>53</v>
      </c>
      <c r="AP135" s="16">
        <v>30</v>
      </c>
      <c r="AQ135" s="16">
        <v>2.2000000000000002</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2106</v>
      </c>
      <c r="C136" s="16" t="s">
        <v>2274</v>
      </c>
      <c r="D136" s="30" t="s">
        <v>2273</v>
      </c>
      <c r="E136" s="17" t="s">
        <v>2394</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2303</v>
      </c>
      <c r="AN136" s="16" t="s">
        <v>2302</v>
      </c>
      <c r="AO136" s="16" t="s">
        <v>53</v>
      </c>
      <c r="AP136" s="16">
        <v>30</v>
      </c>
      <c r="AQ136" s="16">
        <v>2.2000000000000002</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3" customFormat="1" ht="15.75" customHeight="1" x14ac:dyDescent="0.2">
      <c r="A137" s="21">
        <f t="shared" si="2"/>
        <v>2135</v>
      </c>
      <c r="B137" s="21" t="s">
        <v>309</v>
      </c>
      <c r="C137" s="21" t="s">
        <v>2356</v>
      </c>
      <c r="D137" s="22" t="s">
        <v>2357</v>
      </c>
      <c r="E137" s="22" t="s">
        <v>2310</v>
      </c>
      <c r="F137" s="21">
        <v>0</v>
      </c>
      <c r="G137" s="21">
        <v>300</v>
      </c>
      <c r="H137" s="21">
        <v>0</v>
      </c>
      <c r="I137" s="21">
        <v>20</v>
      </c>
      <c r="J137" s="21">
        <v>150</v>
      </c>
      <c r="K137" s="21">
        <v>1</v>
      </c>
      <c r="L137" s="21">
        <v>0</v>
      </c>
      <c r="M137" s="21">
        <v>0</v>
      </c>
      <c r="N137" s="21">
        <v>0</v>
      </c>
      <c r="O137" s="21">
        <v>0</v>
      </c>
      <c r="P137" s="21">
        <v>0</v>
      </c>
      <c r="Q137" s="21">
        <v>0</v>
      </c>
      <c r="R137" s="21">
        <v>0</v>
      </c>
      <c r="S137" s="21">
        <v>0</v>
      </c>
      <c r="T137" s="21">
        <v>0</v>
      </c>
      <c r="U137" s="21">
        <v>0</v>
      </c>
      <c r="V137" s="21">
        <v>0</v>
      </c>
      <c r="W137" s="21">
        <v>0</v>
      </c>
      <c r="X137" s="21">
        <v>0</v>
      </c>
      <c r="Y137" s="21">
        <v>0</v>
      </c>
      <c r="Z137" s="21">
        <v>0</v>
      </c>
      <c r="AA137" s="21">
        <v>0</v>
      </c>
      <c r="AB137" s="21">
        <v>0</v>
      </c>
      <c r="AC137" s="21">
        <v>0</v>
      </c>
      <c r="AD137" s="21">
        <v>0</v>
      </c>
      <c r="AE137" s="21">
        <v>0</v>
      </c>
      <c r="AF137" s="21">
        <v>0</v>
      </c>
      <c r="AG137" s="21">
        <v>0</v>
      </c>
      <c r="AH137" s="21">
        <v>0</v>
      </c>
      <c r="AI137" s="21">
        <v>0</v>
      </c>
      <c r="AJ137" s="21">
        <v>0</v>
      </c>
      <c r="AK137" s="21">
        <v>0</v>
      </c>
      <c r="AL137" s="21" t="s">
        <v>32</v>
      </c>
      <c r="AM137" s="21" t="s">
        <v>1868</v>
      </c>
      <c r="AN137" s="21" t="s">
        <v>2034</v>
      </c>
      <c r="AO137" s="21" t="s">
        <v>53</v>
      </c>
      <c r="AP137" s="21">
        <v>30</v>
      </c>
      <c r="AQ137" s="21">
        <v>20</v>
      </c>
      <c r="AR137" s="23">
        <v>1500</v>
      </c>
      <c r="AS137" s="23">
        <v>1200</v>
      </c>
      <c r="AT137" s="24" t="s">
        <v>53</v>
      </c>
      <c r="AU137" s="24" t="s">
        <v>53</v>
      </c>
      <c r="AV137" s="24" t="s">
        <v>53</v>
      </c>
      <c r="AW137" s="24" t="s">
        <v>53</v>
      </c>
      <c r="AX137" s="24" t="s">
        <v>53</v>
      </c>
      <c r="AY137" s="24" t="s">
        <v>53</v>
      </c>
      <c r="AZ137" s="24" t="s">
        <v>53</v>
      </c>
      <c r="BA137" s="24" t="s">
        <v>53</v>
      </c>
      <c r="BB137" s="24" t="s">
        <v>53</v>
      </c>
      <c r="BC137" s="24" t="s">
        <v>53</v>
      </c>
      <c r="BD137" s="24" t="s">
        <v>53</v>
      </c>
      <c r="BE137" s="24" t="s">
        <v>53</v>
      </c>
      <c r="BF137" s="24" t="s">
        <v>53</v>
      </c>
      <c r="BG137" s="24" t="s">
        <v>53</v>
      </c>
      <c r="BH137" s="24" t="s">
        <v>53</v>
      </c>
      <c r="BI137" s="23">
        <v>0</v>
      </c>
      <c r="BJ137" s="23">
        <v>0</v>
      </c>
      <c r="BK137" s="23">
        <v>1</v>
      </c>
      <c r="BL137" s="23">
        <v>30</v>
      </c>
      <c r="BM137">
        <v>0</v>
      </c>
      <c r="BN137">
        <v>0</v>
      </c>
      <c r="BO137" s="23">
        <v>0</v>
      </c>
    </row>
    <row r="138" spans="1:67" ht="15.75" customHeight="1" x14ac:dyDescent="0.2">
      <c r="A138" s="3">
        <f t="shared" si="2"/>
        <v>2136</v>
      </c>
      <c r="B138" s="3" t="s">
        <v>296</v>
      </c>
      <c r="C138" s="3" t="s">
        <v>296</v>
      </c>
      <c r="D138" s="28"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2029</v>
      </c>
      <c r="AO138" s="3" t="s">
        <v>1865</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28"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2029</v>
      </c>
      <c r="AO139" s="3" t="s">
        <v>1865</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28"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2029</v>
      </c>
      <c r="AO140" s="3" t="s">
        <v>1865</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2384</v>
      </c>
      <c r="D141" s="28" t="s">
        <v>2382</v>
      </c>
      <c r="E141" s="5" t="s">
        <v>2383</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2029</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0"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2029</v>
      </c>
      <c r="AO142" s="16" t="s">
        <v>1865</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0"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2029</v>
      </c>
      <c r="AO143" s="16" t="s">
        <v>1865</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0"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2029</v>
      </c>
      <c r="AO144" s="16" t="s">
        <v>1865</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2402</v>
      </c>
      <c r="D145" s="30" t="s">
        <v>2381</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2029</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38" customFormat="1" ht="15.75" customHeight="1" x14ac:dyDescent="0.2">
      <c r="A146" s="35">
        <f t="shared" si="2"/>
        <v>2144</v>
      </c>
      <c r="B146" s="35" t="s">
        <v>2379</v>
      </c>
      <c r="C146" s="35" t="s">
        <v>2379</v>
      </c>
      <c r="D146" s="40" t="s">
        <v>2378</v>
      </c>
      <c r="E146" s="41" t="s">
        <v>2380</v>
      </c>
      <c r="F146" s="35">
        <v>0</v>
      </c>
      <c r="G146" s="35">
        <v>300</v>
      </c>
      <c r="H146" s="35">
        <v>0</v>
      </c>
      <c r="I146" s="35">
        <v>60</v>
      </c>
      <c r="J146" s="35">
        <v>0</v>
      </c>
      <c r="K146" s="35">
        <v>1</v>
      </c>
      <c r="L146" s="35">
        <v>0</v>
      </c>
      <c r="M146" s="35">
        <v>0</v>
      </c>
      <c r="N146" s="35">
        <v>0</v>
      </c>
      <c r="O146" s="35">
        <v>0</v>
      </c>
      <c r="P146" s="35">
        <v>0</v>
      </c>
      <c r="Q146" s="35">
        <v>0</v>
      </c>
      <c r="R146" s="35">
        <v>0</v>
      </c>
      <c r="S146" s="35">
        <v>0</v>
      </c>
      <c r="T146" s="35">
        <v>0</v>
      </c>
      <c r="U146" s="35">
        <v>0</v>
      </c>
      <c r="V146" s="35">
        <v>0</v>
      </c>
      <c r="W146" s="35">
        <v>0</v>
      </c>
      <c r="X146" s="35">
        <v>0</v>
      </c>
      <c r="Y146" s="35">
        <v>60</v>
      </c>
      <c r="Z146" s="35">
        <v>0</v>
      </c>
      <c r="AA146" s="35">
        <v>0</v>
      </c>
      <c r="AB146" s="35">
        <v>0</v>
      </c>
      <c r="AC146" s="35">
        <v>0</v>
      </c>
      <c r="AD146" s="35">
        <v>0</v>
      </c>
      <c r="AE146" s="35">
        <v>0</v>
      </c>
      <c r="AF146" s="35">
        <v>0</v>
      </c>
      <c r="AG146" s="35">
        <v>0</v>
      </c>
      <c r="AH146" s="35">
        <v>0</v>
      </c>
      <c r="AI146" s="35">
        <v>0</v>
      </c>
      <c r="AJ146" s="35">
        <v>0</v>
      </c>
      <c r="AK146" s="35">
        <v>0</v>
      </c>
      <c r="AL146" s="35" t="s">
        <v>32</v>
      </c>
      <c r="AM146" s="35" t="s">
        <v>668</v>
      </c>
      <c r="AN146" s="35" t="s">
        <v>2029</v>
      </c>
      <c r="AO146" s="35" t="s">
        <v>53</v>
      </c>
      <c r="AP146" s="35">
        <v>30</v>
      </c>
      <c r="AQ146" s="35">
        <v>1.9</v>
      </c>
      <c r="AR146" s="38">
        <v>700</v>
      </c>
      <c r="AS146" s="38">
        <v>10</v>
      </c>
      <c r="AT146" s="39" t="s">
        <v>53</v>
      </c>
      <c r="AU146" s="39" t="s">
        <v>53</v>
      </c>
      <c r="AV146" s="39" t="s">
        <v>53</v>
      </c>
      <c r="AW146" s="39" t="s">
        <v>53</v>
      </c>
      <c r="AX146" s="39" t="s">
        <v>53</v>
      </c>
      <c r="AY146" s="39" t="s">
        <v>53</v>
      </c>
      <c r="AZ146" s="39" t="s">
        <v>53</v>
      </c>
      <c r="BA146" s="39" t="s">
        <v>53</v>
      </c>
      <c r="BB146" s="39" t="s">
        <v>53</v>
      </c>
      <c r="BC146" s="39" t="s">
        <v>53</v>
      </c>
      <c r="BD146" s="39" t="s">
        <v>53</v>
      </c>
      <c r="BE146" s="39" t="s">
        <v>53</v>
      </c>
      <c r="BF146" s="39" t="s">
        <v>53</v>
      </c>
      <c r="BG146" s="39" t="s">
        <v>53</v>
      </c>
      <c r="BH146" s="39" t="s">
        <v>53</v>
      </c>
      <c r="BI146" s="38">
        <v>1</v>
      </c>
      <c r="BJ146" s="38">
        <v>90</v>
      </c>
      <c r="BK146" s="38">
        <v>1</v>
      </c>
      <c r="BL146" s="38">
        <v>60</v>
      </c>
      <c r="BM146" s="38">
        <v>0</v>
      </c>
      <c r="BN146" s="38">
        <v>0</v>
      </c>
      <c r="BO146" s="38">
        <v>0</v>
      </c>
    </row>
    <row r="147" spans="1:67" s="23" customFormat="1" ht="15.75" customHeight="1" x14ac:dyDescent="0.2">
      <c r="A147" s="21">
        <f t="shared" si="2"/>
        <v>2145</v>
      </c>
      <c r="B147" s="21" t="s">
        <v>309</v>
      </c>
      <c r="C147" s="21" t="s">
        <v>2376</v>
      </c>
      <c r="D147" s="22" t="s">
        <v>2377</v>
      </c>
      <c r="E147" s="22" t="s">
        <v>2310</v>
      </c>
      <c r="F147" s="21">
        <v>0</v>
      </c>
      <c r="G147" s="21">
        <v>300</v>
      </c>
      <c r="H147" s="21">
        <v>0</v>
      </c>
      <c r="I147" s="21">
        <v>20</v>
      </c>
      <c r="J147" s="21">
        <v>150</v>
      </c>
      <c r="K147" s="21">
        <v>1</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1">
        <v>0</v>
      </c>
      <c r="AC147" s="21">
        <v>0</v>
      </c>
      <c r="AD147" s="21">
        <v>0</v>
      </c>
      <c r="AE147" s="21">
        <v>0</v>
      </c>
      <c r="AF147" s="21">
        <v>0</v>
      </c>
      <c r="AG147" s="21">
        <v>0</v>
      </c>
      <c r="AH147" s="21">
        <v>0</v>
      </c>
      <c r="AI147" s="21">
        <v>0</v>
      </c>
      <c r="AJ147" s="21">
        <v>0</v>
      </c>
      <c r="AK147" s="21">
        <v>0</v>
      </c>
      <c r="AL147" s="21" t="s">
        <v>32</v>
      </c>
      <c r="AM147" s="21" t="s">
        <v>1868</v>
      </c>
      <c r="AN147" s="21" t="s">
        <v>2034</v>
      </c>
      <c r="AO147" s="21" t="s">
        <v>53</v>
      </c>
      <c r="AP147" s="21">
        <v>30</v>
      </c>
      <c r="AQ147" s="21">
        <v>20</v>
      </c>
      <c r="AR147" s="23">
        <v>1500</v>
      </c>
      <c r="AS147" s="23">
        <v>1200</v>
      </c>
      <c r="AT147" s="24" t="s">
        <v>53</v>
      </c>
      <c r="AU147" s="24" t="s">
        <v>53</v>
      </c>
      <c r="AV147" s="24" t="s">
        <v>53</v>
      </c>
      <c r="AW147" s="24" t="s">
        <v>53</v>
      </c>
      <c r="AX147" s="24" t="s">
        <v>53</v>
      </c>
      <c r="AY147" s="24" t="s">
        <v>53</v>
      </c>
      <c r="AZ147" s="24" t="s">
        <v>53</v>
      </c>
      <c r="BA147" s="24" t="s">
        <v>53</v>
      </c>
      <c r="BB147" s="24" t="s">
        <v>53</v>
      </c>
      <c r="BC147" s="24" t="s">
        <v>53</v>
      </c>
      <c r="BD147" s="24" t="s">
        <v>53</v>
      </c>
      <c r="BE147" s="24" t="s">
        <v>53</v>
      </c>
      <c r="BF147" s="24" t="s">
        <v>53</v>
      </c>
      <c r="BG147" s="24" t="s">
        <v>53</v>
      </c>
      <c r="BH147" s="24" t="s">
        <v>53</v>
      </c>
      <c r="BI147" s="23">
        <v>0</v>
      </c>
      <c r="BJ147" s="23">
        <v>0</v>
      </c>
      <c r="BK147" s="23">
        <v>1</v>
      </c>
      <c r="BL147" s="23">
        <v>30</v>
      </c>
      <c r="BM147">
        <v>0</v>
      </c>
      <c r="BN147">
        <v>0</v>
      </c>
      <c r="BO147" s="23">
        <v>0</v>
      </c>
    </row>
    <row r="148" spans="1:67" ht="15.75" customHeight="1" x14ac:dyDescent="0.2">
      <c r="A148" s="3">
        <f t="shared" si="2"/>
        <v>2146</v>
      </c>
      <c r="B148" s="3" t="s">
        <v>963</v>
      </c>
      <c r="C148" s="3" t="s">
        <v>963</v>
      </c>
      <c r="D148" s="28"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2021</v>
      </c>
      <c r="AO148" s="3" t="s">
        <v>1865</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29"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2030</v>
      </c>
      <c r="AO149" s="7" t="s">
        <v>1865</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38" customFormat="1" ht="15.75" customHeight="1" x14ac:dyDescent="0.2">
      <c r="A150" s="35">
        <f t="shared" si="2"/>
        <v>2148</v>
      </c>
      <c r="B150" s="35" t="s">
        <v>39</v>
      </c>
      <c r="C150" s="35" t="s">
        <v>2979</v>
      </c>
      <c r="D150" s="40" t="s">
        <v>40</v>
      </c>
      <c r="E150" s="41" t="s">
        <v>2897</v>
      </c>
      <c r="F150" s="35">
        <v>0</v>
      </c>
      <c r="G150" s="35">
        <v>300</v>
      </c>
      <c r="H150" s="35">
        <v>0</v>
      </c>
      <c r="I150" s="35">
        <v>20</v>
      </c>
      <c r="J150" s="35">
        <v>0</v>
      </c>
      <c r="K150" s="35">
        <v>1</v>
      </c>
      <c r="L150" s="35">
        <v>0</v>
      </c>
      <c r="M150" s="35">
        <v>0</v>
      </c>
      <c r="N150" s="35">
        <v>0</v>
      </c>
      <c r="O150" s="35">
        <v>0</v>
      </c>
      <c r="P150" s="35">
        <v>0</v>
      </c>
      <c r="Q150" s="35">
        <v>0</v>
      </c>
      <c r="R150" s="35">
        <v>0</v>
      </c>
      <c r="S150" s="35">
        <v>0</v>
      </c>
      <c r="T150" s="35">
        <v>0</v>
      </c>
      <c r="U150" s="35">
        <v>0</v>
      </c>
      <c r="V150" s="35">
        <v>0</v>
      </c>
      <c r="W150" s="35">
        <v>0</v>
      </c>
      <c r="X150" s="35">
        <v>0</v>
      </c>
      <c r="Y150" s="35">
        <v>50</v>
      </c>
      <c r="Z150" s="35">
        <v>0</v>
      </c>
      <c r="AA150" s="35">
        <v>0</v>
      </c>
      <c r="AB150" s="35">
        <v>0</v>
      </c>
      <c r="AC150" s="35">
        <v>0</v>
      </c>
      <c r="AD150" s="35">
        <v>0</v>
      </c>
      <c r="AE150" s="35">
        <v>0</v>
      </c>
      <c r="AF150" s="35">
        <v>0</v>
      </c>
      <c r="AG150" s="35">
        <v>0</v>
      </c>
      <c r="AH150" s="35">
        <v>0</v>
      </c>
      <c r="AI150" s="35">
        <v>0</v>
      </c>
      <c r="AJ150" s="35">
        <v>0</v>
      </c>
      <c r="AK150" s="35">
        <v>30</v>
      </c>
      <c r="AL150" s="35" t="s">
        <v>32</v>
      </c>
      <c r="AM150" s="35" t="s">
        <v>36</v>
      </c>
      <c r="AN150" s="35" t="s">
        <v>2025</v>
      </c>
      <c r="AO150" s="35" t="s">
        <v>1865</v>
      </c>
      <c r="AP150" s="35">
        <v>30</v>
      </c>
      <c r="AQ150" s="35">
        <v>1.5</v>
      </c>
      <c r="AR150" s="38">
        <v>1200</v>
      </c>
      <c r="AS150" s="38">
        <v>10</v>
      </c>
      <c r="AT150" s="39" t="s">
        <v>153</v>
      </c>
      <c r="AU150" s="39" t="s">
        <v>153</v>
      </c>
      <c r="AV150" s="39" t="s">
        <v>153</v>
      </c>
      <c r="AW150" s="39" t="s">
        <v>153</v>
      </c>
      <c r="AX150" s="39" t="s">
        <v>153</v>
      </c>
      <c r="AY150" s="39" t="s">
        <v>153</v>
      </c>
      <c r="AZ150" s="39" t="s">
        <v>153</v>
      </c>
      <c r="BA150" s="39" t="s">
        <v>153</v>
      </c>
      <c r="BB150" s="39" t="s">
        <v>153</v>
      </c>
      <c r="BC150" s="39" t="s">
        <v>153</v>
      </c>
      <c r="BD150" s="39" t="s">
        <v>53</v>
      </c>
      <c r="BE150" s="39" t="s">
        <v>53</v>
      </c>
      <c r="BF150" s="39" t="s">
        <v>53</v>
      </c>
      <c r="BG150" s="39" t="s">
        <v>53</v>
      </c>
      <c r="BH150" s="39" t="s">
        <v>53</v>
      </c>
      <c r="BI150" s="38">
        <v>1</v>
      </c>
      <c r="BJ150" s="38">
        <v>0</v>
      </c>
      <c r="BK150" s="38">
        <v>1</v>
      </c>
      <c r="BL150" s="38">
        <v>30</v>
      </c>
      <c r="BM150" s="38">
        <v>0</v>
      </c>
      <c r="BN150" s="38">
        <v>0</v>
      </c>
      <c r="BO150" s="38">
        <v>0</v>
      </c>
    </row>
    <row r="151" spans="1:67" s="9" customFormat="1" ht="15.75" customHeight="1" x14ac:dyDescent="0.2">
      <c r="A151" s="7">
        <f t="shared" si="2"/>
        <v>2149</v>
      </c>
      <c r="B151" s="7" t="s">
        <v>522</v>
      </c>
      <c r="C151" s="7" t="s">
        <v>436</v>
      </c>
      <c r="D151" s="29" t="s">
        <v>435</v>
      </c>
      <c r="E151" s="8" t="s">
        <v>1371</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2025</v>
      </c>
      <c r="AO151" s="7" t="s">
        <v>1865</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0" t="s">
        <v>430</v>
      </c>
      <c r="E152" s="17" t="s">
        <v>2090</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2025</v>
      </c>
      <c r="AO152" s="16" t="s">
        <v>1865</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28"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2024</v>
      </c>
      <c r="AO153" s="3" t="s">
        <v>1865</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28" t="s">
        <v>1508</v>
      </c>
      <c r="E154" s="5" t="s">
        <v>1509</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2027</v>
      </c>
      <c r="AO154" s="3" t="s">
        <v>1866</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38" customFormat="1" ht="15.75" customHeight="1" x14ac:dyDescent="0.2">
      <c r="A155" s="35">
        <f t="shared" si="2"/>
        <v>2153</v>
      </c>
      <c r="B155" s="35" t="s">
        <v>2424</v>
      </c>
      <c r="C155" s="35" t="s">
        <v>194</v>
      </c>
      <c r="D155" s="40" t="s">
        <v>195</v>
      </c>
      <c r="E155" s="41" t="s">
        <v>196</v>
      </c>
      <c r="F155" s="35">
        <v>0</v>
      </c>
      <c r="G155" s="35">
        <v>300</v>
      </c>
      <c r="H155" s="35">
        <v>0</v>
      </c>
      <c r="I155" s="35">
        <v>20</v>
      </c>
      <c r="J155" s="35">
        <v>0</v>
      </c>
      <c r="K155" s="35">
        <v>1</v>
      </c>
      <c r="L155" s="35">
        <v>0</v>
      </c>
      <c r="M155" s="35">
        <v>0</v>
      </c>
      <c r="N155" s="35">
        <v>0</v>
      </c>
      <c r="O155" s="35">
        <v>0</v>
      </c>
      <c r="P155" s="35">
        <v>0</v>
      </c>
      <c r="Q155" s="35">
        <v>0</v>
      </c>
      <c r="R155" s="35">
        <v>0</v>
      </c>
      <c r="S155" s="35">
        <v>0</v>
      </c>
      <c r="T155" s="35">
        <v>0</v>
      </c>
      <c r="U155" s="35">
        <v>0</v>
      </c>
      <c r="V155" s="35">
        <v>0</v>
      </c>
      <c r="W155" s="35">
        <v>0</v>
      </c>
      <c r="X155" s="35">
        <v>0</v>
      </c>
      <c r="Y155" s="35">
        <v>120</v>
      </c>
      <c r="Z155" s="35">
        <v>0</v>
      </c>
      <c r="AA155" s="35">
        <v>0</v>
      </c>
      <c r="AB155" s="35">
        <v>0</v>
      </c>
      <c r="AC155" s="35">
        <v>0</v>
      </c>
      <c r="AD155" s="35">
        <v>0</v>
      </c>
      <c r="AE155" s="35">
        <v>0</v>
      </c>
      <c r="AF155" s="35">
        <v>0</v>
      </c>
      <c r="AG155" s="35">
        <v>0</v>
      </c>
      <c r="AH155" s="35">
        <v>0</v>
      </c>
      <c r="AI155" s="35">
        <v>0</v>
      </c>
      <c r="AJ155" s="35">
        <v>0</v>
      </c>
      <c r="AK155" s="35">
        <v>30</v>
      </c>
      <c r="AL155" s="35" t="s">
        <v>32</v>
      </c>
      <c r="AM155" s="35" t="s">
        <v>36</v>
      </c>
      <c r="AN155" s="35" t="s">
        <v>2933</v>
      </c>
      <c r="AO155" s="35" t="s">
        <v>1865</v>
      </c>
      <c r="AP155" s="35">
        <v>30</v>
      </c>
      <c r="AQ155" s="35">
        <v>2</v>
      </c>
      <c r="AR155" s="38">
        <v>300</v>
      </c>
      <c r="AS155" s="38">
        <v>10</v>
      </c>
      <c r="AT155" s="39" t="s">
        <v>53</v>
      </c>
      <c r="AU155" s="39" t="s">
        <v>53</v>
      </c>
      <c r="AV155" s="39" t="s">
        <v>53</v>
      </c>
      <c r="AW155" s="39" t="s">
        <v>53</v>
      </c>
      <c r="AX155" s="39" t="s">
        <v>53</v>
      </c>
      <c r="AY155" s="39" t="s">
        <v>53</v>
      </c>
      <c r="AZ155" s="39" t="s">
        <v>53</v>
      </c>
      <c r="BA155" s="39" t="s">
        <v>53</v>
      </c>
      <c r="BB155" s="39" t="s">
        <v>53</v>
      </c>
      <c r="BC155" s="39" t="s">
        <v>53</v>
      </c>
      <c r="BD155" s="39" t="s">
        <v>53</v>
      </c>
      <c r="BE155" s="39" t="s">
        <v>53</v>
      </c>
      <c r="BF155" s="39" t="s">
        <v>53</v>
      </c>
      <c r="BG155" s="39" t="s">
        <v>53</v>
      </c>
      <c r="BH155" s="39" t="s">
        <v>53</v>
      </c>
      <c r="BI155" s="38">
        <v>1</v>
      </c>
      <c r="BJ155" s="38">
        <v>680</v>
      </c>
      <c r="BK155" s="38">
        <v>1</v>
      </c>
      <c r="BL155" s="38">
        <v>30</v>
      </c>
      <c r="BM155" s="38">
        <v>0</v>
      </c>
      <c r="BN155" s="38">
        <v>0</v>
      </c>
      <c r="BO155" s="38">
        <v>0</v>
      </c>
    </row>
    <row r="156" spans="1:67" s="38" customFormat="1" ht="15.75" customHeight="1" x14ac:dyDescent="0.2">
      <c r="A156" s="35">
        <f t="shared" si="2"/>
        <v>2154</v>
      </c>
      <c r="B156" s="35" t="s">
        <v>2755</v>
      </c>
      <c r="C156" s="35" t="s">
        <v>2755</v>
      </c>
      <c r="D156" s="40" t="s">
        <v>2754</v>
      </c>
      <c r="E156" s="41" t="s">
        <v>2939</v>
      </c>
      <c r="F156" s="35">
        <v>0</v>
      </c>
      <c r="G156" s="35">
        <v>300</v>
      </c>
      <c r="H156" s="35">
        <v>0</v>
      </c>
      <c r="I156" s="35">
        <v>50</v>
      </c>
      <c r="J156" s="35">
        <v>0</v>
      </c>
      <c r="K156" s="35">
        <v>1</v>
      </c>
      <c r="L156" s="35">
        <v>0</v>
      </c>
      <c r="M156" s="35">
        <v>0</v>
      </c>
      <c r="N156" s="35">
        <v>0</v>
      </c>
      <c r="O156" s="35">
        <v>0</v>
      </c>
      <c r="P156" s="35">
        <v>0</v>
      </c>
      <c r="Q156" s="35">
        <v>0</v>
      </c>
      <c r="R156" s="35">
        <v>0</v>
      </c>
      <c r="S156" s="35">
        <v>0</v>
      </c>
      <c r="T156" s="35">
        <v>0</v>
      </c>
      <c r="U156" s="35">
        <v>0</v>
      </c>
      <c r="V156" s="35">
        <v>0</v>
      </c>
      <c r="W156" s="35">
        <v>0</v>
      </c>
      <c r="X156" s="35">
        <v>0</v>
      </c>
      <c r="Y156" s="35">
        <v>70</v>
      </c>
      <c r="Z156" s="35">
        <v>0</v>
      </c>
      <c r="AA156" s="35">
        <v>0</v>
      </c>
      <c r="AB156" s="35">
        <v>0</v>
      </c>
      <c r="AC156" s="35">
        <v>0</v>
      </c>
      <c r="AD156" s="35">
        <v>0</v>
      </c>
      <c r="AE156" s="35">
        <v>0</v>
      </c>
      <c r="AF156" s="35">
        <v>0</v>
      </c>
      <c r="AG156" s="35">
        <v>0</v>
      </c>
      <c r="AH156" s="35">
        <v>0</v>
      </c>
      <c r="AI156" s="35">
        <v>0</v>
      </c>
      <c r="AJ156" s="35">
        <v>0</v>
      </c>
      <c r="AK156" s="35">
        <v>30</v>
      </c>
      <c r="AL156" s="35" t="s">
        <v>32</v>
      </c>
      <c r="AM156" s="35" t="s">
        <v>36</v>
      </c>
      <c r="AN156" s="35" t="s">
        <v>2934</v>
      </c>
      <c r="AO156" s="35" t="s">
        <v>53</v>
      </c>
      <c r="AP156" s="35">
        <v>30</v>
      </c>
      <c r="AQ156" s="35">
        <v>1.6</v>
      </c>
      <c r="AR156" s="38">
        <v>700</v>
      </c>
      <c r="AS156" s="38">
        <v>10</v>
      </c>
      <c r="AT156" s="39" t="s">
        <v>53</v>
      </c>
      <c r="AU156" s="39" t="s">
        <v>53</v>
      </c>
      <c r="AV156" s="39" t="s">
        <v>53</v>
      </c>
      <c r="AW156" s="39" t="s">
        <v>53</v>
      </c>
      <c r="AX156" s="39" t="s">
        <v>53</v>
      </c>
      <c r="AY156" s="39" t="s">
        <v>53</v>
      </c>
      <c r="AZ156" s="39" t="s">
        <v>53</v>
      </c>
      <c r="BA156" s="39" t="s">
        <v>53</v>
      </c>
      <c r="BB156" s="39" t="s">
        <v>53</v>
      </c>
      <c r="BC156" s="39" t="s">
        <v>53</v>
      </c>
      <c r="BD156" s="39" t="s">
        <v>53</v>
      </c>
      <c r="BE156" s="39" t="s">
        <v>53</v>
      </c>
      <c r="BF156" s="39" t="s">
        <v>53</v>
      </c>
      <c r="BG156" s="39" t="s">
        <v>53</v>
      </c>
      <c r="BH156" s="39" t="s">
        <v>53</v>
      </c>
      <c r="BI156" s="38">
        <v>1</v>
      </c>
      <c r="BJ156" s="38">
        <v>740</v>
      </c>
      <c r="BK156" s="38">
        <v>2</v>
      </c>
      <c r="BL156" s="38">
        <v>60</v>
      </c>
      <c r="BM156" s="38">
        <v>0</v>
      </c>
      <c r="BN156" s="38">
        <v>0</v>
      </c>
      <c r="BO156" s="38">
        <v>0</v>
      </c>
    </row>
    <row r="157" spans="1:67" ht="15.75" customHeight="1" x14ac:dyDescent="0.2">
      <c r="A157" s="3">
        <f t="shared" si="2"/>
        <v>2155</v>
      </c>
      <c r="B157" s="3" t="s">
        <v>3108</v>
      </c>
      <c r="C157" s="3" t="s">
        <v>2525</v>
      </c>
      <c r="D157" s="28" t="s">
        <v>2526</v>
      </c>
      <c r="E157" s="5" t="s">
        <v>2527</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32</v>
      </c>
      <c r="AM157" s="3" t="s">
        <v>2528</v>
      </c>
      <c r="AN157" s="3" t="s">
        <v>2529</v>
      </c>
      <c r="AO157" s="3" t="s">
        <v>53</v>
      </c>
      <c r="AP157" s="3">
        <v>30</v>
      </c>
      <c r="AQ157" s="3">
        <v>1.2</v>
      </c>
      <c r="AR157">
        <v>1000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1200</v>
      </c>
      <c r="BK157">
        <v>1</v>
      </c>
      <c r="BL157">
        <v>40</v>
      </c>
      <c r="BM157">
        <v>0</v>
      </c>
      <c r="BN157">
        <v>0</v>
      </c>
      <c r="BO157">
        <v>0</v>
      </c>
    </row>
    <row r="158" spans="1:67" s="38" customFormat="1" ht="15.75" customHeight="1" x14ac:dyDescent="0.2">
      <c r="A158" s="35">
        <f t="shared" si="2"/>
        <v>2156</v>
      </c>
      <c r="B158" s="35" t="s">
        <v>3006</v>
      </c>
      <c r="C158" s="35" t="s">
        <v>2743</v>
      </c>
      <c r="D158" s="40" t="s">
        <v>2742</v>
      </c>
      <c r="E158" s="41" t="s">
        <v>2906</v>
      </c>
      <c r="F158" s="35">
        <v>1</v>
      </c>
      <c r="G158" s="35">
        <v>300</v>
      </c>
      <c r="H158" s="35">
        <v>0</v>
      </c>
      <c r="I158" s="35">
        <v>20</v>
      </c>
      <c r="J158" s="35">
        <v>0</v>
      </c>
      <c r="K158" s="35">
        <v>1</v>
      </c>
      <c r="L158" s="35">
        <v>0</v>
      </c>
      <c r="M158" s="35">
        <v>0</v>
      </c>
      <c r="N158" s="35">
        <v>0</v>
      </c>
      <c r="O158" s="35">
        <v>0</v>
      </c>
      <c r="P158" s="35">
        <v>0</v>
      </c>
      <c r="Q158" s="35">
        <v>0</v>
      </c>
      <c r="R158" s="35">
        <v>0</v>
      </c>
      <c r="S158" s="35">
        <v>0</v>
      </c>
      <c r="T158" s="35">
        <v>0</v>
      </c>
      <c r="U158" s="35">
        <v>0</v>
      </c>
      <c r="V158" s="35">
        <v>0</v>
      </c>
      <c r="W158" s="35">
        <v>-30</v>
      </c>
      <c r="X158" s="35">
        <v>0</v>
      </c>
      <c r="Y158" s="35">
        <v>10</v>
      </c>
      <c r="Z158" s="35">
        <v>0</v>
      </c>
      <c r="AA158" s="35">
        <v>0</v>
      </c>
      <c r="AB158" s="35">
        <v>0</v>
      </c>
      <c r="AC158" s="35">
        <v>0</v>
      </c>
      <c r="AD158" s="35">
        <v>0</v>
      </c>
      <c r="AE158" s="35">
        <v>0</v>
      </c>
      <c r="AF158" s="35">
        <v>0</v>
      </c>
      <c r="AG158" s="35">
        <v>0</v>
      </c>
      <c r="AH158" s="35">
        <v>0</v>
      </c>
      <c r="AI158" s="35">
        <v>0</v>
      </c>
      <c r="AJ158" s="35">
        <v>0</v>
      </c>
      <c r="AK158" s="35">
        <v>30</v>
      </c>
      <c r="AL158" s="35" t="s">
        <v>32</v>
      </c>
      <c r="AM158" s="35" t="s">
        <v>2528</v>
      </c>
      <c r="AN158" s="35" t="s">
        <v>2529</v>
      </c>
      <c r="AO158" s="35" t="s">
        <v>53</v>
      </c>
      <c r="AP158" s="35">
        <v>30</v>
      </c>
      <c r="AQ158" s="35">
        <v>1.2</v>
      </c>
      <c r="AR158" s="38">
        <v>1000</v>
      </c>
      <c r="AS158" s="38">
        <v>10</v>
      </c>
      <c r="AT158" s="39" t="s">
        <v>53</v>
      </c>
      <c r="AU158" s="39" t="s">
        <v>53</v>
      </c>
      <c r="AV158" s="39" t="s">
        <v>53</v>
      </c>
      <c r="AW158" s="39" t="s">
        <v>53</v>
      </c>
      <c r="AX158" s="39" t="s">
        <v>53</v>
      </c>
      <c r="AY158" s="39" t="s">
        <v>53</v>
      </c>
      <c r="AZ158" s="39" t="s">
        <v>53</v>
      </c>
      <c r="BA158" s="39" t="s">
        <v>53</v>
      </c>
      <c r="BB158" s="39" t="s">
        <v>53</v>
      </c>
      <c r="BC158" s="39" t="s">
        <v>53</v>
      </c>
      <c r="BD158" s="39" t="s">
        <v>53</v>
      </c>
      <c r="BE158" s="39" t="s">
        <v>53</v>
      </c>
      <c r="BF158" s="39" t="s">
        <v>53</v>
      </c>
      <c r="BG158" s="39" t="s">
        <v>53</v>
      </c>
      <c r="BH158" s="39" t="s">
        <v>53</v>
      </c>
      <c r="BI158" s="38">
        <v>1</v>
      </c>
      <c r="BJ158" s="38">
        <v>1200</v>
      </c>
      <c r="BK158" s="38">
        <v>1</v>
      </c>
      <c r="BL158" s="38">
        <v>40</v>
      </c>
      <c r="BM158" s="38">
        <v>0</v>
      </c>
      <c r="BN158" s="38">
        <v>0</v>
      </c>
      <c r="BO158" s="38">
        <v>0</v>
      </c>
    </row>
    <row r="159" spans="1:67" s="38" customFormat="1" ht="15" customHeight="1" x14ac:dyDescent="0.2">
      <c r="A159" s="35">
        <f t="shared" ref="A159:A228" si="3">ROW()+1998</f>
        <v>2157</v>
      </c>
      <c r="B159" s="35" t="s">
        <v>2746</v>
      </c>
      <c r="C159" s="35" t="s">
        <v>2746</v>
      </c>
      <c r="D159" s="40" t="s">
        <v>2744</v>
      </c>
      <c r="E159" s="41" t="s">
        <v>2745</v>
      </c>
      <c r="F159" s="35">
        <v>1</v>
      </c>
      <c r="G159" s="35">
        <v>300</v>
      </c>
      <c r="H159" s="35">
        <v>0</v>
      </c>
      <c r="I159" s="35">
        <v>20</v>
      </c>
      <c r="J159" s="35">
        <v>0</v>
      </c>
      <c r="K159" s="35">
        <v>1</v>
      </c>
      <c r="L159" s="35">
        <v>0</v>
      </c>
      <c r="M159" s="35">
        <v>0</v>
      </c>
      <c r="N159" s="35">
        <v>0</v>
      </c>
      <c r="O159" s="35">
        <v>0</v>
      </c>
      <c r="P159" s="35">
        <v>0</v>
      </c>
      <c r="Q159" s="35">
        <v>0</v>
      </c>
      <c r="R159" s="35">
        <v>0</v>
      </c>
      <c r="S159" s="35">
        <v>0</v>
      </c>
      <c r="T159" s="35">
        <v>0</v>
      </c>
      <c r="U159" s="35">
        <v>0</v>
      </c>
      <c r="V159" s="35">
        <v>0</v>
      </c>
      <c r="W159" s="35">
        <v>-30</v>
      </c>
      <c r="X159" s="35">
        <v>0</v>
      </c>
      <c r="Y159" s="35">
        <v>10</v>
      </c>
      <c r="Z159" s="35">
        <v>0</v>
      </c>
      <c r="AA159" s="35">
        <v>0</v>
      </c>
      <c r="AB159" s="35">
        <v>0</v>
      </c>
      <c r="AC159" s="35">
        <v>0</v>
      </c>
      <c r="AD159" s="35">
        <v>0</v>
      </c>
      <c r="AE159" s="35">
        <v>0</v>
      </c>
      <c r="AF159" s="35">
        <v>0</v>
      </c>
      <c r="AG159" s="35">
        <v>0</v>
      </c>
      <c r="AH159" s="35">
        <v>0</v>
      </c>
      <c r="AI159" s="35">
        <v>0</v>
      </c>
      <c r="AJ159" s="35">
        <v>0</v>
      </c>
      <c r="AK159" s="35">
        <v>30</v>
      </c>
      <c r="AL159" s="35" t="s">
        <v>32</v>
      </c>
      <c r="AM159" s="35" t="s">
        <v>2528</v>
      </c>
      <c r="AN159" s="35" t="s">
        <v>2529</v>
      </c>
      <c r="AO159" s="35" t="s">
        <v>53</v>
      </c>
      <c r="AP159" s="35">
        <v>30</v>
      </c>
      <c r="AQ159" s="35">
        <v>1.2</v>
      </c>
      <c r="AR159" s="38">
        <v>1000</v>
      </c>
      <c r="AS159" s="38">
        <v>10</v>
      </c>
      <c r="AT159" s="39" t="s">
        <v>53</v>
      </c>
      <c r="AU159" s="39" t="s">
        <v>53</v>
      </c>
      <c r="AV159" s="39" t="s">
        <v>53</v>
      </c>
      <c r="AW159" s="39" t="s">
        <v>53</v>
      </c>
      <c r="AX159" s="39" t="s">
        <v>53</v>
      </c>
      <c r="AY159" s="39" t="s">
        <v>53</v>
      </c>
      <c r="AZ159" s="39" t="s">
        <v>53</v>
      </c>
      <c r="BA159" s="39" t="s">
        <v>53</v>
      </c>
      <c r="BB159" s="39" t="s">
        <v>53</v>
      </c>
      <c r="BC159" s="39" t="s">
        <v>53</v>
      </c>
      <c r="BD159" s="39" t="s">
        <v>53</v>
      </c>
      <c r="BE159" s="39" t="s">
        <v>53</v>
      </c>
      <c r="BF159" s="39" t="s">
        <v>53</v>
      </c>
      <c r="BG159" s="39" t="s">
        <v>53</v>
      </c>
      <c r="BH159" s="39" t="s">
        <v>53</v>
      </c>
      <c r="BI159" s="38">
        <v>1</v>
      </c>
      <c r="BJ159" s="38">
        <v>1200</v>
      </c>
      <c r="BK159" s="38">
        <v>1</v>
      </c>
      <c r="BL159" s="38">
        <v>40</v>
      </c>
      <c r="BM159" s="38">
        <v>0</v>
      </c>
      <c r="BN159" s="38">
        <v>0</v>
      </c>
      <c r="BO159" s="38">
        <v>0</v>
      </c>
    </row>
    <row r="160" spans="1:67" s="38" customFormat="1" ht="15.75" customHeight="1" x14ac:dyDescent="0.2">
      <c r="A160" s="35">
        <f t="shared" si="3"/>
        <v>2158</v>
      </c>
      <c r="B160" s="35" t="s">
        <v>2908</v>
      </c>
      <c r="C160" s="35" t="s">
        <v>2908</v>
      </c>
      <c r="D160" s="40" t="s">
        <v>2907</v>
      </c>
      <c r="E160" s="41" t="s">
        <v>2745</v>
      </c>
      <c r="F160" s="35">
        <v>0</v>
      </c>
      <c r="G160" s="35">
        <v>300</v>
      </c>
      <c r="H160" s="35">
        <v>0</v>
      </c>
      <c r="I160" s="35">
        <v>20</v>
      </c>
      <c r="J160" s="35">
        <v>0</v>
      </c>
      <c r="K160" s="35">
        <v>1</v>
      </c>
      <c r="L160" s="35">
        <v>0</v>
      </c>
      <c r="M160" s="35">
        <v>0</v>
      </c>
      <c r="N160" s="35">
        <v>0</v>
      </c>
      <c r="O160" s="35">
        <v>0</v>
      </c>
      <c r="P160" s="35">
        <v>0</v>
      </c>
      <c r="Q160" s="35">
        <v>0</v>
      </c>
      <c r="R160" s="35">
        <v>0</v>
      </c>
      <c r="S160" s="35">
        <v>0</v>
      </c>
      <c r="T160" s="35">
        <v>0</v>
      </c>
      <c r="U160" s="35">
        <v>0</v>
      </c>
      <c r="V160" s="35">
        <v>0</v>
      </c>
      <c r="W160" s="35">
        <v>0</v>
      </c>
      <c r="X160" s="35">
        <v>0</v>
      </c>
      <c r="Y160" s="35">
        <v>10</v>
      </c>
      <c r="Z160" s="35">
        <v>0</v>
      </c>
      <c r="AA160" s="35">
        <v>0</v>
      </c>
      <c r="AB160" s="35">
        <v>0</v>
      </c>
      <c r="AC160" s="35">
        <v>0</v>
      </c>
      <c r="AD160" s="35">
        <v>0</v>
      </c>
      <c r="AE160" s="35">
        <v>0</v>
      </c>
      <c r="AF160" s="35">
        <v>0</v>
      </c>
      <c r="AG160" s="35">
        <v>0</v>
      </c>
      <c r="AH160" s="35">
        <v>0</v>
      </c>
      <c r="AI160" s="35">
        <v>0</v>
      </c>
      <c r="AJ160" s="35">
        <v>0</v>
      </c>
      <c r="AK160" s="35">
        <v>30</v>
      </c>
      <c r="AL160" s="35" t="s">
        <v>32</v>
      </c>
      <c r="AM160" s="35" t="s">
        <v>2528</v>
      </c>
      <c r="AN160" s="35" t="s">
        <v>2529</v>
      </c>
      <c r="AO160" s="35" t="s">
        <v>53</v>
      </c>
      <c r="AP160" s="35">
        <v>30</v>
      </c>
      <c r="AQ160" s="35">
        <v>1.2</v>
      </c>
      <c r="AR160" s="38">
        <v>1000</v>
      </c>
      <c r="AS160" s="38">
        <v>10</v>
      </c>
      <c r="AT160" s="39" t="s">
        <v>53</v>
      </c>
      <c r="AU160" s="39" t="s">
        <v>53</v>
      </c>
      <c r="AV160" s="39" t="s">
        <v>53</v>
      </c>
      <c r="AW160" s="39" t="s">
        <v>53</v>
      </c>
      <c r="AX160" s="39" t="s">
        <v>53</v>
      </c>
      <c r="AY160" s="39" t="s">
        <v>53</v>
      </c>
      <c r="AZ160" s="39" t="s">
        <v>53</v>
      </c>
      <c r="BA160" s="39" t="s">
        <v>53</v>
      </c>
      <c r="BB160" s="39" t="s">
        <v>53</v>
      </c>
      <c r="BC160" s="39" t="s">
        <v>53</v>
      </c>
      <c r="BD160" s="39" t="s">
        <v>53</v>
      </c>
      <c r="BE160" s="39" t="s">
        <v>53</v>
      </c>
      <c r="BF160" s="39" t="s">
        <v>53</v>
      </c>
      <c r="BG160" s="39" t="s">
        <v>53</v>
      </c>
      <c r="BH160" s="39" t="s">
        <v>53</v>
      </c>
      <c r="BI160" s="38">
        <v>1</v>
      </c>
      <c r="BJ160" s="38">
        <v>1200</v>
      </c>
      <c r="BK160" s="38">
        <v>1</v>
      </c>
      <c r="BL160" s="38">
        <v>40</v>
      </c>
      <c r="BM160" s="38">
        <v>0</v>
      </c>
      <c r="BN160" s="38">
        <v>0</v>
      </c>
      <c r="BO160" s="38">
        <v>0</v>
      </c>
    </row>
    <row r="161" spans="1:67" s="38" customFormat="1" ht="15.75" customHeight="1" x14ac:dyDescent="0.2">
      <c r="A161" s="35">
        <f t="shared" si="3"/>
        <v>2159</v>
      </c>
      <c r="B161" s="35" t="s">
        <v>2749</v>
      </c>
      <c r="C161" s="35" t="s">
        <v>2749</v>
      </c>
      <c r="D161" s="40" t="s">
        <v>2747</v>
      </c>
      <c r="E161" s="41" t="s">
        <v>2751</v>
      </c>
      <c r="F161" s="35">
        <v>0</v>
      </c>
      <c r="G161" s="35">
        <v>300</v>
      </c>
      <c r="H161" s="35">
        <v>0</v>
      </c>
      <c r="I161" s="35">
        <v>20</v>
      </c>
      <c r="J161" s="35">
        <v>0</v>
      </c>
      <c r="K161" s="35">
        <v>1</v>
      </c>
      <c r="L161" s="35">
        <v>0</v>
      </c>
      <c r="M161" s="35">
        <v>0</v>
      </c>
      <c r="N161" s="35">
        <v>0</v>
      </c>
      <c r="O161" s="35">
        <v>0</v>
      </c>
      <c r="P161" s="35">
        <v>0</v>
      </c>
      <c r="Q161" s="35">
        <v>0</v>
      </c>
      <c r="R161" s="35">
        <v>0</v>
      </c>
      <c r="S161" s="35">
        <v>0</v>
      </c>
      <c r="T161" s="35">
        <v>0</v>
      </c>
      <c r="U161" s="35">
        <v>0</v>
      </c>
      <c r="V161" s="35">
        <v>0</v>
      </c>
      <c r="W161" s="35">
        <v>0</v>
      </c>
      <c r="X161" s="35">
        <v>0</v>
      </c>
      <c r="Y161" s="35">
        <v>10</v>
      </c>
      <c r="Z161" s="35">
        <v>0</v>
      </c>
      <c r="AA161" s="35">
        <v>0</v>
      </c>
      <c r="AB161" s="35">
        <v>0</v>
      </c>
      <c r="AC161" s="35">
        <v>0</v>
      </c>
      <c r="AD161" s="35">
        <v>0</v>
      </c>
      <c r="AE161" s="35">
        <v>0</v>
      </c>
      <c r="AF161" s="35">
        <v>0</v>
      </c>
      <c r="AG161" s="35">
        <v>0</v>
      </c>
      <c r="AH161" s="35">
        <v>0</v>
      </c>
      <c r="AI161" s="35">
        <v>0</v>
      </c>
      <c r="AJ161" s="35">
        <v>0</v>
      </c>
      <c r="AK161" s="35">
        <v>30</v>
      </c>
      <c r="AL161" s="35" t="s">
        <v>32</v>
      </c>
      <c r="AM161" s="35" t="s">
        <v>2528</v>
      </c>
      <c r="AN161" s="35" t="s">
        <v>2529</v>
      </c>
      <c r="AO161" s="35" t="s">
        <v>54</v>
      </c>
      <c r="AP161" s="35">
        <v>30</v>
      </c>
      <c r="AQ161" s="35">
        <v>1.2</v>
      </c>
      <c r="AR161" s="38">
        <v>1000</v>
      </c>
      <c r="AS161" s="38">
        <v>10</v>
      </c>
      <c r="AT161" s="39" t="s">
        <v>53</v>
      </c>
      <c r="AU161" s="39" t="s">
        <v>53</v>
      </c>
      <c r="AV161" s="39" t="s">
        <v>53</v>
      </c>
      <c r="AW161" s="39" t="s">
        <v>53</v>
      </c>
      <c r="AX161" s="39" t="s">
        <v>53</v>
      </c>
      <c r="AY161" s="39" t="s">
        <v>53</v>
      </c>
      <c r="AZ161" s="39" t="s">
        <v>53</v>
      </c>
      <c r="BA161" s="39" t="s">
        <v>53</v>
      </c>
      <c r="BB161" s="39" t="s">
        <v>53</v>
      </c>
      <c r="BC161" s="39" t="s">
        <v>53</v>
      </c>
      <c r="BD161" s="39" t="s">
        <v>53</v>
      </c>
      <c r="BE161" s="39" t="s">
        <v>53</v>
      </c>
      <c r="BF161" s="39" t="s">
        <v>53</v>
      </c>
      <c r="BG161" s="39" t="s">
        <v>53</v>
      </c>
      <c r="BH161" s="39" t="s">
        <v>53</v>
      </c>
      <c r="BI161" s="38">
        <v>1</v>
      </c>
      <c r="BJ161" s="38">
        <v>1200</v>
      </c>
      <c r="BK161" s="38">
        <v>1</v>
      </c>
      <c r="BL161" s="38">
        <v>40</v>
      </c>
      <c r="BM161" s="38">
        <v>0</v>
      </c>
      <c r="BN161" s="38">
        <v>0</v>
      </c>
      <c r="BO161" s="38">
        <v>0</v>
      </c>
    </row>
    <row r="162" spans="1:67" s="38" customFormat="1" ht="15.75" customHeight="1" x14ac:dyDescent="0.2">
      <c r="A162" s="35">
        <f t="shared" si="3"/>
        <v>2160</v>
      </c>
      <c r="B162" s="35" t="s">
        <v>2750</v>
      </c>
      <c r="C162" s="35" t="s">
        <v>2750</v>
      </c>
      <c r="D162" s="40" t="s">
        <v>2748</v>
      </c>
      <c r="E162" s="41" t="s">
        <v>3178</v>
      </c>
      <c r="F162" s="35">
        <v>0</v>
      </c>
      <c r="G162" s="35">
        <v>300</v>
      </c>
      <c r="H162" s="35">
        <v>0</v>
      </c>
      <c r="I162" s="35">
        <v>20</v>
      </c>
      <c r="J162" s="35">
        <v>0</v>
      </c>
      <c r="K162" s="35">
        <v>1</v>
      </c>
      <c r="L162" s="35">
        <v>0</v>
      </c>
      <c r="M162" s="35">
        <v>0</v>
      </c>
      <c r="N162" s="35">
        <v>0</v>
      </c>
      <c r="O162" s="35">
        <v>0</v>
      </c>
      <c r="P162" s="35">
        <v>0</v>
      </c>
      <c r="Q162" s="35">
        <v>0</v>
      </c>
      <c r="R162" s="35">
        <v>0</v>
      </c>
      <c r="S162" s="35">
        <v>0</v>
      </c>
      <c r="T162" s="35">
        <v>0</v>
      </c>
      <c r="U162" s="35">
        <v>0</v>
      </c>
      <c r="V162" s="35">
        <v>0</v>
      </c>
      <c r="W162" s="35">
        <v>0</v>
      </c>
      <c r="X162" s="35">
        <v>0</v>
      </c>
      <c r="Y162" s="35">
        <v>10</v>
      </c>
      <c r="Z162" s="35">
        <v>0</v>
      </c>
      <c r="AA162" s="35">
        <v>0</v>
      </c>
      <c r="AB162" s="35">
        <v>0</v>
      </c>
      <c r="AC162" s="35">
        <v>0</v>
      </c>
      <c r="AD162" s="35">
        <v>0</v>
      </c>
      <c r="AE162" s="35">
        <v>0</v>
      </c>
      <c r="AF162" s="35">
        <v>0</v>
      </c>
      <c r="AG162" s="35">
        <v>0</v>
      </c>
      <c r="AH162" s="35">
        <v>0</v>
      </c>
      <c r="AI162" s="35">
        <v>0</v>
      </c>
      <c r="AJ162" s="35">
        <v>0</v>
      </c>
      <c r="AK162" s="35">
        <v>30</v>
      </c>
      <c r="AL162" s="35" t="s">
        <v>32</v>
      </c>
      <c r="AM162" s="35" t="s">
        <v>2528</v>
      </c>
      <c r="AN162" s="35" t="s">
        <v>2529</v>
      </c>
      <c r="AO162" s="35" t="s">
        <v>54</v>
      </c>
      <c r="AP162" s="35">
        <v>30</v>
      </c>
      <c r="AQ162" s="35">
        <v>1.2</v>
      </c>
      <c r="AR162" s="38">
        <v>1000</v>
      </c>
      <c r="AS162" s="38">
        <v>10</v>
      </c>
      <c r="AT162" s="39" t="s">
        <v>53</v>
      </c>
      <c r="AU162" s="39" t="s">
        <v>53</v>
      </c>
      <c r="AV162" s="39" t="s">
        <v>53</v>
      </c>
      <c r="AW162" s="39" t="s">
        <v>53</v>
      </c>
      <c r="AX162" s="39" t="s">
        <v>53</v>
      </c>
      <c r="AY162" s="39" t="s">
        <v>53</v>
      </c>
      <c r="AZ162" s="39" t="s">
        <v>53</v>
      </c>
      <c r="BA162" s="39" t="s">
        <v>53</v>
      </c>
      <c r="BB162" s="39" t="s">
        <v>53</v>
      </c>
      <c r="BC162" s="39" t="s">
        <v>53</v>
      </c>
      <c r="BD162" s="39" t="s">
        <v>53</v>
      </c>
      <c r="BE162" s="39" t="s">
        <v>53</v>
      </c>
      <c r="BF162" s="39" t="s">
        <v>53</v>
      </c>
      <c r="BG162" s="39" t="s">
        <v>53</v>
      </c>
      <c r="BH162" s="39" t="s">
        <v>53</v>
      </c>
      <c r="BI162" s="38">
        <v>1</v>
      </c>
      <c r="BJ162" s="38">
        <v>1200</v>
      </c>
      <c r="BK162" s="38">
        <v>1</v>
      </c>
      <c r="BL162" s="38">
        <v>40</v>
      </c>
      <c r="BM162" s="38">
        <v>0</v>
      </c>
      <c r="BN162" s="38">
        <v>0</v>
      </c>
      <c r="BO162" s="38">
        <v>0</v>
      </c>
    </row>
    <row r="163" spans="1:67" s="38" customFormat="1" ht="15.75" customHeight="1" x14ac:dyDescent="0.2">
      <c r="A163" s="35">
        <f t="shared" si="3"/>
        <v>2161</v>
      </c>
      <c r="B163" s="35" t="s">
        <v>963</v>
      </c>
      <c r="C163" s="35" t="s">
        <v>2935</v>
      </c>
      <c r="D163" s="40" t="s">
        <v>2752</v>
      </c>
      <c r="E163" s="41" t="s">
        <v>2753</v>
      </c>
      <c r="F163" s="35">
        <v>1</v>
      </c>
      <c r="G163" s="35">
        <v>300</v>
      </c>
      <c r="H163" s="35">
        <v>0</v>
      </c>
      <c r="I163" s="35">
        <v>20</v>
      </c>
      <c r="J163" s="35">
        <v>0</v>
      </c>
      <c r="K163" s="35">
        <v>1</v>
      </c>
      <c r="L163" s="35">
        <v>0</v>
      </c>
      <c r="M163" s="35">
        <v>0</v>
      </c>
      <c r="N163" s="35">
        <v>0</v>
      </c>
      <c r="O163" s="35">
        <v>0</v>
      </c>
      <c r="P163" s="35">
        <v>0</v>
      </c>
      <c r="Q163" s="35">
        <v>0</v>
      </c>
      <c r="R163" s="35">
        <v>0</v>
      </c>
      <c r="S163" s="35">
        <v>0</v>
      </c>
      <c r="T163" s="35">
        <v>0</v>
      </c>
      <c r="U163" s="35">
        <v>0</v>
      </c>
      <c r="V163" s="35">
        <v>0</v>
      </c>
      <c r="W163" s="35">
        <v>-30</v>
      </c>
      <c r="X163" s="35">
        <v>0</v>
      </c>
      <c r="Y163" s="35">
        <v>100</v>
      </c>
      <c r="Z163" s="35">
        <v>0</v>
      </c>
      <c r="AA163" s="35">
        <v>0</v>
      </c>
      <c r="AB163" s="35">
        <v>0</v>
      </c>
      <c r="AC163" s="35">
        <v>0</v>
      </c>
      <c r="AD163" s="35">
        <v>0</v>
      </c>
      <c r="AE163" s="35">
        <v>0</v>
      </c>
      <c r="AF163" s="35">
        <v>0</v>
      </c>
      <c r="AG163" s="35">
        <v>0</v>
      </c>
      <c r="AH163" s="35">
        <v>0</v>
      </c>
      <c r="AI163" s="35">
        <v>0</v>
      </c>
      <c r="AJ163" s="35">
        <v>0</v>
      </c>
      <c r="AK163" s="35">
        <v>30</v>
      </c>
      <c r="AL163" s="35" t="s">
        <v>32</v>
      </c>
      <c r="AM163" s="35" t="s">
        <v>2528</v>
      </c>
      <c r="AN163" s="35" t="s">
        <v>2529</v>
      </c>
      <c r="AO163" s="35" t="s">
        <v>53</v>
      </c>
      <c r="AP163" s="35">
        <v>30</v>
      </c>
      <c r="AQ163" s="35">
        <v>1.2</v>
      </c>
      <c r="AR163" s="38">
        <v>1000</v>
      </c>
      <c r="AS163" s="38">
        <v>10</v>
      </c>
      <c r="AT163" s="39" t="s">
        <v>53</v>
      </c>
      <c r="AU163" s="39" t="s">
        <v>53</v>
      </c>
      <c r="AV163" s="39" t="s">
        <v>53</v>
      </c>
      <c r="AW163" s="39" t="s">
        <v>53</v>
      </c>
      <c r="AX163" s="39" t="s">
        <v>53</v>
      </c>
      <c r="AY163" s="39" t="s">
        <v>53</v>
      </c>
      <c r="AZ163" s="39" t="s">
        <v>53</v>
      </c>
      <c r="BA163" s="39" t="s">
        <v>53</v>
      </c>
      <c r="BB163" s="39" t="s">
        <v>53</v>
      </c>
      <c r="BC163" s="39" t="s">
        <v>53</v>
      </c>
      <c r="BD163" s="39" t="s">
        <v>53</v>
      </c>
      <c r="BE163" s="39" t="s">
        <v>53</v>
      </c>
      <c r="BF163" s="39" t="s">
        <v>53</v>
      </c>
      <c r="BG163" s="39" t="s">
        <v>53</v>
      </c>
      <c r="BH163" s="39" t="s">
        <v>53</v>
      </c>
      <c r="BI163" s="38">
        <v>1</v>
      </c>
      <c r="BJ163" s="38">
        <v>1200</v>
      </c>
      <c r="BK163" s="38">
        <v>1</v>
      </c>
      <c r="BL163" s="38">
        <v>40</v>
      </c>
      <c r="BM163" s="38">
        <v>0</v>
      </c>
      <c r="BN163" s="38">
        <v>0</v>
      </c>
      <c r="BO163" s="38">
        <v>0</v>
      </c>
    </row>
    <row r="164" spans="1:67" s="23" customFormat="1" ht="15.75" customHeight="1" x14ac:dyDescent="0.2">
      <c r="A164" s="21">
        <f t="shared" si="3"/>
        <v>2162</v>
      </c>
      <c r="B164" s="21" t="s">
        <v>309</v>
      </c>
      <c r="C164" s="21" t="s">
        <v>2352</v>
      </c>
      <c r="D164" s="22" t="s">
        <v>2353</v>
      </c>
      <c r="E164" s="22" t="s">
        <v>2310</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32</v>
      </c>
      <c r="AM164" s="21" t="s">
        <v>1868</v>
      </c>
      <c r="AN164" s="21" t="s">
        <v>2034</v>
      </c>
      <c r="AO164" s="21" t="s">
        <v>53</v>
      </c>
      <c r="AP164" s="21">
        <v>30</v>
      </c>
      <c r="AQ164" s="21">
        <v>20</v>
      </c>
      <c r="AR164" s="23">
        <v>1500</v>
      </c>
      <c r="AS164" s="23">
        <v>1200</v>
      </c>
      <c r="AT164" s="24" t="s">
        <v>53</v>
      </c>
      <c r="AU164" s="24" t="s">
        <v>53</v>
      </c>
      <c r="AV164" s="24" t="s">
        <v>53</v>
      </c>
      <c r="AW164" s="24" t="s">
        <v>53</v>
      </c>
      <c r="AX164" s="24" t="s">
        <v>53</v>
      </c>
      <c r="AY164" s="24" t="s">
        <v>53</v>
      </c>
      <c r="AZ164" s="24" t="s">
        <v>53</v>
      </c>
      <c r="BA164" s="24" t="s">
        <v>53</v>
      </c>
      <c r="BB164" s="24" t="s">
        <v>53</v>
      </c>
      <c r="BC164" s="24" t="s">
        <v>53</v>
      </c>
      <c r="BD164" s="24" t="s">
        <v>53</v>
      </c>
      <c r="BE164" s="24" t="s">
        <v>53</v>
      </c>
      <c r="BF164" s="24" t="s">
        <v>53</v>
      </c>
      <c r="BG164" s="24" t="s">
        <v>53</v>
      </c>
      <c r="BH164" s="24" t="s">
        <v>53</v>
      </c>
      <c r="BI164" s="23">
        <v>0</v>
      </c>
      <c r="BJ164" s="23">
        <v>0</v>
      </c>
      <c r="BK164" s="23">
        <v>1</v>
      </c>
      <c r="BL164" s="23">
        <v>30</v>
      </c>
      <c r="BM164">
        <v>0</v>
      </c>
      <c r="BN164">
        <v>0</v>
      </c>
      <c r="BO164" s="23">
        <v>0</v>
      </c>
    </row>
    <row r="165" spans="1:67" ht="15.75" customHeight="1" x14ac:dyDescent="0.2">
      <c r="A165" s="3">
        <f t="shared" si="3"/>
        <v>2163</v>
      </c>
      <c r="B165" s="3" t="s">
        <v>624</v>
      </c>
      <c r="C165" s="3" t="s">
        <v>624</v>
      </c>
      <c r="D165" s="28"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2031</v>
      </c>
      <c r="AO165" s="3" t="s">
        <v>1865</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28" t="s">
        <v>861</v>
      </c>
      <c r="E166" s="5" t="s">
        <v>1436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2031</v>
      </c>
      <c r="AO166" s="3" t="s">
        <v>1865</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28"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2031</v>
      </c>
      <c r="AO167" s="3" t="s">
        <v>1865</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3" customFormat="1" ht="15.75" customHeight="1" x14ac:dyDescent="0.2">
      <c r="A168" s="21">
        <f t="shared" si="3"/>
        <v>2166</v>
      </c>
      <c r="B168" s="21" t="s">
        <v>309</v>
      </c>
      <c r="C168" s="21" t="s">
        <v>2354</v>
      </c>
      <c r="D168" s="22" t="s">
        <v>2355</v>
      </c>
      <c r="E168" s="22" t="s">
        <v>2310</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32</v>
      </c>
      <c r="AM168" s="21" t="s">
        <v>1868</v>
      </c>
      <c r="AN168" s="21" t="s">
        <v>2034</v>
      </c>
      <c r="AO168" s="21" t="s">
        <v>53</v>
      </c>
      <c r="AP168" s="21">
        <v>30</v>
      </c>
      <c r="AQ168" s="21">
        <v>20</v>
      </c>
      <c r="AR168" s="23">
        <v>1500</v>
      </c>
      <c r="AS168" s="23">
        <v>1200</v>
      </c>
      <c r="AT168" s="24" t="s">
        <v>53</v>
      </c>
      <c r="AU168" s="24" t="s">
        <v>53</v>
      </c>
      <c r="AV168" s="24" t="s">
        <v>53</v>
      </c>
      <c r="AW168" s="24" t="s">
        <v>53</v>
      </c>
      <c r="AX168" s="24" t="s">
        <v>53</v>
      </c>
      <c r="AY168" s="24" t="s">
        <v>53</v>
      </c>
      <c r="AZ168" s="24" t="s">
        <v>53</v>
      </c>
      <c r="BA168" s="24" t="s">
        <v>53</v>
      </c>
      <c r="BB168" s="24" t="s">
        <v>53</v>
      </c>
      <c r="BC168" s="24" t="s">
        <v>53</v>
      </c>
      <c r="BD168" s="24" t="s">
        <v>53</v>
      </c>
      <c r="BE168" s="24" t="s">
        <v>53</v>
      </c>
      <c r="BF168" s="24" t="s">
        <v>53</v>
      </c>
      <c r="BG168" s="24" t="s">
        <v>53</v>
      </c>
      <c r="BH168" s="24" t="s">
        <v>53</v>
      </c>
      <c r="BI168" s="23">
        <v>0</v>
      </c>
      <c r="BJ168" s="23">
        <v>0</v>
      </c>
      <c r="BK168" s="23">
        <v>1</v>
      </c>
      <c r="BL168" s="23">
        <v>30</v>
      </c>
      <c r="BM168">
        <v>0</v>
      </c>
      <c r="BN168">
        <v>0</v>
      </c>
      <c r="BO168" s="23">
        <v>0</v>
      </c>
    </row>
    <row r="169" spans="1:67" ht="15.75" customHeight="1" x14ac:dyDescent="0.2">
      <c r="A169" s="3">
        <f t="shared" si="3"/>
        <v>2167</v>
      </c>
      <c r="B169" s="3" t="s">
        <v>604</v>
      </c>
      <c r="C169" s="3" t="s">
        <v>604</v>
      </c>
      <c r="D169" s="28"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2032</v>
      </c>
      <c r="AO169" s="3" t="s">
        <v>1865</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28"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2032</v>
      </c>
      <c r="AO170" s="3" t="s">
        <v>1865</v>
      </c>
      <c r="AP170" s="3">
        <v>30</v>
      </c>
      <c r="AQ170" s="3">
        <v>1.4</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28"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2032</v>
      </c>
      <c r="AO171" s="3" t="s">
        <v>1865</v>
      </c>
      <c r="AP171" s="3">
        <v>30</v>
      </c>
      <c r="AQ171" s="3">
        <v>1.4</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1416</v>
      </c>
      <c r="C172" s="3" t="s">
        <v>1402</v>
      </c>
      <c r="D172" s="28" t="s">
        <v>1393</v>
      </c>
      <c r="E172" s="5" t="s">
        <v>1391</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2032</v>
      </c>
      <c r="AO172" s="3" t="s">
        <v>1865</v>
      </c>
      <c r="AP172" s="3">
        <v>30</v>
      </c>
      <c r="AQ172" s="3">
        <v>1.4</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1417</v>
      </c>
      <c r="C173" s="3" t="s">
        <v>1392</v>
      </c>
      <c r="D173" s="28" t="s">
        <v>1530</v>
      </c>
      <c r="E173" s="5" t="s">
        <v>1531</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2032</v>
      </c>
      <c r="AO173" s="3" t="s">
        <v>1865</v>
      </c>
      <c r="AP173" s="3">
        <v>30</v>
      </c>
      <c r="AQ173" s="3">
        <v>1.4</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1418</v>
      </c>
      <c r="C174" s="3" t="s">
        <v>1394</v>
      </c>
      <c r="D174" s="28" t="s">
        <v>1486</v>
      </c>
      <c r="E174" s="5" t="s">
        <v>1395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2032</v>
      </c>
      <c r="AO174" s="3" t="s">
        <v>1865</v>
      </c>
      <c r="AP174" s="3">
        <v>30</v>
      </c>
      <c r="AQ174" s="3">
        <v>1.4</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1421</v>
      </c>
      <c r="C175" s="3" t="s">
        <v>1396</v>
      </c>
      <c r="D175" s="28" t="s">
        <v>1397</v>
      </c>
      <c r="E175" s="5" t="s">
        <v>1398</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2032</v>
      </c>
      <c r="AO175" s="3" t="s">
        <v>1865</v>
      </c>
      <c r="AP175" s="3">
        <v>30</v>
      </c>
      <c r="AQ175" s="3">
        <v>1.4</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1420</v>
      </c>
      <c r="C176" s="3" t="s">
        <v>1399</v>
      </c>
      <c r="D176" s="28" t="s">
        <v>1400</v>
      </c>
      <c r="E176" s="5" t="s">
        <v>1401</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2032</v>
      </c>
      <c r="AO176" s="3" t="s">
        <v>1865</v>
      </c>
      <c r="AP176" s="3">
        <v>30</v>
      </c>
      <c r="AQ176" s="3">
        <v>1.8</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28"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2032</v>
      </c>
      <c r="AO177" s="3" t="s">
        <v>1865</v>
      </c>
      <c r="AP177" s="3">
        <v>30</v>
      </c>
      <c r="AQ177" s="3">
        <v>1.4</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1422</v>
      </c>
      <c r="C178" s="3" t="s">
        <v>1415</v>
      </c>
      <c r="D178" s="28" t="s">
        <v>1413</v>
      </c>
      <c r="E178" s="5" t="s">
        <v>1414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2032</v>
      </c>
      <c r="AO178" s="3" t="s">
        <v>1865</v>
      </c>
      <c r="AP178" s="3">
        <v>30</v>
      </c>
      <c r="AQ178" s="3">
        <v>1.8</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3" customFormat="1" ht="15.75" customHeight="1" x14ac:dyDescent="0.2">
      <c r="A179" s="21">
        <f t="shared" si="3"/>
        <v>2177</v>
      </c>
      <c r="B179" s="21" t="s">
        <v>309</v>
      </c>
      <c r="C179" s="21" t="s">
        <v>2995</v>
      </c>
      <c r="D179" s="22" t="s">
        <v>2996</v>
      </c>
      <c r="E179" s="22" t="s">
        <v>2310</v>
      </c>
      <c r="F179" s="21">
        <v>0</v>
      </c>
      <c r="G179" s="21">
        <v>300</v>
      </c>
      <c r="H179" s="21">
        <v>0</v>
      </c>
      <c r="I179" s="21">
        <v>20</v>
      </c>
      <c r="J179" s="21">
        <v>150</v>
      </c>
      <c r="K179" s="21">
        <v>1</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t="s">
        <v>32</v>
      </c>
      <c r="AM179" s="21" t="s">
        <v>1868</v>
      </c>
      <c r="AN179" s="21" t="s">
        <v>2034</v>
      </c>
      <c r="AO179" s="21" t="s">
        <v>53</v>
      </c>
      <c r="AP179" s="21">
        <v>30</v>
      </c>
      <c r="AQ179" s="21">
        <v>20</v>
      </c>
      <c r="AR179" s="23">
        <v>1500</v>
      </c>
      <c r="AS179" s="23">
        <v>1200</v>
      </c>
      <c r="AT179" s="24" t="s">
        <v>53</v>
      </c>
      <c r="AU179" s="24" t="s">
        <v>53</v>
      </c>
      <c r="AV179" s="24" t="s">
        <v>53</v>
      </c>
      <c r="AW179" s="24" t="s">
        <v>53</v>
      </c>
      <c r="AX179" s="24" t="s">
        <v>53</v>
      </c>
      <c r="AY179" s="24" t="s">
        <v>53</v>
      </c>
      <c r="AZ179" s="24" t="s">
        <v>53</v>
      </c>
      <c r="BA179" s="24" t="s">
        <v>53</v>
      </c>
      <c r="BB179" s="24" t="s">
        <v>53</v>
      </c>
      <c r="BC179" s="24" t="s">
        <v>53</v>
      </c>
      <c r="BD179" s="24" t="s">
        <v>53</v>
      </c>
      <c r="BE179" s="24" t="s">
        <v>53</v>
      </c>
      <c r="BF179" s="24" t="s">
        <v>53</v>
      </c>
      <c r="BG179" s="24" t="s">
        <v>53</v>
      </c>
      <c r="BH179" s="24" t="s">
        <v>53</v>
      </c>
      <c r="BI179" s="23">
        <v>0</v>
      </c>
      <c r="BJ179" s="23">
        <v>0</v>
      </c>
      <c r="BK179" s="23">
        <v>1</v>
      </c>
      <c r="BL179" s="23">
        <v>30</v>
      </c>
      <c r="BM179">
        <v>0</v>
      </c>
      <c r="BN179">
        <v>0</v>
      </c>
      <c r="BO179" s="23">
        <v>0</v>
      </c>
    </row>
    <row r="180" spans="1:67" ht="15.75" customHeight="1" x14ac:dyDescent="0.2">
      <c r="A180" s="3">
        <f t="shared" si="3"/>
        <v>2178</v>
      </c>
      <c r="B180" s="3" t="s">
        <v>574</v>
      </c>
      <c r="C180" s="3" t="s">
        <v>573</v>
      </c>
      <c r="D180" s="28" t="s">
        <v>1076</v>
      </c>
      <c r="E180" s="5" t="s">
        <v>1507</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1438</v>
      </c>
      <c r="AN180" s="3" t="s">
        <v>2033</v>
      </c>
      <c r="AO180" s="3" t="s">
        <v>1865</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28"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1438</v>
      </c>
      <c r="AN181" s="3" t="s">
        <v>2033</v>
      </c>
      <c r="AO181" s="3" t="s">
        <v>1865</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38" customFormat="1" ht="15.75" customHeight="1" x14ac:dyDescent="0.2">
      <c r="A182" s="35">
        <f t="shared" si="3"/>
        <v>2180</v>
      </c>
      <c r="B182" s="35" t="s">
        <v>3018</v>
      </c>
      <c r="C182" s="35" t="s">
        <v>2997</v>
      </c>
      <c r="D182" s="40" t="s">
        <v>3000</v>
      </c>
      <c r="E182" s="41" t="s">
        <v>3001</v>
      </c>
      <c r="F182" s="35">
        <v>0</v>
      </c>
      <c r="G182" s="35">
        <v>300</v>
      </c>
      <c r="H182" s="35">
        <v>0</v>
      </c>
      <c r="I182" s="35">
        <v>20</v>
      </c>
      <c r="J182" s="35">
        <v>0</v>
      </c>
      <c r="K182" s="35">
        <v>1</v>
      </c>
      <c r="L182" s="35">
        <v>0</v>
      </c>
      <c r="M182" s="35">
        <v>0</v>
      </c>
      <c r="N182" s="35">
        <v>0</v>
      </c>
      <c r="O182" s="35">
        <v>0</v>
      </c>
      <c r="P182" s="35">
        <v>0</v>
      </c>
      <c r="Q182" s="35">
        <v>0</v>
      </c>
      <c r="R182" s="35">
        <v>0</v>
      </c>
      <c r="S182" s="35">
        <v>0</v>
      </c>
      <c r="T182" s="35">
        <v>0</v>
      </c>
      <c r="U182" s="35">
        <v>0</v>
      </c>
      <c r="V182" s="35">
        <v>0</v>
      </c>
      <c r="W182" s="35">
        <v>0</v>
      </c>
      <c r="X182" s="35">
        <v>0</v>
      </c>
      <c r="Y182" s="35">
        <v>80</v>
      </c>
      <c r="Z182" s="35">
        <v>0</v>
      </c>
      <c r="AA182" s="35">
        <v>0</v>
      </c>
      <c r="AB182" s="35">
        <v>0</v>
      </c>
      <c r="AC182" s="35">
        <v>0</v>
      </c>
      <c r="AD182" s="35">
        <v>0</v>
      </c>
      <c r="AE182" s="35">
        <v>0</v>
      </c>
      <c r="AF182" s="35">
        <v>0</v>
      </c>
      <c r="AG182" s="35">
        <v>0</v>
      </c>
      <c r="AH182" s="35">
        <v>0</v>
      </c>
      <c r="AI182" s="35">
        <v>0</v>
      </c>
      <c r="AJ182" s="35">
        <v>0</v>
      </c>
      <c r="AK182" s="35">
        <v>0</v>
      </c>
      <c r="AL182" s="35" t="s">
        <v>32</v>
      </c>
      <c r="AM182" s="35" t="s">
        <v>1438</v>
      </c>
      <c r="AN182" s="35" t="s">
        <v>3175</v>
      </c>
      <c r="AO182" s="35" t="s">
        <v>53</v>
      </c>
      <c r="AP182" s="35">
        <v>30</v>
      </c>
      <c r="AQ182" s="35">
        <v>1.7</v>
      </c>
      <c r="AR182" s="38">
        <v>800</v>
      </c>
      <c r="AS182" s="38">
        <v>10</v>
      </c>
      <c r="AT182" s="39" t="s">
        <v>53</v>
      </c>
      <c r="AU182" s="39" t="s">
        <v>53</v>
      </c>
      <c r="AV182" s="39" t="s">
        <v>53</v>
      </c>
      <c r="AW182" s="39" t="s">
        <v>53</v>
      </c>
      <c r="AX182" s="39" t="s">
        <v>53</v>
      </c>
      <c r="AY182" s="39" t="s">
        <v>53</v>
      </c>
      <c r="AZ182" s="39" t="s">
        <v>53</v>
      </c>
      <c r="BA182" s="39" t="s">
        <v>53</v>
      </c>
      <c r="BB182" s="39" t="s">
        <v>53</v>
      </c>
      <c r="BC182" s="39" t="s">
        <v>53</v>
      </c>
      <c r="BD182" s="39" t="s">
        <v>53</v>
      </c>
      <c r="BE182" s="39" t="s">
        <v>53</v>
      </c>
      <c r="BF182" s="39" t="s">
        <v>53</v>
      </c>
      <c r="BG182" s="39" t="s">
        <v>53</v>
      </c>
      <c r="BH182" s="39" t="s">
        <v>53</v>
      </c>
      <c r="BI182" s="38">
        <v>1</v>
      </c>
      <c r="BJ182" s="38">
        <v>850</v>
      </c>
      <c r="BK182" s="38">
        <v>2</v>
      </c>
      <c r="BL182" s="38">
        <v>30</v>
      </c>
      <c r="BM182" s="38">
        <v>0</v>
      </c>
      <c r="BN182" s="38">
        <v>0</v>
      </c>
      <c r="BO182" s="38">
        <v>0</v>
      </c>
    </row>
    <row r="183" spans="1:67" s="23" customFormat="1" ht="15.75" customHeight="1" x14ac:dyDescent="0.2">
      <c r="A183" s="21">
        <f t="shared" si="3"/>
        <v>2181</v>
      </c>
      <c r="B183" s="21" t="s">
        <v>309</v>
      </c>
      <c r="C183" s="21" t="s">
        <v>2312</v>
      </c>
      <c r="D183" s="22" t="s">
        <v>2313</v>
      </c>
      <c r="E183" s="22" t="s">
        <v>2310</v>
      </c>
      <c r="F183" s="21">
        <v>0</v>
      </c>
      <c r="G183" s="21">
        <v>300</v>
      </c>
      <c r="H183" s="21">
        <v>0</v>
      </c>
      <c r="I183" s="21">
        <v>20</v>
      </c>
      <c r="J183" s="21">
        <v>150</v>
      </c>
      <c r="K183" s="21">
        <v>1</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t="s">
        <v>32</v>
      </c>
      <c r="AM183" s="21" t="s">
        <v>1868</v>
      </c>
      <c r="AN183" s="21" t="s">
        <v>2034</v>
      </c>
      <c r="AO183" s="21" t="s">
        <v>53</v>
      </c>
      <c r="AP183" s="21">
        <v>30</v>
      </c>
      <c r="AQ183" s="21">
        <v>20</v>
      </c>
      <c r="AR183" s="23">
        <v>1500</v>
      </c>
      <c r="AS183" s="23">
        <v>1200</v>
      </c>
      <c r="AT183" s="24" t="s">
        <v>53</v>
      </c>
      <c r="AU183" s="24" t="s">
        <v>53</v>
      </c>
      <c r="AV183" s="24" t="s">
        <v>53</v>
      </c>
      <c r="AW183" s="24" t="s">
        <v>53</v>
      </c>
      <c r="AX183" s="24" t="s">
        <v>53</v>
      </c>
      <c r="AY183" s="24" t="s">
        <v>53</v>
      </c>
      <c r="AZ183" s="24" t="s">
        <v>53</v>
      </c>
      <c r="BA183" s="24" t="s">
        <v>53</v>
      </c>
      <c r="BB183" s="24" t="s">
        <v>53</v>
      </c>
      <c r="BC183" s="24" t="s">
        <v>53</v>
      </c>
      <c r="BD183" s="24" t="s">
        <v>53</v>
      </c>
      <c r="BE183" s="24" t="s">
        <v>53</v>
      </c>
      <c r="BF183" s="24" t="s">
        <v>53</v>
      </c>
      <c r="BG183" s="24" t="s">
        <v>53</v>
      </c>
      <c r="BH183" s="24" t="s">
        <v>53</v>
      </c>
      <c r="BI183" s="23">
        <v>0</v>
      </c>
      <c r="BJ183" s="23">
        <v>0</v>
      </c>
      <c r="BK183" s="23">
        <v>1</v>
      </c>
      <c r="BL183" s="23">
        <v>30</v>
      </c>
      <c r="BM183">
        <v>0</v>
      </c>
      <c r="BN183">
        <v>0</v>
      </c>
      <c r="BO183" s="23">
        <v>0</v>
      </c>
    </row>
    <row r="184" spans="1:67" ht="15.75" customHeight="1" x14ac:dyDescent="0.2">
      <c r="A184" s="3">
        <f t="shared" si="3"/>
        <v>2182</v>
      </c>
      <c r="B184" s="3" t="s">
        <v>309</v>
      </c>
      <c r="C184" s="3" t="s">
        <v>309</v>
      </c>
      <c r="D184" s="28" t="s">
        <v>310</v>
      </c>
      <c r="E184" s="5" t="s">
        <v>1495</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3192</v>
      </c>
      <c r="AN184" s="3" t="s">
        <v>2034</v>
      </c>
      <c r="AO184" s="3" t="s">
        <v>1866</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1913</v>
      </c>
      <c r="D185" s="28" t="s">
        <v>1912</v>
      </c>
      <c r="E185" s="5" t="s">
        <v>1917</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3192</v>
      </c>
      <c r="AN185" s="3" t="s">
        <v>2034</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28"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3193</v>
      </c>
      <c r="AN186" s="3" t="s">
        <v>2034</v>
      </c>
      <c r="AO186" s="3" t="s">
        <v>1866</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28"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2025</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38" customFormat="1" ht="15.75" customHeight="1" x14ac:dyDescent="0.2">
      <c r="A188" s="35">
        <f t="shared" si="3"/>
        <v>2186</v>
      </c>
      <c r="B188" s="35" t="s">
        <v>309</v>
      </c>
      <c r="C188" s="35" t="s">
        <v>2884</v>
      </c>
      <c r="D188" s="40" t="s">
        <v>2981</v>
      </c>
      <c r="E188" s="41" t="s">
        <v>2839</v>
      </c>
      <c r="F188" s="35">
        <v>0</v>
      </c>
      <c r="G188" s="35">
        <v>300</v>
      </c>
      <c r="H188" s="35">
        <v>0</v>
      </c>
      <c r="I188" s="35">
        <v>20</v>
      </c>
      <c r="J188" s="35">
        <v>0</v>
      </c>
      <c r="K188" s="35">
        <v>1</v>
      </c>
      <c r="L188" s="35">
        <v>0</v>
      </c>
      <c r="M188" s="35">
        <v>0</v>
      </c>
      <c r="N188" s="35">
        <v>0</v>
      </c>
      <c r="O188" s="35">
        <v>0</v>
      </c>
      <c r="P188" s="35">
        <v>0</v>
      </c>
      <c r="Q188" s="35">
        <v>0</v>
      </c>
      <c r="R188" s="35">
        <v>0</v>
      </c>
      <c r="S188" s="35">
        <v>0</v>
      </c>
      <c r="T188" s="35">
        <v>0</v>
      </c>
      <c r="U188" s="35">
        <v>0</v>
      </c>
      <c r="V188" s="35">
        <v>0</v>
      </c>
      <c r="W188" s="35">
        <v>0</v>
      </c>
      <c r="X188" s="35">
        <v>0</v>
      </c>
      <c r="Y188" s="35">
        <v>20</v>
      </c>
      <c r="Z188" s="35">
        <v>0</v>
      </c>
      <c r="AA188" s="35">
        <v>0</v>
      </c>
      <c r="AB188" s="35">
        <v>0</v>
      </c>
      <c r="AC188" s="35">
        <v>0</v>
      </c>
      <c r="AD188" s="35">
        <v>0</v>
      </c>
      <c r="AE188" s="35">
        <v>0</v>
      </c>
      <c r="AF188" s="35">
        <v>0</v>
      </c>
      <c r="AG188" s="35">
        <v>0</v>
      </c>
      <c r="AH188" s="35">
        <v>0</v>
      </c>
      <c r="AI188" s="35">
        <v>0</v>
      </c>
      <c r="AJ188" s="35">
        <v>0</v>
      </c>
      <c r="AK188" s="35">
        <v>75</v>
      </c>
      <c r="AL188" s="35" t="s">
        <v>32</v>
      </c>
      <c r="AM188" s="35" t="s">
        <v>3193</v>
      </c>
      <c r="AN188" s="35" t="s">
        <v>2034</v>
      </c>
      <c r="AO188" s="35" t="s">
        <v>54</v>
      </c>
      <c r="AP188" s="35">
        <v>30</v>
      </c>
      <c r="AQ188" s="35">
        <v>1</v>
      </c>
      <c r="AR188" s="38">
        <v>100</v>
      </c>
      <c r="AS188" s="38">
        <v>10</v>
      </c>
      <c r="AT188" s="39" t="s">
        <v>53</v>
      </c>
      <c r="AU188" s="39" t="s">
        <v>53</v>
      </c>
      <c r="AV188" s="39" t="s">
        <v>53</v>
      </c>
      <c r="AW188" s="39" t="s">
        <v>53</v>
      </c>
      <c r="AX188" s="39" t="s">
        <v>53</v>
      </c>
      <c r="AY188" s="39" t="s">
        <v>53</v>
      </c>
      <c r="AZ188" s="39" t="s">
        <v>53</v>
      </c>
      <c r="BA188" s="39" t="s">
        <v>53</v>
      </c>
      <c r="BB188" s="39" t="s">
        <v>53</v>
      </c>
      <c r="BC188" s="39" t="s">
        <v>53</v>
      </c>
      <c r="BD188" s="39" t="s">
        <v>53</v>
      </c>
      <c r="BE188" s="39" t="s">
        <v>53</v>
      </c>
      <c r="BF188" s="39" t="s">
        <v>53</v>
      </c>
      <c r="BG188" s="39" t="s">
        <v>53</v>
      </c>
      <c r="BH188" s="39" t="s">
        <v>53</v>
      </c>
      <c r="BI188" s="38">
        <v>1</v>
      </c>
      <c r="BJ188" s="38">
        <v>750</v>
      </c>
      <c r="BK188" s="38">
        <v>1</v>
      </c>
      <c r="BL188" s="38">
        <v>30</v>
      </c>
      <c r="BM188" s="38">
        <v>0</v>
      </c>
      <c r="BN188" s="38">
        <v>0</v>
      </c>
      <c r="BO188" s="38">
        <v>0</v>
      </c>
    </row>
    <row r="189" spans="1:67" s="38" customFormat="1" ht="15.75" customHeight="1" x14ac:dyDescent="0.2">
      <c r="A189" s="35">
        <f t="shared" si="3"/>
        <v>2187</v>
      </c>
      <c r="B189" s="35" t="s">
        <v>309</v>
      </c>
      <c r="C189" s="35" t="s">
        <v>2885</v>
      </c>
      <c r="D189" s="40" t="s">
        <v>2982</v>
      </c>
      <c r="E189" s="41" t="s">
        <v>2886</v>
      </c>
      <c r="F189" s="35">
        <v>0</v>
      </c>
      <c r="G189" s="35">
        <v>300</v>
      </c>
      <c r="H189" s="35">
        <v>0</v>
      </c>
      <c r="I189" s="35">
        <v>20</v>
      </c>
      <c r="J189" s="35">
        <v>0</v>
      </c>
      <c r="K189" s="35">
        <v>1</v>
      </c>
      <c r="L189" s="35">
        <v>0</v>
      </c>
      <c r="M189" s="35">
        <v>0</v>
      </c>
      <c r="N189" s="35">
        <v>0</v>
      </c>
      <c r="O189" s="35">
        <v>0</v>
      </c>
      <c r="P189" s="35">
        <v>0</v>
      </c>
      <c r="Q189" s="35">
        <v>0</v>
      </c>
      <c r="R189" s="35">
        <v>0</v>
      </c>
      <c r="S189" s="35">
        <v>0</v>
      </c>
      <c r="T189" s="35">
        <v>0</v>
      </c>
      <c r="U189" s="35">
        <v>0</v>
      </c>
      <c r="V189" s="35">
        <v>0</v>
      </c>
      <c r="W189" s="35">
        <v>0</v>
      </c>
      <c r="X189" s="35">
        <v>0</v>
      </c>
      <c r="Y189" s="35">
        <v>20</v>
      </c>
      <c r="Z189" s="35">
        <v>0</v>
      </c>
      <c r="AA189" s="35">
        <v>0</v>
      </c>
      <c r="AB189" s="35">
        <v>0</v>
      </c>
      <c r="AC189" s="35">
        <v>0</v>
      </c>
      <c r="AD189" s="35">
        <v>0</v>
      </c>
      <c r="AE189" s="35">
        <v>0</v>
      </c>
      <c r="AF189" s="35">
        <v>0</v>
      </c>
      <c r="AG189" s="35">
        <v>0</v>
      </c>
      <c r="AH189" s="35">
        <v>0</v>
      </c>
      <c r="AI189" s="35">
        <v>0</v>
      </c>
      <c r="AJ189" s="35">
        <v>0</v>
      </c>
      <c r="AK189" s="35">
        <v>75</v>
      </c>
      <c r="AL189" s="35" t="s">
        <v>32</v>
      </c>
      <c r="AM189" s="35" t="s">
        <v>3193</v>
      </c>
      <c r="AN189" s="35" t="s">
        <v>2034</v>
      </c>
      <c r="AO189" s="35" t="s">
        <v>54</v>
      </c>
      <c r="AP189" s="35">
        <v>30</v>
      </c>
      <c r="AQ189" s="35">
        <v>1</v>
      </c>
      <c r="AR189" s="38">
        <v>100</v>
      </c>
      <c r="AS189" s="38">
        <v>10</v>
      </c>
      <c r="AT189" s="39" t="s">
        <v>53</v>
      </c>
      <c r="AU189" s="39" t="s">
        <v>53</v>
      </c>
      <c r="AV189" s="39" t="s">
        <v>53</v>
      </c>
      <c r="AW189" s="39" t="s">
        <v>53</v>
      </c>
      <c r="AX189" s="39" t="s">
        <v>53</v>
      </c>
      <c r="AY189" s="39" t="s">
        <v>53</v>
      </c>
      <c r="AZ189" s="39" t="s">
        <v>53</v>
      </c>
      <c r="BA189" s="39" t="s">
        <v>53</v>
      </c>
      <c r="BB189" s="39" t="s">
        <v>53</v>
      </c>
      <c r="BC189" s="39" t="s">
        <v>53</v>
      </c>
      <c r="BD189" s="39" t="s">
        <v>53</v>
      </c>
      <c r="BE189" s="39" t="s">
        <v>53</v>
      </c>
      <c r="BF189" s="39" t="s">
        <v>53</v>
      </c>
      <c r="BG189" s="39" t="s">
        <v>53</v>
      </c>
      <c r="BH189" s="39" t="s">
        <v>53</v>
      </c>
      <c r="BI189" s="38">
        <v>1</v>
      </c>
      <c r="BJ189" s="38">
        <v>750</v>
      </c>
      <c r="BK189" s="38">
        <v>1</v>
      </c>
      <c r="BL189" s="38">
        <v>30</v>
      </c>
      <c r="BM189" s="38">
        <v>0</v>
      </c>
      <c r="BN189" s="38">
        <v>0</v>
      </c>
      <c r="BO189" s="38">
        <v>0</v>
      </c>
    </row>
    <row r="190" spans="1:67" s="38" customFormat="1" ht="15.75" customHeight="1" x14ac:dyDescent="0.2">
      <c r="A190" s="35">
        <f t="shared" si="3"/>
        <v>2188</v>
      </c>
      <c r="B190" s="35" t="s">
        <v>309</v>
      </c>
      <c r="C190" s="35" t="s">
        <v>2877</v>
      </c>
      <c r="D190" s="40" t="s">
        <v>2878</v>
      </c>
      <c r="E190" s="41" t="s">
        <v>2883</v>
      </c>
      <c r="F190" s="35">
        <v>0</v>
      </c>
      <c r="G190" s="35">
        <v>300</v>
      </c>
      <c r="H190" s="35">
        <v>0</v>
      </c>
      <c r="I190" s="35">
        <v>20</v>
      </c>
      <c r="J190" s="35">
        <v>0</v>
      </c>
      <c r="K190" s="35">
        <v>1</v>
      </c>
      <c r="L190" s="35">
        <v>0</v>
      </c>
      <c r="M190" s="35">
        <v>0</v>
      </c>
      <c r="N190" s="35">
        <v>0</v>
      </c>
      <c r="O190" s="35">
        <v>0</v>
      </c>
      <c r="P190" s="35">
        <v>0</v>
      </c>
      <c r="Q190" s="35">
        <v>0</v>
      </c>
      <c r="R190" s="35">
        <v>0</v>
      </c>
      <c r="S190" s="35">
        <v>0</v>
      </c>
      <c r="T190" s="35">
        <v>0</v>
      </c>
      <c r="U190" s="35">
        <v>0</v>
      </c>
      <c r="V190" s="35">
        <v>0</v>
      </c>
      <c r="W190" s="35">
        <v>0</v>
      </c>
      <c r="X190" s="35">
        <v>0</v>
      </c>
      <c r="Y190" s="35">
        <v>20</v>
      </c>
      <c r="Z190" s="35">
        <v>0</v>
      </c>
      <c r="AA190" s="35">
        <v>0</v>
      </c>
      <c r="AB190" s="35">
        <v>0</v>
      </c>
      <c r="AC190" s="35">
        <v>0</v>
      </c>
      <c r="AD190" s="35">
        <v>0</v>
      </c>
      <c r="AE190" s="35">
        <v>0</v>
      </c>
      <c r="AF190" s="35">
        <v>0</v>
      </c>
      <c r="AG190" s="35">
        <v>0</v>
      </c>
      <c r="AH190" s="35">
        <v>0</v>
      </c>
      <c r="AI190" s="35">
        <v>0</v>
      </c>
      <c r="AJ190" s="35">
        <v>0</v>
      </c>
      <c r="AK190" s="35">
        <v>75</v>
      </c>
      <c r="AL190" s="35" t="s">
        <v>32</v>
      </c>
      <c r="AM190" s="35" t="s">
        <v>1868</v>
      </c>
      <c r="AN190" s="35" t="s">
        <v>2034</v>
      </c>
      <c r="AO190" s="35" t="s">
        <v>54</v>
      </c>
      <c r="AP190" s="35">
        <v>30</v>
      </c>
      <c r="AQ190" s="35">
        <v>1</v>
      </c>
      <c r="AR190" s="38">
        <v>100</v>
      </c>
      <c r="AS190" s="38">
        <v>10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750</v>
      </c>
      <c r="BK190" s="38">
        <v>1</v>
      </c>
      <c r="BL190" s="38">
        <v>30</v>
      </c>
      <c r="BM190" s="38">
        <v>0</v>
      </c>
      <c r="BN190" s="38">
        <v>0</v>
      </c>
      <c r="BO190" s="38">
        <v>0</v>
      </c>
    </row>
    <row r="191" spans="1:67" s="38" customFormat="1" ht="15.75" customHeight="1" x14ac:dyDescent="0.2">
      <c r="A191" s="35">
        <f t="shared" si="3"/>
        <v>2189</v>
      </c>
      <c r="B191" s="35" t="s">
        <v>91</v>
      </c>
      <c r="C191" s="35" t="s">
        <v>2858</v>
      </c>
      <c r="D191" s="37" t="s">
        <v>2859</v>
      </c>
      <c r="E191" s="37" t="s">
        <v>2860</v>
      </c>
      <c r="F191" s="35">
        <v>0</v>
      </c>
      <c r="G191" s="35">
        <v>300</v>
      </c>
      <c r="H191" s="35">
        <v>0</v>
      </c>
      <c r="I191" s="35">
        <v>20</v>
      </c>
      <c r="J191" s="35">
        <v>0</v>
      </c>
      <c r="K191" s="35">
        <v>1</v>
      </c>
      <c r="L191" s="35">
        <v>0</v>
      </c>
      <c r="M191" s="35">
        <v>0</v>
      </c>
      <c r="N191" s="35">
        <v>0</v>
      </c>
      <c r="O191" s="35">
        <v>0</v>
      </c>
      <c r="P191" s="35">
        <v>0</v>
      </c>
      <c r="Q191" s="35">
        <v>0</v>
      </c>
      <c r="R191" s="35">
        <v>0</v>
      </c>
      <c r="S191" s="35">
        <v>0</v>
      </c>
      <c r="T191" s="35">
        <v>0</v>
      </c>
      <c r="U191" s="35">
        <v>0</v>
      </c>
      <c r="V191" s="35">
        <v>0</v>
      </c>
      <c r="W191" s="35">
        <v>0</v>
      </c>
      <c r="X191" s="35">
        <v>0</v>
      </c>
      <c r="Y191" s="35">
        <v>50</v>
      </c>
      <c r="Z191" s="35">
        <v>0</v>
      </c>
      <c r="AA191" s="35">
        <v>0</v>
      </c>
      <c r="AB191" s="35">
        <v>0</v>
      </c>
      <c r="AC191" s="35">
        <v>0</v>
      </c>
      <c r="AD191" s="35">
        <v>0</v>
      </c>
      <c r="AE191" s="35">
        <v>0</v>
      </c>
      <c r="AF191" s="35">
        <v>0</v>
      </c>
      <c r="AG191" s="35">
        <v>0</v>
      </c>
      <c r="AH191" s="35">
        <v>0</v>
      </c>
      <c r="AI191" s="35">
        <v>0</v>
      </c>
      <c r="AJ191" s="35">
        <v>0</v>
      </c>
      <c r="AK191" s="35">
        <v>30</v>
      </c>
      <c r="AL191" s="35" t="s">
        <v>32</v>
      </c>
      <c r="AM191" s="35" t="s">
        <v>1868</v>
      </c>
      <c r="AN191" s="35" t="s">
        <v>2034</v>
      </c>
      <c r="AO191" s="35" t="s">
        <v>54</v>
      </c>
      <c r="AP191" s="35">
        <v>30</v>
      </c>
      <c r="AQ191" s="35">
        <v>1</v>
      </c>
      <c r="AR191" s="38">
        <v>1200</v>
      </c>
      <c r="AS191" s="35">
        <v>10</v>
      </c>
      <c r="AT191" s="39" t="s">
        <v>53</v>
      </c>
      <c r="AU191" s="39" t="s">
        <v>53</v>
      </c>
      <c r="AV191" s="39" t="s">
        <v>53</v>
      </c>
      <c r="AW191" s="39" t="s">
        <v>53</v>
      </c>
      <c r="AX191" s="39" t="s">
        <v>53</v>
      </c>
      <c r="AY191" s="39" t="s">
        <v>53</v>
      </c>
      <c r="AZ191" s="39" t="s">
        <v>53</v>
      </c>
      <c r="BA191" s="39" t="s">
        <v>53</v>
      </c>
      <c r="BB191" s="39" t="s">
        <v>53</v>
      </c>
      <c r="BC191" s="39" t="s">
        <v>53</v>
      </c>
      <c r="BD191" s="39" t="s">
        <v>53</v>
      </c>
      <c r="BE191" s="39" t="s">
        <v>53</v>
      </c>
      <c r="BF191" s="39" t="s">
        <v>53</v>
      </c>
      <c r="BG191" s="39" t="s">
        <v>53</v>
      </c>
      <c r="BH191" s="39" t="s">
        <v>53</v>
      </c>
      <c r="BI191" s="38">
        <v>1</v>
      </c>
      <c r="BJ191" s="38">
        <v>500</v>
      </c>
      <c r="BK191" s="38">
        <v>1</v>
      </c>
      <c r="BL191" s="38">
        <v>30</v>
      </c>
      <c r="BM191" s="38">
        <v>0</v>
      </c>
      <c r="BN191" s="38">
        <v>0</v>
      </c>
      <c r="BO191" s="38">
        <v>0</v>
      </c>
    </row>
    <row r="192" spans="1:67" s="38" customFormat="1" ht="15.75" customHeight="1" x14ac:dyDescent="0.2">
      <c r="A192" s="35">
        <f t="shared" si="3"/>
        <v>2190</v>
      </c>
      <c r="B192" s="35" t="s">
        <v>309</v>
      </c>
      <c r="C192" s="35" t="s">
        <v>2888</v>
      </c>
      <c r="D192" s="40" t="s">
        <v>2887</v>
      </c>
      <c r="E192" s="41" t="s">
        <v>2889</v>
      </c>
      <c r="F192" s="35">
        <v>0</v>
      </c>
      <c r="G192" s="35">
        <v>300</v>
      </c>
      <c r="H192" s="35">
        <v>0</v>
      </c>
      <c r="I192" s="35">
        <v>20</v>
      </c>
      <c r="J192" s="35">
        <v>0</v>
      </c>
      <c r="K192" s="35">
        <v>1</v>
      </c>
      <c r="L192" s="35">
        <v>0</v>
      </c>
      <c r="M192" s="35">
        <v>0</v>
      </c>
      <c r="N192" s="35">
        <v>0</v>
      </c>
      <c r="O192" s="35">
        <v>0</v>
      </c>
      <c r="P192" s="35">
        <v>0</v>
      </c>
      <c r="Q192" s="35">
        <v>0</v>
      </c>
      <c r="R192" s="35">
        <v>0</v>
      </c>
      <c r="S192" s="35">
        <v>0</v>
      </c>
      <c r="T192" s="35">
        <v>0</v>
      </c>
      <c r="U192" s="35">
        <v>0</v>
      </c>
      <c r="V192" s="35">
        <v>0</v>
      </c>
      <c r="W192" s="35">
        <v>0</v>
      </c>
      <c r="X192" s="35">
        <v>0</v>
      </c>
      <c r="Y192" s="35">
        <v>20</v>
      </c>
      <c r="Z192" s="35">
        <v>0</v>
      </c>
      <c r="AA192" s="35">
        <v>0</v>
      </c>
      <c r="AB192" s="35">
        <v>0</v>
      </c>
      <c r="AC192" s="35">
        <v>0</v>
      </c>
      <c r="AD192" s="35">
        <v>0</v>
      </c>
      <c r="AE192" s="35">
        <v>0</v>
      </c>
      <c r="AF192" s="35">
        <v>0</v>
      </c>
      <c r="AG192" s="35">
        <v>0</v>
      </c>
      <c r="AH192" s="35">
        <v>0</v>
      </c>
      <c r="AI192" s="35">
        <v>0</v>
      </c>
      <c r="AJ192" s="35">
        <v>0</v>
      </c>
      <c r="AK192" s="35">
        <v>75</v>
      </c>
      <c r="AL192" s="35" t="s">
        <v>32</v>
      </c>
      <c r="AM192" s="35" t="s">
        <v>102</v>
      </c>
      <c r="AN192" s="35" t="s">
        <v>3176</v>
      </c>
      <c r="AO192" s="35" t="s">
        <v>54</v>
      </c>
      <c r="AP192" s="35">
        <v>30</v>
      </c>
      <c r="AQ192" s="35">
        <v>1</v>
      </c>
      <c r="AR192" s="38">
        <v>100</v>
      </c>
      <c r="AS192" s="38">
        <v>10</v>
      </c>
      <c r="AT192" s="39" t="s">
        <v>53</v>
      </c>
      <c r="AU192" s="39" t="s">
        <v>53</v>
      </c>
      <c r="AV192" s="39" t="s">
        <v>53</v>
      </c>
      <c r="AW192" s="39" t="s">
        <v>53</v>
      </c>
      <c r="AX192" s="39" t="s">
        <v>53</v>
      </c>
      <c r="AY192" s="39" t="s">
        <v>53</v>
      </c>
      <c r="AZ192" s="39" t="s">
        <v>53</v>
      </c>
      <c r="BA192" s="39" t="s">
        <v>53</v>
      </c>
      <c r="BB192" s="39" t="s">
        <v>53</v>
      </c>
      <c r="BC192" s="39" t="s">
        <v>53</v>
      </c>
      <c r="BD192" s="39" t="s">
        <v>53</v>
      </c>
      <c r="BE192" s="39" t="s">
        <v>53</v>
      </c>
      <c r="BF192" s="39" t="s">
        <v>53</v>
      </c>
      <c r="BG192" s="39" t="s">
        <v>53</v>
      </c>
      <c r="BH192" s="39" t="s">
        <v>53</v>
      </c>
      <c r="BI192" s="38">
        <v>1</v>
      </c>
      <c r="BJ192" s="38">
        <v>750</v>
      </c>
      <c r="BK192" s="38">
        <v>1</v>
      </c>
      <c r="BL192" s="38">
        <v>30</v>
      </c>
      <c r="BM192" s="38">
        <v>0</v>
      </c>
      <c r="BN192" s="38">
        <v>0</v>
      </c>
      <c r="BO192" s="38">
        <v>0</v>
      </c>
    </row>
    <row r="193" spans="1:67" s="38" customFormat="1" ht="15.75" customHeight="1" x14ac:dyDescent="0.2">
      <c r="A193" s="35">
        <f t="shared" si="3"/>
        <v>2191</v>
      </c>
      <c r="B193" s="35" t="s">
        <v>309</v>
      </c>
      <c r="C193" s="35" t="s">
        <v>2894</v>
      </c>
      <c r="D193" s="40" t="s">
        <v>2896</v>
      </c>
      <c r="E193" s="41" t="s">
        <v>2895</v>
      </c>
      <c r="F193" s="35">
        <v>0</v>
      </c>
      <c r="G193" s="35">
        <v>300</v>
      </c>
      <c r="H193" s="35">
        <v>0</v>
      </c>
      <c r="I193" s="35">
        <v>20</v>
      </c>
      <c r="J193" s="35">
        <v>0</v>
      </c>
      <c r="K193" s="35">
        <v>1</v>
      </c>
      <c r="L193" s="35">
        <v>0</v>
      </c>
      <c r="M193" s="35">
        <v>0</v>
      </c>
      <c r="N193" s="35">
        <v>0</v>
      </c>
      <c r="O193" s="35">
        <v>0</v>
      </c>
      <c r="P193" s="35">
        <v>0</v>
      </c>
      <c r="Q193" s="35">
        <v>0</v>
      </c>
      <c r="R193" s="35">
        <v>0</v>
      </c>
      <c r="S193" s="35">
        <v>0</v>
      </c>
      <c r="T193" s="35">
        <v>0</v>
      </c>
      <c r="U193" s="35">
        <v>0</v>
      </c>
      <c r="V193" s="35">
        <v>0</v>
      </c>
      <c r="W193" s="35">
        <v>0</v>
      </c>
      <c r="X193" s="35">
        <v>0</v>
      </c>
      <c r="Y193" s="35">
        <v>20</v>
      </c>
      <c r="Z193" s="35">
        <v>0</v>
      </c>
      <c r="AA193" s="35">
        <v>0</v>
      </c>
      <c r="AB193" s="35">
        <v>0</v>
      </c>
      <c r="AC193" s="35">
        <v>0</v>
      </c>
      <c r="AD193" s="35">
        <v>0</v>
      </c>
      <c r="AE193" s="35">
        <v>0</v>
      </c>
      <c r="AF193" s="35">
        <v>0</v>
      </c>
      <c r="AG193" s="35">
        <v>0</v>
      </c>
      <c r="AH193" s="35">
        <v>0</v>
      </c>
      <c r="AI193" s="35">
        <v>0</v>
      </c>
      <c r="AJ193" s="35">
        <v>0</v>
      </c>
      <c r="AK193" s="35">
        <v>75</v>
      </c>
      <c r="AL193" s="35" t="s">
        <v>32</v>
      </c>
      <c r="AM193" s="35" t="s">
        <v>102</v>
      </c>
      <c r="AN193" s="35" t="s">
        <v>3176</v>
      </c>
      <c r="AO193" s="35" t="s">
        <v>53</v>
      </c>
      <c r="AP193" s="35">
        <v>30</v>
      </c>
      <c r="AQ193" s="35">
        <v>1</v>
      </c>
      <c r="AR193" s="38">
        <v>100</v>
      </c>
      <c r="AS193" s="38">
        <v>10</v>
      </c>
      <c r="AT193" s="39" t="s">
        <v>53</v>
      </c>
      <c r="AU193" s="39" t="s">
        <v>53</v>
      </c>
      <c r="AV193" s="39" t="s">
        <v>53</v>
      </c>
      <c r="AW193" s="39" t="s">
        <v>53</v>
      </c>
      <c r="AX193" s="39" t="s">
        <v>53</v>
      </c>
      <c r="AY193" s="39" t="s">
        <v>53</v>
      </c>
      <c r="AZ193" s="39" t="s">
        <v>53</v>
      </c>
      <c r="BA193" s="39" t="s">
        <v>53</v>
      </c>
      <c r="BB193" s="39" t="s">
        <v>53</v>
      </c>
      <c r="BC193" s="39" t="s">
        <v>53</v>
      </c>
      <c r="BD193" s="39" t="s">
        <v>53</v>
      </c>
      <c r="BE193" s="39" t="s">
        <v>53</v>
      </c>
      <c r="BF193" s="39" t="s">
        <v>53</v>
      </c>
      <c r="BG193" s="39" t="s">
        <v>53</v>
      </c>
      <c r="BH193" s="39" t="s">
        <v>53</v>
      </c>
      <c r="BI193" s="38">
        <v>1</v>
      </c>
      <c r="BJ193" s="38">
        <v>750</v>
      </c>
      <c r="BK193" s="38">
        <v>1</v>
      </c>
      <c r="BL193" s="38">
        <v>30</v>
      </c>
      <c r="BM193" s="38">
        <v>0</v>
      </c>
      <c r="BN193" s="38">
        <v>0</v>
      </c>
      <c r="BO193" s="38">
        <v>0</v>
      </c>
    </row>
    <row r="194" spans="1:67" s="18" customFormat="1" ht="15.75" customHeight="1" x14ac:dyDescent="0.2">
      <c r="A194" s="16">
        <f t="shared" si="3"/>
        <v>2192</v>
      </c>
      <c r="B194" s="16" t="s">
        <v>3057</v>
      </c>
      <c r="C194" s="16" t="s">
        <v>3057</v>
      </c>
      <c r="D194" s="30" t="s">
        <v>3056</v>
      </c>
      <c r="E194" s="17" t="s">
        <v>3058</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2025</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3060</v>
      </c>
      <c r="C195" s="16" t="s">
        <v>3060</v>
      </c>
      <c r="D195" s="30" t="s">
        <v>3059</v>
      </c>
      <c r="E195" s="17" t="s">
        <v>3061</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2025</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1425</v>
      </c>
      <c r="C196" s="3" t="s">
        <v>1425</v>
      </c>
      <c r="D196" s="28" t="s">
        <v>1423</v>
      </c>
      <c r="E196" s="5" t="s">
        <v>1424</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2025</v>
      </c>
      <c r="AO196" s="3" t="s">
        <v>1865</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2338</v>
      </c>
      <c r="C197" s="16" t="s">
        <v>2338</v>
      </c>
      <c r="D197" s="30" t="s">
        <v>2337</v>
      </c>
      <c r="E197" s="17" t="s">
        <v>2339</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2025</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2351</v>
      </c>
      <c r="C198" s="16" t="s">
        <v>2351</v>
      </c>
      <c r="D198" s="30" t="s">
        <v>2349</v>
      </c>
      <c r="E198" s="17" t="s">
        <v>2350</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2025</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3063</v>
      </c>
      <c r="C199" s="16" t="s">
        <v>3063</v>
      </c>
      <c r="D199" s="30" t="s">
        <v>3062</v>
      </c>
      <c r="E199" s="17" t="s">
        <v>3064</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2025</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3063</v>
      </c>
      <c r="C200" s="16" t="s">
        <v>3065</v>
      </c>
      <c r="D200" s="30" t="s">
        <v>3066</v>
      </c>
      <c r="E200" s="17" t="s">
        <v>3067</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2025</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2072</v>
      </c>
      <c r="C201" s="7" t="s">
        <v>2215</v>
      </c>
      <c r="D201" s="11" t="s">
        <v>2214</v>
      </c>
      <c r="E201" s="11" t="s">
        <v>2216</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2025</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29"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2025</v>
      </c>
      <c r="AO202" s="7" t="s">
        <v>1865</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29" t="s">
        <v>175</v>
      </c>
      <c r="E203" s="8" t="s">
        <v>3020</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2025</v>
      </c>
      <c r="AO203" s="7" t="s">
        <v>1865</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38" customFormat="1" ht="15.75" customHeight="1" x14ac:dyDescent="0.2">
      <c r="A204" s="35">
        <f t="shared" si="3"/>
        <v>2202</v>
      </c>
      <c r="B204" s="35" t="s">
        <v>309</v>
      </c>
      <c r="C204" s="35" t="s">
        <v>1893</v>
      </c>
      <c r="D204" s="40" t="s">
        <v>1914</v>
      </c>
      <c r="E204" s="41" t="s">
        <v>1909</v>
      </c>
      <c r="F204" s="35">
        <v>0</v>
      </c>
      <c r="G204" s="35">
        <v>300</v>
      </c>
      <c r="H204" s="35">
        <v>0</v>
      </c>
      <c r="I204" s="35">
        <v>20</v>
      </c>
      <c r="J204" s="35">
        <v>0</v>
      </c>
      <c r="K204" s="35">
        <v>1</v>
      </c>
      <c r="L204" s="35">
        <v>0</v>
      </c>
      <c r="M204" s="35">
        <v>0</v>
      </c>
      <c r="N204" s="35">
        <v>0</v>
      </c>
      <c r="O204" s="35">
        <v>0</v>
      </c>
      <c r="P204" s="35">
        <v>0</v>
      </c>
      <c r="Q204" s="35">
        <v>0</v>
      </c>
      <c r="R204" s="35">
        <v>0</v>
      </c>
      <c r="S204" s="35">
        <v>0</v>
      </c>
      <c r="T204" s="35">
        <v>0</v>
      </c>
      <c r="U204" s="35">
        <v>0</v>
      </c>
      <c r="V204" s="35">
        <v>0</v>
      </c>
      <c r="W204" s="35">
        <v>0</v>
      </c>
      <c r="X204" s="35">
        <v>0</v>
      </c>
      <c r="Y204" s="35">
        <v>20</v>
      </c>
      <c r="Z204" s="35">
        <v>0</v>
      </c>
      <c r="AA204" s="35">
        <v>0</v>
      </c>
      <c r="AB204" s="35">
        <v>0</v>
      </c>
      <c r="AC204" s="35">
        <v>0</v>
      </c>
      <c r="AD204" s="35">
        <v>0</v>
      </c>
      <c r="AE204" s="35">
        <v>0</v>
      </c>
      <c r="AF204" s="35">
        <v>0</v>
      </c>
      <c r="AG204" s="35">
        <v>0</v>
      </c>
      <c r="AH204" s="35">
        <v>0</v>
      </c>
      <c r="AI204" s="35">
        <v>0</v>
      </c>
      <c r="AJ204" s="35">
        <v>0</v>
      </c>
      <c r="AK204" s="35">
        <v>85</v>
      </c>
      <c r="AL204" s="35" t="s">
        <v>32</v>
      </c>
      <c r="AM204" s="35" t="s">
        <v>3192</v>
      </c>
      <c r="AN204" s="35" t="s">
        <v>2034</v>
      </c>
      <c r="AO204" s="35" t="s">
        <v>54</v>
      </c>
      <c r="AP204" s="35">
        <v>30</v>
      </c>
      <c r="AQ204" s="35">
        <v>1</v>
      </c>
      <c r="AR204" s="38">
        <v>100</v>
      </c>
      <c r="AS204" s="38">
        <v>10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1</v>
      </c>
      <c r="BJ204" s="38">
        <v>750</v>
      </c>
      <c r="BK204" s="38">
        <v>1</v>
      </c>
      <c r="BL204" s="38">
        <v>30</v>
      </c>
      <c r="BM204" s="38">
        <v>0</v>
      </c>
      <c r="BN204" s="38">
        <v>0</v>
      </c>
      <c r="BO204" s="38">
        <v>0</v>
      </c>
    </row>
    <row r="205" spans="1:67" s="38" customFormat="1" ht="15.75" customHeight="1" x14ac:dyDescent="0.2">
      <c r="A205" s="35">
        <f t="shared" si="3"/>
        <v>2203</v>
      </c>
      <c r="B205" s="35" t="s">
        <v>309</v>
      </c>
      <c r="C205" s="35" t="s">
        <v>1918</v>
      </c>
      <c r="D205" s="40" t="s">
        <v>1915</v>
      </c>
      <c r="E205" s="41" t="s">
        <v>1916</v>
      </c>
      <c r="F205" s="35">
        <v>0</v>
      </c>
      <c r="G205" s="35">
        <v>300</v>
      </c>
      <c r="H205" s="35">
        <v>0</v>
      </c>
      <c r="I205" s="35">
        <v>20</v>
      </c>
      <c r="J205" s="35">
        <v>0</v>
      </c>
      <c r="K205" s="35">
        <v>1</v>
      </c>
      <c r="L205" s="35">
        <v>0</v>
      </c>
      <c r="M205" s="35">
        <v>0</v>
      </c>
      <c r="N205" s="35">
        <v>0</v>
      </c>
      <c r="O205" s="35">
        <v>0</v>
      </c>
      <c r="P205" s="35">
        <v>0</v>
      </c>
      <c r="Q205" s="35">
        <v>0</v>
      </c>
      <c r="R205" s="35">
        <v>0</v>
      </c>
      <c r="S205" s="35">
        <v>0</v>
      </c>
      <c r="T205" s="35">
        <v>0</v>
      </c>
      <c r="U205" s="35">
        <v>0</v>
      </c>
      <c r="V205" s="35">
        <v>0</v>
      </c>
      <c r="W205" s="35">
        <v>0</v>
      </c>
      <c r="X205" s="35">
        <v>0</v>
      </c>
      <c r="Y205" s="35">
        <v>20</v>
      </c>
      <c r="Z205" s="35">
        <v>0</v>
      </c>
      <c r="AA205" s="35">
        <v>0</v>
      </c>
      <c r="AB205" s="35">
        <v>0</v>
      </c>
      <c r="AC205" s="35">
        <v>0</v>
      </c>
      <c r="AD205" s="35">
        <v>0</v>
      </c>
      <c r="AE205" s="35">
        <v>0</v>
      </c>
      <c r="AF205" s="35">
        <v>0</v>
      </c>
      <c r="AG205" s="35">
        <v>0</v>
      </c>
      <c r="AH205" s="35">
        <v>0</v>
      </c>
      <c r="AI205" s="35">
        <v>0</v>
      </c>
      <c r="AJ205" s="35">
        <v>0</v>
      </c>
      <c r="AK205" s="35">
        <v>0</v>
      </c>
      <c r="AL205" s="35" t="s">
        <v>32</v>
      </c>
      <c r="AM205" s="35" t="s">
        <v>3192</v>
      </c>
      <c r="AN205" s="35" t="s">
        <v>2034</v>
      </c>
      <c r="AO205" s="35" t="s">
        <v>54</v>
      </c>
      <c r="AP205" s="35">
        <v>30</v>
      </c>
      <c r="AQ205" s="35">
        <v>1</v>
      </c>
      <c r="AR205" s="38">
        <v>100</v>
      </c>
      <c r="AS205" s="38">
        <v>10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1</v>
      </c>
      <c r="BJ205" s="38">
        <v>750</v>
      </c>
      <c r="BK205" s="38">
        <v>1</v>
      </c>
      <c r="BL205" s="38">
        <v>30</v>
      </c>
      <c r="BM205" s="38">
        <v>0</v>
      </c>
      <c r="BN205" s="38">
        <v>0</v>
      </c>
      <c r="BO205" s="38">
        <v>0</v>
      </c>
    </row>
    <row r="206" spans="1:67" s="38" customFormat="1" ht="15.75" customHeight="1" x14ac:dyDescent="0.2">
      <c r="A206" s="35">
        <f t="shared" si="3"/>
        <v>2204</v>
      </c>
      <c r="B206" s="35" t="s">
        <v>309</v>
      </c>
      <c r="C206" s="35" t="s">
        <v>1896</v>
      </c>
      <c r="D206" s="40" t="s">
        <v>1906</v>
      </c>
      <c r="E206" s="41" t="s">
        <v>1894</v>
      </c>
      <c r="F206" s="35">
        <v>0</v>
      </c>
      <c r="G206" s="35">
        <v>300</v>
      </c>
      <c r="H206" s="35">
        <v>0</v>
      </c>
      <c r="I206" s="35">
        <v>20</v>
      </c>
      <c r="J206" s="35">
        <v>0</v>
      </c>
      <c r="K206" s="35">
        <v>1</v>
      </c>
      <c r="L206" s="35">
        <v>0</v>
      </c>
      <c r="M206" s="35">
        <v>0</v>
      </c>
      <c r="N206" s="35">
        <v>0</v>
      </c>
      <c r="O206" s="35">
        <v>0</v>
      </c>
      <c r="P206" s="35">
        <v>0</v>
      </c>
      <c r="Q206" s="35">
        <v>0</v>
      </c>
      <c r="R206" s="35">
        <v>0</v>
      </c>
      <c r="S206" s="35">
        <v>0</v>
      </c>
      <c r="T206" s="35">
        <v>0</v>
      </c>
      <c r="U206" s="35">
        <v>0</v>
      </c>
      <c r="V206" s="35">
        <v>0</v>
      </c>
      <c r="W206" s="35">
        <v>0</v>
      </c>
      <c r="X206" s="35">
        <v>0</v>
      </c>
      <c r="Y206" s="35">
        <v>20</v>
      </c>
      <c r="Z206" s="35">
        <v>0</v>
      </c>
      <c r="AA206" s="35">
        <v>0</v>
      </c>
      <c r="AB206" s="35">
        <v>0</v>
      </c>
      <c r="AC206" s="35">
        <v>0</v>
      </c>
      <c r="AD206" s="35">
        <v>0</v>
      </c>
      <c r="AE206" s="35">
        <v>0</v>
      </c>
      <c r="AF206" s="35">
        <v>0</v>
      </c>
      <c r="AG206" s="35">
        <v>0</v>
      </c>
      <c r="AH206" s="35">
        <v>0</v>
      </c>
      <c r="AI206" s="35">
        <v>0</v>
      </c>
      <c r="AJ206" s="35">
        <v>0</v>
      </c>
      <c r="AK206" s="35">
        <v>0</v>
      </c>
      <c r="AL206" s="35" t="s">
        <v>32</v>
      </c>
      <c r="AM206" s="35" t="s">
        <v>3193</v>
      </c>
      <c r="AN206" s="35" t="s">
        <v>2034</v>
      </c>
      <c r="AO206" s="35" t="s">
        <v>54</v>
      </c>
      <c r="AP206" s="35">
        <v>30</v>
      </c>
      <c r="AQ206" s="35">
        <v>1</v>
      </c>
      <c r="AR206" s="38">
        <v>100</v>
      </c>
      <c r="AS206" s="38">
        <v>10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1</v>
      </c>
      <c r="BJ206" s="38">
        <v>750</v>
      </c>
      <c r="BK206" s="38">
        <v>1</v>
      </c>
      <c r="BL206" s="38">
        <v>30</v>
      </c>
      <c r="BM206" s="38">
        <v>0</v>
      </c>
      <c r="BN206" s="38">
        <v>0</v>
      </c>
      <c r="BO206" s="38">
        <v>0</v>
      </c>
    </row>
    <row r="207" spans="1:67" s="38" customFormat="1" ht="15.75" customHeight="1" x14ac:dyDescent="0.2">
      <c r="A207" s="35">
        <f t="shared" si="3"/>
        <v>2205</v>
      </c>
      <c r="B207" s="35" t="s">
        <v>309</v>
      </c>
      <c r="C207" s="35" t="s">
        <v>1897</v>
      </c>
      <c r="D207" s="40" t="s">
        <v>1907</v>
      </c>
      <c r="E207" s="41" t="s">
        <v>1895</v>
      </c>
      <c r="F207" s="35">
        <v>0</v>
      </c>
      <c r="G207" s="35">
        <v>300</v>
      </c>
      <c r="H207" s="35">
        <v>0</v>
      </c>
      <c r="I207" s="35">
        <v>20</v>
      </c>
      <c r="J207" s="35">
        <v>0</v>
      </c>
      <c r="K207" s="35">
        <v>1</v>
      </c>
      <c r="L207" s="35">
        <v>0</v>
      </c>
      <c r="M207" s="35">
        <v>0</v>
      </c>
      <c r="N207" s="35">
        <v>0</v>
      </c>
      <c r="O207" s="35">
        <v>0</v>
      </c>
      <c r="P207" s="35">
        <v>0</v>
      </c>
      <c r="Q207" s="35">
        <v>0</v>
      </c>
      <c r="R207" s="35">
        <v>0</v>
      </c>
      <c r="S207" s="35">
        <v>0</v>
      </c>
      <c r="T207" s="35">
        <v>0</v>
      </c>
      <c r="U207" s="35">
        <v>0</v>
      </c>
      <c r="V207" s="35">
        <v>0</v>
      </c>
      <c r="W207" s="35">
        <v>0</v>
      </c>
      <c r="X207" s="35">
        <v>0</v>
      </c>
      <c r="Y207" s="35">
        <v>20</v>
      </c>
      <c r="Z207" s="35">
        <v>0</v>
      </c>
      <c r="AA207" s="35">
        <v>0</v>
      </c>
      <c r="AB207" s="35">
        <v>0</v>
      </c>
      <c r="AC207" s="35">
        <v>0</v>
      </c>
      <c r="AD207" s="35">
        <v>0</v>
      </c>
      <c r="AE207" s="35">
        <v>0</v>
      </c>
      <c r="AF207" s="35">
        <v>0</v>
      </c>
      <c r="AG207" s="35">
        <v>0</v>
      </c>
      <c r="AH207" s="35">
        <v>0</v>
      </c>
      <c r="AI207" s="35">
        <v>0</v>
      </c>
      <c r="AJ207" s="35">
        <v>0</v>
      </c>
      <c r="AK207" s="35">
        <v>0</v>
      </c>
      <c r="AL207" s="35" t="s">
        <v>32</v>
      </c>
      <c r="AM207" s="35" t="s">
        <v>3193</v>
      </c>
      <c r="AN207" s="35" t="s">
        <v>2034</v>
      </c>
      <c r="AO207" s="35" t="s">
        <v>54</v>
      </c>
      <c r="AP207" s="35">
        <v>30</v>
      </c>
      <c r="AQ207" s="35">
        <v>1</v>
      </c>
      <c r="AR207" s="38">
        <v>100</v>
      </c>
      <c r="AS207" s="38">
        <v>10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1</v>
      </c>
      <c r="BJ207" s="38">
        <v>750</v>
      </c>
      <c r="BK207" s="38">
        <v>1</v>
      </c>
      <c r="BL207" s="38">
        <v>30</v>
      </c>
      <c r="BM207" s="38">
        <v>0</v>
      </c>
      <c r="BN207" s="38">
        <v>0</v>
      </c>
      <c r="BO207" s="38">
        <v>0</v>
      </c>
    </row>
    <row r="208" spans="1:67" s="9" customFormat="1" ht="15.75" customHeight="1" x14ac:dyDescent="0.2">
      <c r="A208" s="7">
        <f t="shared" si="3"/>
        <v>2206</v>
      </c>
      <c r="B208" s="7" t="s">
        <v>309</v>
      </c>
      <c r="C208" s="7" t="s">
        <v>1902</v>
      </c>
      <c r="D208" s="29" t="s">
        <v>2879</v>
      </c>
      <c r="E208" s="8" t="s">
        <v>1910</v>
      </c>
      <c r="F208" s="7">
        <v>0</v>
      </c>
      <c r="G208" s="7">
        <v>300</v>
      </c>
      <c r="H208" s="7">
        <v>0</v>
      </c>
      <c r="I208" s="7">
        <v>20</v>
      </c>
      <c r="J208" s="7">
        <v>0</v>
      </c>
      <c r="K208" s="7">
        <v>1</v>
      </c>
      <c r="L208" s="7">
        <v>0</v>
      </c>
      <c r="M208" s="7">
        <v>0</v>
      </c>
      <c r="N208" s="7">
        <v>0</v>
      </c>
      <c r="O208" s="7">
        <v>0</v>
      </c>
      <c r="P208" s="7">
        <v>0</v>
      </c>
      <c r="Q208" s="7">
        <v>0</v>
      </c>
      <c r="R208" s="7">
        <v>0</v>
      </c>
      <c r="S208" s="7">
        <v>0</v>
      </c>
      <c r="T208" s="7">
        <v>0</v>
      </c>
      <c r="U208" s="7">
        <v>0</v>
      </c>
      <c r="V208" s="7">
        <v>0</v>
      </c>
      <c r="W208" s="7">
        <v>0</v>
      </c>
      <c r="X208" s="7">
        <v>0</v>
      </c>
      <c r="Y208" s="7">
        <v>20</v>
      </c>
      <c r="Z208" s="7">
        <v>0</v>
      </c>
      <c r="AA208" s="7">
        <v>0</v>
      </c>
      <c r="AB208" s="7">
        <v>0</v>
      </c>
      <c r="AC208" s="7">
        <v>0</v>
      </c>
      <c r="AD208" s="7">
        <v>0</v>
      </c>
      <c r="AE208" s="7">
        <v>0</v>
      </c>
      <c r="AF208" s="7">
        <v>0</v>
      </c>
      <c r="AG208" s="7">
        <v>0</v>
      </c>
      <c r="AH208" s="7">
        <v>0</v>
      </c>
      <c r="AI208" s="7">
        <v>0</v>
      </c>
      <c r="AJ208" s="7">
        <v>0</v>
      </c>
      <c r="AK208" s="7">
        <v>0</v>
      </c>
      <c r="AL208" s="7" t="s">
        <v>32</v>
      </c>
      <c r="AM208" s="7" t="s">
        <v>3193</v>
      </c>
      <c r="AN208" s="7" t="s">
        <v>2034</v>
      </c>
      <c r="AO208" s="7" t="s">
        <v>54</v>
      </c>
      <c r="AP208" s="7">
        <v>30</v>
      </c>
      <c r="AQ208" s="7">
        <v>1</v>
      </c>
      <c r="AR208" s="9">
        <v>100</v>
      </c>
      <c r="AS208" s="9">
        <v>10</v>
      </c>
      <c r="AT208" s="10" t="s">
        <v>53</v>
      </c>
      <c r="AU208" s="10" t="s">
        <v>53</v>
      </c>
      <c r="AV208" s="10" t="s">
        <v>53</v>
      </c>
      <c r="AW208" s="10" t="s">
        <v>53</v>
      </c>
      <c r="AX208" s="10" t="s">
        <v>53</v>
      </c>
      <c r="AY208" s="10" t="s">
        <v>53</v>
      </c>
      <c r="AZ208" s="10" t="s">
        <v>53</v>
      </c>
      <c r="BA208" s="10" t="s">
        <v>53</v>
      </c>
      <c r="BB208" s="10" t="s">
        <v>53</v>
      </c>
      <c r="BC208" s="10" t="s">
        <v>53</v>
      </c>
      <c r="BD208" s="10" t="s">
        <v>53</v>
      </c>
      <c r="BE208" s="10" t="s">
        <v>53</v>
      </c>
      <c r="BF208" s="10" t="s">
        <v>53</v>
      </c>
      <c r="BG208" s="10" t="s">
        <v>53</v>
      </c>
      <c r="BH208" s="10" t="s">
        <v>53</v>
      </c>
      <c r="BI208" s="9">
        <v>0</v>
      </c>
      <c r="BJ208" s="9">
        <v>750</v>
      </c>
      <c r="BK208" s="9">
        <v>1</v>
      </c>
      <c r="BL208" s="9">
        <v>30</v>
      </c>
      <c r="BM208" s="9">
        <v>0</v>
      </c>
      <c r="BN208" s="9">
        <v>0</v>
      </c>
      <c r="BO208" s="9">
        <v>0</v>
      </c>
    </row>
    <row r="209" spans="1:67" s="38" customFormat="1" ht="15.75" customHeight="1" x14ac:dyDescent="0.2">
      <c r="A209" s="35">
        <f t="shared" si="3"/>
        <v>2207</v>
      </c>
      <c r="B209" s="35" t="s">
        <v>309</v>
      </c>
      <c r="C209" s="35" t="s">
        <v>2880</v>
      </c>
      <c r="D209" s="40" t="s">
        <v>1925</v>
      </c>
      <c r="E209" s="41" t="s">
        <v>1908</v>
      </c>
      <c r="F209" s="35">
        <v>0</v>
      </c>
      <c r="G209" s="35">
        <v>300</v>
      </c>
      <c r="H209" s="35">
        <v>0</v>
      </c>
      <c r="I209" s="35">
        <v>20</v>
      </c>
      <c r="J209" s="35">
        <v>0</v>
      </c>
      <c r="K209" s="35">
        <v>1</v>
      </c>
      <c r="L209" s="35">
        <v>0</v>
      </c>
      <c r="M209" s="35">
        <v>0</v>
      </c>
      <c r="N209" s="35">
        <v>0</v>
      </c>
      <c r="O209" s="35">
        <v>0</v>
      </c>
      <c r="P209" s="35">
        <v>0</v>
      </c>
      <c r="Q209" s="35">
        <v>0</v>
      </c>
      <c r="R209" s="35">
        <v>0</v>
      </c>
      <c r="S209" s="35">
        <v>0</v>
      </c>
      <c r="T209" s="35">
        <v>0</v>
      </c>
      <c r="U209" s="35">
        <v>0</v>
      </c>
      <c r="V209" s="35">
        <v>0</v>
      </c>
      <c r="W209" s="35">
        <v>0</v>
      </c>
      <c r="X209" s="35">
        <v>0</v>
      </c>
      <c r="Y209" s="35">
        <v>20</v>
      </c>
      <c r="Z209" s="35">
        <v>0</v>
      </c>
      <c r="AA209" s="35">
        <v>0</v>
      </c>
      <c r="AB209" s="35">
        <v>0</v>
      </c>
      <c r="AC209" s="35">
        <v>0</v>
      </c>
      <c r="AD209" s="35">
        <v>0</v>
      </c>
      <c r="AE209" s="35">
        <v>0</v>
      </c>
      <c r="AF209" s="35">
        <v>0</v>
      </c>
      <c r="AG209" s="35">
        <v>0</v>
      </c>
      <c r="AH209" s="35">
        <v>0</v>
      </c>
      <c r="AI209" s="35">
        <v>0</v>
      </c>
      <c r="AJ209" s="35">
        <v>0</v>
      </c>
      <c r="AK209" s="35">
        <v>0</v>
      </c>
      <c r="AL209" s="35" t="s">
        <v>32</v>
      </c>
      <c r="AM209" s="35" t="s">
        <v>36</v>
      </c>
      <c r="AN209" s="35" t="s">
        <v>2025</v>
      </c>
      <c r="AO209" s="35" t="s">
        <v>53</v>
      </c>
      <c r="AP209" s="35">
        <v>30</v>
      </c>
      <c r="AQ209" s="35">
        <v>1</v>
      </c>
      <c r="AR209" s="38">
        <v>100</v>
      </c>
      <c r="AS209" s="38">
        <v>10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750</v>
      </c>
      <c r="BK209" s="38">
        <v>1</v>
      </c>
      <c r="BL209" s="38">
        <v>30</v>
      </c>
      <c r="BM209" s="38">
        <v>0</v>
      </c>
      <c r="BN209" s="38">
        <v>0</v>
      </c>
      <c r="BO209" s="38">
        <v>0</v>
      </c>
    </row>
    <row r="210" spans="1:67" s="38" customFormat="1" ht="15.75" customHeight="1" x14ac:dyDescent="0.2">
      <c r="A210" s="35">
        <f t="shared" si="3"/>
        <v>2208</v>
      </c>
      <c r="B210" s="35" t="s">
        <v>309</v>
      </c>
      <c r="C210" s="35" t="s">
        <v>2881</v>
      </c>
      <c r="D210" s="40" t="s">
        <v>2882</v>
      </c>
      <c r="E210" s="41" t="s">
        <v>1911</v>
      </c>
      <c r="F210" s="35">
        <v>0</v>
      </c>
      <c r="G210" s="35">
        <v>300</v>
      </c>
      <c r="H210" s="35">
        <v>0</v>
      </c>
      <c r="I210" s="35">
        <v>20</v>
      </c>
      <c r="J210" s="35">
        <v>0</v>
      </c>
      <c r="K210" s="35">
        <v>1</v>
      </c>
      <c r="L210" s="35">
        <v>0</v>
      </c>
      <c r="M210" s="35">
        <v>0</v>
      </c>
      <c r="N210" s="35">
        <v>0</v>
      </c>
      <c r="O210" s="35">
        <v>0</v>
      </c>
      <c r="P210" s="35">
        <v>0</v>
      </c>
      <c r="Q210" s="35">
        <v>0</v>
      </c>
      <c r="R210" s="35">
        <v>0</v>
      </c>
      <c r="S210" s="35">
        <v>0</v>
      </c>
      <c r="T210" s="35">
        <v>0</v>
      </c>
      <c r="U210" s="35">
        <v>0</v>
      </c>
      <c r="V210" s="35">
        <v>0</v>
      </c>
      <c r="W210" s="35">
        <v>0</v>
      </c>
      <c r="X210" s="35">
        <v>0</v>
      </c>
      <c r="Y210" s="35">
        <v>20</v>
      </c>
      <c r="Z210" s="35">
        <v>0</v>
      </c>
      <c r="AA210" s="35">
        <v>0</v>
      </c>
      <c r="AB210" s="35">
        <v>0</v>
      </c>
      <c r="AC210" s="35">
        <v>0</v>
      </c>
      <c r="AD210" s="35">
        <v>0</v>
      </c>
      <c r="AE210" s="35">
        <v>0</v>
      </c>
      <c r="AF210" s="35">
        <v>0</v>
      </c>
      <c r="AG210" s="35">
        <v>0</v>
      </c>
      <c r="AH210" s="35">
        <v>0</v>
      </c>
      <c r="AI210" s="35">
        <v>0</v>
      </c>
      <c r="AJ210" s="35">
        <v>0</v>
      </c>
      <c r="AK210" s="35">
        <v>0</v>
      </c>
      <c r="AL210" s="35" t="s">
        <v>32</v>
      </c>
      <c r="AM210" s="35" t="s">
        <v>36</v>
      </c>
      <c r="AN210" s="35" t="s">
        <v>2025</v>
      </c>
      <c r="AO210" s="35" t="s">
        <v>53</v>
      </c>
      <c r="AP210" s="35">
        <v>30</v>
      </c>
      <c r="AQ210" s="35">
        <v>1</v>
      </c>
      <c r="AR210" s="38">
        <v>100</v>
      </c>
      <c r="AS210" s="38">
        <v>10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750</v>
      </c>
      <c r="BK210" s="38">
        <v>1</v>
      </c>
      <c r="BL210" s="38">
        <v>30</v>
      </c>
      <c r="BM210" s="38">
        <v>0</v>
      </c>
      <c r="BN210" s="38">
        <v>0</v>
      </c>
      <c r="BO210" s="38">
        <v>0</v>
      </c>
    </row>
    <row r="211" spans="1:67" s="38" customFormat="1" ht="15.75" customHeight="1" x14ac:dyDescent="0.2">
      <c r="A211" s="35">
        <f t="shared" si="3"/>
        <v>2209</v>
      </c>
      <c r="B211" s="35" t="s">
        <v>391</v>
      </c>
      <c r="C211" s="35" t="s">
        <v>176</v>
      </c>
      <c r="D211" s="40" t="s">
        <v>177</v>
      </c>
      <c r="E211" s="41" t="s">
        <v>1898</v>
      </c>
      <c r="F211" s="35">
        <v>1</v>
      </c>
      <c r="G211" s="35">
        <v>300</v>
      </c>
      <c r="H211" s="35">
        <v>0</v>
      </c>
      <c r="I211" s="35">
        <v>70</v>
      </c>
      <c r="J211" s="35">
        <v>0</v>
      </c>
      <c r="K211" s="35">
        <v>1</v>
      </c>
      <c r="L211" s="35">
        <v>0</v>
      </c>
      <c r="M211" s="35">
        <v>40</v>
      </c>
      <c r="N211" s="35">
        <v>70</v>
      </c>
      <c r="O211" s="35">
        <v>40</v>
      </c>
      <c r="P211" s="35">
        <v>0</v>
      </c>
      <c r="Q211" s="35">
        <v>100</v>
      </c>
      <c r="R211" s="35">
        <v>100</v>
      </c>
      <c r="S211" s="35">
        <v>0</v>
      </c>
      <c r="T211" s="35">
        <v>80</v>
      </c>
      <c r="U211" s="35">
        <v>0</v>
      </c>
      <c r="V211" s="35">
        <v>0</v>
      </c>
      <c r="W211" s="35">
        <v>0</v>
      </c>
      <c r="X211" s="35">
        <v>0</v>
      </c>
      <c r="Y211" s="35">
        <v>50</v>
      </c>
      <c r="Z211" s="35">
        <v>0</v>
      </c>
      <c r="AA211" s="35">
        <v>0</v>
      </c>
      <c r="AB211" s="35">
        <v>0</v>
      </c>
      <c r="AC211" s="35">
        <v>0</v>
      </c>
      <c r="AD211" s="35">
        <v>0</v>
      </c>
      <c r="AE211" s="35">
        <v>0</v>
      </c>
      <c r="AF211" s="35">
        <v>0</v>
      </c>
      <c r="AG211" s="35">
        <v>0</v>
      </c>
      <c r="AH211" s="35">
        <v>0</v>
      </c>
      <c r="AI211" s="35">
        <v>0</v>
      </c>
      <c r="AJ211" s="35">
        <v>0</v>
      </c>
      <c r="AK211" s="35">
        <v>0</v>
      </c>
      <c r="AL211" s="35" t="s">
        <v>32</v>
      </c>
      <c r="AM211" s="35" t="s">
        <v>36</v>
      </c>
      <c r="AN211" s="35" t="s">
        <v>2025</v>
      </c>
      <c r="AO211" s="35" t="s">
        <v>1865</v>
      </c>
      <c r="AP211" s="35">
        <v>30</v>
      </c>
      <c r="AQ211" s="35">
        <v>20</v>
      </c>
      <c r="AR211" s="38">
        <v>10000</v>
      </c>
      <c r="AS211" s="38">
        <v>10</v>
      </c>
      <c r="AT211" s="39" t="s">
        <v>53</v>
      </c>
      <c r="AU211" s="39" t="s">
        <v>53</v>
      </c>
      <c r="AV211" s="39" t="s">
        <v>53</v>
      </c>
      <c r="AW211" s="39" t="s">
        <v>53</v>
      </c>
      <c r="AX211" s="39" t="s">
        <v>53</v>
      </c>
      <c r="AY211" s="39" t="s">
        <v>53</v>
      </c>
      <c r="AZ211" s="39" t="s">
        <v>53</v>
      </c>
      <c r="BA211" s="39" t="s">
        <v>53</v>
      </c>
      <c r="BB211" s="39" t="s">
        <v>53</v>
      </c>
      <c r="BC211" s="39" t="s">
        <v>53</v>
      </c>
      <c r="BD211" s="39" t="s">
        <v>53</v>
      </c>
      <c r="BE211" s="39" t="s">
        <v>53</v>
      </c>
      <c r="BF211" s="39" t="s">
        <v>53</v>
      </c>
      <c r="BG211" s="39" t="s">
        <v>53</v>
      </c>
      <c r="BH211" s="39" t="s">
        <v>53</v>
      </c>
      <c r="BI211" s="38">
        <v>1</v>
      </c>
      <c r="BJ211" s="38">
        <v>0</v>
      </c>
      <c r="BK211" s="38">
        <v>1</v>
      </c>
      <c r="BL211" s="38">
        <v>30</v>
      </c>
      <c r="BM211" s="38">
        <v>0</v>
      </c>
      <c r="BN211" s="38">
        <v>0</v>
      </c>
      <c r="BO211" s="38">
        <v>0</v>
      </c>
    </row>
    <row r="212" spans="1:67" s="9" customFormat="1" ht="15.75" customHeight="1" x14ac:dyDescent="0.2">
      <c r="A212" s="3">
        <f t="shared" si="3"/>
        <v>2210</v>
      </c>
      <c r="B212" s="7" t="s">
        <v>309</v>
      </c>
      <c r="C212" s="7" t="s">
        <v>426</v>
      </c>
      <c r="D212" s="29"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2025</v>
      </c>
      <c r="AO212" s="7" t="s">
        <v>1865</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29"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2025</v>
      </c>
      <c r="AO213" s="7" t="s">
        <v>1865</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28"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1488</v>
      </c>
      <c r="AN214" s="3" t="s">
        <v>2035</v>
      </c>
      <c r="AO214" s="3" t="s">
        <v>1865</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1529</v>
      </c>
      <c r="D215" s="29" t="s">
        <v>3021</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2025</v>
      </c>
      <c r="AO215" s="7" t="s">
        <v>1865</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1528</v>
      </c>
      <c r="D216" s="29" t="s">
        <v>1527</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2025</v>
      </c>
      <c r="AO216" s="7" t="s">
        <v>1865</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29"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2025</v>
      </c>
      <c r="AO217" s="7" t="s">
        <v>1865</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29"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2025</v>
      </c>
      <c r="AO218" s="7" t="s">
        <v>1865</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29"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2036</v>
      </c>
      <c r="AO219" s="7" t="s">
        <v>1865</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29"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2025</v>
      </c>
      <c r="AO220" s="7" t="s">
        <v>1865</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29"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2025</v>
      </c>
      <c r="AO221" s="7" t="s">
        <v>1865</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3" customFormat="1" ht="15.75" customHeight="1" x14ac:dyDescent="0.2">
      <c r="A222" s="21">
        <f t="shared" si="3"/>
        <v>2220</v>
      </c>
      <c r="B222" s="21" t="s">
        <v>2072</v>
      </c>
      <c r="C222" s="21" t="s">
        <v>2311</v>
      </c>
      <c r="D222" s="22" t="s">
        <v>2314</v>
      </c>
      <c r="E222" s="22" t="s">
        <v>2310</v>
      </c>
      <c r="F222" s="21">
        <v>0</v>
      </c>
      <c r="G222" s="21">
        <v>300</v>
      </c>
      <c r="H222" s="21">
        <v>0</v>
      </c>
      <c r="I222" s="21">
        <v>20</v>
      </c>
      <c r="J222" s="21">
        <v>150</v>
      </c>
      <c r="K222" s="21">
        <v>1</v>
      </c>
      <c r="L222" s="21">
        <v>0</v>
      </c>
      <c r="M222" s="21">
        <v>0</v>
      </c>
      <c r="N222" s="21">
        <v>0</v>
      </c>
      <c r="O222" s="21">
        <v>0</v>
      </c>
      <c r="P222" s="21">
        <v>0</v>
      </c>
      <c r="Q222" s="21">
        <v>0</v>
      </c>
      <c r="R222" s="21">
        <v>0</v>
      </c>
      <c r="S222" s="21">
        <v>0</v>
      </c>
      <c r="T222" s="21">
        <v>0</v>
      </c>
      <c r="U222" s="21">
        <v>0</v>
      </c>
      <c r="V222" s="21">
        <v>0</v>
      </c>
      <c r="W222" s="21">
        <v>0</v>
      </c>
      <c r="X222" s="21">
        <v>0</v>
      </c>
      <c r="Y222" s="21">
        <v>0</v>
      </c>
      <c r="Z222" s="21">
        <v>0</v>
      </c>
      <c r="AA222" s="21">
        <v>0</v>
      </c>
      <c r="AB222" s="21">
        <v>0</v>
      </c>
      <c r="AC222" s="21">
        <v>0</v>
      </c>
      <c r="AD222" s="21">
        <v>0</v>
      </c>
      <c r="AE222" s="21">
        <v>0</v>
      </c>
      <c r="AF222" s="21">
        <v>0</v>
      </c>
      <c r="AG222" s="21">
        <v>0</v>
      </c>
      <c r="AH222" s="21">
        <v>0</v>
      </c>
      <c r="AI222" s="21">
        <v>0</v>
      </c>
      <c r="AJ222" s="21">
        <v>0</v>
      </c>
      <c r="AK222" s="21">
        <v>0</v>
      </c>
      <c r="AL222" s="21" t="s">
        <v>32</v>
      </c>
      <c r="AM222" s="21" t="s">
        <v>51</v>
      </c>
      <c r="AN222" s="21" t="s">
        <v>2037</v>
      </c>
      <c r="AO222" s="21" t="s">
        <v>53</v>
      </c>
      <c r="AP222" s="21">
        <v>30</v>
      </c>
      <c r="AQ222" s="21">
        <v>20</v>
      </c>
      <c r="AR222" s="23">
        <v>1500</v>
      </c>
      <c r="AS222" s="23">
        <v>1200</v>
      </c>
      <c r="AT222" s="24" t="s">
        <v>53</v>
      </c>
      <c r="AU222" s="24" t="s">
        <v>53</v>
      </c>
      <c r="AV222" s="24" t="s">
        <v>53</v>
      </c>
      <c r="AW222" s="24" t="s">
        <v>53</v>
      </c>
      <c r="AX222" s="24" t="s">
        <v>53</v>
      </c>
      <c r="AY222" s="24" t="s">
        <v>53</v>
      </c>
      <c r="AZ222" s="24" t="s">
        <v>53</v>
      </c>
      <c r="BA222" s="24" t="s">
        <v>53</v>
      </c>
      <c r="BB222" s="24" t="s">
        <v>53</v>
      </c>
      <c r="BC222" s="24" t="s">
        <v>53</v>
      </c>
      <c r="BD222" s="24" t="s">
        <v>53</v>
      </c>
      <c r="BE222" s="24" t="s">
        <v>53</v>
      </c>
      <c r="BF222" s="24" t="s">
        <v>53</v>
      </c>
      <c r="BG222" s="24" t="s">
        <v>53</v>
      </c>
      <c r="BH222" s="24" t="s">
        <v>53</v>
      </c>
      <c r="BI222" s="23">
        <v>0</v>
      </c>
      <c r="BJ222" s="23">
        <v>0</v>
      </c>
      <c r="BK222" s="23">
        <v>1</v>
      </c>
      <c r="BL222" s="23">
        <v>30</v>
      </c>
      <c r="BM222">
        <v>0</v>
      </c>
      <c r="BN222">
        <v>0</v>
      </c>
      <c r="BO222" s="23">
        <v>0</v>
      </c>
    </row>
    <row r="223" spans="1:67" s="38" customFormat="1" ht="15.75" customHeight="1" x14ac:dyDescent="0.2">
      <c r="A223" s="35">
        <f t="shared" si="3"/>
        <v>2221</v>
      </c>
      <c r="B223" s="35" t="s">
        <v>2072</v>
      </c>
      <c r="C223" s="35" t="s">
        <v>2072</v>
      </c>
      <c r="D223" s="37" t="s">
        <v>2071</v>
      </c>
      <c r="E223" s="37" t="s">
        <v>2148</v>
      </c>
      <c r="F223" s="35">
        <v>1</v>
      </c>
      <c r="G223" s="35">
        <v>300</v>
      </c>
      <c r="H223" s="35">
        <v>0</v>
      </c>
      <c r="I223" s="35">
        <v>20</v>
      </c>
      <c r="J223" s="35">
        <v>150</v>
      </c>
      <c r="K223" s="35">
        <v>1</v>
      </c>
      <c r="L223" s="35">
        <v>0</v>
      </c>
      <c r="M223" s="35">
        <v>20</v>
      </c>
      <c r="N223" s="35">
        <v>20</v>
      </c>
      <c r="O223" s="35">
        <v>0</v>
      </c>
      <c r="P223" s="35">
        <v>0</v>
      </c>
      <c r="Q223" s="35">
        <v>0</v>
      </c>
      <c r="R223" s="35">
        <v>30</v>
      </c>
      <c r="S223" s="35">
        <v>30</v>
      </c>
      <c r="T223" s="35">
        <v>0</v>
      </c>
      <c r="U223" s="35">
        <v>0</v>
      </c>
      <c r="V223" s="35">
        <v>0</v>
      </c>
      <c r="W223" s="35">
        <v>0</v>
      </c>
      <c r="X223" s="35">
        <v>0</v>
      </c>
      <c r="Y223" s="35">
        <v>50</v>
      </c>
      <c r="Z223" s="35">
        <v>0</v>
      </c>
      <c r="AA223" s="35">
        <v>0</v>
      </c>
      <c r="AB223" s="35">
        <v>0</v>
      </c>
      <c r="AC223" s="35">
        <v>0</v>
      </c>
      <c r="AD223" s="35">
        <v>0</v>
      </c>
      <c r="AE223" s="35">
        <v>0</v>
      </c>
      <c r="AF223" s="35">
        <v>0</v>
      </c>
      <c r="AG223" s="35">
        <v>0</v>
      </c>
      <c r="AH223" s="35">
        <v>0</v>
      </c>
      <c r="AI223" s="35">
        <v>0</v>
      </c>
      <c r="AJ223" s="35">
        <v>0</v>
      </c>
      <c r="AK223" s="35">
        <v>0</v>
      </c>
      <c r="AL223" s="35" t="s">
        <v>32</v>
      </c>
      <c r="AM223" s="35" t="s">
        <v>51</v>
      </c>
      <c r="AN223" s="35" t="s">
        <v>2037</v>
      </c>
      <c r="AO223" s="35" t="s">
        <v>1865</v>
      </c>
      <c r="AP223" s="35">
        <v>30</v>
      </c>
      <c r="AQ223" s="35">
        <v>2</v>
      </c>
      <c r="AR223" s="38">
        <v>1500</v>
      </c>
      <c r="AS223" s="38">
        <v>1200</v>
      </c>
      <c r="AT223" s="39" t="s">
        <v>53</v>
      </c>
      <c r="AU223" s="39" t="s">
        <v>153</v>
      </c>
      <c r="AV223" s="39" t="s">
        <v>153</v>
      </c>
      <c r="AW223" s="39" t="s">
        <v>153</v>
      </c>
      <c r="AX223" s="39" t="s">
        <v>153</v>
      </c>
      <c r="AY223" s="39" t="s">
        <v>153</v>
      </c>
      <c r="AZ223" s="39" t="s">
        <v>153</v>
      </c>
      <c r="BA223" s="39" t="s">
        <v>153</v>
      </c>
      <c r="BB223" s="39" t="s">
        <v>153</v>
      </c>
      <c r="BC223" s="39" t="s">
        <v>153</v>
      </c>
      <c r="BD223" s="39" t="s">
        <v>53</v>
      </c>
      <c r="BE223" s="39" t="s">
        <v>53</v>
      </c>
      <c r="BF223" s="39" t="s">
        <v>53</v>
      </c>
      <c r="BG223" s="39" t="s">
        <v>53</v>
      </c>
      <c r="BH223" s="39" t="s">
        <v>53</v>
      </c>
      <c r="BI223" s="38">
        <v>1</v>
      </c>
      <c r="BJ223" s="38">
        <v>0</v>
      </c>
      <c r="BK223" s="38">
        <v>1</v>
      </c>
      <c r="BL223" s="38">
        <v>30</v>
      </c>
      <c r="BM223" s="38">
        <v>0</v>
      </c>
      <c r="BN223" s="38">
        <v>0</v>
      </c>
      <c r="BO223" s="38">
        <v>0</v>
      </c>
    </row>
    <row r="224" spans="1:67" s="33" customFormat="1" ht="15.75" customHeight="1" x14ac:dyDescent="0.2">
      <c r="A224" s="31">
        <f t="shared" si="3"/>
        <v>2222</v>
      </c>
      <c r="B224" s="31" t="s">
        <v>2108</v>
      </c>
      <c r="C224" s="31" t="s">
        <v>2077</v>
      </c>
      <c r="D224" s="32" t="s">
        <v>2110</v>
      </c>
      <c r="E224" s="32" t="s">
        <v>2149</v>
      </c>
      <c r="F224" s="31">
        <v>1</v>
      </c>
      <c r="G224" s="31">
        <v>300</v>
      </c>
      <c r="H224" s="31">
        <v>0</v>
      </c>
      <c r="I224" s="31">
        <v>20</v>
      </c>
      <c r="J224" s="31">
        <v>150</v>
      </c>
      <c r="K224" s="31">
        <v>1</v>
      </c>
      <c r="L224" s="31">
        <v>0</v>
      </c>
      <c r="M224" s="31">
        <v>20</v>
      </c>
      <c r="N224" s="31">
        <v>20</v>
      </c>
      <c r="O224" s="31">
        <v>0</v>
      </c>
      <c r="P224" s="31">
        <v>0</v>
      </c>
      <c r="Q224" s="31">
        <v>0</v>
      </c>
      <c r="R224" s="31">
        <v>30</v>
      </c>
      <c r="S224" s="31">
        <v>30</v>
      </c>
      <c r="T224" s="31">
        <v>0</v>
      </c>
      <c r="U224" s="31">
        <v>0</v>
      </c>
      <c r="V224" s="31">
        <v>0</v>
      </c>
      <c r="W224" s="31">
        <v>0</v>
      </c>
      <c r="X224" s="31">
        <v>0</v>
      </c>
      <c r="Y224" s="31">
        <v>50</v>
      </c>
      <c r="Z224" s="31">
        <v>20</v>
      </c>
      <c r="AA224" s="31">
        <v>20</v>
      </c>
      <c r="AB224" s="31">
        <v>20</v>
      </c>
      <c r="AC224" s="31">
        <v>20</v>
      </c>
      <c r="AD224" s="31">
        <v>20</v>
      </c>
      <c r="AE224" s="31">
        <v>20</v>
      </c>
      <c r="AF224" s="31">
        <v>20</v>
      </c>
      <c r="AG224" s="31">
        <v>20</v>
      </c>
      <c r="AH224" s="31">
        <v>20</v>
      </c>
      <c r="AI224" s="31">
        <v>20</v>
      </c>
      <c r="AJ224" s="31">
        <v>20</v>
      </c>
      <c r="AK224" s="31">
        <v>20</v>
      </c>
      <c r="AL224" s="31" t="s">
        <v>32</v>
      </c>
      <c r="AM224" s="31" t="s">
        <v>51</v>
      </c>
      <c r="AN224" s="31" t="s">
        <v>2078</v>
      </c>
      <c r="AO224" s="31" t="s">
        <v>54</v>
      </c>
      <c r="AP224" s="31">
        <v>30</v>
      </c>
      <c r="AQ224" s="31">
        <v>2.2000000000000002</v>
      </c>
      <c r="AR224" s="33">
        <v>1500</v>
      </c>
      <c r="AS224" s="33">
        <v>1200</v>
      </c>
      <c r="AT224" s="34" t="s">
        <v>53</v>
      </c>
      <c r="AU224" s="34" t="s">
        <v>53</v>
      </c>
      <c r="AV224" s="34" t="s">
        <v>53</v>
      </c>
      <c r="AW224" s="34" t="s">
        <v>53</v>
      </c>
      <c r="AX224" s="34" t="s">
        <v>53</v>
      </c>
      <c r="AY224" s="34" t="s">
        <v>53</v>
      </c>
      <c r="AZ224" s="34" t="s">
        <v>53</v>
      </c>
      <c r="BA224" s="34" t="s">
        <v>53</v>
      </c>
      <c r="BB224" s="34" t="s">
        <v>53</v>
      </c>
      <c r="BC224" s="34" t="s">
        <v>53</v>
      </c>
      <c r="BD224" s="34" t="s">
        <v>53</v>
      </c>
      <c r="BE224" s="34" t="s">
        <v>53</v>
      </c>
      <c r="BF224" s="34" t="s">
        <v>53</v>
      </c>
      <c r="BG224" s="34" t="s">
        <v>53</v>
      </c>
      <c r="BH224" s="34" t="s">
        <v>53</v>
      </c>
      <c r="BI224" s="33">
        <v>0</v>
      </c>
      <c r="BJ224" s="33">
        <v>0</v>
      </c>
      <c r="BK224" s="33">
        <v>1</v>
      </c>
      <c r="BL224" s="33">
        <v>30</v>
      </c>
      <c r="BM224" s="33">
        <v>1</v>
      </c>
      <c r="BN224" s="33">
        <v>0</v>
      </c>
      <c r="BO224" s="33">
        <v>0</v>
      </c>
    </row>
    <row r="225" spans="1:67" s="33" customFormat="1" ht="15.75" customHeight="1" x14ac:dyDescent="0.2">
      <c r="A225" s="31">
        <f t="shared" si="3"/>
        <v>2223</v>
      </c>
      <c r="B225" s="31" t="s">
        <v>2108</v>
      </c>
      <c r="C225" s="31" t="s">
        <v>2115</v>
      </c>
      <c r="D225" s="32" t="s">
        <v>2116</v>
      </c>
      <c r="E225" s="32" t="s">
        <v>2117</v>
      </c>
      <c r="F225" s="31">
        <v>1</v>
      </c>
      <c r="G225" s="31">
        <v>300</v>
      </c>
      <c r="H225" s="31">
        <v>0</v>
      </c>
      <c r="I225" s="31">
        <v>20</v>
      </c>
      <c r="J225" s="31">
        <v>150</v>
      </c>
      <c r="K225" s="31">
        <v>1</v>
      </c>
      <c r="L225" s="31">
        <v>0</v>
      </c>
      <c r="M225" s="31">
        <v>20</v>
      </c>
      <c r="N225" s="31">
        <v>20</v>
      </c>
      <c r="O225" s="31">
        <v>0</v>
      </c>
      <c r="P225" s="31">
        <v>0</v>
      </c>
      <c r="Q225" s="31">
        <v>0</v>
      </c>
      <c r="R225" s="31">
        <v>30</v>
      </c>
      <c r="S225" s="31">
        <v>30</v>
      </c>
      <c r="T225" s="31">
        <v>0</v>
      </c>
      <c r="U225" s="31">
        <v>0</v>
      </c>
      <c r="V225" s="31">
        <v>0</v>
      </c>
      <c r="W225" s="31">
        <v>0</v>
      </c>
      <c r="X225" s="31">
        <v>0</v>
      </c>
      <c r="Y225" s="31">
        <v>50</v>
      </c>
      <c r="Z225" s="31">
        <v>0</v>
      </c>
      <c r="AA225" s="31">
        <v>0</v>
      </c>
      <c r="AB225" s="31">
        <v>0</v>
      </c>
      <c r="AC225" s="31">
        <v>0</v>
      </c>
      <c r="AD225" s="31">
        <v>0</v>
      </c>
      <c r="AE225" s="31">
        <v>0</v>
      </c>
      <c r="AF225" s="31">
        <v>0</v>
      </c>
      <c r="AG225" s="31">
        <v>0</v>
      </c>
      <c r="AH225" s="31">
        <v>0</v>
      </c>
      <c r="AI225" s="31">
        <v>0</v>
      </c>
      <c r="AJ225" s="31">
        <v>0</v>
      </c>
      <c r="AK225" s="31">
        <v>0</v>
      </c>
      <c r="AL225" s="31" t="s">
        <v>32</v>
      </c>
      <c r="AM225" s="31" t="s">
        <v>51</v>
      </c>
      <c r="AN225" s="31" t="s">
        <v>2078</v>
      </c>
      <c r="AO225" s="31" t="s">
        <v>54</v>
      </c>
      <c r="AP225" s="31">
        <v>30</v>
      </c>
      <c r="AQ225" s="31">
        <v>2.2000000000000002</v>
      </c>
      <c r="AR225" s="33">
        <v>1500</v>
      </c>
      <c r="AS225" s="33">
        <v>1200</v>
      </c>
      <c r="AT225" s="34" t="s">
        <v>53</v>
      </c>
      <c r="AU225" s="34" t="s">
        <v>53</v>
      </c>
      <c r="AV225" s="34" t="s">
        <v>53</v>
      </c>
      <c r="AW225" s="34" t="s">
        <v>53</v>
      </c>
      <c r="AX225" s="34" t="s">
        <v>53</v>
      </c>
      <c r="AY225" s="34" t="s">
        <v>53</v>
      </c>
      <c r="AZ225" s="34" t="s">
        <v>53</v>
      </c>
      <c r="BA225" s="34" t="s">
        <v>53</v>
      </c>
      <c r="BB225" s="34" t="s">
        <v>53</v>
      </c>
      <c r="BC225" s="34" t="s">
        <v>53</v>
      </c>
      <c r="BD225" s="34" t="s">
        <v>53</v>
      </c>
      <c r="BE225" s="34" t="s">
        <v>53</v>
      </c>
      <c r="BF225" s="34" t="s">
        <v>53</v>
      </c>
      <c r="BG225" s="34" t="s">
        <v>53</v>
      </c>
      <c r="BH225" s="34" t="s">
        <v>53</v>
      </c>
      <c r="BI225" s="33">
        <v>0</v>
      </c>
      <c r="BJ225" s="33">
        <v>0</v>
      </c>
      <c r="BK225" s="33">
        <v>1</v>
      </c>
      <c r="BL225" s="33">
        <v>30</v>
      </c>
      <c r="BM225" s="33">
        <v>1</v>
      </c>
      <c r="BN225" s="33">
        <v>0</v>
      </c>
      <c r="BO225" s="33">
        <v>0</v>
      </c>
    </row>
    <row r="226" spans="1:67" s="38" customFormat="1" ht="15.75" customHeight="1" x14ac:dyDescent="0.2">
      <c r="A226" s="35">
        <f t="shared" si="3"/>
        <v>2224</v>
      </c>
      <c r="B226" s="35" t="s">
        <v>2109</v>
      </c>
      <c r="C226" s="35" t="s">
        <v>2756</v>
      </c>
      <c r="D226" s="37" t="s">
        <v>2120</v>
      </c>
      <c r="E226" s="37" t="s">
        <v>2150</v>
      </c>
      <c r="F226" s="35">
        <v>1</v>
      </c>
      <c r="G226" s="35">
        <v>300</v>
      </c>
      <c r="H226" s="35">
        <v>0</v>
      </c>
      <c r="I226" s="35">
        <v>20</v>
      </c>
      <c r="J226" s="35">
        <v>150</v>
      </c>
      <c r="K226" s="35">
        <v>1</v>
      </c>
      <c r="L226" s="35">
        <v>0</v>
      </c>
      <c r="M226" s="35">
        <v>20</v>
      </c>
      <c r="N226" s="35">
        <v>20</v>
      </c>
      <c r="O226" s="35">
        <v>0</v>
      </c>
      <c r="P226" s="35">
        <v>0</v>
      </c>
      <c r="Q226" s="35">
        <v>0</v>
      </c>
      <c r="R226" s="35">
        <v>30</v>
      </c>
      <c r="S226" s="35">
        <v>30</v>
      </c>
      <c r="T226" s="35">
        <v>0</v>
      </c>
      <c r="U226" s="35">
        <v>0</v>
      </c>
      <c r="V226" s="35">
        <v>0</v>
      </c>
      <c r="W226" s="35">
        <v>0</v>
      </c>
      <c r="X226" s="35">
        <v>0</v>
      </c>
      <c r="Y226" s="35">
        <v>50</v>
      </c>
      <c r="Z226" s="35">
        <v>50</v>
      </c>
      <c r="AA226" s="35">
        <v>50</v>
      </c>
      <c r="AB226" s="35">
        <v>50</v>
      </c>
      <c r="AC226" s="35">
        <v>50</v>
      </c>
      <c r="AD226" s="35">
        <v>50</v>
      </c>
      <c r="AE226" s="35">
        <v>50</v>
      </c>
      <c r="AF226" s="35">
        <v>50</v>
      </c>
      <c r="AG226" s="35">
        <v>50</v>
      </c>
      <c r="AH226" s="35">
        <v>50</v>
      </c>
      <c r="AI226" s="35">
        <v>50</v>
      </c>
      <c r="AJ226" s="35">
        <v>50</v>
      </c>
      <c r="AK226" s="35">
        <v>50</v>
      </c>
      <c r="AL226" s="35" t="s">
        <v>32</v>
      </c>
      <c r="AM226" s="35" t="s">
        <v>51</v>
      </c>
      <c r="AN226" s="35" t="s">
        <v>2078</v>
      </c>
      <c r="AO226" s="35" t="s">
        <v>53</v>
      </c>
      <c r="AP226" s="35">
        <v>30</v>
      </c>
      <c r="AQ226" s="35">
        <v>2.2000000000000002</v>
      </c>
      <c r="AR226" s="38">
        <v>1500</v>
      </c>
      <c r="AS226" s="38">
        <v>1200</v>
      </c>
      <c r="AT226" s="39" t="s">
        <v>53</v>
      </c>
      <c r="AU226" s="39" t="s">
        <v>53</v>
      </c>
      <c r="AV226" s="39" t="s">
        <v>53</v>
      </c>
      <c r="AW226" s="39" t="s">
        <v>53</v>
      </c>
      <c r="AX226" s="39" t="s">
        <v>53</v>
      </c>
      <c r="AY226" s="39" t="s">
        <v>53</v>
      </c>
      <c r="AZ226" s="39" t="s">
        <v>53</v>
      </c>
      <c r="BA226" s="39" t="s">
        <v>53</v>
      </c>
      <c r="BB226" s="39" t="s">
        <v>53</v>
      </c>
      <c r="BC226" s="39" t="s">
        <v>53</v>
      </c>
      <c r="BD226" s="39" t="s">
        <v>53</v>
      </c>
      <c r="BE226" s="39" t="s">
        <v>53</v>
      </c>
      <c r="BF226" s="39" t="s">
        <v>53</v>
      </c>
      <c r="BG226" s="39" t="s">
        <v>53</v>
      </c>
      <c r="BH226" s="39" t="s">
        <v>53</v>
      </c>
      <c r="BI226" s="38">
        <v>1</v>
      </c>
      <c r="BJ226" s="38">
        <v>0</v>
      </c>
      <c r="BK226" s="38">
        <v>1</v>
      </c>
      <c r="BL226" s="38">
        <v>30</v>
      </c>
      <c r="BM226" s="38">
        <v>1</v>
      </c>
      <c r="BN226" s="38">
        <v>0</v>
      </c>
      <c r="BO226" s="38">
        <v>0</v>
      </c>
    </row>
    <row r="227" spans="1:67" s="38" customFormat="1" ht="15.75" customHeight="1" x14ac:dyDescent="0.2">
      <c r="A227" s="35">
        <f t="shared" si="3"/>
        <v>2225</v>
      </c>
      <c r="B227" s="35" t="s">
        <v>3048</v>
      </c>
      <c r="C227" s="35" t="s">
        <v>2084</v>
      </c>
      <c r="D227" s="37" t="s">
        <v>2083</v>
      </c>
      <c r="E227" s="37" t="s">
        <v>2146</v>
      </c>
      <c r="F227" s="35">
        <v>1</v>
      </c>
      <c r="G227" s="35">
        <v>300</v>
      </c>
      <c r="H227" s="35">
        <v>0</v>
      </c>
      <c r="I227" s="35">
        <v>20</v>
      </c>
      <c r="J227" s="35">
        <v>150</v>
      </c>
      <c r="K227" s="35">
        <v>1</v>
      </c>
      <c r="L227" s="35">
        <v>0</v>
      </c>
      <c r="M227" s="35">
        <v>20</v>
      </c>
      <c r="N227" s="35">
        <v>20</v>
      </c>
      <c r="O227" s="35">
        <v>0</v>
      </c>
      <c r="P227" s="35">
        <v>0</v>
      </c>
      <c r="Q227" s="35">
        <v>0</v>
      </c>
      <c r="R227" s="35">
        <v>30</v>
      </c>
      <c r="S227" s="35">
        <v>30</v>
      </c>
      <c r="T227" s="35">
        <v>0</v>
      </c>
      <c r="U227" s="35">
        <v>0</v>
      </c>
      <c r="V227" s="35">
        <v>0</v>
      </c>
      <c r="W227" s="35">
        <v>0</v>
      </c>
      <c r="X227" s="35">
        <v>0</v>
      </c>
      <c r="Y227" s="35">
        <v>50</v>
      </c>
      <c r="Z227" s="35">
        <v>0</v>
      </c>
      <c r="AA227" s="35">
        <v>0</v>
      </c>
      <c r="AB227" s="35">
        <v>0</v>
      </c>
      <c r="AC227" s="35">
        <v>0</v>
      </c>
      <c r="AD227" s="35">
        <v>0</v>
      </c>
      <c r="AE227" s="35">
        <v>0</v>
      </c>
      <c r="AF227" s="35">
        <v>0</v>
      </c>
      <c r="AG227" s="35">
        <v>0</v>
      </c>
      <c r="AH227" s="35">
        <v>0</v>
      </c>
      <c r="AI227" s="35">
        <v>0</v>
      </c>
      <c r="AJ227" s="35">
        <v>0</v>
      </c>
      <c r="AK227" s="35">
        <v>0</v>
      </c>
      <c r="AL227" s="35" t="s">
        <v>32</v>
      </c>
      <c r="AM227" s="35" t="s">
        <v>51</v>
      </c>
      <c r="AN227" s="35" t="s">
        <v>2892</v>
      </c>
      <c r="AO227" s="35" t="s">
        <v>53</v>
      </c>
      <c r="AP227" s="35">
        <v>30</v>
      </c>
      <c r="AQ227" s="35">
        <v>2.2000000000000002</v>
      </c>
      <c r="AR227" s="38">
        <v>1500</v>
      </c>
      <c r="AS227" s="38">
        <v>1200</v>
      </c>
      <c r="AT227" s="39" t="s">
        <v>53</v>
      </c>
      <c r="AU227" s="39" t="s">
        <v>53</v>
      </c>
      <c r="AV227" s="39" t="s">
        <v>53</v>
      </c>
      <c r="AW227" s="39" t="s">
        <v>53</v>
      </c>
      <c r="AX227" s="39" t="s">
        <v>53</v>
      </c>
      <c r="AY227" s="39" t="s">
        <v>53</v>
      </c>
      <c r="AZ227" s="39" t="s">
        <v>53</v>
      </c>
      <c r="BA227" s="39" t="s">
        <v>53</v>
      </c>
      <c r="BB227" s="39" t="s">
        <v>53</v>
      </c>
      <c r="BC227" s="39" t="s">
        <v>53</v>
      </c>
      <c r="BD227" s="39" t="s">
        <v>53</v>
      </c>
      <c r="BE227" s="39" t="s">
        <v>53</v>
      </c>
      <c r="BF227" s="39" t="s">
        <v>53</v>
      </c>
      <c r="BG227" s="39" t="s">
        <v>53</v>
      </c>
      <c r="BH227" s="39" t="s">
        <v>53</v>
      </c>
      <c r="BI227" s="38">
        <v>1</v>
      </c>
      <c r="BJ227" s="38">
        <v>0</v>
      </c>
      <c r="BK227" s="38">
        <v>1</v>
      </c>
      <c r="BL227" s="38">
        <v>30</v>
      </c>
      <c r="BM227" s="38">
        <v>0</v>
      </c>
      <c r="BN227" s="38">
        <v>0</v>
      </c>
      <c r="BO227" s="38">
        <v>0</v>
      </c>
    </row>
    <row r="228" spans="1:67" s="38" customFormat="1" ht="15.75" customHeight="1" x14ac:dyDescent="0.2">
      <c r="A228" s="35">
        <f t="shared" si="3"/>
        <v>2226</v>
      </c>
      <c r="B228" s="35" t="s">
        <v>3049</v>
      </c>
      <c r="C228" s="35" t="s">
        <v>2144</v>
      </c>
      <c r="D228" s="37" t="s">
        <v>2142</v>
      </c>
      <c r="E228" s="37" t="s">
        <v>2147</v>
      </c>
      <c r="F228" s="35">
        <v>1</v>
      </c>
      <c r="G228" s="35">
        <v>300</v>
      </c>
      <c r="H228" s="35">
        <v>0</v>
      </c>
      <c r="I228" s="35">
        <v>20</v>
      </c>
      <c r="J228" s="35">
        <v>150</v>
      </c>
      <c r="K228" s="35">
        <v>1</v>
      </c>
      <c r="L228" s="35">
        <v>0</v>
      </c>
      <c r="M228" s="35">
        <v>20</v>
      </c>
      <c r="N228" s="35">
        <v>20</v>
      </c>
      <c r="O228" s="35">
        <v>0</v>
      </c>
      <c r="P228" s="35">
        <v>0</v>
      </c>
      <c r="Q228" s="35">
        <v>0</v>
      </c>
      <c r="R228" s="35">
        <v>30</v>
      </c>
      <c r="S228" s="35">
        <v>30</v>
      </c>
      <c r="T228" s="35">
        <v>0</v>
      </c>
      <c r="U228" s="35">
        <v>0</v>
      </c>
      <c r="V228" s="35">
        <v>0</v>
      </c>
      <c r="W228" s="35">
        <v>0</v>
      </c>
      <c r="X228" s="35">
        <v>0</v>
      </c>
      <c r="Y228" s="35">
        <v>50</v>
      </c>
      <c r="Z228" s="35">
        <v>0</v>
      </c>
      <c r="AA228" s="35">
        <v>0</v>
      </c>
      <c r="AB228" s="35">
        <v>0</v>
      </c>
      <c r="AC228" s="35">
        <v>0</v>
      </c>
      <c r="AD228" s="35">
        <v>0</v>
      </c>
      <c r="AE228" s="35">
        <v>0</v>
      </c>
      <c r="AF228" s="35">
        <v>0</v>
      </c>
      <c r="AG228" s="35">
        <v>0</v>
      </c>
      <c r="AH228" s="35">
        <v>0</v>
      </c>
      <c r="AI228" s="35">
        <v>0</v>
      </c>
      <c r="AJ228" s="35">
        <v>0</v>
      </c>
      <c r="AK228" s="35">
        <v>0</v>
      </c>
      <c r="AL228" s="35" t="s">
        <v>32</v>
      </c>
      <c r="AM228" s="35" t="s">
        <v>51</v>
      </c>
      <c r="AN228" s="35" t="s">
        <v>2891</v>
      </c>
      <c r="AO228" s="35" t="s">
        <v>53</v>
      </c>
      <c r="AP228" s="35">
        <v>30</v>
      </c>
      <c r="AQ228" s="35">
        <v>2.2000000000000002</v>
      </c>
      <c r="AR228" s="38">
        <v>1500</v>
      </c>
      <c r="AS228" s="38">
        <v>1200</v>
      </c>
      <c r="AT228" s="39" t="s">
        <v>53</v>
      </c>
      <c r="AU228" s="39" t="s">
        <v>53</v>
      </c>
      <c r="AV228" s="39" t="s">
        <v>53</v>
      </c>
      <c r="AW228" s="39" t="s">
        <v>53</v>
      </c>
      <c r="AX228" s="39" t="s">
        <v>53</v>
      </c>
      <c r="AY228" s="39" t="s">
        <v>53</v>
      </c>
      <c r="AZ228" s="39" t="s">
        <v>53</v>
      </c>
      <c r="BA228" s="39" t="s">
        <v>53</v>
      </c>
      <c r="BB228" s="39" t="s">
        <v>53</v>
      </c>
      <c r="BC228" s="39" t="s">
        <v>53</v>
      </c>
      <c r="BD228" s="39" t="s">
        <v>53</v>
      </c>
      <c r="BE228" s="39" t="s">
        <v>53</v>
      </c>
      <c r="BF228" s="39" t="s">
        <v>53</v>
      </c>
      <c r="BG228" s="39" t="s">
        <v>53</v>
      </c>
      <c r="BH228" s="39" t="s">
        <v>53</v>
      </c>
      <c r="BI228" s="38">
        <v>1</v>
      </c>
      <c r="BJ228" s="38">
        <v>0</v>
      </c>
      <c r="BK228" s="38">
        <v>1</v>
      </c>
      <c r="BL228" s="38">
        <v>30</v>
      </c>
      <c r="BM228" s="38">
        <v>0</v>
      </c>
      <c r="BN228" s="38">
        <v>0</v>
      </c>
      <c r="BO228" s="38">
        <v>0</v>
      </c>
    </row>
    <row r="229" spans="1:67" s="9" customFormat="1" ht="15.75" customHeight="1" x14ac:dyDescent="0.2">
      <c r="A229" s="7">
        <f t="shared" ref="A229:A293" si="4">ROW()+1998</f>
        <v>2227</v>
      </c>
      <c r="B229" s="7" t="s">
        <v>2072</v>
      </c>
      <c r="C229" s="7" t="s">
        <v>2145</v>
      </c>
      <c r="D229" s="11" t="s">
        <v>2143</v>
      </c>
      <c r="E229" s="11" t="s">
        <v>2159</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2893</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38" customFormat="1" ht="15.75" customHeight="1" x14ac:dyDescent="0.2">
      <c r="A230" s="35">
        <f t="shared" si="4"/>
        <v>2228</v>
      </c>
      <c r="B230" s="35" t="s">
        <v>2868</v>
      </c>
      <c r="C230" s="35" t="s">
        <v>2868</v>
      </c>
      <c r="D230" s="37" t="s">
        <v>2869</v>
      </c>
      <c r="E230" s="37" t="s">
        <v>2870</v>
      </c>
      <c r="F230" s="35">
        <v>1</v>
      </c>
      <c r="G230" s="35">
        <v>300</v>
      </c>
      <c r="H230" s="35">
        <v>0</v>
      </c>
      <c r="I230" s="35">
        <v>20</v>
      </c>
      <c r="J230" s="35">
        <v>150</v>
      </c>
      <c r="K230" s="35">
        <v>1</v>
      </c>
      <c r="L230" s="35">
        <v>0</v>
      </c>
      <c r="M230" s="35">
        <v>20</v>
      </c>
      <c r="N230" s="35">
        <v>20</v>
      </c>
      <c r="O230" s="35">
        <v>0</v>
      </c>
      <c r="P230" s="35">
        <v>0</v>
      </c>
      <c r="Q230" s="35">
        <v>0</v>
      </c>
      <c r="R230" s="35">
        <v>30</v>
      </c>
      <c r="S230" s="35">
        <v>30</v>
      </c>
      <c r="T230" s="35">
        <v>0</v>
      </c>
      <c r="U230" s="35">
        <v>0</v>
      </c>
      <c r="V230" s="35">
        <v>0</v>
      </c>
      <c r="W230" s="35">
        <v>0</v>
      </c>
      <c r="X230" s="35">
        <v>0</v>
      </c>
      <c r="Y230" s="35">
        <v>50</v>
      </c>
      <c r="Z230" s="35">
        <v>50</v>
      </c>
      <c r="AA230" s="35">
        <v>50</v>
      </c>
      <c r="AB230" s="35">
        <v>50</v>
      </c>
      <c r="AC230" s="35">
        <v>50</v>
      </c>
      <c r="AD230" s="35">
        <v>50</v>
      </c>
      <c r="AE230" s="35">
        <v>50</v>
      </c>
      <c r="AF230" s="35">
        <v>50</v>
      </c>
      <c r="AG230" s="35">
        <v>50</v>
      </c>
      <c r="AH230" s="35">
        <v>50</v>
      </c>
      <c r="AI230" s="35">
        <v>50</v>
      </c>
      <c r="AJ230" s="35">
        <v>50</v>
      </c>
      <c r="AK230" s="35">
        <v>50</v>
      </c>
      <c r="AL230" s="35" t="s">
        <v>32</v>
      </c>
      <c r="AM230" s="35" t="s">
        <v>51</v>
      </c>
      <c r="AN230" s="35" t="s">
        <v>2890</v>
      </c>
      <c r="AO230" s="35" t="s">
        <v>54</v>
      </c>
      <c r="AP230" s="35">
        <v>30</v>
      </c>
      <c r="AQ230" s="35">
        <v>2.2000000000000002</v>
      </c>
      <c r="AR230" s="38">
        <v>1500</v>
      </c>
      <c r="AS230" s="38">
        <v>1200</v>
      </c>
      <c r="AT230" s="39" t="s">
        <v>53</v>
      </c>
      <c r="AU230" s="39" t="s">
        <v>53</v>
      </c>
      <c r="AV230" s="39" t="s">
        <v>53</v>
      </c>
      <c r="AW230" s="39" t="s">
        <v>53</v>
      </c>
      <c r="AX230" s="39" t="s">
        <v>53</v>
      </c>
      <c r="AY230" s="39" t="s">
        <v>53</v>
      </c>
      <c r="AZ230" s="39" t="s">
        <v>53</v>
      </c>
      <c r="BA230" s="39" t="s">
        <v>53</v>
      </c>
      <c r="BB230" s="39" t="s">
        <v>53</v>
      </c>
      <c r="BC230" s="39" t="s">
        <v>53</v>
      </c>
      <c r="BD230" s="39" t="s">
        <v>53</v>
      </c>
      <c r="BE230" s="39" t="s">
        <v>53</v>
      </c>
      <c r="BF230" s="39" t="s">
        <v>53</v>
      </c>
      <c r="BG230" s="39" t="s">
        <v>53</v>
      </c>
      <c r="BH230" s="39" t="s">
        <v>53</v>
      </c>
      <c r="BI230" s="38">
        <v>1</v>
      </c>
      <c r="BJ230" s="38">
        <v>0</v>
      </c>
      <c r="BK230" s="38">
        <v>1</v>
      </c>
      <c r="BL230" s="38">
        <v>30</v>
      </c>
      <c r="BM230" s="38">
        <v>1</v>
      </c>
      <c r="BN230" s="38">
        <v>0</v>
      </c>
      <c r="BO230" s="38">
        <v>0</v>
      </c>
    </row>
    <row r="231" spans="1:67" s="38" customFormat="1" ht="15.75" customHeight="1" x14ac:dyDescent="0.2">
      <c r="A231" s="35">
        <f t="shared" si="4"/>
        <v>2229</v>
      </c>
      <c r="B231" s="35" t="s">
        <v>2152</v>
      </c>
      <c r="C231" s="35" t="s">
        <v>2152</v>
      </c>
      <c r="D231" s="37" t="s">
        <v>2151</v>
      </c>
      <c r="E231" s="37" t="s">
        <v>2213</v>
      </c>
      <c r="F231" s="35">
        <v>1</v>
      </c>
      <c r="G231" s="35">
        <v>300</v>
      </c>
      <c r="H231" s="35">
        <v>0</v>
      </c>
      <c r="I231" s="35">
        <v>20</v>
      </c>
      <c r="J231" s="35">
        <v>150</v>
      </c>
      <c r="K231" s="35">
        <v>1</v>
      </c>
      <c r="L231" s="35">
        <v>0</v>
      </c>
      <c r="M231" s="35">
        <v>20</v>
      </c>
      <c r="N231" s="35">
        <v>20</v>
      </c>
      <c r="O231" s="35">
        <v>0</v>
      </c>
      <c r="P231" s="35">
        <v>0</v>
      </c>
      <c r="Q231" s="35">
        <v>0</v>
      </c>
      <c r="R231" s="35">
        <v>30</v>
      </c>
      <c r="S231" s="35">
        <v>30</v>
      </c>
      <c r="T231" s="35">
        <v>0</v>
      </c>
      <c r="U231" s="35">
        <v>0</v>
      </c>
      <c r="V231" s="35">
        <v>0</v>
      </c>
      <c r="W231" s="35">
        <v>0</v>
      </c>
      <c r="X231" s="35">
        <v>0</v>
      </c>
      <c r="Y231" s="35">
        <v>50</v>
      </c>
      <c r="Z231" s="35">
        <v>20</v>
      </c>
      <c r="AA231" s="35">
        <v>20</v>
      </c>
      <c r="AB231" s="35">
        <v>20</v>
      </c>
      <c r="AC231" s="35">
        <v>20</v>
      </c>
      <c r="AD231" s="35">
        <v>20</v>
      </c>
      <c r="AE231" s="35">
        <v>20</v>
      </c>
      <c r="AF231" s="35">
        <v>20</v>
      </c>
      <c r="AG231" s="35">
        <v>20</v>
      </c>
      <c r="AH231" s="35">
        <v>20</v>
      </c>
      <c r="AI231" s="35">
        <v>20</v>
      </c>
      <c r="AJ231" s="35">
        <v>20</v>
      </c>
      <c r="AK231" s="35">
        <v>20</v>
      </c>
      <c r="AL231" s="35" t="s">
        <v>32</v>
      </c>
      <c r="AM231" s="35" t="s">
        <v>51</v>
      </c>
      <c r="AN231" s="35" t="s">
        <v>2037</v>
      </c>
      <c r="AO231" s="35" t="s">
        <v>53</v>
      </c>
      <c r="AP231" s="35">
        <v>30</v>
      </c>
      <c r="AQ231" s="35">
        <v>2.2000000000000002</v>
      </c>
      <c r="AR231" s="38">
        <v>1500</v>
      </c>
      <c r="AS231" s="38">
        <v>1200</v>
      </c>
      <c r="AT231" s="39" t="s">
        <v>53</v>
      </c>
      <c r="AU231" s="39" t="s">
        <v>53</v>
      </c>
      <c r="AV231" s="39" t="s">
        <v>53</v>
      </c>
      <c r="AW231" s="39" t="s">
        <v>53</v>
      </c>
      <c r="AX231" s="39" t="s">
        <v>53</v>
      </c>
      <c r="AY231" s="39" t="s">
        <v>53</v>
      </c>
      <c r="AZ231" s="39" t="s">
        <v>53</v>
      </c>
      <c r="BA231" s="39" t="s">
        <v>53</v>
      </c>
      <c r="BB231" s="39" t="s">
        <v>53</v>
      </c>
      <c r="BC231" s="39" t="s">
        <v>53</v>
      </c>
      <c r="BD231" s="39" t="s">
        <v>53</v>
      </c>
      <c r="BE231" s="39" t="s">
        <v>53</v>
      </c>
      <c r="BF231" s="39" t="s">
        <v>53</v>
      </c>
      <c r="BG231" s="39" t="s">
        <v>53</v>
      </c>
      <c r="BH231" s="39" t="s">
        <v>53</v>
      </c>
      <c r="BI231" s="38">
        <v>1</v>
      </c>
      <c r="BJ231" s="38">
        <v>0</v>
      </c>
      <c r="BK231" s="38">
        <v>1</v>
      </c>
      <c r="BL231" s="38">
        <v>30</v>
      </c>
      <c r="BM231" s="38">
        <v>0</v>
      </c>
      <c r="BN231" s="38">
        <v>0</v>
      </c>
      <c r="BO231" s="38">
        <v>0</v>
      </c>
    </row>
    <row r="232" spans="1:67" s="38" customFormat="1" ht="15.75" customHeight="1" x14ac:dyDescent="0.2">
      <c r="A232" s="35">
        <f t="shared" si="4"/>
        <v>2230</v>
      </c>
      <c r="B232" s="35" t="s">
        <v>3052</v>
      </c>
      <c r="C232" s="35" t="s">
        <v>2757</v>
      </c>
      <c r="D232" s="37" t="s">
        <v>2876</v>
      </c>
      <c r="E232" s="37" t="s">
        <v>2150</v>
      </c>
      <c r="F232" s="35">
        <v>1</v>
      </c>
      <c r="G232" s="35">
        <v>300</v>
      </c>
      <c r="H232" s="35">
        <v>0</v>
      </c>
      <c r="I232" s="35">
        <v>20</v>
      </c>
      <c r="J232" s="35">
        <v>150</v>
      </c>
      <c r="K232" s="35">
        <v>1</v>
      </c>
      <c r="L232" s="35">
        <v>0</v>
      </c>
      <c r="M232" s="35">
        <v>20</v>
      </c>
      <c r="N232" s="35">
        <v>20</v>
      </c>
      <c r="O232" s="35">
        <v>0</v>
      </c>
      <c r="P232" s="35">
        <v>0</v>
      </c>
      <c r="Q232" s="35">
        <v>0</v>
      </c>
      <c r="R232" s="35">
        <v>30</v>
      </c>
      <c r="S232" s="35">
        <v>30</v>
      </c>
      <c r="T232" s="35">
        <v>0</v>
      </c>
      <c r="U232" s="35">
        <v>0</v>
      </c>
      <c r="V232" s="35">
        <v>0</v>
      </c>
      <c r="W232" s="35">
        <v>0</v>
      </c>
      <c r="X232" s="35">
        <v>0</v>
      </c>
      <c r="Y232" s="35">
        <v>50</v>
      </c>
      <c r="Z232" s="35">
        <v>80</v>
      </c>
      <c r="AA232" s="35">
        <v>80</v>
      </c>
      <c r="AB232" s="35">
        <v>80</v>
      </c>
      <c r="AC232" s="35">
        <v>80</v>
      </c>
      <c r="AD232" s="35">
        <v>80</v>
      </c>
      <c r="AE232" s="35">
        <v>80</v>
      </c>
      <c r="AF232" s="35">
        <v>80</v>
      </c>
      <c r="AG232" s="35">
        <v>80</v>
      </c>
      <c r="AH232" s="35">
        <v>80</v>
      </c>
      <c r="AI232" s="35">
        <v>80</v>
      </c>
      <c r="AJ232" s="35">
        <v>80</v>
      </c>
      <c r="AK232" s="35">
        <v>80</v>
      </c>
      <c r="AL232" s="35" t="s">
        <v>32</v>
      </c>
      <c r="AM232" s="35" t="s">
        <v>51</v>
      </c>
      <c r="AN232" s="35" t="s">
        <v>2078</v>
      </c>
      <c r="AO232" s="35" t="s">
        <v>53</v>
      </c>
      <c r="AP232" s="35">
        <v>30</v>
      </c>
      <c r="AQ232" s="35">
        <v>2.2000000000000002</v>
      </c>
      <c r="AR232" s="38">
        <v>1500</v>
      </c>
      <c r="AS232" s="38">
        <v>1200</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30</v>
      </c>
      <c r="BM232" s="38">
        <v>1</v>
      </c>
      <c r="BN232" s="38">
        <v>0</v>
      </c>
      <c r="BO232" s="38">
        <v>0</v>
      </c>
    </row>
    <row r="233" spans="1:67" s="38" customFormat="1" ht="15.75" customHeight="1" x14ac:dyDescent="0.2">
      <c r="A233" s="35">
        <f t="shared" si="4"/>
        <v>2231</v>
      </c>
      <c r="B233" s="35" t="s">
        <v>3050</v>
      </c>
      <c r="C233" s="35" t="s">
        <v>2153</v>
      </c>
      <c r="D233" s="37" t="s">
        <v>2156</v>
      </c>
      <c r="E233" s="37" t="s">
        <v>2146</v>
      </c>
      <c r="F233" s="35">
        <v>1</v>
      </c>
      <c r="G233" s="35">
        <v>300</v>
      </c>
      <c r="H233" s="35">
        <v>0</v>
      </c>
      <c r="I233" s="35">
        <v>20</v>
      </c>
      <c r="J233" s="35">
        <v>150</v>
      </c>
      <c r="K233" s="35">
        <v>1</v>
      </c>
      <c r="L233" s="35">
        <v>0</v>
      </c>
      <c r="M233" s="35">
        <v>20</v>
      </c>
      <c r="N233" s="35">
        <v>20</v>
      </c>
      <c r="O233" s="35">
        <v>0</v>
      </c>
      <c r="P233" s="35">
        <v>0</v>
      </c>
      <c r="Q233" s="35">
        <v>0</v>
      </c>
      <c r="R233" s="35">
        <v>30</v>
      </c>
      <c r="S233" s="35">
        <v>30</v>
      </c>
      <c r="T233" s="35">
        <v>0</v>
      </c>
      <c r="U233" s="35">
        <v>0</v>
      </c>
      <c r="V233" s="35">
        <v>0</v>
      </c>
      <c r="W233" s="35">
        <v>0</v>
      </c>
      <c r="X233" s="35">
        <v>0</v>
      </c>
      <c r="Y233" s="35">
        <v>50</v>
      </c>
      <c r="Z233" s="35">
        <v>20</v>
      </c>
      <c r="AA233" s="35">
        <v>20</v>
      </c>
      <c r="AB233" s="35">
        <v>20</v>
      </c>
      <c r="AC233" s="35">
        <v>20</v>
      </c>
      <c r="AD233" s="35">
        <v>20</v>
      </c>
      <c r="AE233" s="35">
        <v>20</v>
      </c>
      <c r="AF233" s="35">
        <v>20</v>
      </c>
      <c r="AG233" s="35">
        <v>20</v>
      </c>
      <c r="AH233" s="35">
        <v>20</v>
      </c>
      <c r="AI233" s="35">
        <v>20</v>
      </c>
      <c r="AJ233" s="35">
        <v>20</v>
      </c>
      <c r="AK233" s="35">
        <v>20</v>
      </c>
      <c r="AL233" s="35" t="s">
        <v>32</v>
      </c>
      <c r="AM233" s="35" t="s">
        <v>51</v>
      </c>
      <c r="AN233" s="35" t="s">
        <v>2892</v>
      </c>
      <c r="AO233" s="35" t="s">
        <v>53</v>
      </c>
      <c r="AP233" s="35">
        <v>30</v>
      </c>
      <c r="AQ233" s="35">
        <v>2.2000000000000002</v>
      </c>
      <c r="AR233" s="38">
        <v>1500</v>
      </c>
      <c r="AS233" s="38">
        <v>1200</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30</v>
      </c>
      <c r="BM233" s="38">
        <v>0</v>
      </c>
      <c r="BN233" s="38">
        <v>0</v>
      </c>
      <c r="BO233" s="38">
        <v>0</v>
      </c>
    </row>
    <row r="234" spans="1:67" s="38" customFormat="1" ht="15.75" customHeight="1" x14ac:dyDescent="0.2">
      <c r="A234" s="35">
        <f t="shared" si="4"/>
        <v>2232</v>
      </c>
      <c r="B234" s="35" t="s">
        <v>3051</v>
      </c>
      <c r="C234" s="35" t="s">
        <v>2154</v>
      </c>
      <c r="D234" s="37" t="s">
        <v>2157</v>
      </c>
      <c r="E234" s="37" t="s">
        <v>2147</v>
      </c>
      <c r="F234" s="35">
        <v>1</v>
      </c>
      <c r="G234" s="35">
        <v>300</v>
      </c>
      <c r="H234" s="35">
        <v>0</v>
      </c>
      <c r="I234" s="35">
        <v>20</v>
      </c>
      <c r="J234" s="35">
        <v>150</v>
      </c>
      <c r="K234" s="35">
        <v>1</v>
      </c>
      <c r="L234" s="35">
        <v>0</v>
      </c>
      <c r="M234" s="35">
        <v>20</v>
      </c>
      <c r="N234" s="35">
        <v>20</v>
      </c>
      <c r="O234" s="35">
        <v>0</v>
      </c>
      <c r="P234" s="35">
        <v>0</v>
      </c>
      <c r="Q234" s="35">
        <v>0</v>
      </c>
      <c r="R234" s="35">
        <v>30</v>
      </c>
      <c r="S234" s="35">
        <v>30</v>
      </c>
      <c r="T234" s="35">
        <v>0</v>
      </c>
      <c r="U234" s="35">
        <v>0</v>
      </c>
      <c r="V234" s="35">
        <v>0</v>
      </c>
      <c r="W234" s="35">
        <v>0</v>
      </c>
      <c r="X234" s="35">
        <v>0</v>
      </c>
      <c r="Y234" s="35">
        <v>50</v>
      </c>
      <c r="Z234" s="35">
        <v>20</v>
      </c>
      <c r="AA234" s="35">
        <v>20</v>
      </c>
      <c r="AB234" s="35">
        <v>20</v>
      </c>
      <c r="AC234" s="35">
        <v>20</v>
      </c>
      <c r="AD234" s="35">
        <v>20</v>
      </c>
      <c r="AE234" s="35">
        <v>20</v>
      </c>
      <c r="AF234" s="35">
        <v>20</v>
      </c>
      <c r="AG234" s="35">
        <v>20</v>
      </c>
      <c r="AH234" s="35">
        <v>20</v>
      </c>
      <c r="AI234" s="35">
        <v>20</v>
      </c>
      <c r="AJ234" s="35">
        <v>20</v>
      </c>
      <c r="AK234" s="35">
        <v>20</v>
      </c>
      <c r="AL234" s="35" t="s">
        <v>32</v>
      </c>
      <c r="AM234" s="35" t="s">
        <v>51</v>
      </c>
      <c r="AN234" s="35" t="s">
        <v>2891</v>
      </c>
      <c r="AO234" s="35" t="s">
        <v>53</v>
      </c>
      <c r="AP234" s="35">
        <v>30</v>
      </c>
      <c r="AQ234" s="35">
        <v>2.2000000000000002</v>
      </c>
      <c r="AR234" s="38">
        <v>1500</v>
      </c>
      <c r="AS234" s="38">
        <v>1200</v>
      </c>
      <c r="AT234" s="39" t="s">
        <v>53</v>
      </c>
      <c r="AU234" s="39" t="s">
        <v>53</v>
      </c>
      <c r="AV234" s="39" t="s">
        <v>53</v>
      </c>
      <c r="AW234" s="39" t="s">
        <v>53</v>
      </c>
      <c r="AX234" s="39" t="s">
        <v>53</v>
      </c>
      <c r="AY234" s="39" t="s">
        <v>53</v>
      </c>
      <c r="AZ234" s="39" t="s">
        <v>53</v>
      </c>
      <c r="BA234" s="39" t="s">
        <v>53</v>
      </c>
      <c r="BB234" s="39" t="s">
        <v>53</v>
      </c>
      <c r="BC234" s="39" t="s">
        <v>53</v>
      </c>
      <c r="BD234" s="39" t="s">
        <v>53</v>
      </c>
      <c r="BE234" s="39" t="s">
        <v>53</v>
      </c>
      <c r="BF234" s="39" t="s">
        <v>53</v>
      </c>
      <c r="BG234" s="39" t="s">
        <v>53</v>
      </c>
      <c r="BH234" s="39" t="s">
        <v>53</v>
      </c>
      <c r="BI234" s="38">
        <v>1</v>
      </c>
      <c r="BJ234" s="38">
        <v>0</v>
      </c>
      <c r="BK234" s="38">
        <v>1</v>
      </c>
      <c r="BL234" s="38">
        <v>30</v>
      </c>
      <c r="BM234" s="38">
        <v>0</v>
      </c>
      <c r="BN234" s="38">
        <v>0</v>
      </c>
      <c r="BO234" s="38">
        <v>0</v>
      </c>
    </row>
    <row r="235" spans="1:67" s="9" customFormat="1" ht="15.75" customHeight="1" x14ac:dyDescent="0.2">
      <c r="A235" s="7">
        <f t="shared" si="4"/>
        <v>2233</v>
      </c>
      <c r="B235" s="7" t="s">
        <v>2152</v>
      </c>
      <c r="C235" s="7" t="s">
        <v>2155</v>
      </c>
      <c r="D235" s="11" t="s">
        <v>2158</v>
      </c>
      <c r="E235" s="11" t="s">
        <v>2159</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20</v>
      </c>
      <c r="AA235" s="7">
        <v>20</v>
      </c>
      <c r="AB235" s="7">
        <v>20</v>
      </c>
      <c r="AC235" s="7">
        <v>20</v>
      </c>
      <c r="AD235" s="7">
        <v>20</v>
      </c>
      <c r="AE235" s="7">
        <v>20</v>
      </c>
      <c r="AF235" s="7">
        <v>20</v>
      </c>
      <c r="AG235" s="7">
        <v>20</v>
      </c>
      <c r="AH235" s="7">
        <v>20</v>
      </c>
      <c r="AI235" s="7">
        <v>20</v>
      </c>
      <c r="AJ235" s="7">
        <v>20</v>
      </c>
      <c r="AK235" s="7">
        <v>20</v>
      </c>
      <c r="AL235" s="7" t="s">
        <v>32</v>
      </c>
      <c r="AM235" s="7" t="s">
        <v>51</v>
      </c>
      <c r="AN235" s="7" t="s">
        <v>2893</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38" customFormat="1" ht="15.75" customHeight="1" x14ac:dyDescent="0.2">
      <c r="A236" s="35">
        <f t="shared" si="4"/>
        <v>2234</v>
      </c>
      <c r="B236" s="35" t="s">
        <v>2871</v>
      </c>
      <c r="C236" s="35" t="s">
        <v>2871</v>
      </c>
      <c r="D236" s="37" t="s">
        <v>2872</v>
      </c>
      <c r="E236" s="37" t="s">
        <v>2870</v>
      </c>
      <c r="F236" s="35">
        <v>1</v>
      </c>
      <c r="G236" s="35">
        <v>300</v>
      </c>
      <c r="H236" s="35">
        <v>0</v>
      </c>
      <c r="I236" s="35">
        <v>20</v>
      </c>
      <c r="J236" s="35">
        <v>150</v>
      </c>
      <c r="K236" s="35">
        <v>1</v>
      </c>
      <c r="L236" s="35">
        <v>0</v>
      </c>
      <c r="M236" s="35">
        <v>20</v>
      </c>
      <c r="N236" s="35">
        <v>20</v>
      </c>
      <c r="O236" s="35">
        <v>0</v>
      </c>
      <c r="P236" s="35">
        <v>0</v>
      </c>
      <c r="Q236" s="35">
        <v>0</v>
      </c>
      <c r="R236" s="35">
        <v>30</v>
      </c>
      <c r="S236" s="35">
        <v>30</v>
      </c>
      <c r="T236" s="35">
        <v>0</v>
      </c>
      <c r="U236" s="35">
        <v>0</v>
      </c>
      <c r="V236" s="35">
        <v>0</v>
      </c>
      <c r="W236" s="35">
        <v>0</v>
      </c>
      <c r="X236" s="35">
        <v>0</v>
      </c>
      <c r="Y236" s="35">
        <v>50</v>
      </c>
      <c r="Z236" s="35">
        <v>50</v>
      </c>
      <c r="AA236" s="35">
        <v>50</v>
      </c>
      <c r="AB236" s="35">
        <v>50</v>
      </c>
      <c r="AC236" s="35">
        <v>50</v>
      </c>
      <c r="AD236" s="35">
        <v>50</v>
      </c>
      <c r="AE236" s="35">
        <v>50</v>
      </c>
      <c r="AF236" s="35">
        <v>50</v>
      </c>
      <c r="AG236" s="35">
        <v>50</v>
      </c>
      <c r="AH236" s="35">
        <v>50</v>
      </c>
      <c r="AI236" s="35">
        <v>50</v>
      </c>
      <c r="AJ236" s="35">
        <v>50</v>
      </c>
      <c r="AK236" s="35">
        <v>50</v>
      </c>
      <c r="AL236" s="35" t="s">
        <v>32</v>
      </c>
      <c r="AM236" s="35" t="s">
        <v>51</v>
      </c>
      <c r="AN236" s="35" t="s">
        <v>2890</v>
      </c>
      <c r="AO236" s="35" t="s">
        <v>54</v>
      </c>
      <c r="AP236" s="35">
        <v>30</v>
      </c>
      <c r="AQ236" s="35">
        <v>2.2000000000000002</v>
      </c>
      <c r="AR236" s="38">
        <v>1500</v>
      </c>
      <c r="AS236" s="38">
        <v>1200</v>
      </c>
      <c r="AT236" s="39" t="s">
        <v>53</v>
      </c>
      <c r="AU236" s="39" t="s">
        <v>53</v>
      </c>
      <c r="AV236" s="39" t="s">
        <v>53</v>
      </c>
      <c r="AW236" s="39" t="s">
        <v>53</v>
      </c>
      <c r="AX236" s="39" t="s">
        <v>53</v>
      </c>
      <c r="AY236" s="39" t="s">
        <v>53</v>
      </c>
      <c r="AZ236" s="39" t="s">
        <v>53</v>
      </c>
      <c r="BA236" s="39" t="s">
        <v>53</v>
      </c>
      <c r="BB236" s="39" t="s">
        <v>53</v>
      </c>
      <c r="BC236" s="39" t="s">
        <v>53</v>
      </c>
      <c r="BD236" s="39" t="s">
        <v>53</v>
      </c>
      <c r="BE236" s="39" t="s">
        <v>53</v>
      </c>
      <c r="BF236" s="39" t="s">
        <v>53</v>
      </c>
      <c r="BG236" s="39" t="s">
        <v>53</v>
      </c>
      <c r="BH236" s="39" t="s">
        <v>53</v>
      </c>
      <c r="BI236" s="38">
        <v>1</v>
      </c>
      <c r="BJ236" s="38">
        <v>0</v>
      </c>
      <c r="BK236" s="38">
        <v>1</v>
      </c>
      <c r="BL236" s="38">
        <v>30</v>
      </c>
      <c r="BM236" s="38">
        <v>1</v>
      </c>
      <c r="BN236" s="38">
        <v>0</v>
      </c>
      <c r="BO236" s="38">
        <v>0</v>
      </c>
    </row>
    <row r="237" spans="1:67" s="38" customFormat="1" ht="15.75" customHeight="1" x14ac:dyDescent="0.2">
      <c r="A237" s="35">
        <f t="shared" si="4"/>
        <v>2235</v>
      </c>
      <c r="B237" s="35" t="s">
        <v>2168</v>
      </c>
      <c r="C237" s="35" t="s">
        <v>2168</v>
      </c>
      <c r="D237" s="37" t="s">
        <v>2172</v>
      </c>
      <c r="E237" s="37" t="s">
        <v>2769</v>
      </c>
      <c r="F237" s="35">
        <v>1</v>
      </c>
      <c r="G237" s="35">
        <v>300</v>
      </c>
      <c r="H237" s="35">
        <v>0</v>
      </c>
      <c r="I237" s="35">
        <v>20</v>
      </c>
      <c r="J237" s="35">
        <v>150</v>
      </c>
      <c r="K237" s="35">
        <v>1</v>
      </c>
      <c r="L237" s="35">
        <v>0</v>
      </c>
      <c r="M237" s="35">
        <v>20</v>
      </c>
      <c r="N237" s="35">
        <v>20</v>
      </c>
      <c r="O237" s="35">
        <v>0</v>
      </c>
      <c r="P237" s="35">
        <v>0</v>
      </c>
      <c r="Q237" s="35">
        <v>0</v>
      </c>
      <c r="R237" s="35">
        <v>30</v>
      </c>
      <c r="S237" s="35">
        <v>30</v>
      </c>
      <c r="T237" s="35">
        <v>0</v>
      </c>
      <c r="U237" s="35">
        <v>0</v>
      </c>
      <c r="V237" s="35">
        <v>0</v>
      </c>
      <c r="W237" s="35">
        <v>0</v>
      </c>
      <c r="X237" s="35">
        <v>0</v>
      </c>
      <c r="Y237" s="35">
        <v>50</v>
      </c>
      <c r="Z237" s="35">
        <v>0</v>
      </c>
      <c r="AA237" s="35">
        <v>0</v>
      </c>
      <c r="AB237" s="35">
        <v>0</v>
      </c>
      <c r="AC237" s="35">
        <v>0</v>
      </c>
      <c r="AD237" s="35">
        <v>0</v>
      </c>
      <c r="AE237" s="35">
        <v>0</v>
      </c>
      <c r="AF237" s="35">
        <v>0</v>
      </c>
      <c r="AG237" s="35">
        <v>0</v>
      </c>
      <c r="AH237" s="35">
        <v>0</v>
      </c>
      <c r="AI237" s="35">
        <v>0</v>
      </c>
      <c r="AJ237" s="35">
        <v>0</v>
      </c>
      <c r="AK237" s="35">
        <v>0</v>
      </c>
      <c r="AL237" s="35" t="s">
        <v>32</v>
      </c>
      <c r="AM237" s="35" t="s">
        <v>51</v>
      </c>
      <c r="AN237" s="35" t="s">
        <v>2037</v>
      </c>
      <c r="AO237" s="35" t="s">
        <v>53</v>
      </c>
      <c r="AP237" s="35">
        <v>30</v>
      </c>
      <c r="AQ237" s="35">
        <v>2.2000000000000002</v>
      </c>
      <c r="AR237" s="38">
        <v>1500</v>
      </c>
      <c r="AS237" s="38">
        <v>1200</v>
      </c>
      <c r="AT237" s="39" t="s">
        <v>53</v>
      </c>
      <c r="AU237" s="39" t="s">
        <v>53</v>
      </c>
      <c r="AV237" s="39" t="s">
        <v>53</v>
      </c>
      <c r="AW237" s="39" t="s">
        <v>53</v>
      </c>
      <c r="AX237" s="39" t="s">
        <v>53</v>
      </c>
      <c r="AY237" s="39" t="s">
        <v>53</v>
      </c>
      <c r="AZ237" s="39" t="s">
        <v>53</v>
      </c>
      <c r="BA237" s="39" t="s">
        <v>53</v>
      </c>
      <c r="BB237" s="39" t="s">
        <v>53</v>
      </c>
      <c r="BC237" s="39" t="s">
        <v>53</v>
      </c>
      <c r="BD237" s="39" t="s">
        <v>53</v>
      </c>
      <c r="BE237" s="39" t="s">
        <v>53</v>
      </c>
      <c r="BF237" s="39" t="s">
        <v>53</v>
      </c>
      <c r="BG237" s="39" t="s">
        <v>53</v>
      </c>
      <c r="BH237" s="39" t="s">
        <v>53</v>
      </c>
      <c r="BI237" s="38">
        <v>1</v>
      </c>
      <c r="BJ237" s="38">
        <v>0</v>
      </c>
      <c r="BK237" s="38">
        <v>1</v>
      </c>
      <c r="BL237" s="38">
        <v>30</v>
      </c>
      <c r="BM237" s="38">
        <v>0</v>
      </c>
      <c r="BN237" s="38">
        <v>0</v>
      </c>
      <c r="BO237" s="38">
        <v>0</v>
      </c>
    </row>
    <row r="238" spans="1:67" s="38" customFormat="1" ht="15.75" customHeight="1" x14ac:dyDescent="0.2">
      <c r="A238" s="35">
        <f t="shared" si="4"/>
        <v>2236</v>
      </c>
      <c r="B238" s="35" t="s">
        <v>3055</v>
      </c>
      <c r="C238" s="35" t="s">
        <v>2758</v>
      </c>
      <c r="D238" s="37" t="s">
        <v>2875</v>
      </c>
      <c r="E238" s="37" t="s">
        <v>2150</v>
      </c>
      <c r="F238" s="35">
        <v>1</v>
      </c>
      <c r="G238" s="35">
        <v>300</v>
      </c>
      <c r="H238" s="35">
        <v>0</v>
      </c>
      <c r="I238" s="35">
        <v>20</v>
      </c>
      <c r="J238" s="35">
        <v>150</v>
      </c>
      <c r="K238" s="35">
        <v>1</v>
      </c>
      <c r="L238" s="35">
        <v>0</v>
      </c>
      <c r="M238" s="35">
        <v>20</v>
      </c>
      <c r="N238" s="35">
        <v>20</v>
      </c>
      <c r="O238" s="35">
        <v>0</v>
      </c>
      <c r="P238" s="35">
        <v>0</v>
      </c>
      <c r="Q238" s="35">
        <v>0</v>
      </c>
      <c r="R238" s="35">
        <v>30</v>
      </c>
      <c r="S238" s="35">
        <v>30</v>
      </c>
      <c r="T238" s="35">
        <v>0</v>
      </c>
      <c r="U238" s="35">
        <v>0</v>
      </c>
      <c r="V238" s="35">
        <v>0</v>
      </c>
      <c r="W238" s="35">
        <v>0</v>
      </c>
      <c r="X238" s="35">
        <v>0</v>
      </c>
      <c r="Y238" s="35">
        <v>50</v>
      </c>
      <c r="Z238" s="35">
        <v>50</v>
      </c>
      <c r="AA238" s="35">
        <v>50</v>
      </c>
      <c r="AB238" s="35">
        <v>50</v>
      </c>
      <c r="AC238" s="35">
        <v>50</v>
      </c>
      <c r="AD238" s="35">
        <v>50</v>
      </c>
      <c r="AE238" s="35">
        <v>50</v>
      </c>
      <c r="AF238" s="35">
        <v>50</v>
      </c>
      <c r="AG238" s="35">
        <v>50</v>
      </c>
      <c r="AH238" s="35">
        <v>50</v>
      </c>
      <c r="AI238" s="35">
        <v>50</v>
      </c>
      <c r="AJ238" s="35">
        <v>50</v>
      </c>
      <c r="AK238" s="35">
        <v>50</v>
      </c>
      <c r="AL238" s="35" t="s">
        <v>32</v>
      </c>
      <c r="AM238" s="35" t="s">
        <v>51</v>
      </c>
      <c r="AN238" s="35" t="s">
        <v>2078</v>
      </c>
      <c r="AO238" s="35" t="s">
        <v>53</v>
      </c>
      <c r="AP238" s="35">
        <v>30</v>
      </c>
      <c r="AQ238" s="35">
        <v>2.2000000000000002</v>
      </c>
      <c r="AR238" s="38">
        <v>1500</v>
      </c>
      <c r="AS238" s="38">
        <v>1200</v>
      </c>
      <c r="AT238" s="39" t="s">
        <v>53</v>
      </c>
      <c r="AU238" s="39" t="s">
        <v>53</v>
      </c>
      <c r="AV238" s="39" t="s">
        <v>53</v>
      </c>
      <c r="AW238" s="39" t="s">
        <v>53</v>
      </c>
      <c r="AX238" s="39" t="s">
        <v>53</v>
      </c>
      <c r="AY238" s="39" t="s">
        <v>53</v>
      </c>
      <c r="AZ238" s="39" t="s">
        <v>53</v>
      </c>
      <c r="BA238" s="39" t="s">
        <v>53</v>
      </c>
      <c r="BB238" s="39" t="s">
        <v>53</v>
      </c>
      <c r="BC238" s="39" t="s">
        <v>53</v>
      </c>
      <c r="BD238" s="39" t="s">
        <v>53</v>
      </c>
      <c r="BE238" s="39" t="s">
        <v>53</v>
      </c>
      <c r="BF238" s="39" t="s">
        <v>53</v>
      </c>
      <c r="BG238" s="39" t="s">
        <v>53</v>
      </c>
      <c r="BH238" s="39" t="s">
        <v>53</v>
      </c>
      <c r="BI238" s="38">
        <v>1</v>
      </c>
      <c r="BJ238" s="38">
        <v>0</v>
      </c>
      <c r="BK238" s="38">
        <v>1</v>
      </c>
      <c r="BL238" s="38">
        <v>30</v>
      </c>
      <c r="BM238" s="38">
        <v>1</v>
      </c>
      <c r="BN238" s="38">
        <v>0</v>
      </c>
      <c r="BO238" s="38">
        <v>0</v>
      </c>
    </row>
    <row r="239" spans="1:67" s="38" customFormat="1" ht="15.75" customHeight="1" x14ac:dyDescent="0.2">
      <c r="A239" s="35">
        <f t="shared" si="4"/>
        <v>2237</v>
      </c>
      <c r="B239" s="35" t="s">
        <v>3053</v>
      </c>
      <c r="C239" s="35" t="s">
        <v>2169</v>
      </c>
      <c r="D239" s="37" t="s">
        <v>2173</v>
      </c>
      <c r="E239" s="37" t="s">
        <v>2146</v>
      </c>
      <c r="F239" s="35">
        <v>1</v>
      </c>
      <c r="G239" s="35">
        <v>300</v>
      </c>
      <c r="H239" s="35">
        <v>0</v>
      </c>
      <c r="I239" s="35">
        <v>20</v>
      </c>
      <c r="J239" s="35">
        <v>150</v>
      </c>
      <c r="K239" s="35">
        <v>1</v>
      </c>
      <c r="L239" s="35">
        <v>0</v>
      </c>
      <c r="M239" s="35">
        <v>20</v>
      </c>
      <c r="N239" s="35">
        <v>20</v>
      </c>
      <c r="O239" s="35">
        <v>0</v>
      </c>
      <c r="P239" s="35">
        <v>0</v>
      </c>
      <c r="Q239" s="35">
        <v>0</v>
      </c>
      <c r="R239" s="35">
        <v>30</v>
      </c>
      <c r="S239" s="35">
        <v>30</v>
      </c>
      <c r="T239" s="35">
        <v>0</v>
      </c>
      <c r="U239" s="35">
        <v>0</v>
      </c>
      <c r="V239" s="35">
        <v>0</v>
      </c>
      <c r="W239" s="35">
        <v>0</v>
      </c>
      <c r="X239" s="35">
        <v>0</v>
      </c>
      <c r="Y239" s="35">
        <v>50</v>
      </c>
      <c r="Z239" s="35">
        <v>0</v>
      </c>
      <c r="AA239" s="35">
        <v>0</v>
      </c>
      <c r="AB239" s="35">
        <v>0</v>
      </c>
      <c r="AC239" s="35">
        <v>0</v>
      </c>
      <c r="AD239" s="35">
        <v>0</v>
      </c>
      <c r="AE239" s="35">
        <v>0</v>
      </c>
      <c r="AF239" s="35">
        <v>0</v>
      </c>
      <c r="AG239" s="35">
        <v>0</v>
      </c>
      <c r="AH239" s="35">
        <v>0</v>
      </c>
      <c r="AI239" s="35">
        <v>0</v>
      </c>
      <c r="AJ239" s="35">
        <v>0</v>
      </c>
      <c r="AK239" s="35">
        <v>0</v>
      </c>
      <c r="AL239" s="35" t="s">
        <v>32</v>
      </c>
      <c r="AM239" s="35" t="s">
        <v>51</v>
      </c>
      <c r="AN239" s="35" t="s">
        <v>2892</v>
      </c>
      <c r="AO239" s="35" t="s">
        <v>53</v>
      </c>
      <c r="AP239" s="35">
        <v>30</v>
      </c>
      <c r="AQ239" s="35">
        <v>2.2000000000000002</v>
      </c>
      <c r="AR239" s="38">
        <v>1500</v>
      </c>
      <c r="AS239" s="38">
        <v>1200</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30</v>
      </c>
      <c r="BM239" s="38">
        <v>0</v>
      </c>
      <c r="BN239" s="38">
        <v>0</v>
      </c>
      <c r="BO239" s="38">
        <v>0</v>
      </c>
    </row>
    <row r="240" spans="1:67" s="38" customFormat="1" ht="15.75" customHeight="1" x14ac:dyDescent="0.2">
      <c r="A240" s="35">
        <f t="shared" si="4"/>
        <v>2238</v>
      </c>
      <c r="B240" s="35" t="s">
        <v>3054</v>
      </c>
      <c r="C240" s="35" t="s">
        <v>2170</v>
      </c>
      <c r="D240" s="37" t="s">
        <v>2174</v>
      </c>
      <c r="E240" s="37" t="s">
        <v>2147</v>
      </c>
      <c r="F240" s="35">
        <v>1</v>
      </c>
      <c r="G240" s="35">
        <v>300</v>
      </c>
      <c r="H240" s="35">
        <v>0</v>
      </c>
      <c r="I240" s="35">
        <v>20</v>
      </c>
      <c r="J240" s="35">
        <v>150</v>
      </c>
      <c r="K240" s="35">
        <v>1</v>
      </c>
      <c r="L240" s="35">
        <v>0</v>
      </c>
      <c r="M240" s="35">
        <v>20</v>
      </c>
      <c r="N240" s="35">
        <v>20</v>
      </c>
      <c r="O240" s="35">
        <v>0</v>
      </c>
      <c r="P240" s="35">
        <v>0</v>
      </c>
      <c r="Q240" s="35">
        <v>0</v>
      </c>
      <c r="R240" s="35">
        <v>30</v>
      </c>
      <c r="S240" s="35">
        <v>30</v>
      </c>
      <c r="T240" s="35">
        <v>0</v>
      </c>
      <c r="U240" s="35">
        <v>0</v>
      </c>
      <c r="V240" s="35">
        <v>0</v>
      </c>
      <c r="W240" s="35">
        <v>0</v>
      </c>
      <c r="X240" s="35">
        <v>0</v>
      </c>
      <c r="Y240" s="35">
        <v>50</v>
      </c>
      <c r="Z240" s="35">
        <v>0</v>
      </c>
      <c r="AA240" s="35">
        <v>0</v>
      </c>
      <c r="AB240" s="35">
        <v>0</v>
      </c>
      <c r="AC240" s="35">
        <v>0</v>
      </c>
      <c r="AD240" s="35">
        <v>0</v>
      </c>
      <c r="AE240" s="35">
        <v>0</v>
      </c>
      <c r="AF240" s="35">
        <v>0</v>
      </c>
      <c r="AG240" s="35">
        <v>0</v>
      </c>
      <c r="AH240" s="35">
        <v>0</v>
      </c>
      <c r="AI240" s="35">
        <v>0</v>
      </c>
      <c r="AJ240" s="35">
        <v>0</v>
      </c>
      <c r="AK240" s="35">
        <v>0</v>
      </c>
      <c r="AL240" s="35" t="s">
        <v>32</v>
      </c>
      <c r="AM240" s="35" t="s">
        <v>51</v>
      </c>
      <c r="AN240" s="35" t="s">
        <v>2891</v>
      </c>
      <c r="AO240" s="35" t="s">
        <v>53</v>
      </c>
      <c r="AP240" s="35">
        <v>30</v>
      </c>
      <c r="AQ240" s="35">
        <v>2.2000000000000002</v>
      </c>
      <c r="AR240" s="38">
        <v>1500</v>
      </c>
      <c r="AS240" s="38">
        <v>1200</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30</v>
      </c>
      <c r="BM240" s="38">
        <v>0</v>
      </c>
      <c r="BN240" s="38">
        <v>0</v>
      </c>
      <c r="BO240" s="38">
        <v>0</v>
      </c>
    </row>
    <row r="241" spans="1:67" s="9" customFormat="1" ht="15.75" customHeight="1" x14ac:dyDescent="0.2">
      <c r="A241" s="7">
        <f t="shared" si="4"/>
        <v>2239</v>
      </c>
      <c r="B241" s="7" t="s">
        <v>2072</v>
      </c>
      <c r="C241" s="7" t="s">
        <v>2171</v>
      </c>
      <c r="D241" s="11" t="s">
        <v>2175</v>
      </c>
      <c r="E241" s="11" t="s">
        <v>2159</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2893</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38" customFormat="1" ht="15.75" customHeight="1" x14ac:dyDescent="0.2">
      <c r="A242" s="35">
        <f t="shared" si="4"/>
        <v>2240</v>
      </c>
      <c r="B242" s="35" t="s">
        <v>2873</v>
      </c>
      <c r="C242" s="35" t="s">
        <v>2873</v>
      </c>
      <c r="D242" s="37" t="s">
        <v>2874</v>
      </c>
      <c r="E242" s="37" t="s">
        <v>2870</v>
      </c>
      <c r="F242" s="35">
        <v>1</v>
      </c>
      <c r="G242" s="35">
        <v>300</v>
      </c>
      <c r="H242" s="35">
        <v>0</v>
      </c>
      <c r="I242" s="35">
        <v>20</v>
      </c>
      <c r="J242" s="35">
        <v>150</v>
      </c>
      <c r="K242" s="35">
        <v>1</v>
      </c>
      <c r="L242" s="35">
        <v>0</v>
      </c>
      <c r="M242" s="35">
        <v>20</v>
      </c>
      <c r="N242" s="35">
        <v>20</v>
      </c>
      <c r="O242" s="35">
        <v>0</v>
      </c>
      <c r="P242" s="35">
        <v>0</v>
      </c>
      <c r="Q242" s="35">
        <v>0</v>
      </c>
      <c r="R242" s="35">
        <v>30</v>
      </c>
      <c r="S242" s="35">
        <v>30</v>
      </c>
      <c r="T242" s="35">
        <v>0</v>
      </c>
      <c r="U242" s="35">
        <v>0</v>
      </c>
      <c r="V242" s="35">
        <v>0</v>
      </c>
      <c r="W242" s="35">
        <v>0</v>
      </c>
      <c r="X242" s="35">
        <v>0</v>
      </c>
      <c r="Y242" s="35">
        <v>50</v>
      </c>
      <c r="Z242" s="35">
        <v>50</v>
      </c>
      <c r="AA242" s="35">
        <v>50</v>
      </c>
      <c r="AB242" s="35">
        <v>50</v>
      </c>
      <c r="AC242" s="35">
        <v>50</v>
      </c>
      <c r="AD242" s="35">
        <v>50</v>
      </c>
      <c r="AE242" s="35">
        <v>50</v>
      </c>
      <c r="AF242" s="35">
        <v>50</v>
      </c>
      <c r="AG242" s="35">
        <v>50</v>
      </c>
      <c r="AH242" s="35">
        <v>50</v>
      </c>
      <c r="AI242" s="35">
        <v>50</v>
      </c>
      <c r="AJ242" s="35">
        <v>50</v>
      </c>
      <c r="AK242" s="35">
        <v>50</v>
      </c>
      <c r="AL242" s="35" t="s">
        <v>32</v>
      </c>
      <c r="AM242" s="35" t="s">
        <v>51</v>
      </c>
      <c r="AN242" s="35" t="s">
        <v>2890</v>
      </c>
      <c r="AO242" s="35" t="s">
        <v>54</v>
      </c>
      <c r="AP242" s="35">
        <v>30</v>
      </c>
      <c r="AQ242" s="35">
        <v>2.2000000000000002</v>
      </c>
      <c r="AR242" s="38">
        <v>1500</v>
      </c>
      <c r="AS242" s="38">
        <v>1200</v>
      </c>
      <c r="AT242" s="39" t="s">
        <v>53</v>
      </c>
      <c r="AU242" s="39" t="s">
        <v>53</v>
      </c>
      <c r="AV242" s="39" t="s">
        <v>53</v>
      </c>
      <c r="AW242" s="39" t="s">
        <v>53</v>
      </c>
      <c r="AX242" s="39" t="s">
        <v>53</v>
      </c>
      <c r="AY242" s="39" t="s">
        <v>53</v>
      </c>
      <c r="AZ242" s="39" t="s">
        <v>53</v>
      </c>
      <c r="BA242" s="39" t="s">
        <v>53</v>
      </c>
      <c r="BB242" s="39" t="s">
        <v>53</v>
      </c>
      <c r="BC242" s="39" t="s">
        <v>53</v>
      </c>
      <c r="BD242" s="39" t="s">
        <v>53</v>
      </c>
      <c r="BE242" s="39" t="s">
        <v>53</v>
      </c>
      <c r="BF242" s="39" t="s">
        <v>53</v>
      </c>
      <c r="BG242" s="39" t="s">
        <v>53</v>
      </c>
      <c r="BH242" s="39" t="s">
        <v>53</v>
      </c>
      <c r="BI242" s="38">
        <v>1</v>
      </c>
      <c r="BJ242" s="38">
        <v>0</v>
      </c>
      <c r="BK242" s="38">
        <v>1</v>
      </c>
      <c r="BL242" s="38">
        <v>30</v>
      </c>
      <c r="BM242" s="38">
        <v>1</v>
      </c>
      <c r="BN242" s="38">
        <v>0</v>
      </c>
      <c r="BO242" s="38">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2037</v>
      </c>
      <c r="AO243" s="7" t="s">
        <v>1865</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2375</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2037</v>
      </c>
      <c r="AO244" s="7" t="s">
        <v>1865</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38" customFormat="1" ht="15.75" customHeight="1" x14ac:dyDescent="0.2">
      <c r="A245" s="35">
        <f t="shared" si="4"/>
        <v>2243</v>
      </c>
      <c r="B245" s="35" t="s">
        <v>2072</v>
      </c>
      <c r="C245" s="35" t="s">
        <v>2176</v>
      </c>
      <c r="D245" s="37" t="s">
        <v>178</v>
      </c>
      <c r="E245" s="37" t="s">
        <v>179</v>
      </c>
      <c r="F245" s="35">
        <v>1</v>
      </c>
      <c r="G245" s="35">
        <v>300</v>
      </c>
      <c r="H245" s="35">
        <v>0</v>
      </c>
      <c r="I245" s="35">
        <v>50</v>
      </c>
      <c r="J245" s="35">
        <v>3000</v>
      </c>
      <c r="K245" s="35">
        <v>1</v>
      </c>
      <c r="L245" s="35">
        <v>0</v>
      </c>
      <c r="M245" s="35">
        <v>50</v>
      </c>
      <c r="N245" s="35">
        <v>30</v>
      </c>
      <c r="O245" s="35">
        <v>0</v>
      </c>
      <c r="P245" s="35">
        <v>0</v>
      </c>
      <c r="Q245" s="35">
        <v>0</v>
      </c>
      <c r="R245" s="35">
        <v>50</v>
      </c>
      <c r="S245" s="35">
        <v>30</v>
      </c>
      <c r="T245" s="35">
        <v>0</v>
      </c>
      <c r="U245" s="35">
        <v>0</v>
      </c>
      <c r="V245" s="35">
        <v>0</v>
      </c>
      <c r="W245" s="35">
        <v>0</v>
      </c>
      <c r="X245" s="35">
        <v>0</v>
      </c>
      <c r="Y245" s="35">
        <v>50</v>
      </c>
      <c r="Z245" s="35">
        <v>0</v>
      </c>
      <c r="AA245" s="35">
        <v>0</v>
      </c>
      <c r="AB245" s="35">
        <v>0</v>
      </c>
      <c r="AC245" s="35">
        <v>0</v>
      </c>
      <c r="AD245" s="35">
        <v>0</v>
      </c>
      <c r="AE245" s="35">
        <v>0</v>
      </c>
      <c r="AF245" s="35">
        <v>0</v>
      </c>
      <c r="AG245" s="35">
        <v>0</v>
      </c>
      <c r="AH245" s="35">
        <v>0</v>
      </c>
      <c r="AI245" s="35">
        <v>0</v>
      </c>
      <c r="AJ245" s="35">
        <v>0</v>
      </c>
      <c r="AK245" s="35">
        <v>0</v>
      </c>
      <c r="AL245" s="35" t="s">
        <v>32</v>
      </c>
      <c r="AM245" s="35" t="s">
        <v>51</v>
      </c>
      <c r="AN245" s="35" t="s">
        <v>2037</v>
      </c>
      <c r="AO245" s="35" t="s">
        <v>1865</v>
      </c>
      <c r="AP245" s="35">
        <v>30</v>
      </c>
      <c r="AQ245" s="35">
        <v>2.5</v>
      </c>
      <c r="AR245" s="38">
        <v>12345</v>
      </c>
      <c r="AS245" s="38">
        <v>12000</v>
      </c>
      <c r="AT245" s="39" t="s">
        <v>53</v>
      </c>
      <c r="AU245" s="39" t="s">
        <v>53</v>
      </c>
      <c r="AV245" s="39" t="s">
        <v>53</v>
      </c>
      <c r="AW245" s="39" t="s">
        <v>53</v>
      </c>
      <c r="AX245" s="39" t="s">
        <v>53</v>
      </c>
      <c r="AY245" s="39" t="s">
        <v>53</v>
      </c>
      <c r="AZ245" s="39" t="s">
        <v>53</v>
      </c>
      <c r="BA245" s="39" t="s">
        <v>53</v>
      </c>
      <c r="BB245" s="39" t="s">
        <v>53</v>
      </c>
      <c r="BC245" s="39" t="s">
        <v>53</v>
      </c>
      <c r="BD245" s="39" t="s">
        <v>53</v>
      </c>
      <c r="BE245" s="39" t="s">
        <v>53</v>
      </c>
      <c r="BF245" s="39" t="s">
        <v>53</v>
      </c>
      <c r="BG245" s="39" t="s">
        <v>53</v>
      </c>
      <c r="BH245" s="39" t="s">
        <v>53</v>
      </c>
      <c r="BI245" s="38">
        <v>1</v>
      </c>
      <c r="BJ245" s="38">
        <v>0</v>
      </c>
      <c r="BK245" s="38">
        <v>1</v>
      </c>
      <c r="BL245" s="38">
        <v>30</v>
      </c>
      <c r="BM245" s="38">
        <v>0</v>
      </c>
      <c r="BN245" s="38">
        <v>0</v>
      </c>
      <c r="BO245" s="38">
        <v>0</v>
      </c>
    </row>
    <row r="246" spans="1:67" s="18" customFormat="1" ht="15.75" customHeight="1" x14ac:dyDescent="0.2">
      <c r="A246" s="16">
        <f t="shared" si="4"/>
        <v>2244</v>
      </c>
      <c r="B246" s="16" t="s">
        <v>2072</v>
      </c>
      <c r="C246" s="16" t="s">
        <v>2398</v>
      </c>
      <c r="D246" s="20" t="s">
        <v>2562</v>
      </c>
      <c r="E246" s="20" t="s">
        <v>2399</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2037</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38" customFormat="1" ht="15.75" customHeight="1" x14ac:dyDescent="0.2">
      <c r="A247" s="35">
        <f t="shared" si="4"/>
        <v>2245</v>
      </c>
      <c r="B247" s="35" t="s">
        <v>2331</v>
      </c>
      <c r="C247" s="35" t="s">
        <v>2331</v>
      </c>
      <c r="D247" s="37" t="s">
        <v>2329</v>
      </c>
      <c r="E247" s="37" t="s">
        <v>2330</v>
      </c>
      <c r="F247" s="35">
        <v>1</v>
      </c>
      <c r="G247" s="35">
        <v>300</v>
      </c>
      <c r="H247" s="35">
        <v>0</v>
      </c>
      <c r="I247" s="35">
        <v>20</v>
      </c>
      <c r="J247" s="35">
        <v>150</v>
      </c>
      <c r="K247" s="35">
        <v>1</v>
      </c>
      <c r="L247" s="35">
        <v>0</v>
      </c>
      <c r="M247" s="35">
        <v>20</v>
      </c>
      <c r="N247" s="35">
        <v>20</v>
      </c>
      <c r="O247" s="35">
        <v>0</v>
      </c>
      <c r="P247" s="35">
        <v>0</v>
      </c>
      <c r="Q247" s="35">
        <v>0</v>
      </c>
      <c r="R247" s="35">
        <v>30</v>
      </c>
      <c r="S247" s="35">
        <v>30</v>
      </c>
      <c r="T247" s="35">
        <v>0</v>
      </c>
      <c r="U247" s="35">
        <v>0</v>
      </c>
      <c r="V247" s="35">
        <v>0</v>
      </c>
      <c r="W247" s="35">
        <v>0</v>
      </c>
      <c r="X247" s="35">
        <v>0</v>
      </c>
      <c r="Y247" s="35">
        <v>50</v>
      </c>
      <c r="Z247" s="35">
        <v>0</v>
      </c>
      <c r="AA247" s="35">
        <v>0</v>
      </c>
      <c r="AB247" s="35">
        <v>0</v>
      </c>
      <c r="AC247" s="35">
        <v>0</v>
      </c>
      <c r="AD247" s="35">
        <v>0</v>
      </c>
      <c r="AE247" s="35">
        <v>0</v>
      </c>
      <c r="AF247" s="35">
        <v>0</v>
      </c>
      <c r="AG247" s="35">
        <v>0</v>
      </c>
      <c r="AH247" s="35">
        <v>0</v>
      </c>
      <c r="AI247" s="35">
        <v>0</v>
      </c>
      <c r="AJ247" s="35">
        <v>0</v>
      </c>
      <c r="AK247" s="35">
        <v>0</v>
      </c>
      <c r="AL247" s="35" t="s">
        <v>32</v>
      </c>
      <c r="AM247" s="35" t="s">
        <v>51</v>
      </c>
      <c r="AN247" s="35" t="s">
        <v>2037</v>
      </c>
      <c r="AO247" s="35" t="s">
        <v>53</v>
      </c>
      <c r="AP247" s="35">
        <v>30</v>
      </c>
      <c r="AQ247" s="35">
        <v>1.4</v>
      </c>
      <c r="AR247" s="38">
        <v>1500</v>
      </c>
      <c r="AS247" s="38">
        <v>1200</v>
      </c>
      <c r="AT247" s="39" t="s">
        <v>53</v>
      </c>
      <c r="AU247" s="39" t="s">
        <v>53</v>
      </c>
      <c r="AV247" s="39" t="s">
        <v>53</v>
      </c>
      <c r="AW247" s="39" t="s">
        <v>53</v>
      </c>
      <c r="AX247" s="39" t="s">
        <v>53</v>
      </c>
      <c r="AY247" s="39" t="s">
        <v>53</v>
      </c>
      <c r="AZ247" s="39" t="s">
        <v>53</v>
      </c>
      <c r="BA247" s="39" t="s">
        <v>53</v>
      </c>
      <c r="BB247" s="39" t="s">
        <v>53</v>
      </c>
      <c r="BC247" s="39" t="s">
        <v>53</v>
      </c>
      <c r="BD247" s="39" t="s">
        <v>53</v>
      </c>
      <c r="BE247" s="39" t="s">
        <v>53</v>
      </c>
      <c r="BF247" s="39" t="s">
        <v>53</v>
      </c>
      <c r="BG247" s="39" t="s">
        <v>53</v>
      </c>
      <c r="BH247" s="39" t="s">
        <v>53</v>
      </c>
      <c r="BI247" s="38">
        <v>1</v>
      </c>
      <c r="BJ247" s="38">
        <v>0</v>
      </c>
      <c r="BK247" s="38">
        <v>1</v>
      </c>
      <c r="BL247" s="38">
        <v>30</v>
      </c>
      <c r="BM247" s="38">
        <v>0</v>
      </c>
      <c r="BN247" s="38">
        <v>0</v>
      </c>
      <c r="BO247" s="38">
        <v>0</v>
      </c>
    </row>
    <row r="248" spans="1:67" s="38" customFormat="1" ht="15.75" customHeight="1" x14ac:dyDescent="0.2">
      <c r="A248" s="35">
        <f t="shared" si="4"/>
        <v>2246</v>
      </c>
      <c r="B248" s="35" t="s">
        <v>2333</v>
      </c>
      <c r="C248" s="35" t="s">
        <v>2333</v>
      </c>
      <c r="D248" s="37" t="s">
        <v>2332</v>
      </c>
      <c r="E248" s="37" t="s">
        <v>2334</v>
      </c>
      <c r="F248" s="35">
        <v>1</v>
      </c>
      <c r="G248" s="35">
        <v>300</v>
      </c>
      <c r="H248" s="35">
        <v>0</v>
      </c>
      <c r="I248" s="35">
        <v>20</v>
      </c>
      <c r="J248" s="35">
        <v>150</v>
      </c>
      <c r="K248" s="35">
        <v>1</v>
      </c>
      <c r="L248" s="35">
        <v>0</v>
      </c>
      <c r="M248" s="35">
        <v>20</v>
      </c>
      <c r="N248" s="35">
        <v>20</v>
      </c>
      <c r="O248" s="35">
        <v>0</v>
      </c>
      <c r="P248" s="35">
        <v>0</v>
      </c>
      <c r="Q248" s="35">
        <v>0</v>
      </c>
      <c r="R248" s="35">
        <v>30</v>
      </c>
      <c r="S248" s="35">
        <v>30</v>
      </c>
      <c r="T248" s="35">
        <v>0</v>
      </c>
      <c r="U248" s="35">
        <v>0</v>
      </c>
      <c r="V248" s="35">
        <v>0</v>
      </c>
      <c r="W248" s="35">
        <v>0</v>
      </c>
      <c r="X248" s="35">
        <v>0</v>
      </c>
      <c r="Y248" s="35">
        <v>50</v>
      </c>
      <c r="Z248" s="35">
        <v>0</v>
      </c>
      <c r="AA248" s="35">
        <v>0</v>
      </c>
      <c r="AB248" s="35">
        <v>0</v>
      </c>
      <c r="AC248" s="35">
        <v>0</v>
      </c>
      <c r="AD248" s="35">
        <v>0</v>
      </c>
      <c r="AE248" s="35">
        <v>0</v>
      </c>
      <c r="AF248" s="35">
        <v>0</v>
      </c>
      <c r="AG248" s="35">
        <v>0</v>
      </c>
      <c r="AH248" s="35">
        <v>0</v>
      </c>
      <c r="AI248" s="35">
        <v>0</v>
      </c>
      <c r="AJ248" s="35">
        <v>0</v>
      </c>
      <c r="AK248" s="35">
        <v>0</v>
      </c>
      <c r="AL248" s="35" t="s">
        <v>32</v>
      </c>
      <c r="AM248" s="35" t="s">
        <v>51</v>
      </c>
      <c r="AN248" s="35" t="s">
        <v>2037</v>
      </c>
      <c r="AO248" s="35" t="s">
        <v>53</v>
      </c>
      <c r="AP248" s="35">
        <v>30</v>
      </c>
      <c r="AQ248" s="35">
        <v>1.4</v>
      </c>
      <c r="AR248" s="38">
        <v>1500</v>
      </c>
      <c r="AS248" s="38">
        <v>1200</v>
      </c>
      <c r="AT248" s="39" t="s">
        <v>53</v>
      </c>
      <c r="AU248" s="39" t="s">
        <v>53</v>
      </c>
      <c r="AV248" s="39" t="s">
        <v>53</v>
      </c>
      <c r="AW248" s="39" t="s">
        <v>53</v>
      </c>
      <c r="AX248" s="39" t="s">
        <v>53</v>
      </c>
      <c r="AY248" s="39" t="s">
        <v>53</v>
      </c>
      <c r="AZ248" s="39" t="s">
        <v>53</v>
      </c>
      <c r="BA248" s="39" t="s">
        <v>53</v>
      </c>
      <c r="BB248" s="39" t="s">
        <v>53</v>
      </c>
      <c r="BC248" s="39" t="s">
        <v>53</v>
      </c>
      <c r="BD248" s="39" t="s">
        <v>53</v>
      </c>
      <c r="BE248" s="39" t="s">
        <v>53</v>
      </c>
      <c r="BF248" s="39" t="s">
        <v>53</v>
      </c>
      <c r="BG248" s="39" t="s">
        <v>53</v>
      </c>
      <c r="BH248" s="39" t="s">
        <v>53</v>
      </c>
      <c r="BI248" s="38">
        <v>1</v>
      </c>
      <c r="BJ248" s="38">
        <v>0</v>
      </c>
      <c r="BK248" s="38">
        <v>1</v>
      </c>
      <c r="BL248" s="38">
        <v>30</v>
      </c>
      <c r="BM248" s="38">
        <v>0</v>
      </c>
      <c r="BN248" s="38">
        <v>0</v>
      </c>
      <c r="BO248" s="38">
        <v>0</v>
      </c>
    </row>
    <row r="249" spans="1:67" s="9" customFormat="1" ht="15.75" customHeight="1" x14ac:dyDescent="0.2">
      <c r="A249" s="3">
        <f t="shared" si="4"/>
        <v>2247</v>
      </c>
      <c r="B249" s="7" t="s">
        <v>2072</v>
      </c>
      <c r="C249" s="7" t="s">
        <v>2141</v>
      </c>
      <c r="D249" s="11" t="s">
        <v>2140</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2037</v>
      </c>
      <c r="AO249" s="7" t="s">
        <v>1865</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2072</v>
      </c>
      <c r="C250" s="7" t="s">
        <v>593</v>
      </c>
      <c r="D250" s="29" t="s">
        <v>592</v>
      </c>
      <c r="E250" s="8" t="s">
        <v>3019</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2037</v>
      </c>
      <c r="AO250" s="7" t="s">
        <v>1865</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2036</v>
      </c>
      <c r="AO251" s="7" t="s">
        <v>1865</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3" customFormat="1" ht="15.75" customHeight="1" x14ac:dyDescent="0.2">
      <c r="A252" s="21">
        <f t="shared" si="4"/>
        <v>2250</v>
      </c>
      <c r="B252" s="21" t="s">
        <v>379</v>
      </c>
      <c r="C252" s="21" t="s">
        <v>2798</v>
      </c>
      <c r="D252" s="22" t="s">
        <v>2799</v>
      </c>
      <c r="E252" s="22" t="s">
        <v>2310</v>
      </c>
      <c r="F252" s="21">
        <v>0</v>
      </c>
      <c r="G252" s="21">
        <v>300</v>
      </c>
      <c r="H252" s="21">
        <v>0</v>
      </c>
      <c r="I252" s="21">
        <v>20</v>
      </c>
      <c r="J252" s="21">
        <v>150</v>
      </c>
      <c r="K252" s="21">
        <v>1</v>
      </c>
      <c r="L252" s="21">
        <v>0</v>
      </c>
      <c r="M252" s="21">
        <v>0</v>
      </c>
      <c r="N252" s="21">
        <v>0</v>
      </c>
      <c r="O252" s="21">
        <v>0</v>
      </c>
      <c r="P252" s="21">
        <v>0</v>
      </c>
      <c r="Q252" s="21">
        <v>0</v>
      </c>
      <c r="R252" s="21">
        <v>0</v>
      </c>
      <c r="S252" s="21">
        <v>0</v>
      </c>
      <c r="T252" s="21">
        <v>0</v>
      </c>
      <c r="U252" s="21">
        <v>0</v>
      </c>
      <c r="V252" s="21">
        <v>0</v>
      </c>
      <c r="W252" s="21">
        <v>0</v>
      </c>
      <c r="X252" s="21">
        <v>0</v>
      </c>
      <c r="Y252" s="21">
        <v>0</v>
      </c>
      <c r="Z252" s="21">
        <v>0</v>
      </c>
      <c r="AA252" s="21">
        <v>0</v>
      </c>
      <c r="AB252" s="21">
        <v>0</v>
      </c>
      <c r="AC252" s="21">
        <v>0</v>
      </c>
      <c r="AD252" s="21">
        <v>0</v>
      </c>
      <c r="AE252" s="21">
        <v>0</v>
      </c>
      <c r="AF252" s="21">
        <v>0</v>
      </c>
      <c r="AG252" s="21">
        <v>0</v>
      </c>
      <c r="AH252" s="21">
        <v>0</v>
      </c>
      <c r="AI252" s="21">
        <v>0</v>
      </c>
      <c r="AJ252" s="21">
        <v>0</v>
      </c>
      <c r="AK252" s="21">
        <v>30</v>
      </c>
      <c r="AL252" s="21" t="s">
        <v>32</v>
      </c>
      <c r="AM252" s="21" t="s">
        <v>412</v>
      </c>
      <c r="AN252" s="21" t="s">
        <v>2038</v>
      </c>
      <c r="AO252" s="21" t="s">
        <v>53</v>
      </c>
      <c r="AP252" s="21">
        <v>30</v>
      </c>
      <c r="AQ252" s="21">
        <v>20</v>
      </c>
      <c r="AR252" s="23">
        <v>1500</v>
      </c>
      <c r="AS252" s="23">
        <v>1200</v>
      </c>
      <c r="AT252" s="24" t="s">
        <v>53</v>
      </c>
      <c r="AU252" s="24" t="s">
        <v>53</v>
      </c>
      <c r="AV252" s="24" t="s">
        <v>53</v>
      </c>
      <c r="AW252" s="24" t="s">
        <v>53</v>
      </c>
      <c r="AX252" s="24" t="s">
        <v>53</v>
      </c>
      <c r="AY252" s="24" t="s">
        <v>53</v>
      </c>
      <c r="AZ252" s="24" t="s">
        <v>53</v>
      </c>
      <c r="BA252" s="24" t="s">
        <v>53</v>
      </c>
      <c r="BB252" s="24" t="s">
        <v>53</v>
      </c>
      <c r="BC252" s="24" t="s">
        <v>53</v>
      </c>
      <c r="BD252" s="24" t="s">
        <v>53</v>
      </c>
      <c r="BE252" s="24" t="s">
        <v>53</v>
      </c>
      <c r="BF252" s="24" t="s">
        <v>53</v>
      </c>
      <c r="BG252" s="24" t="s">
        <v>53</v>
      </c>
      <c r="BH252" s="24" t="s">
        <v>53</v>
      </c>
      <c r="BI252" s="23">
        <v>0</v>
      </c>
      <c r="BJ252" s="23">
        <v>0</v>
      </c>
      <c r="BK252" s="23">
        <v>1</v>
      </c>
      <c r="BL252" s="23">
        <v>30</v>
      </c>
      <c r="BM252">
        <v>0</v>
      </c>
      <c r="BN252">
        <v>0</v>
      </c>
      <c r="BO252" s="23">
        <v>0</v>
      </c>
    </row>
    <row r="253" spans="1:67" s="38" customFormat="1" ht="15.75" customHeight="1" x14ac:dyDescent="0.2">
      <c r="A253" s="35">
        <f t="shared" si="4"/>
        <v>2251</v>
      </c>
      <c r="B253" s="35" t="s">
        <v>2800</v>
      </c>
      <c r="C253" s="35" t="s">
        <v>2800</v>
      </c>
      <c r="D253" s="37" t="s">
        <v>2805</v>
      </c>
      <c r="E253" s="37" t="s">
        <v>2806</v>
      </c>
      <c r="F253" s="35">
        <v>0</v>
      </c>
      <c r="G253" s="35">
        <v>300</v>
      </c>
      <c r="H253" s="35">
        <v>0</v>
      </c>
      <c r="I253" s="35">
        <v>20</v>
      </c>
      <c r="J253" s="35">
        <v>0</v>
      </c>
      <c r="K253" s="35">
        <v>1</v>
      </c>
      <c r="L253" s="35">
        <v>0</v>
      </c>
      <c r="M253" s="35">
        <v>0</v>
      </c>
      <c r="N253" s="35">
        <v>0</v>
      </c>
      <c r="O253" s="35">
        <v>0</v>
      </c>
      <c r="P253" s="35">
        <v>0</v>
      </c>
      <c r="Q253" s="35">
        <v>0</v>
      </c>
      <c r="R253" s="35">
        <v>0</v>
      </c>
      <c r="S253" s="35">
        <v>0</v>
      </c>
      <c r="T253" s="35">
        <v>0</v>
      </c>
      <c r="U253" s="35">
        <v>0</v>
      </c>
      <c r="V253" s="35">
        <v>0</v>
      </c>
      <c r="W253" s="35">
        <v>0</v>
      </c>
      <c r="X253" s="35">
        <v>0</v>
      </c>
      <c r="Y253" s="35">
        <v>80</v>
      </c>
      <c r="Z253" s="35">
        <v>0</v>
      </c>
      <c r="AA253" s="35">
        <v>0</v>
      </c>
      <c r="AB253" s="35">
        <v>0</v>
      </c>
      <c r="AC253" s="35">
        <v>0</v>
      </c>
      <c r="AD253" s="35">
        <v>0</v>
      </c>
      <c r="AE253" s="35">
        <v>0</v>
      </c>
      <c r="AF253" s="35">
        <v>0</v>
      </c>
      <c r="AG253" s="35">
        <v>0</v>
      </c>
      <c r="AH253" s="35">
        <v>0</v>
      </c>
      <c r="AI253" s="35">
        <v>0</v>
      </c>
      <c r="AJ253" s="35">
        <v>0</v>
      </c>
      <c r="AK253" s="35">
        <v>0</v>
      </c>
      <c r="AL253" s="35" t="s">
        <v>32</v>
      </c>
      <c r="AM253" s="35" t="s">
        <v>124</v>
      </c>
      <c r="AN253" s="35" t="s">
        <v>2047</v>
      </c>
      <c r="AO253" s="35" t="s">
        <v>53</v>
      </c>
      <c r="AP253" s="35">
        <v>30</v>
      </c>
      <c r="AQ253" s="35">
        <v>1</v>
      </c>
      <c r="AR253" s="38">
        <v>9999</v>
      </c>
      <c r="AS253" s="35">
        <v>999</v>
      </c>
      <c r="AT253" s="39" t="s">
        <v>53</v>
      </c>
      <c r="AU253" s="39" t="s">
        <v>53</v>
      </c>
      <c r="AV253" s="39" t="s">
        <v>53</v>
      </c>
      <c r="AW253" s="39" t="s">
        <v>53</v>
      </c>
      <c r="AX253" s="39" t="s">
        <v>53</v>
      </c>
      <c r="AY253" s="39" t="s">
        <v>53</v>
      </c>
      <c r="AZ253" s="39" t="s">
        <v>53</v>
      </c>
      <c r="BA253" s="39" t="s">
        <v>53</v>
      </c>
      <c r="BB253" s="39" t="s">
        <v>53</v>
      </c>
      <c r="BC253" s="39" t="s">
        <v>53</v>
      </c>
      <c r="BD253" s="39" t="s">
        <v>53</v>
      </c>
      <c r="BE253" s="39" t="s">
        <v>53</v>
      </c>
      <c r="BF253" s="39" t="s">
        <v>53</v>
      </c>
      <c r="BG253" s="39" t="s">
        <v>53</v>
      </c>
      <c r="BH253" s="39" t="s">
        <v>53</v>
      </c>
      <c r="BI253" s="38">
        <v>1</v>
      </c>
      <c r="BJ253" s="38">
        <v>0</v>
      </c>
      <c r="BK253" s="38">
        <v>1</v>
      </c>
      <c r="BL253" s="38">
        <v>30</v>
      </c>
      <c r="BM253" s="38">
        <v>0</v>
      </c>
      <c r="BN253" s="38">
        <v>0</v>
      </c>
      <c r="BO253" s="38">
        <v>0</v>
      </c>
    </row>
    <row r="254" spans="1:67" s="23" customFormat="1" ht="15.75" customHeight="1" x14ac:dyDescent="0.2">
      <c r="A254" s="21">
        <f t="shared" si="4"/>
        <v>2252</v>
      </c>
      <c r="B254" s="21" t="s">
        <v>379</v>
      </c>
      <c r="C254" s="21" t="s">
        <v>2335</v>
      </c>
      <c r="D254" s="22" t="s">
        <v>2336</v>
      </c>
      <c r="E254" s="22" t="s">
        <v>2310</v>
      </c>
      <c r="F254" s="21">
        <v>0</v>
      </c>
      <c r="G254" s="21">
        <v>300</v>
      </c>
      <c r="H254" s="21">
        <v>0</v>
      </c>
      <c r="I254" s="21">
        <v>20</v>
      </c>
      <c r="J254" s="21">
        <v>150</v>
      </c>
      <c r="K254" s="21">
        <v>1</v>
      </c>
      <c r="L254" s="21">
        <v>0</v>
      </c>
      <c r="M254" s="21">
        <v>0</v>
      </c>
      <c r="N254" s="21">
        <v>0</v>
      </c>
      <c r="O254" s="21">
        <v>0</v>
      </c>
      <c r="P254" s="21">
        <v>0</v>
      </c>
      <c r="Q254" s="21">
        <v>0</v>
      </c>
      <c r="R254" s="21">
        <v>0</v>
      </c>
      <c r="S254" s="21">
        <v>0</v>
      </c>
      <c r="T254" s="21">
        <v>0</v>
      </c>
      <c r="U254" s="21">
        <v>0</v>
      </c>
      <c r="V254" s="21">
        <v>0</v>
      </c>
      <c r="W254" s="21">
        <v>0</v>
      </c>
      <c r="X254" s="21">
        <v>0</v>
      </c>
      <c r="Y254" s="21">
        <v>0</v>
      </c>
      <c r="Z254" s="21">
        <v>0</v>
      </c>
      <c r="AA254" s="21">
        <v>0</v>
      </c>
      <c r="AB254" s="21">
        <v>0</v>
      </c>
      <c r="AC254" s="21">
        <v>0</v>
      </c>
      <c r="AD254" s="21">
        <v>0</v>
      </c>
      <c r="AE254" s="21">
        <v>0</v>
      </c>
      <c r="AF254" s="21">
        <v>0</v>
      </c>
      <c r="AG254" s="21">
        <v>0</v>
      </c>
      <c r="AH254" s="21">
        <v>0</v>
      </c>
      <c r="AI254" s="21">
        <v>0</v>
      </c>
      <c r="AJ254" s="21">
        <v>0</v>
      </c>
      <c r="AK254" s="21">
        <v>30</v>
      </c>
      <c r="AL254" s="21" t="s">
        <v>32</v>
      </c>
      <c r="AM254" s="21" t="s">
        <v>412</v>
      </c>
      <c r="AN254" s="21" t="s">
        <v>2038</v>
      </c>
      <c r="AO254" s="21" t="s">
        <v>53</v>
      </c>
      <c r="AP254" s="21">
        <v>30</v>
      </c>
      <c r="AQ254" s="21">
        <v>20</v>
      </c>
      <c r="AR254" s="23">
        <v>1500</v>
      </c>
      <c r="AS254" s="23">
        <v>1200</v>
      </c>
      <c r="AT254" s="24" t="s">
        <v>53</v>
      </c>
      <c r="AU254" s="24" t="s">
        <v>53</v>
      </c>
      <c r="AV254" s="24" t="s">
        <v>53</v>
      </c>
      <c r="AW254" s="24" t="s">
        <v>53</v>
      </c>
      <c r="AX254" s="24" t="s">
        <v>53</v>
      </c>
      <c r="AY254" s="24" t="s">
        <v>53</v>
      </c>
      <c r="AZ254" s="24" t="s">
        <v>53</v>
      </c>
      <c r="BA254" s="24" t="s">
        <v>53</v>
      </c>
      <c r="BB254" s="24" t="s">
        <v>53</v>
      </c>
      <c r="BC254" s="24" t="s">
        <v>53</v>
      </c>
      <c r="BD254" s="24" t="s">
        <v>53</v>
      </c>
      <c r="BE254" s="24" t="s">
        <v>53</v>
      </c>
      <c r="BF254" s="24" t="s">
        <v>53</v>
      </c>
      <c r="BG254" s="24" t="s">
        <v>53</v>
      </c>
      <c r="BH254" s="24" t="s">
        <v>53</v>
      </c>
      <c r="BI254" s="23">
        <v>0</v>
      </c>
      <c r="BJ254" s="23">
        <v>0</v>
      </c>
      <c r="BK254" s="23">
        <v>1</v>
      </c>
      <c r="BL254" s="23">
        <v>30</v>
      </c>
      <c r="BM254">
        <v>0</v>
      </c>
      <c r="BN254">
        <v>0</v>
      </c>
      <c r="BO254" s="23">
        <v>0</v>
      </c>
    </row>
    <row r="255" spans="1:67" ht="15.75" customHeight="1" x14ac:dyDescent="0.2">
      <c r="A255" s="3">
        <f t="shared" si="4"/>
        <v>2253</v>
      </c>
      <c r="B255" s="3" t="s">
        <v>379</v>
      </c>
      <c r="C255" s="3" t="s">
        <v>379</v>
      </c>
      <c r="D255" s="28"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2038</v>
      </c>
      <c r="AO255" s="3" t="s">
        <v>1866</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2323</v>
      </c>
      <c r="D256" s="28" t="s">
        <v>2324</v>
      </c>
      <c r="E256" s="5" t="s">
        <v>2325</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2038</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28"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2038</v>
      </c>
      <c r="AO257" s="3" t="s">
        <v>1866</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29"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2038</v>
      </c>
      <c r="AO258" s="7" t="s">
        <v>1865</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29"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2038</v>
      </c>
      <c r="AO259" s="7" t="s">
        <v>1865</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28"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1536</v>
      </c>
      <c r="AN260" s="3" t="s">
        <v>2039</v>
      </c>
      <c r="AO260" s="3" t="s">
        <v>1866</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29"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1536</v>
      </c>
      <c r="AN261" s="7" t="s">
        <v>2039</v>
      </c>
      <c r="AO261" s="7" t="s">
        <v>1865</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29"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1536</v>
      </c>
      <c r="AN262" s="7" t="s">
        <v>2039</v>
      </c>
      <c r="AO262" s="7" t="s">
        <v>1865</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29"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2038</v>
      </c>
      <c r="AO263" s="7" t="s">
        <v>1865</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29"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2038</v>
      </c>
      <c r="AO264" s="7" t="s">
        <v>1865</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38" customFormat="1" ht="15.75" customHeight="1" x14ac:dyDescent="0.2">
      <c r="A265" s="35">
        <f t="shared" si="4"/>
        <v>2263</v>
      </c>
      <c r="B265" s="35" t="s">
        <v>2768</v>
      </c>
      <c r="C265" s="35" t="s">
        <v>2768</v>
      </c>
      <c r="D265" s="40" t="s">
        <v>2766</v>
      </c>
      <c r="E265" s="41" t="s">
        <v>2767</v>
      </c>
      <c r="F265" s="35">
        <v>0</v>
      </c>
      <c r="G265" s="35">
        <v>300</v>
      </c>
      <c r="H265" s="35">
        <v>0</v>
      </c>
      <c r="I265" s="35">
        <v>20</v>
      </c>
      <c r="J265" s="35">
        <v>0</v>
      </c>
      <c r="K265" s="35">
        <v>1</v>
      </c>
      <c r="L265" s="35">
        <v>0</v>
      </c>
      <c r="M265" s="35">
        <v>0</v>
      </c>
      <c r="N265" s="35">
        <v>0</v>
      </c>
      <c r="O265" s="35">
        <v>0</v>
      </c>
      <c r="P265" s="35">
        <v>0</v>
      </c>
      <c r="Q265" s="35">
        <v>0</v>
      </c>
      <c r="R265" s="35">
        <v>0</v>
      </c>
      <c r="S265" s="35">
        <v>0</v>
      </c>
      <c r="T265" s="35">
        <v>0</v>
      </c>
      <c r="U265" s="35">
        <v>0</v>
      </c>
      <c r="V265" s="35">
        <v>0</v>
      </c>
      <c r="W265" s="35">
        <v>0</v>
      </c>
      <c r="X265" s="35">
        <v>0</v>
      </c>
      <c r="Y265" s="35">
        <v>50</v>
      </c>
      <c r="Z265" s="35">
        <v>0</v>
      </c>
      <c r="AA265" s="35">
        <v>0</v>
      </c>
      <c r="AB265" s="35">
        <v>0</v>
      </c>
      <c r="AC265" s="35">
        <v>0</v>
      </c>
      <c r="AD265" s="35">
        <v>0</v>
      </c>
      <c r="AE265" s="35">
        <v>0</v>
      </c>
      <c r="AF265" s="35">
        <v>0</v>
      </c>
      <c r="AG265" s="35">
        <v>0</v>
      </c>
      <c r="AH265" s="35">
        <v>0</v>
      </c>
      <c r="AI265" s="35">
        <v>0</v>
      </c>
      <c r="AJ265" s="35">
        <v>0</v>
      </c>
      <c r="AK265" s="35">
        <v>30</v>
      </c>
      <c r="AL265" s="35" t="s">
        <v>32</v>
      </c>
      <c r="AM265" s="35" t="s">
        <v>412</v>
      </c>
      <c r="AN265" s="35" t="s">
        <v>2038</v>
      </c>
      <c r="AO265" s="35" t="s">
        <v>53</v>
      </c>
      <c r="AP265" s="35">
        <v>30</v>
      </c>
      <c r="AQ265" s="35">
        <v>1.5</v>
      </c>
      <c r="AR265" s="38">
        <v>1200</v>
      </c>
      <c r="AS265" s="38">
        <v>10</v>
      </c>
      <c r="AT265" s="39" t="s">
        <v>53</v>
      </c>
      <c r="AU265" s="39" t="s">
        <v>53</v>
      </c>
      <c r="AV265" s="39" t="s">
        <v>53</v>
      </c>
      <c r="AW265" s="39" t="s">
        <v>53</v>
      </c>
      <c r="AX265" s="39" t="s">
        <v>53</v>
      </c>
      <c r="AY265" s="39" t="s">
        <v>53</v>
      </c>
      <c r="AZ265" s="39" t="s">
        <v>53</v>
      </c>
      <c r="BA265" s="39" t="s">
        <v>53</v>
      </c>
      <c r="BB265" s="39" t="s">
        <v>53</v>
      </c>
      <c r="BC265" s="39" t="s">
        <v>53</v>
      </c>
      <c r="BD265" s="39" t="s">
        <v>53</v>
      </c>
      <c r="BE265" s="39" t="s">
        <v>53</v>
      </c>
      <c r="BF265" s="39" t="s">
        <v>53</v>
      </c>
      <c r="BG265" s="39" t="s">
        <v>53</v>
      </c>
      <c r="BH265" s="39" t="s">
        <v>53</v>
      </c>
      <c r="BI265" s="38">
        <v>1</v>
      </c>
      <c r="BJ265" s="38">
        <v>0</v>
      </c>
      <c r="BK265" s="38">
        <v>1</v>
      </c>
      <c r="BL265" s="38">
        <v>30</v>
      </c>
      <c r="BM265" s="38">
        <v>0</v>
      </c>
      <c r="BN265" s="38">
        <v>0</v>
      </c>
      <c r="BO265" s="38">
        <v>0</v>
      </c>
    </row>
    <row r="266" spans="1:67" s="38" customFormat="1" ht="15.75" customHeight="1" x14ac:dyDescent="0.2">
      <c r="A266" s="35">
        <f t="shared" si="4"/>
        <v>2264</v>
      </c>
      <c r="B266" s="35" t="s">
        <v>2390</v>
      </c>
      <c r="C266" s="35" t="s">
        <v>2390</v>
      </c>
      <c r="D266" s="40" t="s">
        <v>2389</v>
      </c>
      <c r="E266" s="41" t="s">
        <v>2391</v>
      </c>
      <c r="F266" s="35">
        <v>0</v>
      </c>
      <c r="G266" s="35">
        <v>300</v>
      </c>
      <c r="H266" s="35">
        <v>0</v>
      </c>
      <c r="I266" s="35">
        <v>20</v>
      </c>
      <c r="J266" s="35">
        <v>0</v>
      </c>
      <c r="K266" s="35">
        <v>1</v>
      </c>
      <c r="L266" s="35">
        <v>0</v>
      </c>
      <c r="M266" s="35">
        <v>0</v>
      </c>
      <c r="N266" s="35">
        <v>0</v>
      </c>
      <c r="O266" s="35">
        <v>0</v>
      </c>
      <c r="P266" s="35">
        <v>0</v>
      </c>
      <c r="Q266" s="35">
        <v>0</v>
      </c>
      <c r="R266" s="35">
        <v>0</v>
      </c>
      <c r="S266" s="35">
        <v>0</v>
      </c>
      <c r="T266" s="35">
        <v>0</v>
      </c>
      <c r="U266" s="35">
        <v>0</v>
      </c>
      <c r="V266" s="35">
        <v>0</v>
      </c>
      <c r="W266" s="35">
        <v>0</v>
      </c>
      <c r="X266" s="35">
        <v>0</v>
      </c>
      <c r="Y266" s="35">
        <v>50</v>
      </c>
      <c r="Z266" s="35">
        <v>0</v>
      </c>
      <c r="AA266" s="35">
        <v>0</v>
      </c>
      <c r="AB266" s="35">
        <v>0</v>
      </c>
      <c r="AC266" s="35">
        <v>0</v>
      </c>
      <c r="AD266" s="35">
        <v>0</v>
      </c>
      <c r="AE266" s="35">
        <v>0</v>
      </c>
      <c r="AF266" s="35">
        <v>0</v>
      </c>
      <c r="AG266" s="35">
        <v>0</v>
      </c>
      <c r="AH266" s="35">
        <v>0</v>
      </c>
      <c r="AI266" s="35">
        <v>0</v>
      </c>
      <c r="AJ266" s="35">
        <v>0</v>
      </c>
      <c r="AK266" s="35">
        <v>30</v>
      </c>
      <c r="AL266" s="35" t="s">
        <v>32</v>
      </c>
      <c r="AM266" s="35" t="s">
        <v>102</v>
      </c>
      <c r="AN266" s="35" t="s">
        <v>2025</v>
      </c>
      <c r="AO266" s="35" t="s">
        <v>53</v>
      </c>
      <c r="AP266" s="35">
        <v>30</v>
      </c>
      <c r="AQ266" s="35">
        <v>1.5</v>
      </c>
      <c r="AR266" s="38">
        <v>1200</v>
      </c>
      <c r="AS266" s="38">
        <v>10</v>
      </c>
      <c r="AT266" s="39" t="s">
        <v>53</v>
      </c>
      <c r="AU266" s="39" t="s">
        <v>53</v>
      </c>
      <c r="AV266" s="39" t="s">
        <v>53</v>
      </c>
      <c r="AW266" s="39" t="s">
        <v>53</v>
      </c>
      <c r="AX266" s="39" t="s">
        <v>53</v>
      </c>
      <c r="AY266" s="39" t="s">
        <v>53</v>
      </c>
      <c r="AZ266" s="39" t="s">
        <v>53</v>
      </c>
      <c r="BA266" s="39" t="s">
        <v>53</v>
      </c>
      <c r="BB266" s="39" t="s">
        <v>53</v>
      </c>
      <c r="BC266" s="39" t="s">
        <v>53</v>
      </c>
      <c r="BD266" s="39" t="s">
        <v>53</v>
      </c>
      <c r="BE266" s="39" t="s">
        <v>53</v>
      </c>
      <c r="BF266" s="39" t="s">
        <v>53</v>
      </c>
      <c r="BG266" s="39" t="s">
        <v>53</v>
      </c>
      <c r="BH266" s="39" t="s">
        <v>53</v>
      </c>
      <c r="BI266" s="38">
        <v>1</v>
      </c>
      <c r="BJ266" s="38">
        <v>0</v>
      </c>
      <c r="BK266" s="38">
        <v>1</v>
      </c>
      <c r="BL266" s="38">
        <v>30</v>
      </c>
      <c r="BM266" s="38">
        <v>0</v>
      </c>
      <c r="BN266" s="38">
        <v>0</v>
      </c>
      <c r="BO266" s="38">
        <v>0</v>
      </c>
    </row>
    <row r="267" spans="1:67" s="18" customFormat="1" ht="15.75" customHeight="1" x14ac:dyDescent="0.2">
      <c r="A267" s="16">
        <f t="shared" si="4"/>
        <v>2265</v>
      </c>
      <c r="B267" s="16" t="s">
        <v>2401</v>
      </c>
      <c r="C267" s="16" t="s">
        <v>2401</v>
      </c>
      <c r="D267" s="30" t="s">
        <v>2400</v>
      </c>
      <c r="E267" s="17" t="s">
        <v>2563</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2038</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3" customFormat="1" ht="15.75" customHeight="1" x14ac:dyDescent="0.2">
      <c r="A268" s="21">
        <f t="shared" si="4"/>
        <v>2266</v>
      </c>
      <c r="B268" s="21" t="s">
        <v>354</v>
      </c>
      <c r="C268" s="21" t="s">
        <v>2315</v>
      </c>
      <c r="D268" s="22" t="s">
        <v>2316</v>
      </c>
      <c r="E268" s="22" t="s">
        <v>2310</v>
      </c>
      <c r="F268" s="21">
        <v>0</v>
      </c>
      <c r="G268" s="21">
        <v>300</v>
      </c>
      <c r="H268" s="21">
        <v>0</v>
      </c>
      <c r="I268" s="21">
        <v>20</v>
      </c>
      <c r="J268" s="21">
        <v>150</v>
      </c>
      <c r="K268" s="21">
        <v>1</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t="s">
        <v>32</v>
      </c>
      <c r="AM268" s="21" t="s">
        <v>51</v>
      </c>
      <c r="AN268" s="21" t="s">
        <v>2037</v>
      </c>
      <c r="AO268" s="21" t="s">
        <v>53</v>
      </c>
      <c r="AP268" s="21">
        <v>30</v>
      </c>
      <c r="AQ268" s="21">
        <v>20</v>
      </c>
      <c r="AR268" s="23">
        <v>1500</v>
      </c>
      <c r="AS268" s="23">
        <v>1200</v>
      </c>
      <c r="AT268" s="24" t="s">
        <v>53</v>
      </c>
      <c r="AU268" s="24" t="s">
        <v>53</v>
      </c>
      <c r="AV268" s="24" t="s">
        <v>53</v>
      </c>
      <c r="AW268" s="24" t="s">
        <v>53</v>
      </c>
      <c r="AX268" s="24" t="s">
        <v>53</v>
      </c>
      <c r="AY268" s="24" t="s">
        <v>53</v>
      </c>
      <c r="AZ268" s="24" t="s">
        <v>53</v>
      </c>
      <c r="BA268" s="24" t="s">
        <v>53</v>
      </c>
      <c r="BB268" s="24" t="s">
        <v>53</v>
      </c>
      <c r="BC268" s="24" t="s">
        <v>53</v>
      </c>
      <c r="BD268" s="24" t="s">
        <v>53</v>
      </c>
      <c r="BE268" s="24" t="s">
        <v>53</v>
      </c>
      <c r="BF268" s="24" t="s">
        <v>53</v>
      </c>
      <c r="BG268" s="24" t="s">
        <v>53</v>
      </c>
      <c r="BH268" s="24" t="s">
        <v>53</v>
      </c>
      <c r="BI268" s="23">
        <v>0</v>
      </c>
      <c r="BJ268" s="23">
        <v>0</v>
      </c>
      <c r="BK268" s="23">
        <v>1</v>
      </c>
      <c r="BL268" s="23">
        <v>30</v>
      </c>
      <c r="BM268">
        <v>0</v>
      </c>
      <c r="BN268">
        <v>0</v>
      </c>
      <c r="BO268" s="23">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2040</v>
      </c>
      <c r="AO269" s="3" t="s">
        <v>1866</v>
      </c>
      <c r="AP269" s="3">
        <v>30</v>
      </c>
      <c r="AQ269" s="3">
        <v>1.3</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2040</v>
      </c>
      <c r="AO270" s="3" t="s">
        <v>1866</v>
      </c>
      <c r="AP270" s="3">
        <v>30</v>
      </c>
      <c r="AQ270" s="3">
        <v>1.3</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2040</v>
      </c>
      <c r="AO271" s="3" t="s">
        <v>1866</v>
      </c>
      <c r="AP271" s="3">
        <v>30</v>
      </c>
      <c r="AQ271" s="3">
        <v>1.3</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2040</v>
      </c>
      <c r="AO272" s="3" t="s">
        <v>1866</v>
      </c>
      <c r="AP272" s="3">
        <v>30</v>
      </c>
      <c r="AQ272" s="3">
        <v>1.3</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2040</v>
      </c>
      <c r="AO273" s="3" t="s">
        <v>1866</v>
      </c>
      <c r="AP273" s="3">
        <v>30</v>
      </c>
      <c r="AQ273" s="3">
        <v>1.3</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2040</v>
      </c>
      <c r="AO274" s="3" t="s">
        <v>1866</v>
      </c>
      <c r="AP274" s="3">
        <v>30</v>
      </c>
      <c r="AQ274" s="3">
        <v>1.3</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1386</v>
      </c>
      <c r="C275" s="3" t="s">
        <v>1377</v>
      </c>
      <c r="D275" s="4" t="s">
        <v>1376</v>
      </c>
      <c r="E275" s="4" t="s">
        <v>1378</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2040</v>
      </c>
      <c r="AO275" s="3" t="s">
        <v>1866</v>
      </c>
      <c r="AP275" s="3">
        <v>30</v>
      </c>
      <c r="AQ275" s="3">
        <v>1.3</v>
      </c>
      <c r="AR275">
        <v>400</v>
      </c>
      <c r="AS275">
        <v>10</v>
      </c>
      <c r="AT275" s="6" t="s">
        <v>53</v>
      </c>
      <c r="AU275" s="6" t="s">
        <v>53</v>
      </c>
      <c r="AV275" s="6" t="s">
        <v>53</v>
      </c>
      <c r="AW275" s="6" t="s">
        <v>53</v>
      </c>
      <c r="AX275" s="6" t="s">
        <v>53</v>
      </c>
      <c r="AY275" s="6" t="s">
        <v>53</v>
      </c>
      <c r="AZ275" s="6" t="s">
        <v>53</v>
      </c>
      <c r="BA275" s="6" t="s">
        <v>53</v>
      </c>
      <c r="BB275" s="6" t="s">
        <v>53</v>
      </c>
      <c r="BC275" s="6" t="s">
        <v>53</v>
      </c>
      <c r="BD275" s="6" t="s">
        <v>1382</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1369</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2040</v>
      </c>
      <c r="AO276" s="3" t="s">
        <v>1866</v>
      </c>
      <c r="AP276" s="3">
        <v>30</v>
      </c>
      <c r="AQ276" s="3">
        <v>1.7</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38" customFormat="1" ht="15.75" customHeight="1" x14ac:dyDescent="0.2">
      <c r="A277" s="35">
        <f t="shared" si="4"/>
        <v>2275</v>
      </c>
      <c r="B277" s="35" t="s">
        <v>2948</v>
      </c>
      <c r="C277" s="35" t="s">
        <v>2948</v>
      </c>
      <c r="D277" s="37" t="s">
        <v>2947</v>
      </c>
      <c r="E277" s="37" t="s">
        <v>3002</v>
      </c>
      <c r="F277" s="35">
        <v>0</v>
      </c>
      <c r="G277" s="35">
        <v>50</v>
      </c>
      <c r="H277" s="35">
        <v>0</v>
      </c>
      <c r="I277" s="35">
        <v>50</v>
      </c>
      <c r="J277" s="35">
        <v>100</v>
      </c>
      <c r="K277" s="35">
        <v>1</v>
      </c>
      <c r="L277" s="35">
        <v>0</v>
      </c>
      <c r="M277" s="35">
        <v>0</v>
      </c>
      <c r="N277" s="35">
        <v>0</v>
      </c>
      <c r="O277" s="35">
        <v>0</v>
      </c>
      <c r="P277" s="35">
        <v>0</v>
      </c>
      <c r="Q277" s="35">
        <v>0</v>
      </c>
      <c r="R277" s="35">
        <v>0</v>
      </c>
      <c r="S277" s="35">
        <v>0</v>
      </c>
      <c r="T277" s="35">
        <v>0</v>
      </c>
      <c r="U277" s="35">
        <v>0</v>
      </c>
      <c r="V277" s="35">
        <v>0</v>
      </c>
      <c r="W277" s="35">
        <v>0</v>
      </c>
      <c r="X277" s="35">
        <v>0</v>
      </c>
      <c r="Y277" s="35">
        <v>80</v>
      </c>
      <c r="Z277" s="35">
        <v>0</v>
      </c>
      <c r="AA277" s="35">
        <v>0</v>
      </c>
      <c r="AB277" s="35">
        <v>0</v>
      </c>
      <c r="AC277" s="35">
        <v>0</v>
      </c>
      <c r="AD277" s="35">
        <v>0</v>
      </c>
      <c r="AE277" s="35">
        <v>0</v>
      </c>
      <c r="AF277" s="35">
        <v>0</v>
      </c>
      <c r="AG277" s="35">
        <v>0</v>
      </c>
      <c r="AH277" s="35">
        <v>0</v>
      </c>
      <c r="AI277" s="35">
        <v>0</v>
      </c>
      <c r="AJ277" s="35">
        <v>0</v>
      </c>
      <c r="AK277" s="35">
        <v>0</v>
      </c>
      <c r="AL277" s="35" t="s">
        <v>32</v>
      </c>
      <c r="AM277" s="35" t="s">
        <v>353</v>
      </c>
      <c r="AN277" s="35" t="s">
        <v>2040</v>
      </c>
      <c r="AO277" s="35" t="s">
        <v>54</v>
      </c>
      <c r="AP277" s="35">
        <v>30</v>
      </c>
      <c r="AQ277" s="35">
        <v>1.5</v>
      </c>
      <c r="AR277" s="38">
        <v>400</v>
      </c>
      <c r="AS277" s="38">
        <v>10</v>
      </c>
      <c r="AT277" s="39" t="s">
        <v>53</v>
      </c>
      <c r="AU277" s="39" t="s">
        <v>53</v>
      </c>
      <c r="AV277" s="39" t="s">
        <v>53</v>
      </c>
      <c r="AW277" s="39" t="s">
        <v>53</v>
      </c>
      <c r="AX277" s="39" t="s">
        <v>53</v>
      </c>
      <c r="AY277" s="39" t="s">
        <v>53</v>
      </c>
      <c r="AZ277" s="39" t="s">
        <v>53</v>
      </c>
      <c r="BA277" s="39" t="s">
        <v>53</v>
      </c>
      <c r="BB277" s="39" t="s">
        <v>53</v>
      </c>
      <c r="BC277" s="39" t="s">
        <v>53</v>
      </c>
      <c r="BD277" s="39" t="s">
        <v>353</v>
      </c>
      <c r="BE277" s="39" t="s">
        <v>53</v>
      </c>
      <c r="BF277" s="39" t="s">
        <v>53</v>
      </c>
      <c r="BG277" s="39" t="s">
        <v>53</v>
      </c>
      <c r="BH277" s="39" t="s">
        <v>53</v>
      </c>
      <c r="BI277" s="38">
        <v>1</v>
      </c>
      <c r="BJ277" s="38">
        <v>100</v>
      </c>
      <c r="BK277" s="38">
        <v>1</v>
      </c>
      <c r="BL277" s="38">
        <v>30</v>
      </c>
      <c r="BM277" s="38">
        <v>0</v>
      </c>
      <c r="BN277" s="38">
        <v>0</v>
      </c>
      <c r="BO277" s="38">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2040</v>
      </c>
      <c r="AO278" s="7" t="s">
        <v>1865</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2040</v>
      </c>
      <c r="AO279" s="7" t="s">
        <v>1865</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2040</v>
      </c>
      <c r="AO280" s="7" t="s">
        <v>1865</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38" customFormat="1" ht="15.75" customHeight="1" x14ac:dyDescent="0.2">
      <c r="A281" s="35">
        <f t="shared" si="4"/>
        <v>2279</v>
      </c>
      <c r="B281" s="35" t="s">
        <v>2098</v>
      </c>
      <c r="C281" s="35" t="s">
        <v>2098</v>
      </c>
      <c r="D281" s="37" t="s">
        <v>2094</v>
      </c>
      <c r="E281" s="37" t="s">
        <v>2765</v>
      </c>
      <c r="F281" s="35">
        <v>0</v>
      </c>
      <c r="G281" s="35">
        <v>50</v>
      </c>
      <c r="H281" s="35">
        <v>0</v>
      </c>
      <c r="I281" s="35">
        <v>50</v>
      </c>
      <c r="J281" s="35">
        <v>100</v>
      </c>
      <c r="K281" s="35">
        <v>1</v>
      </c>
      <c r="L281" s="35">
        <v>0</v>
      </c>
      <c r="M281" s="35">
        <v>0</v>
      </c>
      <c r="N281" s="35">
        <v>0</v>
      </c>
      <c r="O281" s="35">
        <v>0</v>
      </c>
      <c r="P281" s="35">
        <v>0</v>
      </c>
      <c r="Q281" s="35">
        <v>0</v>
      </c>
      <c r="R281" s="35">
        <v>0</v>
      </c>
      <c r="S281" s="35">
        <v>0</v>
      </c>
      <c r="T281" s="35">
        <v>0</v>
      </c>
      <c r="U281" s="35">
        <v>0</v>
      </c>
      <c r="V281" s="35">
        <v>0</v>
      </c>
      <c r="W281" s="35">
        <v>0</v>
      </c>
      <c r="X281" s="35">
        <v>0</v>
      </c>
      <c r="Y281" s="35">
        <v>80</v>
      </c>
      <c r="Z281" s="35">
        <v>0</v>
      </c>
      <c r="AA281" s="35">
        <v>0</v>
      </c>
      <c r="AB281" s="35">
        <v>0</v>
      </c>
      <c r="AC281" s="35">
        <v>0</v>
      </c>
      <c r="AD281" s="35">
        <v>0</v>
      </c>
      <c r="AE281" s="35">
        <v>0</v>
      </c>
      <c r="AF281" s="35">
        <v>0</v>
      </c>
      <c r="AG281" s="35">
        <v>0</v>
      </c>
      <c r="AH281" s="35">
        <v>0</v>
      </c>
      <c r="AI281" s="35">
        <v>0</v>
      </c>
      <c r="AJ281" s="35">
        <v>0</v>
      </c>
      <c r="AK281" s="35">
        <v>0</v>
      </c>
      <c r="AL281" s="35" t="s">
        <v>32</v>
      </c>
      <c r="AM281" s="35" t="s">
        <v>353</v>
      </c>
      <c r="AN281" s="35" t="s">
        <v>2040</v>
      </c>
      <c r="AO281" s="35" t="s">
        <v>53</v>
      </c>
      <c r="AP281" s="35">
        <v>30</v>
      </c>
      <c r="AQ281" s="35">
        <v>0.5</v>
      </c>
      <c r="AR281" s="38">
        <v>400</v>
      </c>
      <c r="AS281" s="38">
        <v>10</v>
      </c>
      <c r="AT281" s="39" t="s">
        <v>53</v>
      </c>
      <c r="AU281" s="39" t="s">
        <v>53</v>
      </c>
      <c r="AV281" s="39" t="s">
        <v>53</v>
      </c>
      <c r="AW281" s="39" t="s">
        <v>53</v>
      </c>
      <c r="AX281" s="39" t="s">
        <v>53</v>
      </c>
      <c r="AY281" s="39" t="s">
        <v>53</v>
      </c>
      <c r="AZ281" s="39" t="s">
        <v>53</v>
      </c>
      <c r="BA281" s="39" t="s">
        <v>53</v>
      </c>
      <c r="BB281" s="39" t="s">
        <v>53</v>
      </c>
      <c r="BC281" s="39" t="s">
        <v>53</v>
      </c>
      <c r="BD281" s="39" t="s">
        <v>53</v>
      </c>
      <c r="BE281" s="39" t="s">
        <v>53</v>
      </c>
      <c r="BF281" s="39" t="s">
        <v>53</v>
      </c>
      <c r="BG281" s="39" t="s">
        <v>53</v>
      </c>
      <c r="BH281" s="39" t="s">
        <v>53</v>
      </c>
      <c r="BI281" s="38">
        <v>1</v>
      </c>
      <c r="BJ281" s="38">
        <v>100</v>
      </c>
      <c r="BK281" s="38">
        <v>1</v>
      </c>
      <c r="BL281" s="38">
        <v>30</v>
      </c>
      <c r="BM281" s="38">
        <v>0</v>
      </c>
      <c r="BN281" s="38">
        <v>0</v>
      </c>
      <c r="BO281" s="38">
        <v>0</v>
      </c>
    </row>
    <row r="282" spans="1:67" s="38" customFormat="1" ht="15.75" customHeight="1" x14ac:dyDescent="0.2">
      <c r="A282" s="35">
        <f t="shared" si="4"/>
        <v>2280</v>
      </c>
      <c r="B282" s="35" t="s">
        <v>354</v>
      </c>
      <c r="C282" s="35" t="s">
        <v>2759</v>
      </c>
      <c r="D282" s="37" t="s">
        <v>2100</v>
      </c>
      <c r="E282" s="37" t="s">
        <v>2101</v>
      </c>
      <c r="F282" s="35">
        <v>0</v>
      </c>
      <c r="G282" s="35">
        <v>50</v>
      </c>
      <c r="H282" s="35">
        <v>0</v>
      </c>
      <c r="I282" s="35">
        <v>50</v>
      </c>
      <c r="J282" s="35">
        <v>100</v>
      </c>
      <c r="K282" s="35">
        <v>1</v>
      </c>
      <c r="L282" s="35">
        <v>0</v>
      </c>
      <c r="M282" s="35">
        <v>0</v>
      </c>
      <c r="N282" s="35">
        <v>0</v>
      </c>
      <c r="O282" s="35">
        <v>0</v>
      </c>
      <c r="P282" s="35">
        <v>0</v>
      </c>
      <c r="Q282" s="35">
        <v>0</v>
      </c>
      <c r="R282" s="35">
        <v>0</v>
      </c>
      <c r="S282" s="35">
        <v>0</v>
      </c>
      <c r="T282" s="35">
        <v>0</v>
      </c>
      <c r="U282" s="35">
        <v>0</v>
      </c>
      <c r="V282" s="35">
        <v>0</v>
      </c>
      <c r="W282" s="35">
        <v>0</v>
      </c>
      <c r="X282" s="35">
        <v>0</v>
      </c>
      <c r="Y282" s="35">
        <v>80</v>
      </c>
      <c r="Z282" s="35">
        <v>0</v>
      </c>
      <c r="AA282" s="35">
        <v>0</v>
      </c>
      <c r="AB282" s="35">
        <v>0</v>
      </c>
      <c r="AC282" s="35">
        <v>0</v>
      </c>
      <c r="AD282" s="35">
        <v>0</v>
      </c>
      <c r="AE282" s="35">
        <v>0</v>
      </c>
      <c r="AF282" s="35">
        <v>0</v>
      </c>
      <c r="AG282" s="35">
        <v>0</v>
      </c>
      <c r="AH282" s="35">
        <v>0</v>
      </c>
      <c r="AI282" s="35">
        <v>0</v>
      </c>
      <c r="AJ282" s="35">
        <v>0</v>
      </c>
      <c r="AK282" s="35">
        <v>0</v>
      </c>
      <c r="AL282" s="35" t="s">
        <v>32</v>
      </c>
      <c r="AM282" s="35" t="s">
        <v>353</v>
      </c>
      <c r="AN282" s="35" t="s">
        <v>2040</v>
      </c>
      <c r="AO282" s="35" t="s">
        <v>53</v>
      </c>
      <c r="AP282" s="35">
        <v>30</v>
      </c>
      <c r="AQ282" s="35">
        <v>0.5</v>
      </c>
      <c r="AR282" s="38">
        <v>400</v>
      </c>
      <c r="AS282" s="38">
        <v>10</v>
      </c>
      <c r="AT282" s="39" t="s">
        <v>53</v>
      </c>
      <c r="AU282" s="39" t="s">
        <v>53</v>
      </c>
      <c r="AV282" s="39" t="s">
        <v>53</v>
      </c>
      <c r="AW282" s="39" t="s">
        <v>53</v>
      </c>
      <c r="AX282" s="39" t="s">
        <v>53</v>
      </c>
      <c r="AY282" s="39" t="s">
        <v>53</v>
      </c>
      <c r="AZ282" s="39" t="s">
        <v>53</v>
      </c>
      <c r="BA282" s="39" t="s">
        <v>53</v>
      </c>
      <c r="BB282" s="39" t="s">
        <v>53</v>
      </c>
      <c r="BC282" s="39" t="s">
        <v>53</v>
      </c>
      <c r="BD282" s="39" t="s">
        <v>53</v>
      </c>
      <c r="BE282" s="39" t="s">
        <v>53</v>
      </c>
      <c r="BF282" s="39" t="s">
        <v>53</v>
      </c>
      <c r="BG282" s="39" t="s">
        <v>53</v>
      </c>
      <c r="BH282" s="39" t="s">
        <v>53</v>
      </c>
      <c r="BI282" s="38">
        <v>1</v>
      </c>
      <c r="BJ282" s="38">
        <v>100</v>
      </c>
      <c r="BK282" s="38">
        <v>1</v>
      </c>
      <c r="BL282" s="38">
        <v>30</v>
      </c>
      <c r="BM282" s="38">
        <v>0</v>
      </c>
      <c r="BN282" s="38">
        <v>0</v>
      </c>
      <c r="BO282" s="38">
        <v>0</v>
      </c>
    </row>
    <row r="283" spans="1:67" s="38" customFormat="1" ht="15.75" customHeight="1" x14ac:dyDescent="0.2">
      <c r="A283" s="35">
        <f t="shared" si="4"/>
        <v>2281</v>
      </c>
      <c r="B283" s="35" t="s">
        <v>354</v>
      </c>
      <c r="C283" s="35" t="s">
        <v>2764</v>
      </c>
      <c r="D283" s="37" t="s">
        <v>2099</v>
      </c>
      <c r="E283" s="37" t="s">
        <v>2102</v>
      </c>
      <c r="F283" s="35">
        <v>0</v>
      </c>
      <c r="G283" s="35">
        <v>50</v>
      </c>
      <c r="H283" s="35">
        <v>0</v>
      </c>
      <c r="I283" s="35">
        <v>50</v>
      </c>
      <c r="J283" s="35">
        <v>100</v>
      </c>
      <c r="K283" s="35">
        <v>1</v>
      </c>
      <c r="L283" s="35">
        <v>0</v>
      </c>
      <c r="M283" s="35">
        <v>0</v>
      </c>
      <c r="N283" s="35">
        <v>0</v>
      </c>
      <c r="O283" s="35">
        <v>0</v>
      </c>
      <c r="P283" s="35">
        <v>0</v>
      </c>
      <c r="Q283" s="35">
        <v>0</v>
      </c>
      <c r="R283" s="35">
        <v>0</v>
      </c>
      <c r="S283" s="35">
        <v>0</v>
      </c>
      <c r="T283" s="35">
        <v>0</v>
      </c>
      <c r="U283" s="35">
        <v>0</v>
      </c>
      <c r="V283" s="35">
        <v>0</v>
      </c>
      <c r="W283" s="35">
        <v>0</v>
      </c>
      <c r="X283" s="35">
        <v>0</v>
      </c>
      <c r="Y283" s="35">
        <v>80</v>
      </c>
      <c r="Z283" s="35">
        <v>0</v>
      </c>
      <c r="AA283" s="35">
        <v>0</v>
      </c>
      <c r="AB283" s="35">
        <v>0</v>
      </c>
      <c r="AC283" s="35">
        <v>0</v>
      </c>
      <c r="AD283" s="35">
        <v>0</v>
      </c>
      <c r="AE283" s="35">
        <v>0</v>
      </c>
      <c r="AF283" s="35">
        <v>0</v>
      </c>
      <c r="AG283" s="35">
        <v>0</v>
      </c>
      <c r="AH283" s="35">
        <v>0</v>
      </c>
      <c r="AI283" s="35">
        <v>0</v>
      </c>
      <c r="AJ283" s="35">
        <v>0</v>
      </c>
      <c r="AK283" s="35">
        <v>0</v>
      </c>
      <c r="AL283" s="35" t="s">
        <v>32</v>
      </c>
      <c r="AM283" s="35" t="s">
        <v>353</v>
      </c>
      <c r="AN283" s="35" t="s">
        <v>2040</v>
      </c>
      <c r="AO283" s="35" t="s">
        <v>53</v>
      </c>
      <c r="AP283" s="35">
        <v>30</v>
      </c>
      <c r="AQ283" s="35">
        <v>0.5</v>
      </c>
      <c r="AR283" s="38">
        <v>400</v>
      </c>
      <c r="AS283" s="38">
        <v>10</v>
      </c>
      <c r="AT283" s="39" t="s">
        <v>53</v>
      </c>
      <c r="AU283" s="39" t="s">
        <v>53</v>
      </c>
      <c r="AV283" s="39" t="s">
        <v>53</v>
      </c>
      <c r="AW283" s="39" t="s">
        <v>53</v>
      </c>
      <c r="AX283" s="39" t="s">
        <v>53</v>
      </c>
      <c r="AY283" s="39" t="s">
        <v>53</v>
      </c>
      <c r="AZ283" s="39" t="s">
        <v>53</v>
      </c>
      <c r="BA283" s="39" t="s">
        <v>53</v>
      </c>
      <c r="BB283" s="39" t="s">
        <v>53</v>
      </c>
      <c r="BC283" s="39" t="s">
        <v>53</v>
      </c>
      <c r="BD283" s="39" t="s">
        <v>53</v>
      </c>
      <c r="BE283" s="39" t="s">
        <v>53</v>
      </c>
      <c r="BF283" s="39" t="s">
        <v>53</v>
      </c>
      <c r="BG283" s="39" t="s">
        <v>53</v>
      </c>
      <c r="BH283" s="39" t="s">
        <v>53</v>
      </c>
      <c r="BI283" s="38">
        <v>1</v>
      </c>
      <c r="BJ283" s="38">
        <v>100</v>
      </c>
      <c r="BK283" s="38">
        <v>1</v>
      </c>
      <c r="BL283" s="38">
        <v>30</v>
      </c>
      <c r="BM283" s="38">
        <v>0</v>
      </c>
      <c r="BN283" s="38">
        <v>0</v>
      </c>
      <c r="BO283" s="38">
        <v>0</v>
      </c>
    </row>
    <row r="284" spans="1:67" s="18" customFormat="1" ht="15.75" customHeight="1" x14ac:dyDescent="0.2">
      <c r="A284" s="16">
        <f t="shared" si="4"/>
        <v>2282</v>
      </c>
      <c r="B284" s="16" t="s">
        <v>354</v>
      </c>
      <c r="C284" s="16" t="s">
        <v>2096</v>
      </c>
      <c r="D284" s="20" t="s">
        <v>2097</v>
      </c>
      <c r="E284" s="20" t="s">
        <v>2564</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2040</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2760</v>
      </c>
      <c r="D285" s="20" t="s">
        <v>2095</v>
      </c>
      <c r="E285" s="20" t="s">
        <v>2565</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2040</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38" customFormat="1" ht="15.75" customHeight="1" x14ac:dyDescent="0.2">
      <c r="A286" s="35">
        <f t="shared" si="4"/>
        <v>2284</v>
      </c>
      <c r="B286" s="35" t="s">
        <v>2837</v>
      </c>
      <c r="C286" s="35" t="s">
        <v>2837</v>
      </c>
      <c r="D286" s="40" t="s">
        <v>2738</v>
      </c>
      <c r="E286" s="41" t="s">
        <v>2388</v>
      </c>
      <c r="F286" s="35">
        <v>0</v>
      </c>
      <c r="G286" s="35">
        <v>300</v>
      </c>
      <c r="H286" s="35">
        <v>0</v>
      </c>
      <c r="I286" s="35">
        <v>70</v>
      </c>
      <c r="J286" s="35">
        <v>0</v>
      </c>
      <c r="K286" s="35">
        <v>1</v>
      </c>
      <c r="L286" s="35">
        <v>0</v>
      </c>
      <c r="M286" s="35">
        <v>40</v>
      </c>
      <c r="N286" s="35">
        <v>70</v>
      </c>
      <c r="O286" s="35">
        <v>40</v>
      </c>
      <c r="P286" s="35">
        <v>0</v>
      </c>
      <c r="Q286" s="35">
        <v>100</v>
      </c>
      <c r="R286" s="35">
        <v>100</v>
      </c>
      <c r="S286" s="35">
        <v>0</v>
      </c>
      <c r="T286" s="35">
        <v>80</v>
      </c>
      <c r="U286" s="35">
        <v>0</v>
      </c>
      <c r="V286" s="35">
        <v>0</v>
      </c>
      <c r="W286" s="35">
        <v>0</v>
      </c>
      <c r="X286" s="35">
        <v>0</v>
      </c>
      <c r="Y286" s="35">
        <v>50</v>
      </c>
      <c r="Z286" s="35">
        <v>0</v>
      </c>
      <c r="AA286" s="35">
        <v>0</v>
      </c>
      <c r="AB286" s="35">
        <v>0</v>
      </c>
      <c r="AC286" s="35">
        <v>0</v>
      </c>
      <c r="AD286" s="35">
        <v>0</v>
      </c>
      <c r="AE286" s="35">
        <v>0</v>
      </c>
      <c r="AF286" s="35">
        <v>0</v>
      </c>
      <c r="AG286" s="35">
        <v>0</v>
      </c>
      <c r="AH286" s="35">
        <v>0</v>
      </c>
      <c r="AI286" s="35">
        <v>0</v>
      </c>
      <c r="AJ286" s="35">
        <v>0</v>
      </c>
      <c r="AK286" s="35">
        <v>0</v>
      </c>
      <c r="AL286" s="35" t="s">
        <v>32</v>
      </c>
      <c r="AM286" s="35" t="s">
        <v>353</v>
      </c>
      <c r="AN286" s="35" t="s">
        <v>2040</v>
      </c>
      <c r="AO286" s="35" t="s">
        <v>53</v>
      </c>
      <c r="AP286" s="35">
        <v>30</v>
      </c>
      <c r="AQ286" s="35">
        <v>2.1</v>
      </c>
      <c r="AR286" s="38">
        <v>10000</v>
      </c>
      <c r="AS286" s="38">
        <v>5000</v>
      </c>
      <c r="AT286" s="39" t="s">
        <v>53</v>
      </c>
      <c r="AU286" s="39" t="s">
        <v>53</v>
      </c>
      <c r="AV286" s="39" t="s">
        <v>53</v>
      </c>
      <c r="AW286" s="39" t="s">
        <v>53</v>
      </c>
      <c r="AX286" s="39" t="s">
        <v>53</v>
      </c>
      <c r="AY286" s="39" t="s">
        <v>53</v>
      </c>
      <c r="AZ286" s="39" t="s">
        <v>53</v>
      </c>
      <c r="BA286" s="39" t="s">
        <v>53</v>
      </c>
      <c r="BB286" s="39" t="s">
        <v>53</v>
      </c>
      <c r="BC286" s="39" t="s">
        <v>53</v>
      </c>
      <c r="BD286" s="39" t="s">
        <v>53</v>
      </c>
      <c r="BE286" s="39" t="s">
        <v>53</v>
      </c>
      <c r="BF286" s="39" t="s">
        <v>53</v>
      </c>
      <c r="BG286" s="39" t="s">
        <v>53</v>
      </c>
      <c r="BH286" s="39" t="s">
        <v>53</v>
      </c>
      <c r="BI286" s="38">
        <v>1</v>
      </c>
      <c r="BJ286" s="38">
        <v>0</v>
      </c>
      <c r="BK286" s="38">
        <v>4</v>
      </c>
      <c r="BL286" s="38">
        <v>30</v>
      </c>
      <c r="BM286" s="38">
        <v>0</v>
      </c>
      <c r="BN286" s="38">
        <v>0</v>
      </c>
      <c r="BO286" s="38">
        <v>0</v>
      </c>
    </row>
    <row r="287" spans="1:67" s="18" customFormat="1" ht="15.75" customHeight="1" x14ac:dyDescent="0.2">
      <c r="A287" s="16">
        <f t="shared" si="4"/>
        <v>2285</v>
      </c>
      <c r="B287" s="16" t="s">
        <v>354</v>
      </c>
      <c r="C287" s="16" t="s">
        <v>442</v>
      </c>
      <c r="D287" s="30" t="s">
        <v>2387</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2040</v>
      </c>
      <c r="AO287" s="16" t="s">
        <v>1865</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3" customFormat="1" ht="15.75" customHeight="1" x14ac:dyDescent="0.2">
      <c r="A288" s="21">
        <f t="shared" si="4"/>
        <v>2286</v>
      </c>
      <c r="B288" s="21" t="s">
        <v>1370</v>
      </c>
      <c r="C288" s="21" t="s">
        <v>2317</v>
      </c>
      <c r="D288" s="22" t="s">
        <v>2318</v>
      </c>
      <c r="E288" s="22" t="s">
        <v>2310</v>
      </c>
      <c r="F288" s="21">
        <v>0</v>
      </c>
      <c r="G288" s="21">
        <v>300</v>
      </c>
      <c r="H288" s="21">
        <v>0</v>
      </c>
      <c r="I288" s="21">
        <v>20</v>
      </c>
      <c r="J288" s="21">
        <v>150</v>
      </c>
      <c r="K288" s="21">
        <v>1</v>
      </c>
      <c r="L288" s="21">
        <v>0</v>
      </c>
      <c r="M288" s="21">
        <v>0</v>
      </c>
      <c r="N288" s="21">
        <v>0</v>
      </c>
      <c r="O288" s="21">
        <v>0</v>
      </c>
      <c r="P288" s="21">
        <v>0</v>
      </c>
      <c r="Q288" s="21">
        <v>0</v>
      </c>
      <c r="R288" s="21">
        <v>0</v>
      </c>
      <c r="S288" s="21">
        <v>0</v>
      </c>
      <c r="T288" s="21">
        <v>0</v>
      </c>
      <c r="U288" s="21">
        <v>0</v>
      </c>
      <c r="V288" s="21">
        <v>0</v>
      </c>
      <c r="W288" s="21">
        <v>0</v>
      </c>
      <c r="X288" s="21">
        <v>0</v>
      </c>
      <c r="Y288" s="21">
        <v>0</v>
      </c>
      <c r="Z288" s="21">
        <v>0</v>
      </c>
      <c r="AA288" s="21">
        <v>0</v>
      </c>
      <c r="AB288" s="21">
        <v>0</v>
      </c>
      <c r="AC288" s="21">
        <v>0</v>
      </c>
      <c r="AD288" s="21">
        <v>0</v>
      </c>
      <c r="AE288" s="21">
        <v>0</v>
      </c>
      <c r="AF288" s="21">
        <v>0</v>
      </c>
      <c r="AG288" s="21">
        <v>0</v>
      </c>
      <c r="AH288" s="21">
        <v>0</v>
      </c>
      <c r="AI288" s="21">
        <v>0</v>
      </c>
      <c r="AJ288" s="21">
        <v>0</v>
      </c>
      <c r="AK288" s="21">
        <v>0</v>
      </c>
      <c r="AL288" s="21" t="s">
        <v>32</v>
      </c>
      <c r="AM288" s="21" t="s">
        <v>51</v>
      </c>
      <c r="AN288" s="21" t="s">
        <v>2037</v>
      </c>
      <c r="AO288" s="21" t="s">
        <v>53</v>
      </c>
      <c r="AP288" s="21">
        <v>30</v>
      </c>
      <c r="AQ288" s="21">
        <v>20</v>
      </c>
      <c r="AR288" s="23">
        <v>1500</v>
      </c>
      <c r="AS288" s="23">
        <v>1200</v>
      </c>
      <c r="AT288" s="24" t="s">
        <v>53</v>
      </c>
      <c r="AU288" s="24" t="s">
        <v>53</v>
      </c>
      <c r="AV288" s="24" t="s">
        <v>53</v>
      </c>
      <c r="AW288" s="24" t="s">
        <v>53</v>
      </c>
      <c r="AX288" s="24" t="s">
        <v>53</v>
      </c>
      <c r="AY288" s="24" t="s">
        <v>53</v>
      </c>
      <c r="AZ288" s="24" t="s">
        <v>53</v>
      </c>
      <c r="BA288" s="24" t="s">
        <v>53</v>
      </c>
      <c r="BB288" s="24" t="s">
        <v>53</v>
      </c>
      <c r="BC288" s="24" t="s">
        <v>53</v>
      </c>
      <c r="BD288" s="24" t="s">
        <v>53</v>
      </c>
      <c r="BE288" s="24" t="s">
        <v>53</v>
      </c>
      <c r="BF288" s="24" t="s">
        <v>53</v>
      </c>
      <c r="BG288" s="24" t="s">
        <v>53</v>
      </c>
      <c r="BH288" s="24" t="s">
        <v>53</v>
      </c>
      <c r="BI288" s="23">
        <v>0</v>
      </c>
      <c r="BJ288" s="23">
        <v>0</v>
      </c>
      <c r="BK288" s="23">
        <v>1</v>
      </c>
      <c r="BL288" s="23">
        <v>30</v>
      </c>
      <c r="BM288">
        <v>0</v>
      </c>
      <c r="BN288">
        <v>0</v>
      </c>
      <c r="BO288" s="23">
        <v>0</v>
      </c>
    </row>
    <row r="289" spans="1:67" ht="15.75" customHeight="1" x14ac:dyDescent="0.2">
      <c r="A289" s="3">
        <f t="shared" si="4"/>
        <v>2287</v>
      </c>
      <c r="B289" s="3" t="s">
        <v>1370</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2041</v>
      </c>
      <c r="AO289" s="3" t="s">
        <v>1865</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2041</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2041</v>
      </c>
      <c r="AO291" s="16" t="s">
        <v>1865</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3" customFormat="1" ht="15.75" customHeight="1" x14ac:dyDescent="0.2">
      <c r="A292" s="21">
        <f t="shared" si="4"/>
        <v>2290</v>
      </c>
      <c r="B292" s="21" t="s">
        <v>77</v>
      </c>
      <c r="C292" s="21" t="s">
        <v>2319</v>
      </c>
      <c r="D292" s="22" t="s">
        <v>2320</v>
      </c>
      <c r="E292" s="22" t="s">
        <v>2310</v>
      </c>
      <c r="F292" s="21">
        <v>0</v>
      </c>
      <c r="G292" s="21">
        <v>300</v>
      </c>
      <c r="H292" s="21">
        <v>0</v>
      </c>
      <c r="I292" s="21">
        <v>20</v>
      </c>
      <c r="J292" s="21">
        <v>150</v>
      </c>
      <c r="K292" s="21">
        <v>1</v>
      </c>
      <c r="L292" s="21">
        <v>0</v>
      </c>
      <c r="M292" s="21">
        <v>0</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t="s">
        <v>32</v>
      </c>
      <c r="AM292" s="21" t="s">
        <v>51</v>
      </c>
      <c r="AN292" s="21" t="s">
        <v>2037</v>
      </c>
      <c r="AO292" s="21" t="s">
        <v>53</v>
      </c>
      <c r="AP292" s="21">
        <v>30</v>
      </c>
      <c r="AQ292" s="21">
        <v>20</v>
      </c>
      <c r="AR292" s="23">
        <v>1500</v>
      </c>
      <c r="AS292" s="23">
        <v>1200</v>
      </c>
      <c r="AT292" s="24" t="s">
        <v>53</v>
      </c>
      <c r="AU292" s="24" t="s">
        <v>53</v>
      </c>
      <c r="AV292" s="24" t="s">
        <v>53</v>
      </c>
      <c r="AW292" s="24" t="s">
        <v>53</v>
      </c>
      <c r="AX292" s="24" t="s">
        <v>53</v>
      </c>
      <c r="AY292" s="24" t="s">
        <v>53</v>
      </c>
      <c r="AZ292" s="24" t="s">
        <v>53</v>
      </c>
      <c r="BA292" s="24" t="s">
        <v>53</v>
      </c>
      <c r="BB292" s="24" t="s">
        <v>53</v>
      </c>
      <c r="BC292" s="24" t="s">
        <v>53</v>
      </c>
      <c r="BD292" s="24" t="s">
        <v>53</v>
      </c>
      <c r="BE292" s="24" t="s">
        <v>53</v>
      </c>
      <c r="BF292" s="24" t="s">
        <v>53</v>
      </c>
      <c r="BG292" s="24" t="s">
        <v>53</v>
      </c>
      <c r="BH292" s="24" t="s">
        <v>53</v>
      </c>
      <c r="BI292" s="23">
        <v>0</v>
      </c>
      <c r="BJ292" s="23">
        <v>0</v>
      </c>
      <c r="BK292" s="23">
        <v>1</v>
      </c>
      <c r="BL292" s="23">
        <v>30</v>
      </c>
      <c r="BM292">
        <v>0</v>
      </c>
      <c r="BN292">
        <v>0</v>
      </c>
      <c r="BO292" s="23">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2042</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2042</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1387</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2042</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2042</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2042</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2042</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2042</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1432</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2042</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1618</v>
      </c>
      <c r="C301" s="3" t="s">
        <v>1619</v>
      </c>
      <c r="D301" s="4" t="s">
        <v>1620</v>
      </c>
      <c r="E301" s="4" t="s">
        <v>1621</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2042</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2042</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3187</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2042</v>
      </c>
      <c r="AO303" s="3" t="s">
        <v>53</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2042</v>
      </c>
      <c r="AO304" s="3" t="s">
        <v>53</v>
      </c>
      <c r="AP304" s="3">
        <v>30</v>
      </c>
      <c r="AQ304" s="3">
        <v>1.4</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2043</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ht="15.75" customHeight="1" x14ac:dyDescent="0.2">
      <c r="A306" s="3">
        <f t="shared" si="5"/>
        <v>2304</v>
      </c>
      <c r="B306" s="3" t="s">
        <v>3127</v>
      </c>
      <c r="C306" s="3" t="s">
        <v>3127</v>
      </c>
      <c r="D306" s="4" t="s">
        <v>3126</v>
      </c>
      <c r="E306" s="4" t="s">
        <v>3128</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32</v>
      </c>
      <c r="AM306" s="3" t="s">
        <v>80</v>
      </c>
      <c r="AN306" s="3" t="s">
        <v>3177</v>
      </c>
      <c r="AO306" s="3" t="s">
        <v>53</v>
      </c>
      <c r="AP306" s="3">
        <v>30</v>
      </c>
      <c r="AQ306" s="3">
        <v>1.4</v>
      </c>
      <c r="AR306">
        <v>250</v>
      </c>
      <c r="AS306">
        <v>10</v>
      </c>
      <c r="AT306" s="6" t="s">
        <v>53</v>
      </c>
      <c r="AU306" s="6" t="s">
        <v>53</v>
      </c>
      <c r="AV306" s="6" t="s">
        <v>53</v>
      </c>
      <c r="AW306" s="6" t="s">
        <v>53</v>
      </c>
      <c r="AX306" s="6" t="s">
        <v>53</v>
      </c>
      <c r="AY306" s="6" t="s">
        <v>53</v>
      </c>
      <c r="AZ306" s="6" t="s">
        <v>53</v>
      </c>
      <c r="BA306" s="6" t="s">
        <v>53</v>
      </c>
      <c r="BB306" s="6" t="s">
        <v>53</v>
      </c>
      <c r="BC306" s="6" t="s">
        <v>53</v>
      </c>
      <c r="BD306" s="6" t="s">
        <v>53</v>
      </c>
      <c r="BE306" s="6" t="s">
        <v>53</v>
      </c>
      <c r="BF306" s="6" t="s">
        <v>53</v>
      </c>
      <c r="BG306" s="6" t="s">
        <v>53</v>
      </c>
      <c r="BH306" s="6" t="s">
        <v>53</v>
      </c>
      <c r="BI306">
        <v>1</v>
      </c>
      <c r="BJ306">
        <v>1330</v>
      </c>
      <c r="BK306">
        <v>1</v>
      </c>
      <c r="BL306">
        <v>20</v>
      </c>
      <c r="BM306">
        <v>1</v>
      </c>
      <c r="BN306">
        <v>0</v>
      </c>
      <c r="BO306">
        <v>0</v>
      </c>
    </row>
    <row r="307" spans="1:67" ht="15.75" customHeight="1" x14ac:dyDescent="0.2">
      <c r="A307" s="3">
        <f t="shared" si="5"/>
        <v>2305</v>
      </c>
      <c r="B307" s="3" t="s">
        <v>3129</v>
      </c>
      <c r="C307" s="3" t="s">
        <v>3129</v>
      </c>
      <c r="D307" s="4" t="s">
        <v>3181</v>
      </c>
      <c r="E307" s="4" t="s">
        <v>3130</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32</v>
      </c>
      <c r="AM307" s="3" t="s">
        <v>80</v>
      </c>
      <c r="AN307" s="3" t="s">
        <v>3177</v>
      </c>
      <c r="AO307" s="3" t="s">
        <v>53</v>
      </c>
      <c r="AP307" s="3">
        <v>30</v>
      </c>
      <c r="AQ307" s="3">
        <v>1.4</v>
      </c>
      <c r="AR307">
        <v>250</v>
      </c>
      <c r="AS307">
        <v>10</v>
      </c>
      <c r="AT307" s="6" t="s">
        <v>53</v>
      </c>
      <c r="AU307" s="6" t="s">
        <v>53</v>
      </c>
      <c r="AV307" s="6" t="s">
        <v>53</v>
      </c>
      <c r="AW307" s="6" t="s">
        <v>53</v>
      </c>
      <c r="AX307" s="6" t="s">
        <v>53</v>
      </c>
      <c r="AY307" s="6" t="s">
        <v>53</v>
      </c>
      <c r="AZ307" s="6" t="s">
        <v>53</v>
      </c>
      <c r="BA307" s="6" t="s">
        <v>53</v>
      </c>
      <c r="BB307" s="6" t="s">
        <v>53</v>
      </c>
      <c r="BC307" s="6" t="s">
        <v>53</v>
      </c>
      <c r="BD307" s="6" t="s">
        <v>53</v>
      </c>
      <c r="BE307" s="6" t="s">
        <v>53</v>
      </c>
      <c r="BF307" s="6" t="s">
        <v>53</v>
      </c>
      <c r="BG307" s="6" t="s">
        <v>53</v>
      </c>
      <c r="BH307" s="6" t="s">
        <v>53</v>
      </c>
      <c r="BI307">
        <v>1</v>
      </c>
      <c r="BJ307">
        <v>1331</v>
      </c>
      <c r="BK307">
        <v>1</v>
      </c>
      <c r="BL307">
        <v>20</v>
      </c>
      <c r="BM307">
        <v>1</v>
      </c>
      <c r="BN307">
        <v>0</v>
      </c>
      <c r="BO307">
        <v>0</v>
      </c>
    </row>
    <row r="308" spans="1:67" ht="15.75" customHeight="1" x14ac:dyDescent="0.2">
      <c r="A308" s="3">
        <f t="shared" si="5"/>
        <v>2306</v>
      </c>
      <c r="B308" s="3" t="s">
        <v>3131</v>
      </c>
      <c r="C308" s="3" t="s">
        <v>3131</v>
      </c>
      <c r="D308" s="4" t="s">
        <v>3182</v>
      </c>
      <c r="E308" s="4" t="s">
        <v>3180</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32</v>
      </c>
      <c r="AM308" s="3" t="s">
        <v>80</v>
      </c>
      <c r="AN308" s="3" t="s">
        <v>3177</v>
      </c>
      <c r="AO308" s="3" t="s">
        <v>53</v>
      </c>
      <c r="AP308" s="3">
        <v>30</v>
      </c>
      <c r="AQ308" s="3">
        <v>1.4</v>
      </c>
      <c r="AR308">
        <v>250</v>
      </c>
      <c r="AS308">
        <v>10</v>
      </c>
      <c r="AT308" s="6" t="s">
        <v>53</v>
      </c>
      <c r="AU308" s="6" t="s">
        <v>53</v>
      </c>
      <c r="AV308" s="6" t="s">
        <v>53</v>
      </c>
      <c r="AW308" s="6" t="s">
        <v>53</v>
      </c>
      <c r="AX308" s="6" t="s">
        <v>53</v>
      </c>
      <c r="AY308" s="6" t="s">
        <v>53</v>
      </c>
      <c r="AZ308" s="6" t="s">
        <v>53</v>
      </c>
      <c r="BA308" s="6" t="s">
        <v>53</v>
      </c>
      <c r="BB308" s="6" t="s">
        <v>53</v>
      </c>
      <c r="BC308" s="6" t="s">
        <v>53</v>
      </c>
      <c r="BD308" s="6" t="s">
        <v>53</v>
      </c>
      <c r="BE308" s="6" t="s">
        <v>53</v>
      </c>
      <c r="BF308" s="6" t="s">
        <v>53</v>
      </c>
      <c r="BG308" s="6" t="s">
        <v>53</v>
      </c>
      <c r="BH308" s="6" t="s">
        <v>53</v>
      </c>
      <c r="BI308">
        <v>1</v>
      </c>
      <c r="BJ308">
        <v>1332</v>
      </c>
      <c r="BK308">
        <v>1</v>
      </c>
      <c r="BL308">
        <v>20</v>
      </c>
      <c r="BM308">
        <v>1</v>
      </c>
      <c r="BN308">
        <v>0</v>
      </c>
      <c r="BO308">
        <v>0</v>
      </c>
    </row>
    <row r="309" spans="1:67" ht="15.75" customHeight="1" x14ac:dyDescent="0.2">
      <c r="A309" s="3">
        <f t="shared" si="5"/>
        <v>2307</v>
      </c>
      <c r="B309" s="3" t="s">
        <v>3132</v>
      </c>
      <c r="C309" s="3" t="s">
        <v>3132</v>
      </c>
      <c r="D309" s="4" t="s">
        <v>3183</v>
      </c>
      <c r="E309" s="4" t="s">
        <v>3185</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32</v>
      </c>
      <c r="AM309" s="3" t="s">
        <v>80</v>
      </c>
      <c r="AN309" s="3" t="s">
        <v>3177</v>
      </c>
      <c r="AO309" s="3" t="s">
        <v>53</v>
      </c>
      <c r="AP309" s="3">
        <v>30</v>
      </c>
      <c r="AQ309" s="3">
        <v>1.4</v>
      </c>
      <c r="AR309">
        <v>250</v>
      </c>
      <c r="AS309">
        <v>10</v>
      </c>
      <c r="AT309" s="6" t="s">
        <v>53</v>
      </c>
      <c r="AU309" s="6" t="s">
        <v>53</v>
      </c>
      <c r="AV309" s="6" t="s">
        <v>53</v>
      </c>
      <c r="AW309" s="6" t="s">
        <v>53</v>
      </c>
      <c r="AX309" s="6" t="s">
        <v>53</v>
      </c>
      <c r="AY309" s="6" t="s">
        <v>53</v>
      </c>
      <c r="AZ309" s="6" t="s">
        <v>53</v>
      </c>
      <c r="BA309" s="6" t="s">
        <v>53</v>
      </c>
      <c r="BB309" s="6" t="s">
        <v>53</v>
      </c>
      <c r="BC309" s="6" t="s">
        <v>53</v>
      </c>
      <c r="BD309" s="6" t="s">
        <v>53</v>
      </c>
      <c r="BE309" s="6" t="s">
        <v>53</v>
      </c>
      <c r="BF309" s="6" t="s">
        <v>53</v>
      </c>
      <c r="BG309" s="6" t="s">
        <v>53</v>
      </c>
      <c r="BH309" s="6" t="s">
        <v>53</v>
      </c>
      <c r="BI309">
        <v>1</v>
      </c>
      <c r="BJ309">
        <v>1333</v>
      </c>
      <c r="BK309">
        <v>1</v>
      </c>
      <c r="BL309">
        <v>20</v>
      </c>
      <c r="BM309">
        <v>1</v>
      </c>
      <c r="BN309">
        <v>0</v>
      </c>
      <c r="BO309">
        <v>0</v>
      </c>
    </row>
    <row r="310" spans="1:67" ht="15.75" customHeight="1" x14ac:dyDescent="0.2">
      <c r="A310" s="3">
        <f t="shared" si="5"/>
        <v>2308</v>
      </c>
      <c r="B310" s="3" t="s">
        <v>3133</v>
      </c>
      <c r="C310" s="3" t="s">
        <v>3133</v>
      </c>
      <c r="D310" s="4" t="s">
        <v>3184</v>
      </c>
      <c r="E310" s="4" t="s">
        <v>3186</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32</v>
      </c>
      <c r="AM310" s="3" t="s">
        <v>80</v>
      </c>
      <c r="AN310" s="3" t="s">
        <v>3177</v>
      </c>
      <c r="AO310" s="3" t="s">
        <v>53</v>
      </c>
      <c r="AP310" s="3">
        <v>30</v>
      </c>
      <c r="AQ310" s="3">
        <v>1.4</v>
      </c>
      <c r="AR310">
        <v>250</v>
      </c>
      <c r="AS310">
        <v>10</v>
      </c>
      <c r="AT310" s="6" t="s">
        <v>53</v>
      </c>
      <c r="AU310" s="6" t="s">
        <v>53</v>
      </c>
      <c r="AV310" s="6" t="s">
        <v>53</v>
      </c>
      <c r="AW310" s="6" t="s">
        <v>53</v>
      </c>
      <c r="AX310" s="6" t="s">
        <v>53</v>
      </c>
      <c r="AY310" s="6" t="s">
        <v>53</v>
      </c>
      <c r="AZ310" s="6" t="s">
        <v>53</v>
      </c>
      <c r="BA310" s="6" t="s">
        <v>53</v>
      </c>
      <c r="BB310" s="6" t="s">
        <v>53</v>
      </c>
      <c r="BC310" s="6" t="s">
        <v>53</v>
      </c>
      <c r="BD310" s="6" t="s">
        <v>53</v>
      </c>
      <c r="BE310" s="6" t="s">
        <v>53</v>
      </c>
      <c r="BF310" s="6" t="s">
        <v>53</v>
      </c>
      <c r="BG310" s="6" t="s">
        <v>53</v>
      </c>
      <c r="BH310" s="6" t="s">
        <v>53</v>
      </c>
      <c r="BI310">
        <v>1</v>
      </c>
      <c r="BJ310">
        <v>1334</v>
      </c>
      <c r="BK310">
        <v>1</v>
      </c>
      <c r="BL310">
        <v>20</v>
      </c>
      <c r="BM310">
        <v>1</v>
      </c>
      <c r="BN310">
        <v>0</v>
      </c>
      <c r="BO310">
        <v>0</v>
      </c>
    </row>
    <row r="311" spans="1:67" ht="15.75" customHeight="1" x14ac:dyDescent="0.2">
      <c r="A311" s="3">
        <f t="shared" si="5"/>
        <v>2309</v>
      </c>
      <c r="B311" s="3" t="s">
        <v>3188</v>
      </c>
      <c r="C311" s="3" t="s">
        <v>3134</v>
      </c>
      <c r="D311" s="4" t="s">
        <v>3135</v>
      </c>
      <c r="E311" s="4" t="s">
        <v>3136</v>
      </c>
      <c r="F311" s="3">
        <v>0</v>
      </c>
      <c r="G311" s="3">
        <v>300</v>
      </c>
      <c r="H311" s="3">
        <v>0</v>
      </c>
      <c r="I311" s="3">
        <v>0</v>
      </c>
      <c r="J311" s="3">
        <v>0</v>
      </c>
      <c r="K311" s="3">
        <v>1</v>
      </c>
      <c r="L311" s="3">
        <v>0</v>
      </c>
      <c r="M311" s="3">
        <v>0</v>
      </c>
      <c r="N311" s="3">
        <v>0</v>
      </c>
      <c r="O311" s="3">
        <v>0</v>
      </c>
      <c r="P311" s="3">
        <v>0</v>
      </c>
      <c r="Q311" s="3">
        <v>0</v>
      </c>
      <c r="R311" s="3">
        <v>0</v>
      </c>
      <c r="S311" s="3">
        <v>0</v>
      </c>
      <c r="T311" s="3">
        <v>0</v>
      </c>
      <c r="U311" s="3">
        <v>0</v>
      </c>
      <c r="V311" s="3">
        <v>0</v>
      </c>
      <c r="W311" s="3">
        <v>0</v>
      </c>
      <c r="X311" s="3">
        <v>0</v>
      </c>
      <c r="Y311" s="3">
        <v>110</v>
      </c>
      <c r="Z311" s="3">
        <v>0</v>
      </c>
      <c r="AA311" s="3">
        <v>0</v>
      </c>
      <c r="AB311" s="3">
        <v>0</v>
      </c>
      <c r="AC311" s="3">
        <v>0</v>
      </c>
      <c r="AD311" s="3">
        <v>0</v>
      </c>
      <c r="AE311" s="3">
        <v>0</v>
      </c>
      <c r="AF311" s="3">
        <v>0</v>
      </c>
      <c r="AG311" s="3">
        <v>0</v>
      </c>
      <c r="AH311" s="3">
        <v>0</v>
      </c>
      <c r="AI311" s="3">
        <v>0</v>
      </c>
      <c r="AJ311" s="3">
        <v>0</v>
      </c>
      <c r="AK311" s="3">
        <v>0</v>
      </c>
      <c r="AL311" s="3" t="s">
        <v>32</v>
      </c>
      <c r="AM311" s="3" t="s">
        <v>80</v>
      </c>
      <c r="AN311" s="3" t="s">
        <v>3177</v>
      </c>
      <c r="AO311" s="3" t="s">
        <v>53</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53</v>
      </c>
      <c r="BE311" s="6" t="s">
        <v>53</v>
      </c>
      <c r="BF311" s="6" t="s">
        <v>53</v>
      </c>
      <c r="BG311" s="6" t="s">
        <v>53</v>
      </c>
      <c r="BH311" s="6" t="s">
        <v>53</v>
      </c>
      <c r="BI311">
        <v>1</v>
      </c>
      <c r="BJ311">
        <v>1335</v>
      </c>
      <c r="BK311">
        <v>2</v>
      </c>
      <c r="BL311">
        <v>20</v>
      </c>
      <c r="BM311">
        <v>1</v>
      </c>
      <c r="BN311">
        <v>0</v>
      </c>
      <c r="BO311">
        <v>0</v>
      </c>
    </row>
    <row r="312" spans="1:67" ht="15.75" customHeight="1" x14ac:dyDescent="0.2">
      <c r="A312" s="3">
        <f t="shared" si="5"/>
        <v>2310</v>
      </c>
      <c r="B312" s="3" t="s">
        <v>1614</v>
      </c>
      <c r="C312" s="3" t="s">
        <v>1610</v>
      </c>
      <c r="D312" s="4" t="s">
        <v>1653</v>
      </c>
      <c r="E312" s="4" t="s">
        <v>1612</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2042</v>
      </c>
      <c r="AO312" s="3" t="s">
        <v>53</v>
      </c>
      <c r="AP312" s="3">
        <v>30</v>
      </c>
      <c r="AQ312" s="3">
        <v>1.5</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1615</v>
      </c>
      <c r="C313" s="3" t="s">
        <v>1611</v>
      </c>
      <c r="D313" s="4" t="s">
        <v>1652</v>
      </c>
      <c r="E313" s="4" t="s">
        <v>1613</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2042</v>
      </c>
      <c r="AO313" s="3" t="s">
        <v>53</v>
      </c>
      <c r="AP313" s="3">
        <v>30</v>
      </c>
      <c r="AQ313" s="3">
        <v>1.7</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38" customFormat="1" ht="15.75" customHeight="1" x14ac:dyDescent="0.2">
      <c r="A314" s="35">
        <f t="shared" ref="A314:A326" si="7">ROW()+1998</f>
        <v>2312</v>
      </c>
      <c r="B314" s="35" t="s">
        <v>2674</v>
      </c>
      <c r="C314" s="35" t="s">
        <v>2674</v>
      </c>
      <c r="D314" s="37" t="s">
        <v>2707</v>
      </c>
      <c r="E314" s="37" t="s">
        <v>2673</v>
      </c>
      <c r="F314" s="35">
        <v>0</v>
      </c>
      <c r="G314" s="35">
        <v>300</v>
      </c>
      <c r="H314" s="35">
        <v>0</v>
      </c>
      <c r="I314" s="35">
        <v>20</v>
      </c>
      <c r="J314" s="35">
        <v>0</v>
      </c>
      <c r="K314" s="35">
        <v>1</v>
      </c>
      <c r="L314" s="35">
        <v>0</v>
      </c>
      <c r="M314" s="35">
        <v>0</v>
      </c>
      <c r="N314" s="35">
        <v>0</v>
      </c>
      <c r="O314" s="35">
        <v>0</v>
      </c>
      <c r="P314" s="35">
        <v>0</v>
      </c>
      <c r="Q314" s="35">
        <v>0</v>
      </c>
      <c r="R314" s="35">
        <v>0</v>
      </c>
      <c r="S314" s="35">
        <v>0</v>
      </c>
      <c r="T314" s="35">
        <v>0</v>
      </c>
      <c r="U314" s="35">
        <v>0</v>
      </c>
      <c r="V314" s="35">
        <v>0</v>
      </c>
      <c r="W314" s="35">
        <v>0</v>
      </c>
      <c r="X314" s="35">
        <v>0</v>
      </c>
      <c r="Y314" s="35">
        <v>50</v>
      </c>
      <c r="Z314" s="35">
        <v>0</v>
      </c>
      <c r="AA314" s="35">
        <v>0</v>
      </c>
      <c r="AB314" s="35">
        <v>0</v>
      </c>
      <c r="AC314" s="35">
        <v>0</v>
      </c>
      <c r="AD314" s="35">
        <v>0</v>
      </c>
      <c r="AE314" s="35">
        <v>0</v>
      </c>
      <c r="AF314" s="35">
        <v>0</v>
      </c>
      <c r="AG314" s="35">
        <v>0</v>
      </c>
      <c r="AH314" s="35">
        <v>0</v>
      </c>
      <c r="AI314" s="35">
        <v>0</v>
      </c>
      <c r="AJ314" s="35">
        <v>0</v>
      </c>
      <c r="AK314" s="35">
        <v>0</v>
      </c>
      <c r="AL314" s="35" t="s">
        <v>32</v>
      </c>
      <c r="AM314" s="35" t="s">
        <v>2675</v>
      </c>
      <c r="AN314" s="35" t="s">
        <v>2676</v>
      </c>
      <c r="AO314" s="35" t="s">
        <v>53</v>
      </c>
      <c r="AP314" s="35">
        <v>30</v>
      </c>
      <c r="AQ314" s="35">
        <v>1.2</v>
      </c>
      <c r="AR314" s="38">
        <v>50</v>
      </c>
      <c r="AS314" s="38">
        <v>10</v>
      </c>
      <c r="AT314" s="39" t="s">
        <v>53</v>
      </c>
      <c r="AU314" s="39" t="s">
        <v>53</v>
      </c>
      <c r="AV314" s="39" t="s">
        <v>53</v>
      </c>
      <c r="AW314" s="39" t="s">
        <v>53</v>
      </c>
      <c r="AX314" s="39" t="s">
        <v>53</v>
      </c>
      <c r="AY314" s="39" t="s">
        <v>53</v>
      </c>
      <c r="AZ314" s="39" t="s">
        <v>53</v>
      </c>
      <c r="BA314" s="39" t="s">
        <v>53</v>
      </c>
      <c r="BB314" s="39" t="s">
        <v>53</v>
      </c>
      <c r="BC314" s="39" t="s">
        <v>53</v>
      </c>
      <c r="BD314" s="39" t="s">
        <v>53</v>
      </c>
      <c r="BE314" s="39" t="s">
        <v>53</v>
      </c>
      <c r="BF314" s="39" t="s">
        <v>53</v>
      </c>
      <c r="BG314" s="39" t="s">
        <v>53</v>
      </c>
      <c r="BH314" s="39" t="s">
        <v>53</v>
      </c>
      <c r="BI314" s="38">
        <v>1</v>
      </c>
      <c r="BJ314" s="38">
        <v>900</v>
      </c>
      <c r="BK314" s="38">
        <v>1</v>
      </c>
      <c r="BL314" s="38">
        <v>20</v>
      </c>
      <c r="BM314" s="38">
        <v>0</v>
      </c>
      <c r="BN314" s="38">
        <v>0</v>
      </c>
      <c r="BO314" s="38">
        <v>0</v>
      </c>
    </row>
    <row r="315" spans="1:67" s="38" customFormat="1" ht="15.75" customHeight="1" x14ac:dyDescent="0.2">
      <c r="A315" s="35">
        <f t="shared" si="7"/>
        <v>2313</v>
      </c>
      <c r="B315" s="35" t="s">
        <v>2710</v>
      </c>
      <c r="C315" s="35" t="s">
        <v>2710</v>
      </c>
      <c r="D315" s="37" t="s">
        <v>2708</v>
      </c>
      <c r="E315" s="37" t="s">
        <v>2709</v>
      </c>
      <c r="F315" s="35">
        <v>0</v>
      </c>
      <c r="G315" s="35">
        <v>300</v>
      </c>
      <c r="H315" s="35">
        <v>0</v>
      </c>
      <c r="I315" s="35">
        <v>20</v>
      </c>
      <c r="J315" s="35">
        <v>0</v>
      </c>
      <c r="K315" s="35">
        <v>1</v>
      </c>
      <c r="L315" s="35">
        <v>0</v>
      </c>
      <c r="M315" s="35">
        <v>0</v>
      </c>
      <c r="N315" s="35">
        <v>0</v>
      </c>
      <c r="O315" s="35">
        <v>0</v>
      </c>
      <c r="P315" s="35">
        <v>0</v>
      </c>
      <c r="Q315" s="35">
        <v>0</v>
      </c>
      <c r="R315" s="35">
        <v>0</v>
      </c>
      <c r="S315" s="35">
        <v>0</v>
      </c>
      <c r="T315" s="35">
        <v>0</v>
      </c>
      <c r="U315" s="35">
        <v>0</v>
      </c>
      <c r="V315" s="35">
        <v>0</v>
      </c>
      <c r="W315" s="35">
        <v>0</v>
      </c>
      <c r="X315" s="35">
        <v>0</v>
      </c>
      <c r="Y315" s="35">
        <v>50</v>
      </c>
      <c r="Z315" s="35">
        <v>0</v>
      </c>
      <c r="AA315" s="35">
        <v>0</v>
      </c>
      <c r="AB315" s="35">
        <v>0</v>
      </c>
      <c r="AC315" s="35">
        <v>0</v>
      </c>
      <c r="AD315" s="35">
        <v>0</v>
      </c>
      <c r="AE315" s="35">
        <v>0</v>
      </c>
      <c r="AF315" s="35">
        <v>0</v>
      </c>
      <c r="AG315" s="35">
        <v>0</v>
      </c>
      <c r="AH315" s="35">
        <v>0</v>
      </c>
      <c r="AI315" s="35">
        <v>0</v>
      </c>
      <c r="AJ315" s="35">
        <v>0</v>
      </c>
      <c r="AK315" s="35">
        <v>0</v>
      </c>
      <c r="AL315" s="35" t="s">
        <v>32</v>
      </c>
      <c r="AM315" s="35" t="s">
        <v>2675</v>
      </c>
      <c r="AN315" s="35" t="s">
        <v>2676</v>
      </c>
      <c r="AO315" s="35" t="s">
        <v>53</v>
      </c>
      <c r="AP315" s="35">
        <v>30</v>
      </c>
      <c r="AQ315" s="35">
        <v>1.2</v>
      </c>
      <c r="AR315" s="38">
        <v>50</v>
      </c>
      <c r="AS315" s="38">
        <v>10</v>
      </c>
      <c r="AT315" s="39" t="s">
        <v>53</v>
      </c>
      <c r="AU315" s="39" t="s">
        <v>53</v>
      </c>
      <c r="AV315" s="39" t="s">
        <v>53</v>
      </c>
      <c r="AW315" s="39" t="s">
        <v>53</v>
      </c>
      <c r="AX315" s="39" t="s">
        <v>53</v>
      </c>
      <c r="AY315" s="39" t="s">
        <v>53</v>
      </c>
      <c r="AZ315" s="39" t="s">
        <v>53</v>
      </c>
      <c r="BA315" s="39" t="s">
        <v>53</v>
      </c>
      <c r="BB315" s="39" t="s">
        <v>53</v>
      </c>
      <c r="BC315" s="39" t="s">
        <v>53</v>
      </c>
      <c r="BD315" s="39" t="s">
        <v>53</v>
      </c>
      <c r="BE315" s="39" t="s">
        <v>53</v>
      </c>
      <c r="BF315" s="39" t="s">
        <v>53</v>
      </c>
      <c r="BG315" s="39" t="s">
        <v>53</v>
      </c>
      <c r="BH315" s="39" t="s">
        <v>53</v>
      </c>
      <c r="BI315" s="38">
        <v>1</v>
      </c>
      <c r="BJ315" s="38">
        <v>900</v>
      </c>
      <c r="BK315" s="38">
        <v>1</v>
      </c>
      <c r="BL315" s="38">
        <v>20</v>
      </c>
      <c r="BM315" s="38">
        <v>0</v>
      </c>
      <c r="BN315" s="38">
        <v>0</v>
      </c>
      <c r="BO315" s="38">
        <v>0</v>
      </c>
    </row>
    <row r="316" spans="1:67" s="38" customFormat="1" ht="15.75" customHeight="1" x14ac:dyDescent="0.2">
      <c r="A316" s="35">
        <f t="shared" si="7"/>
        <v>2314</v>
      </c>
      <c r="B316" s="35" t="s">
        <v>2721</v>
      </c>
      <c r="C316" s="35" t="s">
        <v>2721</v>
      </c>
      <c r="D316" s="37" t="s">
        <v>2720</v>
      </c>
      <c r="E316" s="37" t="s">
        <v>2722</v>
      </c>
      <c r="F316" s="35">
        <v>0</v>
      </c>
      <c r="G316" s="35">
        <v>300</v>
      </c>
      <c r="H316" s="35">
        <v>0</v>
      </c>
      <c r="I316" s="35">
        <v>20</v>
      </c>
      <c r="J316" s="35">
        <v>0</v>
      </c>
      <c r="K316" s="35">
        <v>1</v>
      </c>
      <c r="L316" s="35">
        <v>0</v>
      </c>
      <c r="M316" s="35">
        <v>0</v>
      </c>
      <c r="N316" s="35">
        <v>0</v>
      </c>
      <c r="O316" s="35">
        <v>0</v>
      </c>
      <c r="P316" s="35">
        <v>0</v>
      </c>
      <c r="Q316" s="35">
        <v>0</v>
      </c>
      <c r="R316" s="35">
        <v>0</v>
      </c>
      <c r="S316" s="35">
        <v>0</v>
      </c>
      <c r="T316" s="35">
        <v>0</v>
      </c>
      <c r="U316" s="35">
        <v>0</v>
      </c>
      <c r="V316" s="35">
        <v>0</v>
      </c>
      <c r="W316" s="35">
        <v>0</v>
      </c>
      <c r="X316" s="35">
        <v>0</v>
      </c>
      <c r="Y316" s="35">
        <v>50</v>
      </c>
      <c r="Z316" s="35">
        <v>0</v>
      </c>
      <c r="AA316" s="35">
        <v>0</v>
      </c>
      <c r="AB316" s="35">
        <v>0</v>
      </c>
      <c r="AC316" s="35">
        <v>0</v>
      </c>
      <c r="AD316" s="35">
        <v>0</v>
      </c>
      <c r="AE316" s="35">
        <v>0</v>
      </c>
      <c r="AF316" s="35">
        <v>0</v>
      </c>
      <c r="AG316" s="35">
        <v>0</v>
      </c>
      <c r="AH316" s="35">
        <v>0</v>
      </c>
      <c r="AI316" s="35">
        <v>0</v>
      </c>
      <c r="AJ316" s="35">
        <v>0</v>
      </c>
      <c r="AK316" s="35">
        <v>0</v>
      </c>
      <c r="AL316" s="35" t="s">
        <v>32</v>
      </c>
      <c r="AM316" s="35" t="s">
        <v>2675</v>
      </c>
      <c r="AN316" s="35" t="s">
        <v>2676</v>
      </c>
      <c r="AO316" s="35" t="s">
        <v>53</v>
      </c>
      <c r="AP316" s="35">
        <v>30</v>
      </c>
      <c r="AQ316" s="35">
        <v>1.2</v>
      </c>
      <c r="AR316" s="38">
        <v>50</v>
      </c>
      <c r="AS316" s="38">
        <v>10</v>
      </c>
      <c r="AT316" s="39" t="s">
        <v>53</v>
      </c>
      <c r="AU316" s="39" t="s">
        <v>53</v>
      </c>
      <c r="AV316" s="39" t="s">
        <v>53</v>
      </c>
      <c r="AW316" s="39" t="s">
        <v>53</v>
      </c>
      <c r="AX316" s="39" t="s">
        <v>53</v>
      </c>
      <c r="AY316" s="39" t="s">
        <v>53</v>
      </c>
      <c r="AZ316" s="39" t="s">
        <v>53</v>
      </c>
      <c r="BA316" s="39" t="s">
        <v>53</v>
      </c>
      <c r="BB316" s="39" t="s">
        <v>53</v>
      </c>
      <c r="BC316" s="39" t="s">
        <v>53</v>
      </c>
      <c r="BD316" s="39" t="s">
        <v>53</v>
      </c>
      <c r="BE316" s="39" t="s">
        <v>53</v>
      </c>
      <c r="BF316" s="39" t="s">
        <v>53</v>
      </c>
      <c r="BG316" s="39" t="s">
        <v>53</v>
      </c>
      <c r="BH316" s="39" t="s">
        <v>53</v>
      </c>
      <c r="BI316" s="38">
        <v>1</v>
      </c>
      <c r="BJ316" s="38">
        <v>900</v>
      </c>
      <c r="BK316" s="38">
        <v>1</v>
      </c>
      <c r="BL316" s="38">
        <v>20</v>
      </c>
      <c r="BM316" s="38">
        <v>0</v>
      </c>
      <c r="BN316" s="38">
        <v>0</v>
      </c>
      <c r="BO316" s="38">
        <v>0</v>
      </c>
    </row>
    <row r="317" spans="1:67" s="38" customFormat="1" ht="15.75" customHeight="1" x14ac:dyDescent="0.2">
      <c r="A317" s="35">
        <f t="shared" si="7"/>
        <v>2315</v>
      </c>
      <c r="B317" s="35" t="s">
        <v>2713</v>
      </c>
      <c r="C317" s="35" t="s">
        <v>2713</v>
      </c>
      <c r="D317" s="37" t="s">
        <v>2711</v>
      </c>
      <c r="E317" s="37" t="s">
        <v>2712</v>
      </c>
      <c r="F317" s="35">
        <v>0</v>
      </c>
      <c r="G317" s="35">
        <v>300</v>
      </c>
      <c r="H317" s="35">
        <v>0</v>
      </c>
      <c r="I317" s="35">
        <v>20</v>
      </c>
      <c r="J317" s="35">
        <v>0</v>
      </c>
      <c r="K317" s="35">
        <v>1</v>
      </c>
      <c r="L317" s="35">
        <v>0</v>
      </c>
      <c r="M317" s="35">
        <v>0</v>
      </c>
      <c r="N317" s="35">
        <v>0</v>
      </c>
      <c r="O317" s="35">
        <v>0</v>
      </c>
      <c r="P317" s="35">
        <v>0</v>
      </c>
      <c r="Q317" s="35">
        <v>0</v>
      </c>
      <c r="R317" s="35">
        <v>0</v>
      </c>
      <c r="S317" s="35">
        <v>0</v>
      </c>
      <c r="T317" s="35">
        <v>0</v>
      </c>
      <c r="U317" s="35">
        <v>0</v>
      </c>
      <c r="V317" s="35">
        <v>0</v>
      </c>
      <c r="W317" s="35">
        <v>0</v>
      </c>
      <c r="X317" s="35">
        <v>0</v>
      </c>
      <c r="Y317" s="35">
        <v>50</v>
      </c>
      <c r="Z317" s="35">
        <v>0</v>
      </c>
      <c r="AA317" s="35">
        <v>0</v>
      </c>
      <c r="AB317" s="35">
        <v>0</v>
      </c>
      <c r="AC317" s="35">
        <v>0</v>
      </c>
      <c r="AD317" s="35">
        <v>0</v>
      </c>
      <c r="AE317" s="35">
        <v>0</v>
      </c>
      <c r="AF317" s="35">
        <v>0</v>
      </c>
      <c r="AG317" s="35">
        <v>0</v>
      </c>
      <c r="AH317" s="35">
        <v>0</v>
      </c>
      <c r="AI317" s="35">
        <v>0</v>
      </c>
      <c r="AJ317" s="35">
        <v>0</v>
      </c>
      <c r="AK317" s="35">
        <v>0</v>
      </c>
      <c r="AL317" s="35" t="s">
        <v>32</v>
      </c>
      <c r="AM317" s="35" t="s">
        <v>2675</v>
      </c>
      <c r="AN317" s="35" t="s">
        <v>2676</v>
      </c>
      <c r="AO317" s="35" t="s">
        <v>53</v>
      </c>
      <c r="AP317" s="35">
        <v>30</v>
      </c>
      <c r="AQ317" s="35">
        <v>1.2</v>
      </c>
      <c r="AR317" s="38">
        <v>50</v>
      </c>
      <c r="AS317" s="38">
        <v>10</v>
      </c>
      <c r="AT317" s="39" t="s">
        <v>53</v>
      </c>
      <c r="AU317" s="39" t="s">
        <v>53</v>
      </c>
      <c r="AV317" s="39" t="s">
        <v>53</v>
      </c>
      <c r="AW317" s="39" t="s">
        <v>53</v>
      </c>
      <c r="AX317" s="39" t="s">
        <v>53</v>
      </c>
      <c r="AY317" s="39" t="s">
        <v>53</v>
      </c>
      <c r="AZ317" s="39" t="s">
        <v>53</v>
      </c>
      <c r="BA317" s="39" t="s">
        <v>53</v>
      </c>
      <c r="BB317" s="39" t="s">
        <v>53</v>
      </c>
      <c r="BC317" s="39" t="s">
        <v>53</v>
      </c>
      <c r="BD317" s="39" t="s">
        <v>53</v>
      </c>
      <c r="BE317" s="39" t="s">
        <v>53</v>
      </c>
      <c r="BF317" s="39" t="s">
        <v>53</v>
      </c>
      <c r="BG317" s="39" t="s">
        <v>53</v>
      </c>
      <c r="BH317" s="39" t="s">
        <v>53</v>
      </c>
      <c r="BI317" s="38">
        <v>1</v>
      </c>
      <c r="BJ317" s="38">
        <v>900</v>
      </c>
      <c r="BK317" s="38">
        <v>1</v>
      </c>
      <c r="BL317" s="38">
        <v>20</v>
      </c>
      <c r="BM317" s="38">
        <v>0</v>
      </c>
      <c r="BN317" s="38">
        <v>0</v>
      </c>
      <c r="BO317" s="38">
        <v>0</v>
      </c>
    </row>
    <row r="318" spans="1:67" s="38" customFormat="1" ht="15.75" customHeight="1" x14ac:dyDescent="0.2">
      <c r="A318" s="35">
        <f t="shared" si="7"/>
        <v>2316</v>
      </c>
      <c r="B318" s="35" t="s">
        <v>2716</v>
      </c>
      <c r="C318" s="35" t="s">
        <v>2716</v>
      </c>
      <c r="D318" s="37" t="s">
        <v>2714</v>
      </c>
      <c r="E318" s="37" t="s">
        <v>2715</v>
      </c>
      <c r="F318" s="35">
        <v>0</v>
      </c>
      <c r="G318" s="35">
        <v>300</v>
      </c>
      <c r="H318" s="35">
        <v>0</v>
      </c>
      <c r="I318" s="35">
        <v>20</v>
      </c>
      <c r="J318" s="35">
        <v>0</v>
      </c>
      <c r="K318" s="35">
        <v>1</v>
      </c>
      <c r="L318" s="35">
        <v>0</v>
      </c>
      <c r="M318" s="35">
        <v>0</v>
      </c>
      <c r="N318" s="35">
        <v>0</v>
      </c>
      <c r="O318" s="35">
        <v>0</v>
      </c>
      <c r="P318" s="35">
        <v>0</v>
      </c>
      <c r="Q318" s="35">
        <v>0</v>
      </c>
      <c r="R318" s="35">
        <v>0</v>
      </c>
      <c r="S318" s="35">
        <v>0</v>
      </c>
      <c r="T318" s="35">
        <v>0</v>
      </c>
      <c r="U318" s="35">
        <v>0</v>
      </c>
      <c r="V318" s="35">
        <v>0</v>
      </c>
      <c r="W318" s="35">
        <v>0</v>
      </c>
      <c r="X318" s="35">
        <v>0</v>
      </c>
      <c r="Y318" s="35">
        <v>50</v>
      </c>
      <c r="Z318" s="35">
        <v>0</v>
      </c>
      <c r="AA318" s="35">
        <v>0</v>
      </c>
      <c r="AB318" s="35">
        <v>0</v>
      </c>
      <c r="AC318" s="35">
        <v>0</v>
      </c>
      <c r="AD318" s="35">
        <v>0</v>
      </c>
      <c r="AE318" s="35">
        <v>0</v>
      </c>
      <c r="AF318" s="35">
        <v>0</v>
      </c>
      <c r="AG318" s="35">
        <v>0</v>
      </c>
      <c r="AH318" s="35">
        <v>0</v>
      </c>
      <c r="AI318" s="35">
        <v>0</v>
      </c>
      <c r="AJ318" s="35">
        <v>0</v>
      </c>
      <c r="AK318" s="35">
        <v>0</v>
      </c>
      <c r="AL318" s="35" t="s">
        <v>32</v>
      </c>
      <c r="AM318" s="35" t="s">
        <v>2675</v>
      </c>
      <c r="AN318" s="35" t="s">
        <v>2676</v>
      </c>
      <c r="AO318" s="35" t="s">
        <v>53</v>
      </c>
      <c r="AP318" s="35">
        <v>30</v>
      </c>
      <c r="AQ318" s="35">
        <v>1.2</v>
      </c>
      <c r="AR318" s="38">
        <v>50</v>
      </c>
      <c r="AS318" s="38">
        <v>10</v>
      </c>
      <c r="AT318" s="39" t="s">
        <v>53</v>
      </c>
      <c r="AU318" s="39" t="s">
        <v>53</v>
      </c>
      <c r="AV318" s="39" t="s">
        <v>53</v>
      </c>
      <c r="AW318" s="39" t="s">
        <v>53</v>
      </c>
      <c r="AX318" s="39" t="s">
        <v>53</v>
      </c>
      <c r="AY318" s="39" t="s">
        <v>53</v>
      </c>
      <c r="AZ318" s="39" t="s">
        <v>53</v>
      </c>
      <c r="BA318" s="39" t="s">
        <v>53</v>
      </c>
      <c r="BB318" s="39" t="s">
        <v>53</v>
      </c>
      <c r="BC318" s="39" t="s">
        <v>53</v>
      </c>
      <c r="BD318" s="39" t="s">
        <v>53</v>
      </c>
      <c r="BE318" s="39" t="s">
        <v>53</v>
      </c>
      <c r="BF318" s="39" t="s">
        <v>53</v>
      </c>
      <c r="BG318" s="39" t="s">
        <v>53</v>
      </c>
      <c r="BH318" s="39" t="s">
        <v>53</v>
      </c>
      <c r="BI318" s="38">
        <v>1</v>
      </c>
      <c r="BJ318" s="38">
        <v>900</v>
      </c>
      <c r="BK318" s="38">
        <v>1</v>
      </c>
      <c r="BL318" s="38">
        <v>20</v>
      </c>
      <c r="BM318" s="38">
        <v>0</v>
      </c>
      <c r="BN318" s="38">
        <v>0</v>
      </c>
      <c r="BO318" s="38">
        <v>0</v>
      </c>
    </row>
    <row r="319" spans="1:67" s="38" customFormat="1" ht="15.75" customHeight="1" x14ac:dyDescent="0.2">
      <c r="A319" s="35">
        <f t="shared" si="7"/>
        <v>2317</v>
      </c>
      <c r="B319" s="35" t="s">
        <v>2719</v>
      </c>
      <c r="C319" s="35" t="s">
        <v>2719</v>
      </c>
      <c r="D319" s="37" t="s">
        <v>2717</v>
      </c>
      <c r="E319" s="37" t="s">
        <v>2718</v>
      </c>
      <c r="F319" s="35">
        <v>0</v>
      </c>
      <c r="G319" s="35">
        <v>300</v>
      </c>
      <c r="H319" s="35">
        <v>0</v>
      </c>
      <c r="I319" s="35">
        <v>20</v>
      </c>
      <c r="J319" s="35">
        <v>0</v>
      </c>
      <c r="K319" s="35">
        <v>1</v>
      </c>
      <c r="L319" s="35">
        <v>0</v>
      </c>
      <c r="M319" s="35">
        <v>0</v>
      </c>
      <c r="N319" s="35">
        <v>0</v>
      </c>
      <c r="O319" s="35">
        <v>0</v>
      </c>
      <c r="P319" s="35">
        <v>0</v>
      </c>
      <c r="Q319" s="35">
        <v>0</v>
      </c>
      <c r="R319" s="35">
        <v>0</v>
      </c>
      <c r="S319" s="35">
        <v>0</v>
      </c>
      <c r="T319" s="35">
        <v>0</v>
      </c>
      <c r="U319" s="35">
        <v>0</v>
      </c>
      <c r="V319" s="35">
        <v>0</v>
      </c>
      <c r="W319" s="35">
        <v>0</v>
      </c>
      <c r="X319" s="35">
        <v>0</v>
      </c>
      <c r="Y319" s="35">
        <v>50</v>
      </c>
      <c r="Z319" s="35">
        <v>0</v>
      </c>
      <c r="AA319" s="35">
        <v>0</v>
      </c>
      <c r="AB319" s="35">
        <v>0</v>
      </c>
      <c r="AC319" s="35">
        <v>0</v>
      </c>
      <c r="AD319" s="35">
        <v>0</v>
      </c>
      <c r="AE319" s="35">
        <v>0</v>
      </c>
      <c r="AF319" s="35">
        <v>0</v>
      </c>
      <c r="AG319" s="35">
        <v>0</v>
      </c>
      <c r="AH319" s="35">
        <v>0</v>
      </c>
      <c r="AI319" s="35">
        <v>0</v>
      </c>
      <c r="AJ319" s="35">
        <v>0</v>
      </c>
      <c r="AK319" s="35">
        <v>0</v>
      </c>
      <c r="AL319" s="35" t="s">
        <v>32</v>
      </c>
      <c r="AM319" s="35" t="s">
        <v>2675</v>
      </c>
      <c r="AN319" s="35" t="s">
        <v>2676</v>
      </c>
      <c r="AO319" s="35" t="s">
        <v>53</v>
      </c>
      <c r="AP319" s="35">
        <v>30</v>
      </c>
      <c r="AQ319" s="35">
        <v>1.2</v>
      </c>
      <c r="AR319" s="38">
        <v>50</v>
      </c>
      <c r="AS319" s="38">
        <v>10</v>
      </c>
      <c r="AT319" s="39" t="s">
        <v>53</v>
      </c>
      <c r="AU319" s="39" t="s">
        <v>53</v>
      </c>
      <c r="AV319" s="39" t="s">
        <v>53</v>
      </c>
      <c r="AW319" s="39" t="s">
        <v>53</v>
      </c>
      <c r="AX319" s="39" t="s">
        <v>53</v>
      </c>
      <c r="AY319" s="39" t="s">
        <v>53</v>
      </c>
      <c r="AZ319" s="39" t="s">
        <v>53</v>
      </c>
      <c r="BA319" s="39" t="s">
        <v>53</v>
      </c>
      <c r="BB319" s="39" t="s">
        <v>53</v>
      </c>
      <c r="BC319" s="39" t="s">
        <v>53</v>
      </c>
      <c r="BD319" s="39" t="s">
        <v>53</v>
      </c>
      <c r="BE319" s="39" t="s">
        <v>53</v>
      </c>
      <c r="BF319" s="39" t="s">
        <v>53</v>
      </c>
      <c r="BG319" s="39" t="s">
        <v>53</v>
      </c>
      <c r="BH319" s="39" t="s">
        <v>53</v>
      </c>
      <c r="BI319" s="38">
        <v>1</v>
      </c>
      <c r="BJ319" s="38">
        <v>900</v>
      </c>
      <c r="BK319" s="38">
        <v>1</v>
      </c>
      <c r="BL319" s="38">
        <v>20</v>
      </c>
      <c r="BM319" s="38">
        <v>0</v>
      </c>
      <c r="BN319" s="38">
        <v>0</v>
      </c>
      <c r="BO319" s="38">
        <v>0</v>
      </c>
    </row>
    <row r="320" spans="1:67" s="38" customFormat="1" ht="15.75" customHeight="1" x14ac:dyDescent="0.2">
      <c r="A320" s="35">
        <f t="shared" si="7"/>
        <v>2318</v>
      </c>
      <c r="B320" s="35" t="s">
        <v>2729</v>
      </c>
      <c r="C320" s="35" t="s">
        <v>2729</v>
      </c>
      <c r="D320" s="37" t="s">
        <v>2725</v>
      </c>
      <c r="E320" s="37" t="s">
        <v>2727</v>
      </c>
      <c r="F320" s="35">
        <v>0</v>
      </c>
      <c r="G320" s="35">
        <v>300</v>
      </c>
      <c r="H320" s="35">
        <v>0</v>
      </c>
      <c r="I320" s="35">
        <v>20</v>
      </c>
      <c r="J320" s="35">
        <v>0</v>
      </c>
      <c r="K320" s="35">
        <v>1</v>
      </c>
      <c r="L320" s="35">
        <v>0</v>
      </c>
      <c r="M320" s="35">
        <v>0</v>
      </c>
      <c r="N320" s="35">
        <v>0</v>
      </c>
      <c r="O320" s="35">
        <v>0</v>
      </c>
      <c r="P320" s="35">
        <v>0</v>
      </c>
      <c r="Q320" s="35">
        <v>0</v>
      </c>
      <c r="R320" s="35">
        <v>0</v>
      </c>
      <c r="S320" s="35">
        <v>0</v>
      </c>
      <c r="T320" s="35">
        <v>0</v>
      </c>
      <c r="U320" s="35">
        <v>0</v>
      </c>
      <c r="V320" s="35">
        <v>0</v>
      </c>
      <c r="W320" s="35">
        <v>0</v>
      </c>
      <c r="X320" s="35">
        <v>0</v>
      </c>
      <c r="Y320" s="35">
        <v>50</v>
      </c>
      <c r="Z320" s="35">
        <v>0</v>
      </c>
      <c r="AA320" s="35">
        <v>0</v>
      </c>
      <c r="AB320" s="35">
        <v>0</v>
      </c>
      <c r="AC320" s="35">
        <v>0</v>
      </c>
      <c r="AD320" s="35">
        <v>0</v>
      </c>
      <c r="AE320" s="35">
        <v>0</v>
      </c>
      <c r="AF320" s="35">
        <v>0</v>
      </c>
      <c r="AG320" s="35">
        <v>0</v>
      </c>
      <c r="AH320" s="35">
        <v>0</v>
      </c>
      <c r="AI320" s="35">
        <v>0</v>
      </c>
      <c r="AJ320" s="35">
        <v>0</v>
      </c>
      <c r="AK320" s="35">
        <v>0</v>
      </c>
      <c r="AL320" s="35" t="s">
        <v>32</v>
      </c>
      <c r="AM320" s="35" t="s">
        <v>2675</v>
      </c>
      <c r="AN320" s="35" t="s">
        <v>2676</v>
      </c>
      <c r="AO320" s="35" t="s">
        <v>53</v>
      </c>
      <c r="AP320" s="35">
        <v>30</v>
      </c>
      <c r="AQ320" s="35">
        <v>1.2</v>
      </c>
      <c r="AR320" s="38">
        <v>50</v>
      </c>
      <c r="AS320" s="38">
        <v>10</v>
      </c>
      <c r="AT320" s="39" t="s">
        <v>53</v>
      </c>
      <c r="AU320" s="39" t="s">
        <v>53</v>
      </c>
      <c r="AV320" s="39" t="s">
        <v>53</v>
      </c>
      <c r="AW320" s="39" t="s">
        <v>53</v>
      </c>
      <c r="AX320" s="39" t="s">
        <v>53</v>
      </c>
      <c r="AY320" s="39" t="s">
        <v>53</v>
      </c>
      <c r="AZ320" s="39" t="s">
        <v>53</v>
      </c>
      <c r="BA320" s="39" t="s">
        <v>53</v>
      </c>
      <c r="BB320" s="39" t="s">
        <v>53</v>
      </c>
      <c r="BC320" s="39" t="s">
        <v>53</v>
      </c>
      <c r="BD320" s="39" t="s">
        <v>53</v>
      </c>
      <c r="BE320" s="39" t="s">
        <v>53</v>
      </c>
      <c r="BF320" s="39" t="s">
        <v>53</v>
      </c>
      <c r="BG320" s="39" t="s">
        <v>53</v>
      </c>
      <c r="BH320" s="39" t="s">
        <v>53</v>
      </c>
      <c r="BI320" s="38">
        <v>1</v>
      </c>
      <c r="BJ320" s="38">
        <v>900</v>
      </c>
      <c r="BK320" s="38">
        <v>1</v>
      </c>
      <c r="BL320" s="38">
        <v>20</v>
      </c>
      <c r="BM320" s="38">
        <v>0</v>
      </c>
      <c r="BN320" s="38">
        <v>0</v>
      </c>
      <c r="BO320" s="38">
        <v>0</v>
      </c>
    </row>
    <row r="321" spans="1:67" s="38" customFormat="1" ht="15.75" customHeight="1" x14ac:dyDescent="0.2">
      <c r="A321" s="35">
        <f t="shared" si="7"/>
        <v>2319</v>
      </c>
      <c r="B321" s="35" t="s">
        <v>77</v>
      </c>
      <c r="C321" s="35" t="s">
        <v>2730</v>
      </c>
      <c r="D321" s="37" t="s">
        <v>2726</v>
      </c>
      <c r="E321" s="37" t="s">
        <v>2728</v>
      </c>
      <c r="F321" s="35">
        <v>0</v>
      </c>
      <c r="G321" s="35">
        <v>300</v>
      </c>
      <c r="H321" s="35">
        <v>0</v>
      </c>
      <c r="I321" s="35">
        <v>20</v>
      </c>
      <c r="J321" s="35">
        <v>0</v>
      </c>
      <c r="K321" s="35">
        <v>1</v>
      </c>
      <c r="L321" s="35">
        <v>0</v>
      </c>
      <c r="M321" s="35">
        <v>0</v>
      </c>
      <c r="N321" s="35">
        <v>0</v>
      </c>
      <c r="O321" s="35">
        <v>0</v>
      </c>
      <c r="P321" s="35">
        <v>0</v>
      </c>
      <c r="Q321" s="35">
        <v>0</v>
      </c>
      <c r="R321" s="35">
        <v>0</v>
      </c>
      <c r="S321" s="35">
        <v>0</v>
      </c>
      <c r="T321" s="35">
        <v>0</v>
      </c>
      <c r="U321" s="35">
        <v>0</v>
      </c>
      <c r="V321" s="35">
        <v>0</v>
      </c>
      <c r="W321" s="35">
        <v>0</v>
      </c>
      <c r="X321" s="35">
        <v>0</v>
      </c>
      <c r="Y321" s="35">
        <v>50</v>
      </c>
      <c r="Z321" s="35">
        <v>0</v>
      </c>
      <c r="AA321" s="35">
        <v>0</v>
      </c>
      <c r="AB321" s="35">
        <v>0</v>
      </c>
      <c r="AC321" s="35">
        <v>0</v>
      </c>
      <c r="AD321" s="35">
        <v>0</v>
      </c>
      <c r="AE321" s="35">
        <v>0</v>
      </c>
      <c r="AF321" s="35">
        <v>0</v>
      </c>
      <c r="AG321" s="35">
        <v>0</v>
      </c>
      <c r="AH321" s="35">
        <v>0</v>
      </c>
      <c r="AI321" s="35">
        <v>0</v>
      </c>
      <c r="AJ321" s="35">
        <v>0</v>
      </c>
      <c r="AK321" s="35">
        <v>0</v>
      </c>
      <c r="AL321" s="35" t="s">
        <v>32</v>
      </c>
      <c r="AM321" s="35" t="s">
        <v>2675</v>
      </c>
      <c r="AN321" s="35" t="s">
        <v>2676</v>
      </c>
      <c r="AO321" s="35" t="s">
        <v>53</v>
      </c>
      <c r="AP321" s="35">
        <v>30</v>
      </c>
      <c r="AQ321" s="35">
        <v>1.2</v>
      </c>
      <c r="AR321" s="38">
        <v>50</v>
      </c>
      <c r="AS321" s="38">
        <v>10</v>
      </c>
      <c r="AT321" s="39" t="s">
        <v>53</v>
      </c>
      <c r="AU321" s="39" t="s">
        <v>53</v>
      </c>
      <c r="AV321" s="39" t="s">
        <v>53</v>
      </c>
      <c r="AW321" s="39" t="s">
        <v>53</v>
      </c>
      <c r="AX321" s="39" t="s">
        <v>53</v>
      </c>
      <c r="AY321" s="39" t="s">
        <v>53</v>
      </c>
      <c r="AZ321" s="39" t="s">
        <v>53</v>
      </c>
      <c r="BA321" s="39" t="s">
        <v>53</v>
      </c>
      <c r="BB321" s="39" t="s">
        <v>53</v>
      </c>
      <c r="BC321" s="39" t="s">
        <v>53</v>
      </c>
      <c r="BD321" s="39" t="s">
        <v>53</v>
      </c>
      <c r="BE321" s="39" t="s">
        <v>53</v>
      </c>
      <c r="BF321" s="39" t="s">
        <v>53</v>
      </c>
      <c r="BG321" s="39" t="s">
        <v>53</v>
      </c>
      <c r="BH321" s="39" t="s">
        <v>53</v>
      </c>
      <c r="BI321" s="38">
        <v>1</v>
      </c>
      <c r="BJ321" s="38">
        <v>900</v>
      </c>
      <c r="BK321" s="38">
        <v>1</v>
      </c>
      <c r="BL321" s="38">
        <v>20</v>
      </c>
      <c r="BM321" s="38">
        <v>0</v>
      </c>
      <c r="BN321" s="38">
        <v>0</v>
      </c>
      <c r="BO321" s="38">
        <v>0</v>
      </c>
    </row>
    <row r="322" spans="1:67" s="38" customFormat="1" ht="15.75" customHeight="1" x14ac:dyDescent="0.2">
      <c r="A322" s="35">
        <f t="shared" si="7"/>
        <v>2320</v>
      </c>
      <c r="B322" s="35" t="s">
        <v>2723</v>
      </c>
      <c r="C322" s="35" t="s">
        <v>2723</v>
      </c>
      <c r="D322" s="37" t="s">
        <v>2731</v>
      </c>
      <c r="E322" s="37" t="s">
        <v>2724</v>
      </c>
      <c r="F322" s="35">
        <v>0</v>
      </c>
      <c r="G322" s="35">
        <v>300</v>
      </c>
      <c r="H322" s="35">
        <v>0</v>
      </c>
      <c r="I322" s="35">
        <v>20</v>
      </c>
      <c r="J322" s="35">
        <v>0</v>
      </c>
      <c r="K322" s="35">
        <v>1</v>
      </c>
      <c r="L322" s="35">
        <v>0</v>
      </c>
      <c r="M322" s="35">
        <v>0</v>
      </c>
      <c r="N322" s="35">
        <v>0</v>
      </c>
      <c r="O322" s="35">
        <v>0</v>
      </c>
      <c r="P322" s="35">
        <v>0</v>
      </c>
      <c r="Q322" s="35">
        <v>0</v>
      </c>
      <c r="R322" s="35">
        <v>0</v>
      </c>
      <c r="S322" s="35">
        <v>0</v>
      </c>
      <c r="T322" s="35">
        <v>0</v>
      </c>
      <c r="U322" s="35">
        <v>0</v>
      </c>
      <c r="V322" s="35">
        <v>0</v>
      </c>
      <c r="W322" s="35">
        <v>0</v>
      </c>
      <c r="X322" s="35">
        <v>0</v>
      </c>
      <c r="Y322" s="35">
        <v>50</v>
      </c>
      <c r="Z322" s="35">
        <v>0</v>
      </c>
      <c r="AA322" s="35">
        <v>0</v>
      </c>
      <c r="AB322" s="35">
        <v>0</v>
      </c>
      <c r="AC322" s="35">
        <v>0</v>
      </c>
      <c r="AD322" s="35">
        <v>0</v>
      </c>
      <c r="AE322" s="35">
        <v>0</v>
      </c>
      <c r="AF322" s="35">
        <v>0</v>
      </c>
      <c r="AG322" s="35">
        <v>0</v>
      </c>
      <c r="AH322" s="35">
        <v>0</v>
      </c>
      <c r="AI322" s="35">
        <v>0</v>
      </c>
      <c r="AJ322" s="35">
        <v>0</v>
      </c>
      <c r="AK322" s="35">
        <v>0</v>
      </c>
      <c r="AL322" s="35" t="s">
        <v>32</v>
      </c>
      <c r="AM322" s="35" t="s">
        <v>2675</v>
      </c>
      <c r="AN322" s="35" t="s">
        <v>2676</v>
      </c>
      <c r="AO322" s="35" t="s">
        <v>53</v>
      </c>
      <c r="AP322" s="35">
        <v>30</v>
      </c>
      <c r="AQ322" s="35">
        <v>1.2</v>
      </c>
      <c r="AR322" s="38">
        <v>50</v>
      </c>
      <c r="AS322" s="38">
        <v>10</v>
      </c>
      <c r="AT322" s="39" t="s">
        <v>53</v>
      </c>
      <c r="AU322" s="39" t="s">
        <v>53</v>
      </c>
      <c r="AV322" s="39" t="s">
        <v>53</v>
      </c>
      <c r="AW322" s="39" t="s">
        <v>53</v>
      </c>
      <c r="AX322" s="39" t="s">
        <v>53</v>
      </c>
      <c r="AY322" s="39" t="s">
        <v>53</v>
      </c>
      <c r="AZ322" s="39" t="s">
        <v>53</v>
      </c>
      <c r="BA322" s="39" t="s">
        <v>53</v>
      </c>
      <c r="BB322" s="39" t="s">
        <v>53</v>
      </c>
      <c r="BC322" s="39" t="s">
        <v>53</v>
      </c>
      <c r="BD322" s="39" t="s">
        <v>53</v>
      </c>
      <c r="BE322" s="39" t="s">
        <v>53</v>
      </c>
      <c r="BF322" s="39" t="s">
        <v>53</v>
      </c>
      <c r="BG322" s="39" t="s">
        <v>53</v>
      </c>
      <c r="BH322" s="39" t="s">
        <v>53</v>
      </c>
      <c r="BI322" s="38">
        <v>1</v>
      </c>
      <c r="BJ322" s="38">
        <v>900</v>
      </c>
      <c r="BK322" s="38">
        <v>1</v>
      </c>
      <c r="BL322" s="38">
        <v>20</v>
      </c>
      <c r="BM322" s="38">
        <v>0</v>
      </c>
      <c r="BN322" s="38">
        <v>0</v>
      </c>
      <c r="BO322" s="38">
        <v>0</v>
      </c>
    </row>
    <row r="323" spans="1:67" s="38" customFormat="1" ht="15.75" customHeight="1" x14ac:dyDescent="0.2">
      <c r="A323" s="35">
        <f t="shared" si="7"/>
        <v>2321</v>
      </c>
      <c r="B323" s="35" t="s">
        <v>2734</v>
      </c>
      <c r="C323" s="35" t="s">
        <v>2734</v>
      </c>
      <c r="D323" s="37" t="s">
        <v>2732</v>
      </c>
      <c r="E323" s="37" t="s">
        <v>2733</v>
      </c>
      <c r="F323" s="35">
        <v>0</v>
      </c>
      <c r="G323" s="35">
        <v>300</v>
      </c>
      <c r="H323" s="35">
        <v>0</v>
      </c>
      <c r="I323" s="35">
        <v>20</v>
      </c>
      <c r="J323" s="35">
        <v>0</v>
      </c>
      <c r="K323" s="35">
        <v>1</v>
      </c>
      <c r="L323" s="35">
        <v>0</v>
      </c>
      <c r="M323" s="35">
        <v>0</v>
      </c>
      <c r="N323" s="35">
        <v>0</v>
      </c>
      <c r="O323" s="35">
        <v>0</v>
      </c>
      <c r="P323" s="35">
        <v>0</v>
      </c>
      <c r="Q323" s="35">
        <v>0</v>
      </c>
      <c r="R323" s="35">
        <v>0</v>
      </c>
      <c r="S323" s="35">
        <v>0</v>
      </c>
      <c r="T323" s="35">
        <v>0</v>
      </c>
      <c r="U323" s="35">
        <v>0</v>
      </c>
      <c r="V323" s="35">
        <v>0</v>
      </c>
      <c r="W323" s="35">
        <v>0</v>
      </c>
      <c r="X323" s="35">
        <v>0</v>
      </c>
      <c r="Y323" s="35">
        <v>50</v>
      </c>
      <c r="Z323" s="35">
        <v>0</v>
      </c>
      <c r="AA323" s="35">
        <v>0</v>
      </c>
      <c r="AB323" s="35">
        <v>0</v>
      </c>
      <c r="AC323" s="35">
        <v>0</v>
      </c>
      <c r="AD323" s="35">
        <v>0</v>
      </c>
      <c r="AE323" s="35">
        <v>0</v>
      </c>
      <c r="AF323" s="35">
        <v>0</v>
      </c>
      <c r="AG323" s="35">
        <v>0</v>
      </c>
      <c r="AH323" s="35">
        <v>0</v>
      </c>
      <c r="AI323" s="35">
        <v>0</v>
      </c>
      <c r="AJ323" s="35">
        <v>0</v>
      </c>
      <c r="AK323" s="35">
        <v>0</v>
      </c>
      <c r="AL323" s="35" t="s">
        <v>32</v>
      </c>
      <c r="AM323" s="35" t="s">
        <v>2675</v>
      </c>
      <c r="AN323" s="35" t="s">
        <v>2676</v>
      </c>
      <c r="AO323" s="35" t="s">
        <v>53</v>
      </c>
      <c r="AP323" s="35">
        <v>30</v>
      </c>
      <c r="AQ323" s="35">
        <v>1.2</v>
      </c>
      <c r="AR323" s="38">
        <v>50</v>
      </c>
      <c r="AS323" s="38">
        <v>10</v>
      </c>
      <c r="AT323" s="39" t="s">
        <v>53</v>
      </c>
      <c r="AU323" s="39" t="s">
        <v>53</v>
      </c>
      <c r="AV323" s="39" t="s">
        <v>53</v>
      </c>
      <c r="AW323" s="39" t="s">
        <v>53</v>
      </c>
      <c r="AX323" s="39" t="s">
        <v>53</v>
      </c>
      <c r="AY323" s="39" t="s">
        <v>53</v>
      </c>
      <c r="AZ323" s="39" t="s">
        <v>53</v>
      </c>
      <c r="BA323" s="39" t="s">
        <v>53</v>
      </c>
      <c r="BB323" s="39" t="s">
        <v>53</v>
      </c>
      <c r="BC323" s="39" t="s">
        <v>53</v>
      </c>
      <c r="BD323" s="39" t="s">
        <v>53</v>
      </c>
      <c r="BE323" s="39" t="s">
        <v>53</v>
      </c>
      <c r="BF323" s="39" t="s">
        <v>53</v>
      </c>
      <c r="BG323" s="39" t="s">
        <v>53</v>
      </c>
      <c r="BH323" s="39" t="s">
        <v>53</v>
      </c>
      <c r="BI323" s="38">
        <v>1</v>
      </c>
      <c r="BJ323" s="38">
        <v>900</v>
      </c>
      <c r="BK323" s="38">
        <v>1</v>
      </c>
      <c r="BL323" s="38">
        <v>20</v>
      </c>
      <c r="BM323" s="38">
        <v>0</v>
      </c>
      <c r="BN323" s="38">
        <v>0</v>
      </c>
      <c r="BO323" s="38">
        <v>0</v>
      </c>
    </row>
    <row r="324" spans="1:67" s="38" customFormat="1" ht="15.75" customHeight="1" x14ac:dyDescent="0.2">
      <c r="A324" s="35">
        <f t="shared" si="7"/>
        <v>2322</v>
      </c>
      <c r="B324" s="35" t="s">
        <v>2735</v>
      </c>
      <c r="C324" s="35" t="s">
        <v>2735</v>
      </c>
      <c r="D324" s="37" t="s">
        <v>2736</v>
      </c>
      <c r="E324" s="37" t="s">
        <v>2737</v>
      </c>
      <c r="F324" s="35">
        <v>0</v>
      </c>
      <c r="G324" s="35">
        <v>300</v>
      </c>
      <c r="H324" s="35">
        <v>0</v>
      </c>
      <c r="I324" s="35">
        <v>20</v>
      </c>
      <c r="J324" s="35">
        <v>0</v>
      </c>
      <c r="K324" s="35">
        <v>1</v>
      </c>
      <c r="L324" s="35">
        <v>0</v>
      </c>
      <c r="M324" s="35">
        <v>0</v>
      </c>
      <c r="N324" s="35">
        <v>0</v>
      </c>
      <c r="O324" s="35">
        <v>0</v>
      </c>
      <c r="P324" s="35">
        <v>0</v>
      </c>
      <c r="Q324" s="35">
        <v>0</v>
      </c>
      <c r="R324" s="35">
        <v>0</v>
      </c>
      <c r="S324" s="35">
        <v>0</v>
      </c>
      <c r="T324" s="35">
        <v>0</v>
      </c>
      <c r="U324" s="35">
        <v>0</v>
      </c>
      <c r="V324" s="35">
        <v>0</v>
      </c>
      <c r="W324" s="35">
        <v>0</v>
      </c>
      <c r="X324" s="35">
        <v>0</v>
      </c>
      <c r="Y324" s="35">
        <v>50</v>
      </c>
      <c r="Z324" s="35">
        <v>0</v>
      </c>
      <c r="AA324" s="35">
        <v>0</v>
      </c>
      <c r="AB324" s="35">
        <v>0</v>
      </c>
      <c r="AC324" s="35">
        <v>0</v>
      </c>
      <c r="AD324" s="35">
        <v>0</v>
      </c>
      <c r="AE324" s="35">
        <v>0</v>
      </c>
      <c r="AF324" s="35">
        <v>0</v>
      </c>
      <c r="AG324" s="35">
        <v>0</v>
      </c>
      <c r="AH324" s="35">
        <v>0</v>
      </c>
      <c r="AI324" s="35">
        <v>0</v>
      </c>
      <c r="AJ324" s="35">
        <v>0</v>
      </c>
      <c r="AK324" s="35">
        <v>0</v>
      </c>
      <c r="AL324" s="35" t="s">
        <v>32</v>
      </c>
      <c r="AM324" s="35" t="s">
        <v>2675</v>
      </c>
      <c r="AN324" s="35" t="s">
        <v>2676</v>
      </c>
      <c r="AO324" s="35" t="s">
        <v>53</v>
      </c>
      <c r="AP324" s="35">
        <v>30</v>
      </c>
      <c r="AQ324" s="35">
        <v>1.2</v>
      </c>
      <c r="AR324" s="38">
        <v>50</v>
      </c>
      <c r="AS324" s="38">
        <v>10</v>
      </c>
      <c r="AT324" s="39" t="s">
        <v>53</v>
      </c>
      <c r="AU324" s="39" t="s">
        <v>53</v>
      </c>
      <c r="AV324" s="39" t="s">
        <v>53</v>
      </c>
      <c r="AW324" s="39" t="s">
        <v>53</v>
      </c>
      <c r="AX324" s="39" t="s">
        <v>53</v>
      </c>
      <c r="AY324" s="39" t="s">
        <v>53</v>
      </c>
      <c r="AZ324" s="39" t="s">
        <v>53</v>
      </c>
      <c r="BA324" s="39" t="s">
        <v>53</v>
      </c>
      <c r="BB324" s="39" t="s">
        <v>53</v>
      </c>
      <c r="BC324" s="39" t="s">
        <v>53</v>
      </c>
      <c r="BD324" s="39" t="s">
        <v>53</v>
      </c>
      <c r="BE324" s="39" t="s">
        <v>53</v>
      </c>
      <c r="BF324" s="39" t="s">
        <v>53</v>
      </c>
      <c r="BG324" s="39" t="s">
        <v>53</v>
      </c>
      <c r="BH324" s="39" t="s">
        <v>53</v>
      </c>
      <c r="BI324" s="38">
        <v>1</v>
      </c>
      <c r="BJ324" s="38">
        <v>900</v>
      </c>
      <c r="BK324" s="38">
        <v>1</v>
      </c>
      <c r="BL324" s="38">
        <v>20</v>
      </c>
      <c r="BM324" s="38">
        <v>0</v>
      </c>
      <c r="BN324" s="38">
        <v>0</v>
      </c>
      <c r="BO324" s="38">
        <v>1</v>
      </c>
    </row>
    <row r="325" spans="1:67" s="38" customFormat="1" ht="15.75" customHeight="1" x14ac:dyDescent="0.2">
      <c r="A325" s="35">
        <f t="shared" si="7"/>
        <v>2323</v>
      </c>
      <c r="B325" s="35" t="s">
        <v>2677</v>
      </c>
      <c r="C325" s="35" t="s">
        <v>2677</v>
      </c>
      <c r="D325" s="37" t="s">
        <v>2683</v>
      </c>
      <c r="E325" s="37" t="s">
        <v>2678</v>
      </c>
      <c r="F325" s="35">
        <v>0</v>
      </c>
      <c r="G325" s="35">
        <v>300</v>
      </c>
      <c r="H325" s="35">
        <v>0</v>
      </c>
      <c r="I325" s="35">
        <v>20</v>
      </c>
      <c r="J325" s="35">
        <v>0</v>
      </c>
      <c r="K325" s="35">
        <v>1</v>
      </c>
      <c r="L325" s="35">
        <v>0</v>
      </c>
      <c r="M325" s="35">
        <v>0</v>
      </c>
      <c r="N325" s="35">
        <v>0</v>
      </c>
      <c r="O325" s="35">
        <v>0</v>
      </c>
      <c r="P325" s="35">
        <v>0</v>
      </c>
      <c r="Q325" s="35">
        <v>0</v>
      </c>
      <c r="R325" s="35">
        <v>0</v>
      </c>
      <c r="S325" s="35">
        <v>0</v>
      </c>
      <c r="T325" s="35">
        <v>0</v>
      </c>
      <c r="U325" s="35">
        <v>0</v>
      </c>
      <c r="V325" s="35">
        <v>0</v>
      </c>
      <c r="W325" s="35">
        <v>0</v>
      </c>
      <c r="X325" s="35">
        <v>0</v>
      </c>
      <c r="Y325" s="35">
        <v>50</v>
      </c>
      <c r="Z325" s="35">
        <v>0</v>
      </c>
      <c r="AA325" s="35">
        <v>0</v>
      </c>
      <c r="AB325" s="35">
        <v>0</v>
      </c>
      <c r="AC325" s="35">
        <v>0</v>
      </c>
      <c r="AD325" s="35">
        <v>0</v>
      </c>
      <c r="AE325" s="35">
        <v>0</v>
      </c>
      <c r="AF325" s="35">
        <v>0</v>
      </c>
      <c r="AG325" s="35">
        <v>0</v>
      </c>
      <c r="AH325" s="35">
        <v>0</v>
      </c>
      <c r="AI325" s="35">
        <v>0</v>
      </c>
      <c r="AJ325" s="35">
        <v>0</v>
      </c>
      <c r="AK325" s="35">
        <v>0</v>
      </c>
      <c r="AL325" s="35" t="s">
        <v>32</v>
      </c>
      <c r="AM325" s="35" t="s">
        <v>2675</v>
      </c>
      <c r="AN325" s="35" t="s">
        <v>2676</v>
      </c>
      <c r="AO325" s="35" t="s">
        <v>53</v>
      </c>
      <c r="AP325" s="35">
        <v>30</v>
      </c>
      <c r="AQ325" s="35">
        <v>1.2</v>
      </c>
      <c r="AR325" s="38">
        <v>50</v>
      </c>
      <c r="AS325" s="38">
        <v>10</v>
      </c>
      <c r="AT325" s="39" t="s">
        <v>53</v>
      </c>
      <c r="AU325" s="39" t="s">
        <v>53</v>
      </c>
      <c r="AV325" s="39" t="s">
        <v>53</v>
      </c>
      <c r="AW325" s="39" t="s">
        <v>53</v>
      </c>
      <c r="AX325" s="39" t="s">
        <v>53</v>
      </c>
      <c r="AY325" s="39" t="s">
        <v>53</v>
      </c>
      <c r="AZ325" s="39" t="s">
        <v>53</v>
      </c>
      <c r="BA325" s="39" t="s">
        <v>53</v>
      </c>
      <c r="BB325" s="39" t="s">
        <v>53</v>
      </c>
      <c r="BC325" s="39" t="s">
        <v>53</v>
      </c>
      <c r="BD325" s="39" t="s">
        <v>53</v>
      </c>
      <c r="BE325" s="39" t="s">
        <v>53</v>
      </c>
      <c r="BF325" s="39" t="s">
        <v>53</v>
      </c>
      <c r="BG325" s="39" t="s">
        <v>53</v>
      </c>
      <c r="BH325" s="39" t="s">
        <v>53</v>
      </c>
      <c r="BI325" s="38">
        <v>1</v>
      </c>
      <c r="BJ325" s="38">
        <v>900</v>
      </c>
      <c r="BK325" s="38">
        <v>1</v>
      </c>
      <c r="BL325" s="38">
        <v>20</v>
      </c>
      <c r="BM325" s="38">
        <v>0</v>
      </c>
      <c r="BN325" s="38">
        <v>0</v>
      </c>
      <c r="BO325" s="38">
        <v>0</v>
      </c>
    </row>
    <row r="326" spans="1:67" s="23" customFormat="1" ht="15.75" customHeight="1" x14ac:dyDescent="0.2">
      <c r="A326" s="21">
        <f t="shared" si="7"/>
        <v>2324</v>
      </c>
      <c r="B326" s="21" t="s">
        <v>100</v>
      </c>
      <c r="C326" s="21" t="s">
        <v>2321</v>
      </c>
      <c r="D326" s="22" t="s">
        <v>2322</v>
      </c>
      <c r="E326" s="22" t="s">
        <v>2310</v>
      </c>
      <c r="F326" s="21">
        <v>0</v>
      </c>
      <c r="G326" s="21">
        <v>300</v>
      </c>
      <c r="H326" s="21">
        <v>0</v>
      </c>
      <c r="I326" s="21">
        <v>20</v>
      </c>
      <c r="J326" s="21">
        <v>150</v>
      </c>
      <c r="K326" s="21">
        <v>1</v>
      </c>
      <c r="L326" s="21">
        <v>0</v>
      </c>
      <c r="M326" s="21">
        <v>0</v>
      </c>
      <c r="N326" s="21">
        <v>0</v>
      </c>
      <c r="O326" s="21">
        <v>0</v>
      </c>
      <c r="P326" s="21">
        <v>0</v>
      </c>
      <c r="Q326" s="21">
        <v>0</v>
      </c>
      <c r="R326" s="21">
        <v>0</v>
      </c>
      <c r="S326" s="21">
        <v>0</v>
      </c>
      <c r="T326" s="21">
        <v>0</v>
      </c>
      <c r="U326" s="21">
        <v>0</v>
      </c>
      <c r="V326" s="21">
        <v>0</v>
      </c>
      <c r="W326" s="21">
        <v>0</v>
      </c>
      <c r="X326" s="21">
        <v>0</v>
      </c>
      <c r="Y326" s="21">
        <v>0</v>
      </c>
      <c r="Z326" s="21">
        <v>0</v>
      </c>
      <c r="AA326" s="21">
        <v>0</v>
      </c>
      <c r="AB326" s="21">
        <v>0</v>
      </c>
      <c r="AC326" s="21">
        <v>0</v>
      </c>
      <c r="AD326" s="21">
        <v>0</v>
      </c>
      <c r="AE326" s="21">
        <v>0</v>
      </c>
      <c r="AF326" s="21">
        <v>0</v>
      </c>
      <c r="AG326" s="21">
        <v>0</v>
      </c>
      <c r="AH326" s="21">
        <v>0</v>
      </c>
      <c r="AI326" s="21">
        <v>0</v>
      </c>
      <c r="AJ326" s="21">
        <v>0</v>
      </c>
      <c r="AK326" s="21">
        <v>0</v>
      </c>
      <c r="AL326" s="21" t="s">
        <v>32</v>
      </c>
      <c r="AM326" s="21" t="s">
        <v>51</v>
      </c>
      <c r="AN326" s="21" t="s">
        <v>2037</v>
      </c>
      <c r="AO326" s="21" t="s">
        <v>53</v>
      </c>
      <c r="AP326" s="21">
        <v>30</v>
      </c>
      <c r="AQ326" s="21">
        <v>20</v>
      </c>
      <c r="AR326" s="23">
        <v>1500</v>
      </c>
      <c r="AS326" s="23">
        <v>1200</v>
      </c>
      <c r="AT326" s="24" t="s">
        <v>53</v>
      </c>
      <c r="AU326" s="24" t="s">
        <v>53</v>
      </c>
      <c r="AV326" s="24" t="s">
        <v>53</v>
      </c>
      <c r="AW326" s="24" t="s">
        <v>53</v>
      </c>
      <c r="AX326" s="24" t="s">
        <v>53</v>
      </c>
      <c r="AY326" s="24" t="s">
        <v>53</v>
      </c>
      <c r="AZ326" s="24" t="s">
        <v>53</v>
      </c>
      <c r="BA326" s="24" t="s">
        <v>53</v>
      </c>
      <c r="BB326" s="24" t="s">
        <v>53</v>
      </c>
      <c r="BC326" s="24" t="s">
        <v>53</v>
      </c>
      <c r="BD326" s="24" t="s">
        <v>53</v>
      </c>
      <c r="BE326" s="24" t="s">
        <v>53</v>
      </c>
      <c r="BF326" s="24" t="s">
        <v>53</v>
      </c>
      <c r="BG326" s="24" t="s">
        <v>53</v>
      </c>
      <c r="BH326" s="24" t="s">
        <v>53</v>
      </c>
      <c r="BI326" s="23">
        <v>0</v>
      </c>
      <c r="BJ326" s="23">
        <v>0</v>
      </c>
      <c r="BK326" s="23">
        <v>1</v>
      </c>
      <c r="BL326" s="23">
        <v>30</v>
      </c>
      <c r="BM326">
        <v>0</v>
      </c>
      <c r="BN326">
        <v>0</v>
      </c>
      <c r="BO326" s="23">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2044</v>
      </c>
      <c r="AO327" s="3" t="s">
        <v>1866</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2044</v>
      </c>
      <c r="AO328" s="3" t="s">
        <v>1865</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1532</v>
      </c>
      <c r="E329" s="4" t="s">
        <v>1487</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2044</v>
      </c>
      <c r="AO329" s="3" t="s">
        <v>1865</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2044</v>
      </c>
      <c r="AO330" s="3" t="s">
        <v>1865</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2044</v>
      </c>
      <c r="AO331" s="3" t="s">
        <v>1865</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2044</v>
      </c>
      <c r="AO332" s="3" t="s">
        <v>1865</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2045</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2044</v>
      </c>
      <c r="AO334" s="3" t="s">
        <v>1865</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1841</v>
      </c>
      <c r="C335" s="3" t="s">
        <v>1842</v>
      </c>
      <c r="D335" s="4" t="s">
        <v>1843</v>
      </c>
      <c r="E335" s="4" t="s">
        <v>1844</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2044</v>
      </c>
      <c r="AO335" s="3" t="s">
        <v>1865</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1859</v>
      </c>
      <c r="BE335" s="6" t="s">
        <v>53</v>
      </c>
      <c r="BF335" s="6" t="s">
        <v>53</v>
      </c>
      <c r="BG335" s="6" t="s">
        <v>53</v>
      </c>
      <c r="BH335" s="6" t="s">
        <v>53</v>
      </c>
      <c r="BI335">
        <v>1</v>
      </c>
      <c r="BJ335">
        <v>608</v>
      </c>
      <c r="BK335">
        <v>3</v>
      </c>
      <c r="BL335">
        <v>10</v>
      </c>
      <c r="BM335">
        <v>0</v>
      </c>
      <c r="BN335">
        <v>0</v>
      </c>
      <c r="BO335">
        <v>1</v>
      </c>
    </row>
    <row r="336" spans="1:67" s="23" customFormat="1" ht="15.75" customHeight="1" x14ac:dyDescent="0.2">
      <c r="A336" s="21">
        <f t="shared" si="6"/>
        <v>2334</v>
      </c>
      <c r="B336" s="21" t="s">
        <v>100</v>
      </c>
      <c r="C336" s="21" t="s">
        <v>2373</v>
      </c>
      <c r="D336" s="22" t="s">
        <v>2374</v>
      </c>
      <c r="E336" s="22" t="s">
        <v>2310</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32</v>
      </c>
      <c r="AM336" s="21" t="s">
        <v>51</v>
      </c>
      <c r="AN336" s="21" t="s">
        <v>2037</v>
      </c>
      <c r="AO336" s="21" t="s">
        <v>53</v>
      </c>
      <c r="AP336" s="21">
        <v>30</v>
      </c>
      <c r="AQ336" s="21">
        <v>20</v>
      </c>
      <c r="AR336" s="23">
        <v>1500</v>
      </c>
      <c r="AS336" s="23">
        <v>1200</v>
      </c>
      <c r="AT336" s="24" t="s">
        <v>53</v>
      </c>
      <c r="AU336" s="24" t="s">
        <v>53</v>
      </c>
      <c r="AV336" s="24" t="s">
        <v>53</v>
      </c>
      <c r="AW336" s="24" t="s">
        <v>53</v>
      </c>
      <c r="AX336" s="24" t="s">
        <v>53</v>
      </c>
      <c r="AY336" s="24" t="s">
        <v>53</v>
      </c>
      <c r="AZ336" s="24" t="s">
        <v>53</v>
      </c>
      <c r="BA336" s="24" t="s">
        <v>53</v>
      </c>
      <c r="BB336" s="24" t="s">
        <v>53</v>
      </c>
      <c r="BC336" s="24" t="s">
        <v>53</v>
      </c>
      <c r="BD336" s="24" t="s">
        <v>53</v>
      </c>
      <c r="BE336" s="24" t="s">
        <v>53</v>
      </c>
      <c r="BF336" s="24" t="s">
        <v>53</v>
      </c>
      <c r="BG336" s="24" t="s">
        <v>53</v>
      </c>
      <c r="BH336" s="24" t="s">
        <v>53</v>
      </c>
      <c r="BI336" s="23">
        <v>0</v>
      </c>
      <c r="BJ336" s="23">
        <v>0</v>
      </c>
      <c r="BK336" s="23">
        <v>1</v>
      </c>
      <c r="BL336" s="23">
        <v>30</v>
      </c>
      <c r="BM336">
        <v>0</v>
      </c>
      <c r="BN336">
        <v>0</v>
      </c>
      <c r="BO336" s="23">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2046</v>
      </c>
      <c r="AO337" s="3" t="s">
        <v>1866</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1616</v>
      </c>
      <c r="C338" s="3" t="s">
        <v>1608</v>
      </c>
      <c r="D338" s="4" t="s">
        <v>1607</v>
      </c>
      <c r="E338" s="4" t="s">
        <v>1609</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2046</v>
      </c>
      <c r="AO338" s="3" t="s">
        <v>1865</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38" customFormat="1" ht="15.75" customHeight="1" x14ac:dyDescent="0.2">
      <c r="A339" s="35">
        <f t="shared" si="6"/>
        <v>2337</v>
      </c>
      <c r="B339" s="35" t="s">
        <v>1858</v>
      </c>
      <c r="C339" s="35" t="s">
        <v>1858</v>
      </c>
      <c r="D339" s="37" t="s">
        <v>1851</v>
      </c>
      <c r="E339" s="37" t="s">
        <v>1852</v>
      </c>
      <c r="F339" s="35">
        <v>0</v>
      </c>
      <c r="G339" s="35">
        <v>100</v>
      </c>
      <c r="H339" s="35">
        <v>0</v>
      </c>
      <c r="I339" s="35">
        <v>20</v>
      </c>
      <c r="J339" s="35">
        <v>0</v>
      </c>
      <c r="K339" s="35">
        <v>1</v>
      </c>
      <c r="L339" s="35">
        <v>0</v>
      </c>
      <c r="M339" s="35">
        <v>0</v>
      </c>
      <c r="N339" s="35">
        <v>0</v>
      </c>
      <c r="O339" s="35">
        <v>0</v>
      </c>
      <c r="P339" s="35">
        <v>0</v>
      </c>
      <c r="Q339" s="35">
        <v>0</v>
      </c>
      <c r="R339" s="35">
        <v>0</v>
      </c>
      <c r="S339" s="35">
        <v>0</v>
      </c>
      <c r="T339" s="35">
        <v>0</v>
      </c>
      <c r="U339" s="35">
        <v>0</v>
      </c>
      <c r="V339" s="35">
        <v>0</v>
      </c>
      <c r="W339" s="35">
        <v>0</v>
      </c>
      <c r="X339" s="35">
        <v>0</v>
      </c>
      <c r="Y339" s="35">
        <v>50</v>
      </c>
      <c r="Z339" s="35">
        <v>0</v>
      </c>
      <c r="AA339" s="35">
        <v>0</v>
      </c>
      <c r="AB339" s="35">
        <v>0</v>
      </c>
      <c r="AC339" s="35">
        <v>0</v>
      </c>
      <c r="AD339" s="35">
        <v>0</v>
      </c>
      <c r="AE339" s="35">
        <v>0</v>
      </c>
      <c r="AF339" s="35">
        <v>0</v>
      </c>
      <c r="AG339" s="35">
        <v>0</v>
      </c>
      <c r="AH339" s="35">
        <v>0</v>
      </c>
      <c r="AI339" s="35">
        <v>0</v>
      </c>
      <c r="AJ339" s="35">
        <v>0</v>
      </c>
      <c r="AK339" s="35">
        <v>0</v>
      </c>
      <c r="AL339" s="35" t="s">
        <v>32</v>
      </c>
      <c r="AM339" s="35" t="s">
        <v>126</v>
      </c>
      <c r="AN339" s="35" t="s">
        <v>2658</v>
      </c>
      <c r="AO339" s="35" t="s">
        <v>1865</v>
      </c>
      <c r="AP339" s="35">
        <v>30</v>
      </c>
      <c r="AQ339" s="35">
        <v>1.4</v>
      </c>
      <c r="AR339" s="38">
        <v>500</v>
      </c>
      <c r="AS339" s="38">
        <v>10</v>
      </c>
      <c r="AT339" s="39" t="s">
        <v>53</v>
      </c>
      <c r="AU339" s="39" t="s">
        <v>53</v>
      </c>
      <c r="AV339" s="39" t="s">
        <v>53</v>
      </c>
      <c r="AW339" s="39" t="s">
        <v>53</v>
      </c>
      <c r="AX339" s="39" t="s">
        <v>53</v>
      </c>
      <c r="AY339" s="39" t="s">
        <v>53</v>
      </c>
      <c r="AZ339" s="39" t="s">
        <v>53</v>
      </c>
      <c r="BA339" s="39" t="s">
        <v>53</v>
      </c>
      <c r="BB339" s="39" t="s">
        <v>53</v>
      </c>
      <c r="BC339" s="39" t="s">
        <v>53</v>
      </c>
      <c r="BD339" s="39" t="s">
        <v>126</v>
      </c>
      <c r="BE339" s="39" t="s">
        <v>1859</v>
      </c>
      <c r="BF339" s="39" t="s">
        <v>53</v>
      </c>
      <c r="BG339" s="39" t="s">
        <v>53</v>
      </c>
      <c r="BH339" s="39" t="s">
        <v>53</v>
      </c>
      <c r="BI339" s="38">
        <v>1</v>
      </c>
      <c r="BJ339" s="38">
        <v>632</v>
      </c>
      <c r="BK339" s="38">
        <v>3</v>
      </c>
      <c r="BL339" s="38">
        <v>10</v>
      </c>
      <c r="BM339" s="38">
        <v>0</v>
      </c>
      <c r="BN339" s="38">
        <v>0</v>
      </c>
      <c r="BO339" s="38">
        <v>0</v>
      </c>
    </row>
    <row r="340" spans="1:67" s="38" customFormat="1" ht="15.75" customHeight="1" x14ac:dyDescent="0.2">
      <c r="A340" s="35">
        <f t="shared" si="6"/>
        <v>2338</v>
      </c>
      <c r="B340" s="35" t="s">
        <v>3022</v>
      </c>
      <c r="C340" s="35" t="s">
        <v>3022</v>
      </c>
      <c r="D340" s="37" t="s">
        <v>3023</v>
      </c>
      <c r="E340" s="37" t="s">
        <v>3024</v>
      </c>
      <c r="F340" s="35">
        <v>0</v>
      </c>
      <c r="G340" s="35">
        <v>100</v>
      </c>
      <c r="H340" s="35">
        <v>0</v>
      </c>
      <c r="I340" s="35">
        <v>20</v>
      </c>
      <c r="J340" s="35">
        <v>0</v>
      </c>
      <c r="K340" s="35">
        <v>1</v>
      </c>
      <c r="L340" s="35">
        <v>0</v>
      </c>
      <c r="M340" s="35">
        <v>0</v>
      </c>
      <c r="N340" s="35">
        <v>0</v>
      </c>
      <c r="O340" s="35">
        <v>0</v>
      </c>
      <c r="P340" s="35">
        <v>0</v>
      </c>
      <c r="Q340" s="35">
        <v>0</v>
      </c>
      <c r="R340" s="35">
        <v>0</v>
      </c>
      <c r="S340" s="35">
        <v>0</v>
      </c>
      <c r="T340" s="35">
        <v>0</v>
      </c>
      <c r="U340" s="35">
        <v>0</v>
      </c>
      <c r="V340" s="35">
        <v>0</v>
      </c>
      <c r="W340" s="35">
        <v>0</v>
      </c>
      <c r="X340" s="35">
        <v>0</v>
      </c>
      <c r="Y340" s="35">
        <v>50</v>
      </c>
      <c r="Z340" s="35">
        <v>0</v>
      </c>
      <c r="AA340" s="35">
        <v>0</v>
      </c>
      <c r="AB340" s="35">
        <v>0</v>
      </c>
      <c r="AC340" s="35">
        <v>0</v>
      </c>
      <c r="AD340" s="35">
        <v>0</v>
      </c>
      <c r="AE340" s="35">
        <v>0</v>
      </c>
      <c r="AF340" s="35">
        <v>0</v>
      </c>
      <c r="AG340" s="35">
        <v>0</v>
      </c>
      <c r="AH340" s="35">
        <v>0</v>
      </c>
      <c r="AI340" s="35">
        <v>0</v>
      </c>
      <c r="AJ340" s="35">
        <v>0</v>
      </c>
      <c r="AK340" s="35">
        <v>0</v>
      </c>
      <c r="AL340" s="35" t="s">
        <v>32</v>
      </c>
      <c r="AM340" s="35" t="s">
        <v>126</v>
      </c>
      <c r="AN340" s="35" t="s">
        <v>2658</v>
      </c>
      <c r="AO340" s="35" t="s">
        <v>53</v>
      </c>
      <c r="AP340" s="35">
        <v>30</v>
      </c>
      <c r="AQ340" s="35">
        <v>1.9</v>
      </c>
      <c r="AR340" s="38">
        <v>500</v>
      </c>
      <c r="AS340" s="38">
        <v>10</v>
      </c>
      <c r="AT340" s="39" t="s">
        <v>53</v>
      </c>
      <c r="AU340" s="39" t="s">
        <v>53</v>
      </c>
      <c r="AV340" s="39" t="s">
        <v>53</v>
      </c>
      <c r="AW340" s="39" t="s">
        <v>53</v>
      </c>
      <c r="AX340" s="39" t="s">
        <v>53</v>
      </c>
      <c r="AY340" s="39" t="s">
        <v>53</v>
      </c>
      <c r="AZ340" s="39" t="s">
        <v>53</v>
      </c>
      <c r="BA340" s="39" t="s">
        <v>53</v>
      </c>
      <c r="BB340" s="39" t="s">
        <v>53</v>
      </c>
      <c r="BC340" s="39" t="s">
        <v>53</v>
      </c>
      <c r="BD340" s="39" t="s">
        <v>126</v>
      </c>
      <c r="BE340" s="39" t="s">
        <v>1859</v>
      </c>
      <c r="BF340" s="39" t="s">
        <v>53</v>
      </c>
      <c r="BG340" s="39" t="s">
        <v>53</v>
      </c>
      <c r="BH340" s="39" t="s">
        <v>53</v>
      </c>
      <c r="BI340" s="38">
        <v>1</v>
      </c>
      <c r="BJ340" s="38">
        <v>632</v>
      </c>
      <c r="BK340" s="38">
        <v>3</v>
      </c>
      <c r="BL340" s="38">
        <v>10</v>
      </c>
      <c r="BM340" s="38">
        <v>0</v>
      </c>
      <c r="BN340" s="38">
        <v>0</v>
      </c>
      <c r="BO340" s="38">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2047</v>
      </c>
      <c r="AO341" s="7" t="s">
        <v>1865</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2046</v>
      </c>
      <c r="AO342" s="7" t="s">
        <v>1865</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2046</v>
      </c>
      <c r="AO343" s="7" t="s">
        <v>1865</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2044</v>
      </c>
      <c r="AO344" s="7" t="s">
        <v>1865</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2016</v>
      </c>
      <c r="AO345" s="7" t="s">
        <v>1865</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2025</v>
      </c>
      <c r="AO346" s="7" t="s">
        <v>1865</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A35" workbookViewId="0">
      <selection activeCell="AM51" sqref="AM51"/>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2238</v>
      </c>
      <c r="AA1" s="2" t="s">
        <v>2197</v>
      </c>
      <c r="AB1" s="2" t="s">
        <v>2229</v>
      </c>
      <c r="AC1" s="2" t="s">
        <v>2230</v>
      </c>
      <c r="AD1" s="2" t="s">
        <v>2231</v>
      </c>
      <c r="AE1" s="2" t="s">
        <v>2232</v>
      </c>
      <c r="AF1" s="2" t="s">
        <v>2233</v>
      </c>
      <c r="AG1" s="2" t="s">
        <v>2234</v>
      </c>
      <c r="AH1" s="2" t="s">
        <v>2235</v>
      </c>
      <c r="AI1" s="2" t="s">
        <v>2236</v>
      </c>
      <c r="AJ1" s="2" t="s">
        <v>2237</v>
      </c>
      <c r="AK1" s="2" t="s">
        <v>2667</v>
      </c>
      <c r="AL1" s="1" t="s">
        <v>13</v>
      </c>
      <c r="AM1" s="1" t="s">
        <v>14</v>
      </c>
      <c r="AN1" s="1" t="s">
        <v>1950</v>
      </c>
      <c r="AO1" s="1" t="s">
        <v>1864</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1617</v>
      </c>
      <c r="BM1" s="1" t="s">
        <v>2531</v>
      </c>
      <c r="BN1" s="1" t="s">
        <v>2532</v>
      </c>
      <c r="BO1" s="1" t="s">
        <v>1629</v>
      </c>
    </row>
    <row r="2" spans="1:67" ht="15.75" customHeight="1" x14ac:dyDescent="0.2">
      <c r="A2" s="3">
        <f t="shared" ref="A2:A26" si="0">ROW()+6998</f>
        <v>7000</v>
      </c>
      <c r="B2" s="3" t="s">
        <v>569</v>
      </c>
      <c r="C2" s="3" t="s">
        <v>460</v>
      </c>
      <c r="D2" s="5" t="s">
        <v>1537</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2048</v>
      </c>
      <c r="AO2" s="3" t="s">
        <v>1865</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2048</v>
      </c>
      <c r="AO3" s="7" t="s">
        <v>1865</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2048</v>
      </c>
      <c r="AO4" s="3" t="s">
        <v>1865</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2048</v>
      </c>
      <c r="AO5" s="3" t="s">
        <v>1865</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2048</v>
      </c>
      <c r="AO6" s="7" t="s">
        <v>1865</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2048</v>
      </c>
      <c r="AO7" s="3" t="s">
        <v>1865</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2048</v>
      </c>
      <c r="AO8" s="7" t="s">
        <v>1865</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38" customFormat="1" ht="15.75" customHeight="1" x14ac:dyDescent="0.2">
      <c r="A9" s="35">
        <f t="shared" si="0"/>
        <v>7007</v>
      </c>
      <c r="B9" s="35" t="s">
        <v>2109</v>
      </c>
      <c r="C9" s="35" t="s">
        <v>3070</v>
      </c>
      <c r="D9" s="37" t="s">
        <v>3068</v>
      </c>
      <c r="E9" s="37" t="s">
        <v>3069</v>
      </c>
      <c r="F9" s="35">
        <v>0</v>
      </c>
      <c r="G9" s="35">
        <v>0</v>
      </c>
      <c r="H9" s="35">
        <v>0</v>
      </c>
      <c r="I9" s="35">
        <v>0</v>
      </c>
      <c r="J9" s="35">
        <v>50</v>
      </c>
      <c r="K9" s="35">
        <v>1</v>
      </c>
      <c r="L9" s="35">
        <v>0</v>
      </c>
      <c r="M9" s="35">
        <v>0</v>
      </c>
      <c r="N9" s="35">
        <v>0</v>
      </c>
      <c r="O9" s="35">
        <v>0</v>
      </c>
      <c r="P9" s="35">
        <v>0</v>
      </c>
      <c r="Q9" s="35">
        <v>0</v>
      </c>
      <c r="R9" s="35">
        <v>0</v>
      </c>
      <c r="S9" s="35">
        <v>0</v>
      </c>
      <c r="T9" s="35">
        <v>0</v>
      </c>
      <c r="U9" s="35">
        <v>0</v>
      </c>
      <c r="V9" s="35">
        <v>0</v>
      </c>
      <c r="W9" s="35">
        <v>0</v>
      </c>
      <c r="X9" s="35">
        <v>0</v>
      </c>
      <c r="Y9" s="35">
        <v>20</v>
      </c>
      <c r="Z9" s="35">
        <v>0</v>
      </c>
      <c r="AA9" s="35">
        <v>0</v>
      </c>
      <c r="AB9" s="35">
        <v>0</v>
      </c>
      <c r="AC9" s="35">
        <v>0</v>
      </c>
      <c r="AD9" s="35">
        <v>0</v>
      </c>
      <c r="AE9" s="35">
        <v>0</v>
      </c>
      <c r="AF9" s="35">
        <v>0</v>
      </c>
      <c r="AG9" s="35">
        <v>0</v>
      </c>
      <c r="AH9" s="35">
        <v>0</v>
      </c>
      <c r="AI9" s="35">
        <v>0</v>
      </c>
      <c r="AJ9" s="35">
        <v>0</v>
      </c>
      <c r="AK9" s="35">
        <v>0</v>
      </c>
      <c r="AL9" s="35" t="s">
        <v>32</v>
      </c>
      <c r="AM9" s="35" t="s">
        <v>992</v>
      </c>
      <c r="AN9" s="35" t="s">
        <v>3078</v>
      </c>
      <c r="AO9" s="35" t="s">
        <v>53</v>
      </c>
      <c r="AP9" s="35">
        <v>0</v>
      </c>
      <c r="AQ9" s="35">
        <v>0</v>
      </c>
      <c r="AR9" s="38">
        <v>0</v>
      </c>
      <c r="AS9" s="38">
        <v>1</v>
      </c>
      <c r="AT9" s="39" t="s">
        <v>51</v>
      </c>
      <c r="AU9" s="39" t="s">
        <v>53</v>
      </c>
      <c r="AV9" s="39" t="s">
        <v>53</v>
      </c>
      <c r="AW9" s="39" t="s">
        <v>53</v>
      </c>
      <c r="AX9" s="39" t="s">
        <v>53</v>
      </c>
      <c r="AY9" s="39" t="s">
        <v>53</v>
      </c>
      <c r="AZ9" s="39" t="s">
        <v>53</v>
      </c>
      <c r="BA9" s="39" t="s">
        <v>53</v>
      </c>
      <c r="BB9" s="39" t="s">
        <v>53</v>
      </c>
      <c r="BC9" s="39" t="s">
        <v>53</v>
      </c>
      <c r="BD9" s="39" t="s">
        <v>53</v>
      </c>
      <c r="BE9" s="39" t="s">
        <v>53</v>
      </c>
      <c r="BF9" s="39" t="s">
        <v>53</v>
      </c>
      <c r="BG9" s="39" t="s">
        <v>53</v>
      </c>
      <c r="BH9" s="39" t="s">
        <v>53</v>
      </c>
      <c r="BI9" s="38">
        <v>1</v>
      </c>
      <c r="BJ9" s="38">
        <v>0</v>
      </c>
      <c r="BK9" s="38">
        <v>1</v>
      </c>
      <c r="BL9" s="38">
        <v>0</v>
      </c>
      <c r="BM9" s="38">
        <v>1</v>
      </c>
      <c r="BN9" s="38">
        <v>0</v>
      </c>
      <c r="BO9" s="38">
        <v>0</v>
      </c>
    </row>
    <row r="10" spans="1:67" s="38" customFormat="1" ht="15.75" customHeight="1" x14ac:dyDescent="0.2">
      <c r="A10" s="35">
        <f t="shared" si="0"/>
        <v>7008</v>
      </c>
      <c r="B10" s="35" t="s">
        <v>2109</v>
      </c>
      <c r="C10" s="35" t="s">
        <v>3071</v>
      </c>
      <c r="D10" s="37" t="s">
        <v>3073</v>
      </c>
      <c r="E10" s="37" t="s">
        <v>3069</v>
      </c>
      <c r="F10" s="35">
        <v>0</v>
      </c>
      <c r="G10" s="35">
        <v>0</v>
      </c>
      <c r="H10" s="35">
        <v>0</v>
      </c>
      <c r="I10" s="35">
        <v>0</v>
      </c>
      <c r="J10" s="35">
        <v>50</v>
      </c>
      <c r="K10" s="35">
        <v>1</v>
      </c>
      <c r="L10" s="35">
        <v>0</v>
      </c>
      <c r="M10" s="35">
        <v>0</v>
      </c>
      <c r="N10" s="35">
        <v>0</v>
      </c>
      <c r="O10" s="35">
        <v>0</v>
      </c>
      <c r="P10" s="35">
        <v>0</v>
      </c>
      <c r="Q10" s="35">
        <v>0</v>
      </c>
      <c r="R10" s="35">
        <v>0</v>
      </c>
      <c r="S10" s="35">
        <v>0</v>
      </c>
      <c r="T10" s="35">
        <v>0</v>
      </c>
      <c r="U10" s="35">
        <v>0</v>
      </c>
      <c r="V10" s="35">
        <v>0</v>
      </c>
      <c r="W10" s="35">
        <v>0</v>
      </c>
      <c r="X10" s="35">
        <v>0</v>
      </c>
      <c r="Y10" s="35">
        <v>20</v>
      </c>
      <c r="Z10" s="35">
        <v>0</v>
      </c>
      <c r="AA10" s="35">
        <v>0</v>
      </c>
      <c r="AB10" s="35">
        <v>0</v>
      </c>
      <c r="AC10" s="35">
        <v>0</v>
      </c>
      <c r="AD10" s="35">
        <v>0</v>
      </c>
      <c r="AE10" s="35">
        <v>0</v>
      </c>
      <c r="AF10" s="35">
        <v>0</v>
      </c>
      <c r="AG10" s="35">
        <v>0</v>
      </c>
      <c r="AH10" s="35">
        <v>0</v>
      </c>
      <c r="AI10" s="35">
        <v>0</v>
      </c>
      <c r="AJ10" s="35">
        <v>0</v>
      </c>
      <c r="AK10" s="35">
        <v>0</v>
      </c>
      <c r="AL10" s="35" t="s">
        <v>32</v>
      </c>
      <c r="AM10" s="35" t="s">
        <v>992</v>
      </c>
      <c r="AN10" s="35" t="s">
        <v>3078</v>
      </c>
      <c r="AO10" s="35" t="s">
        <v>53</v>
      </c>
      <c r="AP10" s="35">
        <v>0</v>
      </c>
      <c r="AQ10" s="35">
        <v>0</v>
      </c>
      <c r="AR10" s="38">
        <v>0</v>
      </c>
      <c r="AS10" s="38">
        <v>1</v>
      </c>
      <c r="AT10" s="39" t="s">
        <v>51</v>
      </c>
      <c r="AU10" s="39" t="s">
        <v>53</v>
      </c>
      <c r="AV10" s="39" t="s">
        <v>53</v>
      </c>
      <c r="AW10" s="39" t="s">
        <v>53</v>
      </c>
      <c r="AX10" s="39" t="s">
        <v>53</v>
      </c>
      <c r="AY10" s="39" t="s">
        <v>53</v>
      </c>
      <c r="AZ10" s="39" t="s">
        <v>53</v>
      </c>
      <c r="BA10" s="39" t="s">
        <v>53</v>
      </c>
      <c r="BB10" s="39" t="s">
        <v>53</v>
      </c>
      <c r="BC10" s="39" t="s">
        <v>53</v>
      </c>
      <c r="BD10" s="39" t="s">
        <v>53</v>
      </c>
      <c r="BE10" s="39" t="s">
        <v>53</v>
      </c>
      <c r="BF10" s="39" t="s">
        <v>53</v>
      </c>
      <c r="BG10" s="39" t="s">
        <v>53</v>
      </c>
      <c r="BH10" s="39" t="s">
        <v>53</v>
      </c>
      <c r="BI10" s="38">
        <v>1</v>
      </c>
      <c r="BJ10" s="38">
        <v>0</v>
      </c>
      <c r="BK10" s="38">
        <v>1</v>
      </c>
      <c r="BL10" s="38">
        <v>0</v>
      </c>
      <c r="BM10" s="38">
        <v>1</v>
      </c>
      <c r="BN10" s="38">
        <v>0</v>
      </c>
      <c r="BO10" s="38">
        <v>0</v>
      </c>
    </row>
    <row r="11" spans="1:67" s="38" customFormat="1" ht="15.75" customHeight="1" x14ac:dyDescent="0.2">
      <c r="A11" s="35">
        <f t="shared" si="0"/>
        <v>7009</v>
      </c>
      <c r="B11" s="35" t="s">
        <v>2109</v>
      </c>
      <c r="C11" s="35" t="s">
        <v>3072</v>
      </c>
      <c r="D11" s="37" t="s">
        <v>3074</v>
      </c>
      <c r="E11" s="37" t="s">
        <v>3069</v>
      </c>
      <c r="F11" s="35">
        <v>0</v>
      </c>
      <c r="G11" s="35">
        <v>0</v>
      </c>
      <c r="H11" s="35">
        <v>0</v>
      </c>
      <c r="I11" s="35">
        <v>0</v>
      </c>
      <c r="J11" s="35">
        <v>50</v>
      </c>
      <c r="K11" s="35">
        <v>1</v>
      </c>
      <c r="L11" s="35">
        <v>0</v>
      </c>
      <c r="M11" s="35">
        <v>0</v>
      </c>
      <c r="N11" s="35">
        <v>0</v>
      </c>
      <c r="O11" s="35">
        <v>0</v>
      </c>
      <c r="P11" s="35">
        <v>0</v>
      </c>
      <c r="Q11" s="35">
        <v>0</v>
      </c>
      <c r="R11" s="35">
        <v>0</v>
      </c>
      <c r="S11" s="35">
        <v>0</v>
      </c>
      <c r="T11" s="35">
        <v>0</v>
      </c>
      <c r="U11" s="35">
        <v>0</v>
      </c>
      <c r="V11" s="35">
        <v>0</v>
      </c>
      <c r="W11" s="35">
        <v>0</v>
      </c>
      <c r="X11" s="35">
        <v>0</v>
      </c>
      <c r="Y11" s="35">
        <v>20</v>
      </c>
      <c r="Z11" s="35">
        <v>0</v>
      </c>
      <c r="AA11" s="35">
        <v>0</v>
      </c>
      <c r="AB11" s="35">
        <v>0</v>
      </c>
      <c r="AC11" s="35">
        <v>0</v>
      </c>
      <c r="AD11" s="35">
        <v>0</v>
      </c>
      <c r="AE11" s="35">
        <v>0</v>
      </c>
      <c r="AF11" s="35">
        <v>0</v>
      </c>
      <c r="AG11" s="35">
        <v>0</v>
      </c>
      <c r="AH11" s="35">
        <v>0</v>
      </c>
      <c r="AI11" s="35">
        <v>0</v>
      </c>
      <c r="AJ11" s="35">
        <v>0</v>
      </c>
      <c r="AK11" s="35">
        <v>0</v>
      </c>
      <c r="AL11" s="35" t="s">
        <v>32</v>
      </c>
      <c r="AM11" s="35" t="s">
        <v>992</v>
      </c>
      <c r="AN11" s="35" t="s">
        <v>3078</v>
      </c>
      <c r="AO11" s="35" t="s">
        <v>53</v>
      </c>
      <c r="AP11" s="35">
        <v>0</v>
      </c>
      <c r="AQ11" s="35">
        <v>0</v>
      </c>
      <c r="AR11" s="38">
        <v>0</v>
      </c>
      <c r="AS11" s="38">
        <v>1</v>
      </c>
      <c r="AT11" s="39" t="s">
        <v>51</v>
      </c>
      <c r="AU11" s="39" t="s">
        <v>53</v>
      </c>
      <c r="AV11" s="39" t="s">
        <v>53</v>
      </c>
      <c r="AW11" s="39" t="s">
        <v>53</v>
      </c>
      <c r="AX11" s="39" t="s">
        <v>53</v>
      </c>
      <c r="AY11" s="39" t="s">
        <v>53</v>
      </c>
      <c r="AZ11" s="39" t="s">
        <v>53</v>
      </c>
      <c r="BA11" s="39" t="s">
        <v>53</v>
      </c>
      <c r="BB11" s="39" t="s">
        <v>53</v>
      </c>
      <c r="BC11" s="39" t="s">
        <v>53</v>
      </c>
      <c r="BD11" s="39" t="s">
        <v>53</v>
      </c>
      <c r="BE11" s="39" t="s">
        <v>53</v>
      </c>
      <c r="BF11" s="39" t="s">
        <v>53</v>
      </c>
      <c r="BG11" s="39" t="s">
        <v>53</v>
      </c>
      <c r="BH11" s="39" t="s">
        <v>53</v>
      </c>
      <c r="BI11" s="38">
        <v>1</v>
      </c>
      <c r="BJ11" s="38">
        <v>0</v>
      </c>
      <c r="BK11" s="38">
        <v>1</v>
      </c>
      <c r="BL11" s="38">
        <v>0</v>
      </c>
      <c r="BM11" s="38">
        <v>1</v>
      </c>
      <c r="BN11" s="38">
        <v>0</v>
      </c>
      <c r="BO11" s="38">
        <v>0</v>
      </c>
    </row>
    <row r="12" spans="1:67" s="38" customFormat="1" ht="15.75" customHeight="1" x14ac:dyDescent="0.2">
      <c r="A12" s="35">
        <f t="shared" si="0"/>
        <v>7010</v>
      </c>
      <c r="B12" s="35" t="s">
        <v>2109</v>
      </c>
      <c r="C12" s="35" t="s">
        <v>3076</v>
      </c>
      <c r="D12" s="37" t="s">
        <v>3075</v>
      </c>
      <c r="E12" s="37" t="s">
        <v>3077</v>
      </c>
      <c r="F12" s="35">
        <v>0</v>
      </c>
      <c r="G12" s="35">
        <v>0</v>
      </c>
      <c r="H12" s="35">
        <v>0</v>
      </c>
      <c r="I12" s="35">
        <v>0</v>
      </c>
      <c r="J12" s="35">
        <v>50</v>
      </c>
      <c r="K12" s="35">
        <v>1</v>
      </c>
      <c r="L12" s="35">
        <v>0</v>
      </c>
      <c r="M12" s="35">
        <v>0</v>
      </c>
      <c r="N12" s="35">
        <v>0</v>
      </c>
      <c r="O12" s="35">
        <v>0</v>
      </c>
      <c r="P12" s="35">
        <v>0</v>
      </c>
      <c r="Q12" s="35">
        <v>0</v>
      </c>
      <c r="R12" s="35">
        <v>0</v>
      </c>
      <c r="S12" s="35">
        <v>0</v>
      </c>
      <c r="T12" s="35">
        <v>0</v>
      </c>
      <c r="U12" s="35">
        <v>0</v>
      </c>
      <c r="V12" s="35">
        <v>0</v>
      </c>
      <c r="W12" s="35">
        <v>0</v>
      </c>
      <c r="X12" s="35">
        <v>0</v>
      </c>
      <c r="Y12" s="35">
        <v>20</v>
      </c>
      <c r="Z12" s="35">
        <v>0</v>
      </c>
      <c r="AA12" s="35">
        <v>0</v>
      </c>
      <c r="AB12" s="35">
        <v>0</v>
      </c>
      <c r="AC12" s="35">
        <v>0</v>
      </c>
      <c r="AD12" s="35">
        <v>0</v>
      </c>
      <c r="AE12" s="35">
        <v>0</v>
      </c>
      <c r="AF12" s="35">
        <v>0</v>
      </c>
      <c r="AG12" s="35">
        <v>0</v>
      </c>
      <c r="AH12" s="35">
        <v>0</v>
      </c>
      <c r="AI12" s="35">
        <v>0</v>
      </c>
      <c r="AJ12" s="35">
        <v>0</v>
      </c>
      <c r="AK12" s="35">
        <v>0</v>
      </c>
      <c r="AL12" s="35" t="s">
        <v>32</v>
      </c>
      <c r="AM12" s="35" t="s">
        <v>992</v>
      </c>
      <c r="AN12" s="35" t="s">
        <v>3078</v>
      </c>
      <c r="AO12" s="35" t="s">
        <v>53</v>
      </c>
      <c r="AP12" s="35">
        <v>0</v>
      </c>
      <c r="AQ12" s="35">
        <v>0</v>
      </c>
      <c r="AR12" s="38">
        <v>0</v>
      </c>
      <c r="AS12" s="38">
        <v>1</v>
      </c>
      <c r="AT12" s="39" t="s">
        <v>1361</v>
      </c>
      <c r="AU12" s="39" t="s">
        <v>53</v>
      </c>
      <c r="AV12" s="39" t="s">
        <v>53</v>
      </c>
      <c r="AW12" s="39" t="s">
        <v>53</v>
      </c>
      <c r="AX12" s="39" t="s">
        <v>53</v>
      </c>
      <c r="AY12" s="39" t="s">
        <v>53</v>
      </c>
      <c r="AZ12" s="39" t="s">
        <v>53</v>
      </c>
      <c r="BA12" s="39" t="s">
        <v>53</v>
      </c>
      <c r="BB12" s="39" t="s">
        <v>53</v>
      </c>
      <c r="BC12" s="39" t="s">
        <v>53</v>
      </c>
      <c r="BD12" s="39" t="s">
        <v>53</v>
      </c>
      <c r="BE12" s="39" t="s">
        <v>53</v>
      </c>
      <c r="BF12" s="39" t="s">
        <v>53</v>
      </c>
      <c r="BG12" s="39" t="s">
        <v>53</v>
      </c>
      <c r="BH12" s="39" t="s">
        <v>53</v>
      </c>
      <c r="BI12" s="38">
        <v>1</v>
      </c>
      <c r="BJ12" s="38">
        <v>0</v>
      </c>
      <c r="BK12" s="38">
        <v>1</v>
      </c>
      <c r="BL12" s="38">
        <v>0</v>
      </c>
      <c r="BM12" s="38">
        <v>1</v>
      </c>
      <c r="BN12" s="38">
        <v>0</v>
      </c>
      <c r="BO12" s="38">
        <v>0</v>
      </c>
    </row>
    <row r="13" spans="1:67" s="38" customFormat="1" ht="15.75" customHeight="1" x14ac:dyDescent="0.2">
      <c r="A13" s="35">
        <f t="shared" si="0"/>
        <v>7011</v>
      </c>
      <c r="B13" s="35" t="s">
        <v>31</v>
      </c>
      <c r="C13" s="35" t="s">
        <v>470</v>
      </c>
      <c r="D13" s="41" t="s">
        <v>2970</v>
      </c>
      <c r="E13" s="41" t="s">
        <v>469</v>
      </c>
      <c r="F13" s="35">
        <v>0</v>
      </c>
      <c r="G13" s="35">
        <v>0</v>
      </c>
      <c r="H13" s="35">
        <v>0</v>
      </c>
      <c r="I13" s="35">
        <v>0</v>
      </c>
      <c r="J13" s="35">
        <v>50</v>
      </c>
      <c r="K13" s="35">
        <v>1</v>
      </c>
      <c r="L13" s="35">
        <v>0</v>
      </c>
      <c r="M13" s="35">
        <v>5</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t="s">
        <v>45</v>
      </c>
      <c r="AM13" s="35" t="s">
        <v>992</v>
      </c>
      <c r="AN13" s="35" t="s">
        <v>3079</v>
      </c>
      <c r="AO13" s="35" t="s">
        <v>1865</v>
      </c>
      <c r="AP13" s="35">
        <v>0</v>
      </c>
      <c r="AQ13" s="35">
        <v>0</v>
      </c>
      <c r="AR13" s="38">
        <v>0</v>
      </c>
      <c r="AS13" s="38">
        <v>1</v>
      </c>
      <c r="AT13" s="39" t="s">
        <v>51</v>
      </c>
      <c r="AU13" s="39" t="s">
        <v>53</v>
      </c>
      <c r="AV13" s="39" t="s">
        <v>53</v>
      </c>
      <c r="AW13" s="39" t="s">
        <v>53</v>
      </c>
      <c r="AX13" s="39" t="s">
        <v>53</v>
      </c>
      <c r="AY13" s="39" t="s">
        <v>53</v>
      </c>
      <c r="AZ13" s="39" t="s">
        <v>53</v>
      </c>
      <c r="BA13" s="39" t="s">
        <v>53</v>
      </c>
      <c r="BB13" s="39" t="s">
        <v>53</v>
      </c>
      <c r="BC13" s="39" t="s">
        <v>53</v>
      </c>
      <c r="BD13" s="39" t="s">
        <v>53</v>
      </c>
      <c r="BE13" s="39" t="s">
        <v>53</v>
      </c>
      <c r="BF13" s="39" t="s">
        <v>53</v>
      </c>
      <c r="BG13" s="39" t="s">
        <v>53</v>
      </c>
      <c r="BH13" s="39" t="s">
        <v>53</v>
      </c>
      <c r="BI13" s="38">
        <v>1</v>
      </c>
      <c r="BJ13" s="38">
        <v>0</v>
      </c>
      <c r="BK13" s="38">
        <v>1</v>
      </c>
      <c r="BL13" s="38">
        <v>0</v>
      </c>
      <c r="BM13" s="38">
        <v>0</v>
      </c>
      <c r="BN13" s="38">
        <v>0</v>
      </c>
      <c r="BO13" s="38">
        <v>0</v>
      </c>
    </row>
    <row r="14" spans="1:67" s="9" customFormat="1" ht="15.75" customHeight="1" x14ac:dyDescent="0.2">
      <c r="A14" s="3">
        <f t="shared" si="0"/>
        <v>7012</v>
      </c>
      <c r="B14" s="7" t="s">
        <v>31</v>
      </c>
      <c r="C14" s="7" t="s">
        <v>472</v>
      </c>
      <c r="D14" s="8" t="s">
        <v>2971</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2048</v>
      </c>
      <c r="AO14" s="7" t="s">
        <v>1865</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2048</v>
      </c>
      <c r="AO15" s="7" t="s">
        <v>1865</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2048</v>
      </c>
      <c r="AO16" s="7" t="s">
        <v>1865</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2048</v>
      </c>
      <c r="AO17" s="3" t="s">
        <v>1865</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2048</v>
      </c>
      <c r="AO18" s="3" t="s">
        <v>1865</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2048</v>
      </c>
      <c r="AO19" s="3" t="s">
        <v>1865</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1857</v>
      </c>
      <c r="C20" s="3" t="s">
        <v>1857</v>
      </c>
      <c r="D20" s="5" t="s">
        <v>1856</v>
      </c>
      <c r="E20" s="5" t="s">
        <v>1863</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2048</v>
      </c>
      <c r="AO20" s="3" t="s">
        <v>1865</v>
      </c>
      <c r="AP20" s="3">
        <v>0</v>
      </c>
      <c r="AQ20" s="3">
        <v>0</v>
      </c>
      <c r="AR20">
        <v>0</v>
      </c>
      <c r="AS20">
        <v>1</v>
      </c>
      <c r="AT20" s="6" t="s">
        <v>1860</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5"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2048</v>
      </c>
      <c r="AO21" s="3" t="s">
        <v>1865</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5"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2048</v>
      </c>
      <c r="AO22" s="3" t="s">
        <v>1865</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2049</v>
      </c>
      <c r="AO23" s="3" t="s">
        <v>1865</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5"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2407</v>
      </c>
      <c r="AO24" s="3" t="s">
        <v>1865</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2089</v>
      </c>
      <c r="C25" s="3" t="s">
        <v>2089</v>
      </c>
      <c r="D25" s="5" t="s">
        <v>2088</v>
      </c>
      <c r="E25" s="5" t="s">
        <v>2103</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2010</v>
      </c>
      <c r="AO25" s="3" t="s">
        <v>53</v>
      </c>
      <c r="AP25" s="3">
        <v>0</v>
      </c>
      <c r="AQ25" s="3">
        <v>0</v>
      </c>
      <c r="AR25">
        <v>0</v>
      </c>
      <c r="AS25">
        <v>5</v>
      </c>
      <c r="AT25" s="6" t="s">
        <v>2561</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5"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0</v>
      </c>
      <c r="AD26" s="3">
        <v>0</v>
      </c>
      <c r="AE26" s="3">
        <v>0</v>
      </c>
      <c r="AF26" s="3">
        <v>0</v>
      </c>
      <c r="AG26" s="3">
        <v>0</v>
      </c>
      <c r="AH26" s="3">
        <v>0</v>
      </c>
      <c r="AI26" s="3">
        <v>0</v>
      </c>
      <c r="AJ26" s="3">
        <v>0</v>
      </c>
      <c r="AK26" s="3">
        <v>0</v>
      </c>
      <c r="AL26" s="3" t="s">
        <v>45</v>
      </c>
      <c r="AM26" s="3" t="s">
        <v>992</v>
      </c>
      <c r="AN26" s="3" t="s">
        <v>2483</v>
      </c>
      <c r="AO26" s="3" t="s">
        <v>1865</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2785</v>
      </c>
      <c r="D27" s="27" t="s">
        <v>2783</v>
      </c>
      <c r="E27" s="20" t="s">
        <v>2784</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2483</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5"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2050</v>
      </c>
      <c r="AO28" s="3" t="s">
        <v>1865</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1446</v>
      </c>
      <c r="C29" s="3" t="s">
        <v>1446</v>
      </c>
      <c r="D29" s="25" t="s">
        <v>1445</v>
      </c>
      <c r="E29" s="4" t="s">
        <v>1559</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2050</v>
      </c>
      <c r="AO29" s="3" t="s">
        <v>1865</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5"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2051</v>
      </c>
      <c r="AO30" s="3" t="s">
        <v>1865</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5"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2051</v>
      </c>
      <c r="AO31" s="3" t="s">
        <v>1865</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26"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2051</v>
      </c>
      <c r="AO32" s="7" t="s">
        <v>1865</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26"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2051</v>
      </c>
      <c r="AO33" s="7" t="s">
        <v>1865</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5"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2051</v>
      </c>
      <c r="AO34" s="3" t="s">
        <v>1865</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5"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2051</v>
      </c>
      <c r="AO35" s="3" t="s">
        <v>1865</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5"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2051</v>
      </c>
      <c r="AO36" s="3" t="s">
        <v>1865</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5"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2051</v>
      </c>
      <c r="AO37" s="3" t="s">
        <v>1865</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5"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2051</v>
      </c>
      <c r="AO38" s="3" t="s">
        <v>1865</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5"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2051</v>
      </c>
      <c r="AO39" s="3" t="s">
        <v>1865</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5"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2051</v>
      </c>
      <c r="AO40" s="3" t="s">
        <v>1865</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5"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2051</v>
      </c>
      <c r="AO41" s="3" t="s">
        <v>1865</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1410</v>
      </c>
      <c r="C42" s="3" t="s">
        <v>1410</v>
      </c>
      <c r="D42" s="25" t="s">
        <v>1409</v>
      </c>
      <c r="E42" s="4" t="s">
        <v>1411</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2051</v>
      </c>
      <c r="AO42" s="3" t="s">
        <v>1865</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1412</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2610</v>
      </c>
      <c r="C43" s="3" t="s">
        <v>1888</v>
      </c>
      <c r="D43" s="25" t="s">
        <v>1887</v>
      </c>
      <c r="E43" s="4" t="s">
        <v>1926</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2051</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1889</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1648</v>
      </c>
      <c r="D44" s="25" t="s">
        <v>1649</v>
      </c>
      <c r="E44" s="4" t="s">
        <v>1650</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2051</v>
      </c>
      <c r="AO44" s="3" t="s">
        <v>1865</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1651</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5"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0</v>
      </c>
      <c r="AH45" s="3">
        <v>0</v>
      </c>
      <c r="AI45" s="3">
        <v>0</v>
      </c>
      <c r="AJ45" s="3">
        <v>0</v>
      </c>
      <c r="AK45" s="3">
        <v>0</v>
      </c>
      <c r="AL45" s="3" t="s">
        <v>45</v>
      </c>
      <c r="AM45" s="3" t="s">
        <v>23</v>
      </c>
      <c r="AN45" s="3" t="s">
        <v>2052</v>
      </c>
      <c r="AO45" s="3" t="s">
        <v>1865</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5"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0</v>
      </c>
      <c r="AH46" s="3">
        <v>0</v>
      </c>
      <c r="AI46" s="3">
        <v>0</v>
      </c>
      <c r="AJ46" s="3">
        <v>0</v>
      </c>
      <c r="AK46" s="3">
        <v>0</v>
      </c>
      <c r="AL46" s="3" t="s">
        <v>45</v>
      </c>
      <c r="AM46" s="3" t="s">
        <v>23</v>
      </c>
      <c r="AN46" s="3" t="s">
        <v>2052</v>
      </c>
      <c r="AO46" s="3" t="s">
        <v>1865</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2053</v>
      </c>
      <c r="AO47" s="7" t="s">
        <v>1865</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5"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0</v>
      </c>
      <c r="AH48" s="3">
        <v>0</v>
      </c>
      <c r="AI48" s="3">
        <v>0</v>
      </c>
      <c r="AJ48" s="3">
        <v>0</v>
      </c>
      <c r="AK48" s="3">
        <v>0</v>
      </c>
      <c r="AL48" s="3" t="s">
        <v>45</v>
      </c>
      <c r="AM48" s="3" t="s">
        <v>992</v>
      </c>
      <c r="AN48" s="3" t="s">
        <v>1965</v>
      </c>
      <c r="AO48" s="3" t="s">
        <v>1865</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38" customFormat="1" ht="15.75" customHeight="1" x14ac:dyDescent="0.2">
      <c r="A49" s="35">
        <f t="shared" si="2"/>
        <v>7047</v>
      </c>
      <c r="B49" s="35" t="s">
        <v>1935</v>
      </c>
      <c r="C49" s="35" t="s">
        <v>2615</v>
      </c>
      <c r="D49" s="41" t="s">
        <v>2786</v>
      </c>
      <c r="E49" s="41" t="s">
        <v>2616</v>
      </c>
      <c r="F49" s="35">
        <v>0</v>
      </c>
      <c r="G49" s="35">
        <v>0</v>
      </c>
      <c r="H49" s="35">
        <v>0</v>
      </c>
      <c r="I49" s="35">
        <v>50</v>
      </c>
      <c r="J49" s="35">
        <v>15</v>
      </c>
      <c r="K49" s="35">
        <v>1</v>
      </c>
      <c r="L49" s="35">
        <v>0</v>
      </c>
      <c r="M49" s="35">
        <v>7</v>
      </c>
      <c r="N49" s="35">
        <v>0</v>
      </c>
      <c r="O49" s="35">
        <v>5</v>
      </c>
      <c r="P49" s="35">
        <v>0</v>
      </c>
      <c r="Q49" s="35">
        <v>0</v>
      </c>
      <c r="R49" s="35">
        <v>0</v>
      </c>
      <c r="S49" s="35">
        <v>0</v>
      </c>
      <c r="T49" s="35">
        <v>0</v>
      </c>
      <c r="U49" s="35">
        <v>0</v>
      </c>
      <c r="V49" s="35">
        <v>0</v>
      </c>
      <c r="W49" s="35">
        <v>0</v>
      </c>
      <c r="X49" s="35">
        <v>3</v>
      </c>
      <c r="Y49" s="35">
        <v>5</v>
      </c>
      <c r="Z49" s="35">
        <v>5</v>
      </c>
      <c r="AA49" s="35">
        <v>0</v>
      </c>
      <c r="AB49" s="35">
        <v>0</v>
      </c>
      <c r="AC49" s="35">
        <v>0</v>
      </c>
      <c r="AD49" s="35">
        <v>0</v>
      </c>
      <c r="AE49" s="35">
        <v>0</v>
      </c>
      <c r="AF49" s="35">
        <v>0</v>
      </c>
      <c r="AG49" s="35">
        <v>0</v>
      </c>
      <c r="AH49" s="35">
        <v>0</v>
      </c>
      <c r="AI49" s="35">
        <v>0</v>
      </c>
      <c r="AJ49" s="35">
        <v>0</v>
      </c>
      <c r="AK49" s="35">
        <v>0</v>
      </c>
      <c r="AL49" s="35" t="s">
        <v>45</v>
      </c>
      <c r="AM49" s="35" t="s">
        <v>3145</v>
      </c>
      <c r="AN49" s="39" t="s">
        <v>1995</v>
      </c>
      <c r="AO49" s="35" t="s">
        <v>2178</v>
      </c>
      <c r="AP49" s="35">
        <v>0</v>
      </c>
      <c r="AQ49" s="35">
        <v>0</v>
      </c>
      <c r="AR49" s="38">
        <v>0</v>
      </c>
      <c r="AS49" s="38">
        <v>5</v>
      </c>
      <c r="AT49" s="39" t="s">
        <v>2926</v>
      </c>
      <c r="AU49" s="39" t="s">
        <v>53</v>
      </c>
      <c r="AV49" s="39" t="s">
        <v>53</v>
      </c>
      <c r="AW49" s="39" t="s">
        <v>53</v>
      </c>
      <c r="AX49" s="39" t="s">
        <v>53</v>
      </c>
      <c r="AY49" s="39" t="s">
        <v>53</v>
      </c>
      <c r="AZ49" s="39" t="s">
        <v>53</v>
      </c>
      <c r="BA49" s="39" t="s">
        <v>53</v>
      </c>
      <c r="BB49" s="39" t="s">
        <v>53</v>
      </c>
      <c r="BC49" s="39" t="s">
        <v>53</v>
      </c>
      <c r="BD49" s="39" t="s">
        <v>53</v>
      </c>
      <c r="BE49" s="39" t="s">
        <v>53</v>
      </c>
      <c r="BF49" s="39" t="s">
        <v>53</v>
      </c>
      <c r="BG49" s="39" t="s">
        <v>53</v>
      </c>
      <c r="BH49" s="39" t="s">
        <v>53</v>
      </c>
      <c r="BI49" s="38">
        <v>1</v>
      </c>
      <c r="BJ49" s="38">
        <v>0</v>
      </c>
      <c r="BK49" s="38">
        <v>1</v>
      </c>
      <c r="BL49" s="38">
        <v>0</v>
      </c>
      <c r="BM49" s="38">
        <v>0</v>
      </c>
      <c r="BN49" s="38">
        <v>0</v>
      </c>
      <c r="BO49" s="38">
        <v>0</v>
      </c>
    </row>
    <row r="50" spans="1:67" ht="15.75" customHeight="1" x14ac:dyDescent="0.2">
      <c r="A50" s="3">
        <f t="shared" si="2"/>
        <v>7048</v>
      </c>
      <c r="B50" s="3" t="s">
        <v>2621</v>
      </c>
      <c r="C50" s="3" t="s">
        <v>2621</v>
      </c>
      <c r="D50" s="5" t="s">
        <v>2620</v>
      </c>
      <c r="E50" s="5" t="s">
        <v>3025</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3145</v>
      </c>
      <c r="AN50" s="6" t="s">
        <v>1991</v>
      </c>
      <c r="AO50" s="3" t="s">
        <v>2178</v>
      </c>
      <c r="AP50" s="3">
        <v>0</v>
      </c>
      <c r="AQ50" s="3">
        <v>0</v>
      </c>
      <c r="AR50">
        <v>0</v>
      </c>
      <c r="AS50">
        <v>5</v>
      </c>
      <c r="AT50" s="6" t="s">
        <v>3026</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1935</v>
      </c>
      <c r="C51" s="3" t="s">
        <v>1935</v>
      </c>
      <c r="D51" s="5" t="s">
        <v>2179</v>
      </c>
      <c r="E51" s="5" t="s">
        <v>2614</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3145</v>
      </c>
      <c r="AN51" s="6" t="s">
        <v>1989</v>
      </c>
      <c r="AO51" s="3" t="s">
        <v>2178</v>
      </c>
      <c r="AP51" s="3">
        <v>0</v>
      </c>
      <c r="AQ51" s="3">
        <v>0</v>
      </c>
      <c r="AR51">
        <v>0</v>
      </c>
      <c r="AS51">
        <v>5</v>
      </c>
      <c r="AT51" s="6" t="s">
        <v>2566</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1936</v>
      </c>
      <c r="C52" s="3" t="s">
        <v>1936</v>
      </c>
      <c r="D52" s="5" t="s">
        <v>2180</v>
      </c>
      <c r="E52" s="5" t="s">
        <v>1937</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3145</v>
      </c>
      <c r="AN52" s="3" t="s">
        <v>1980</v>
      </c>
      <c r="AO52" s="3" t="s">
        <v>2178</v>
      </c>
      <c r="AP52" s="3">
        <v>0</v>
      </c>
      <c r="AQ52" s="3">
        <v>0</v>
      </c>
      <c r="AR52">
        <v>0</v>
      </c>
      <c r="AS52">
        <v>5</v>
      </c>
      <c r="AT52" s="6" t="s">
        <v>2567</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2183</v>
      </c>
      <c r="C53" s="3" t="s">
        <v>2183</v>
      </c>
      <c r="D53" s="5" t="s">
        <v>2182</v>
      </c>
      <c r="E53" s="5" t="s">
        <v>2612</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3145</v>
      </c>
      <c r="AN53" s="3" t="s">
        <v>1982</v>
      </c>
      <c r="AO53" s="3" t="s">
        <v>2178</v>
      </c>
      <c r="AP53" s="3">
        <v>0</v>
      </c>
      <c r="AQ53" s="3">
        <v>0</v>
      </c>
      <c r="AR53">
        <v>0</v>
      </c>
      <c r="AS53">
        <v>4</v>
      </c>
      <c r="AT53" s="6" t="s">
        <v>2568</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2519</v>
      </c>
      <c r="C54" s="3" t="s">
        <v>2519</v>
      </c>
      <c r="D54" s="5" t="s">
        <v>2520</v>
      </c>
      <c r="E54" s="5" t="s">
        <v>2521</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3145</v>
      </c>
      <c r="AN54" s="3" t="s">
        <v>1982</v>
      </c>
      <c r="AO54" s="3" t="s">
        <v>2178</v>
      </c>
      <c r="AP54" s="3">
        <v>0</v>
      </c>
      <c r="AQ54" s="3">
        <v>0</v>
      </c>
      <c r="AR54">
        <v>0</v>
      </c>
      <c r="AS54">
        <v>4</v>
      </c>
      <c r="AT54" s="6" t="s">
        <v>2569</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2188</v>
      </c>
      <c r="C55" s="3" t="s">
        <v>2188</v>
      </c>
      <c r="D55" s="5" t="s">
        <v>2187</v>
      </c>
      <c r="E55" s="5" t="s">
        <v>2263</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3145</v>
      </c>
      <c r="AN55" s="6" t="s">
        <v>1990</v>
      </c>
      <c r="AO55" s="3" t="s">
        <v>2178</v>
      </c>
      <c r="AP55" s="3">
        <v>0</v>
      </c>
      <c r="AQ55" s="3">
        <v>0</v>
      </c>
      <c r="AR55">
        <v>0</v>
      </c>
      <c r="AS55">
        <v>5</v>
      </c>
      <c r="AT55" s="6" t="s">
        <v>2570</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2611</v>
      </c>
      <c r="C56" s="3" t="s">
        <v>2184</v>
      </c>
      <c r="D56" s="5" t="s">
        <v>2181</v>
      </c>
      <c r="E56" s="5" t="s">
        <v>2613</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3145</v>
      </c>
      <c r="AN56" s="6" t="s">
        <v>1983</v>
      </c>
      <c r="AO56" s="3" t="s">
        <v>2178</v>
      </c>
      <c r="AP56" s="3">
        <v>0</v>
      </c>
      <c r="AQ56" s="3">
        <v>0</v>
      </c>
      <c r="AR56">
        <v>0</v>
      </c>
      <c r="AS56">
        <v>5</v>
      </c>
      <c r="AT56" s="6" t="s">
        <v>2571</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2186</v>
      </c>
      <c r="C57" s="3" t="s">
        <v>2186</v>
      </c>
      <c r="D57" s="5" t="s">
        <v>2185</v>
      </c>
      <c r="E57" s="5" t="s">
        <v>2264</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0</v>
      </c>
      <c r="AH57" s="3">
        <v>0</v>
      </c>
      <c r="AI57" s="3">
        <v>0</v>
      </c>
      <c r="AJ57" s="3">
        <v>0</v>
      </c>
      <c r="AK57" s="3">
        <v>0</v>
      </c>
      <c r="AL57" s="3" t="s">
        <v>45</v>
      </c>
      <c r="AM57" s="3" t="s">
        <v>3145</v>
      </c>
      <c r="AN57" s="6" t="s">
        <v>1984</v>
      </c>
      <c r="AO57" s="3" t="s">
        <v>2178</v>
      </c>
      <c r="AP57" s="3">
        <v>0</v>
      </c>
      <c r="AQ57" s="3">
        <v>0</v>
      </c>
      <c r="AR57">
        <v>0</v>
      </c>
      <c r="AS57">
        <v>5</v>
      </c>
      <c r="AT57" s="6" t="s">
        <v>2572</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2190</v>
      </c>
      <c r="C58" s="3" t="s">
        <v>2190</v>
      </c>
      <c r="D58" s="5" t="s">
        <v>2189</v>
      </c>
      <c r="E58" s="5" t="s">
        <v>2265</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v>0</v>
      </c>
      <c r="AL58" s="3" t="s">
        <v>45</v>
      </c>
      <c r="AM58" s="3" t="s">
        <v>3145</v>
      </c>
      <c r="AN58" s="6" t="s">
        <v>1986</v>
      </c>
      <c r="AO58" s="3" t="s">
        <v>2178</v>
      </c>
      <c r="AP58" s="3">
        <v>0</v>
      </c>
      <c r="AQ58" s="3">
        <v>0</v>
      </c>
      <c r="AR58">
        <v>0</v>
      </c>
      <c r="AS58">
        <v>5</v>
      </c>
      <c r="AT58" s="6" t="s">
        <v>2573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2192</v>
      </c>
      <c r="C59" s="3" t="s">
        <v>2192</v>
      </c>
      <c r="D59" s="5" t="s">
        <v>2191</v>
      </c>
      <c r="E59" s="5" t="s">
        <v>2266</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v>0</v>
      </c>
      <c r="AL59" s="3" t="s">
        <v>45</v>
      </c>
      <c r="AM59" s="3" t="s">
        <v>3145</v>
      </c>
      <c r="AN59" s="6" t="s">
        <v>1987</v>
      </c>
      <c r="AO59" s="3" t="s">
        <v>2178</v>
      </c>
      <c r="AP59" s="3">
        <v>0</v>
      </c>
      <c r="AQ59" s="3">
        <v>0</v>
      </c>
      <c r="AR59">
        <v>0</v>
      </c>
      <c r="AS59">
        <v>5</v>
      </c>
      <c r="AT59" s="6" t="s">
        <v>2574</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2194</v>
      </c>
      <c r="C60" s="3" t="s">
        <v>2194</v>
      </c>
      <c r="D60" s="5" t="s">
        <v>2193</v>
      </c>
      <c r="E60" s="5" t="s">
        <v>2267</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0</v>
      </c>
      <c r="AH60" s="3">
        <v>0</v>
      </c>
      <c r="AI60" s="3">
        <v>0</v>
      </c>
      <c r="AJ60" s="3">
        <v>0</v>
      </c>
      <c r="AK60" s="3">
        <v>0</v>
      </c>
      <c r="AL60" s="3" t="s">
        <v>45</v>
      </c>
      <c r="AM60" s="3" t="s">
        <v>3145</v>
      </c>
      <c r="AN60" s="6" t="s">
        <v>1988</v>
      </c>
      <c r="AO60" s="3" t="s">
        <v>2178</v>
      </c>
      <c r="AP60" s="3">
        <v>0</v>
      </c>
      <c r="AQ60" s="3">
        <v>0</v>
      </c>
      <c r="AR60">
        <v>0</v>
      </c>
      <c r="AS60">
        <v>5</v>
      </c>
      <c r="AT60" s="6" t="s">
        <v>2575</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38" customFormat="1" ht="15.75" customHeight="1" x14ac:dyDescent="0.2">
      <c r="A61" s="35">
        <f t="shared" si="2"/>
        <v>7059</v>
      </c>
      <c r="B61" s="35" t="s">
        <v>2194</v>
      </c>
      <c r="C61" s="35" t="s">
        <v>2617</v>
      </c>
      <c r="D61" s="41" t="s">
        <v>2618</v>
      </c>
      <c r="E61" s="41" t="s">
        <v>2619</v>
      </c>
      <c r="F61" s="35">
        <v>0</v>
      </c>
      <c r="G61" s="35">
        <v>0</v>
      </c>
      <c r="H61" s="35">
        <v>0</v>
      </c>
      <c r="I61" s="35">
        <v>50</v>
      </c>
      <c r="J61" s="35">
        <v>15</v>
      </c>
      <c r="K61" s="35">
        <v>1</v>
      </c>
      <c r="L61" s="35">
        <v>0</v>
      </c>
      <c r="M61" s="35">
        <v>7</v>
      </c>
      <c r="N61" s="35">
        <v>0</v>
      </c>
      <c r="O61" s="35">
        <v>5</v>
      </c>
      <c r="P61" s="35">
        <v>0</v>
      </c>
      <c r="Q61" s="35">
        <v>0</v>
      </c>
      <c r="R61" s="35">
        <v>0</v>
      </c>
      <c r="S61" s="35">
        <v>0</v>
      </c>
      <c r="T61" s="35">
        <v>0</v>
      </c>
      <c r="U61" s="35">
        <v>0</v>
      </c>
      <c r="V61" s="35">
        <v>0</v>
      </c>
      <c r="W61" s="35">
        <v>0</v>
      </c>
      <c r="X61" s="35">
        <v>3</v>
      </c>
      <c r="Y61" s="35">
        <v>5</v>
      </c>
      <c r="Z61" s="35">
        <v>5</v>
      </c>
      <c r="AA61" s="35">
        <v>0</v>
      </c>
      <c r="AB61" s="35">
        <v>0</v>
      </c>
      <c r="AC61" s="35">
        <v>0</v>
      </c>
      <c r="AD61" s="35">
        <v>0</v>
      </c>
      <c r="AE61" s="35">
        <v>0</v>
      </c>
      <c r="AF61" s="35">
        <v>0</v>
      </c>
      <c r="AG61" s="35">
        <v>0</v>
      </c>
      <c r="AH61" s="35">
        <v>0</v>
      </c>
      <c r="AI61" s="35">
        <v>0</v>
      </c>
      <c r="AJ61" s="35">
        <v>0</v>
      </c>
      <c r="AK61" s="35">
        <v>0</v>
      </c>
      <c r="AL61" s="35" t="s">
        <v>45</v>
      </c>
      <c r="AM61" s="35" t="s">
        <v>3145</v>
      </c>
      <c r="AN61" s="39" t="s">
        <v>1985</v>
      </c>
      <c r="AO61" s="35" t="s">
        <v>2178</v>
      </c>
      <c r="AP61" s="35">
        <v>0</v>
      </c>
      <c r="AQ61" s="35">
        <v>0</v>
      </c>
      <c r="AR61" s="38">
        <v>0</v>
      </c>
      <c r="AS61" s="38">
        <v>5</v>
      </c>
      <c r="AT61" s="39" t="s">
        <v>2927</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0</v>
      </c>
      <c r="BK61" s="38">
        <v>1</v>
      </c>
      <c r="BL61" s="38">
        <v>0</v>
      </c>
      <c r="BM61" s="38">
        <v>0</v>
      </c>
      <c r="BN61" s="38">
        <v>0</v>
      </c>
      <c r="BO61" s="38">
        <v>0</v>
      </c>
    </row>
    <row r="62" spans="1:67" s="18" customFormat="1" ht="15.75" customHeight="1" x14ac:dyDescent="0.2">
      <c r="A62" s="16">
        <f t="shared" si="2"/>
        <v>7060</v>
      </c>
      <c r="B62" s="16" t="s">
        <v>2194</v>
      </c>
      <c r="C62" s="16" t="s">
        <v>3081</v>
      </c>
      <c r="D62" s="17" t="s">
        <v>3082</v>
      </c>
      <c r="E62" s="17" t="s">
        <v>3080</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3086</v>
      </c>
      <c r="AO62" s="16" t="s">
        <v>53</v>
      </c>
      <c r="AP62" s="16">
        <v>0</v>
      </c>
      <c r="AQ62" s="16">
        <v>0</v>
      </c>
      <c r="AR62" s="18">
        <v>0</v>
      </c>
      <c r="AS62" s="18">
        <v>5</v>
      </c>
      <c r="AT62" s="19" t="s">
        <v>2927</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2194</v>
      </c>
      <c r="C63" s="16" t="s">
        <v>3085</v>
      </c>
      <c r="D63" s="17" t="s">
        <v>3083</v>
      </c>
      <c r="E63" s="17" t="s">
        <v>3084</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3086</v>
      </c>
      <c r="AO63" s="16" t="s">
        <v>53</v>
      </c>
      <c r="AP63" s="16">
        <v>0</v>
      </c>
      <c r="AQ63" s="16">
        <v>0</v>
      </c>
      <c r="AR63" s="18">
        <v>0</v>
      </c>
      <c r="AS63" s="18">
        <v>5</v>
      </c>
      <c r="AT63" s="19" t="s">
        <v>2927</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2194</v>
      </c>
      <c r="C64" s="16" t="s">
        <v>3087</v>
      </c>
      <c r="D64" s="17" t="s">
        <v>3151</v>
      </c>
      <c r="E64" s="17" t="s">
        <v>3166</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3097</v>
      </c>
      <c r="AO64" s="16" t="s">
        <v>53</v>
      </c>
      <c r="AP64" s="16">
        <v>0</v>
      </c>
      <c r="AQ64" s="16">
        <v>0</v>
      </c>
      <c r="AR64" s="18">
        <v>0</v>
      </c>
      <c r="AS64" s="18">
        <v>5</v>
      </c>
      <c r="AT64" s="19" t="s">
        <v>2927</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2194</v>
      </c>
      <c r="C65" s="16" t="s">
        <v>3088</v>
      </c>
      <c r="D65" s="17" t="s">
        <v>3152</v>
      </c>
      <c r="E65" s="17" t="s">
        <v>3167</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3097</v>
      </c>
      <c r="AO65" s="16" t="s">
        <v>53</v>
      </c>
      <c r="AP65" s="16">
        <v>0</v>
      </c>
      <c r="AQ65" s="16">
        <v>0</v>
      </c>
      <c r="AR65" s="18">
        <v>0</v>
      </c>
      <c r="AS65" s="18">
        <v>5</v>
      </c>
      <c r="AT65" s="19" t="s">
        <v>2927</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2194</v>
      </c>
      <c r="C66" s="16" t="s">
        <v>3104</v>
      </c>
      <c r="D66" s="17" t="s">
        <v>3162</v>
      </c>
      <c r="E66" s="17" t="s">
        <v>3164</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3106</v>
      </c>
      <c r="AO66" s="16" t="s">
        <v>53</v>
      </c>
      <c r="AP66" s="16">
        <v>0</v>
      </c>
      <c r="AQ66" s="16">
        <v>0</v>
      </c>
      <c r="AR66" s="18">
        <v>0</v>
      </c>
      <c r="AS66" s="18">
        <v>5</v>
      </c>
      <c r="AT66" s="19" t="s">
        <v>2927</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2194</v>
      </c>
      <c r="C67" s="16" t="s">
        <v>3105</v>
      </c>
      <c r="D67" s="17" t="s">
        <v>3163</v>
      </c>
      <c r="E67" s="17" t="s">
        <v>3165</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3106</v>
      </c>
      <c r="AO67" s="16" t="s">
        <v>53</v>
      </c>
      <c r="AP67" s="16">
        <v>0</v>
      </c>
      <c r="AQ67" s="16">
        <v>0</v>
      </c>
      <c r="AR67" s="18">
        <v>0</v>
      </c>
      <c r="AS67" s="18">
        <v>5</v>
      </c>
      <c r="AT67" s="19" t="s">
        <v>2927</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2194</v>
      </c>
      <c r="C68" s="16" t="s">
        <v>3091</v>
      </c>
      <c r="D68" s="17" t="s">
        <v>3095</v>
      </c>
      <c r="E68" s="17" t="s">
        <v>3089</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3099</v>
      </c>
      <c r="AO68" s="16" t="s">
        <v>53</v>
      </c>
      <c r="AP68" s="16">
        <v>0</v>
      </c>
      <c r="AQ68" s="16">
        <v>0</v>
      </c>
      <c r="AR68" s="18">
        <v>0</v>
      </c>
      <c r="AS68" s="18">
        <v>5</v>
      </c>
      <c r="AT68" s="19" t="s">
        <v>2927</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2194</v>
      </c>
      <c r="C69" s="16" t="s">
        <v>3092</v>
      </c>
      <c r="D69" s="17" t="s">
        <v>3096</v>
      </c>
      <c r="E69" s="17" t="s">
        <v>3090</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3099</v>
      </c>
      <c r="AO69" s="16" t="s">
        <v>53</v>
      </c>
      <c r="AP69" s="16">
        <v>0</v>
      </c>
      <c r="AQ69" s="16">
        <v>0</v>
      </c>
      <c r="AR69" s="18">
        <v>0</v>
      </c>
      <c r="AS69" s="18">
        <v>5</v>
      </c>
      <c r="AT69" s="19" t="s">
        <v>2927</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2194</v>
      </c>
      <c r="C70" s="16" t="s">
        <v>3093</v>
      </c>
      <c r="D70" s="17" t="s">
        <v>3156</v>
      </c>
      <c r="E70" s="17" t="s">
        <v>3153</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3098</v>
      </c>
      <c r="AO70" s="16" t="s">
        <v>53</v>
      </c>
      <c r="AP70" s="16">
        <v>0</v>
      </c>
      <c r="AQ70" s="16">
        <v>0</v>
      </c>
      <c r="AR70" s="18">
        <v>0</v>
      </c>
      <c r="AS70" s="18">
        <v>5</v>
      </c>
      <c r="AT70" s="19" t="s">
        <v>2927</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2194</v>
      </c>
      <c r="C71" s="16" t="s">
        <v>3094</v>
      </c>
      <c r="D71" s="17" t="s">
        <v>3155</v>
      </c>
      <c r="E71" s="17" t="s">
        <v>3154</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3098</v>
      </c>
      <c r="AO71" s="16" t="s">
        <v>53</v>
      </c>
      <c r="AP71" s="16">
        <v>0</v>
      </c>
      <c r="AQ71" s="16">
        <v>0</v>
      </c>
      <c r="AR71" s="18">
        <v>0</v>
      </c>
      <c r="AS71" s="18">
        <v>5</v>
      </c>
      <c r="AT71" s="19" t="s">
        <v>2927</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2054</v>
      </c>
      <c r="AO72" s="3" t="s">
        <v>1865</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22" workbookViewId="0">
      <selection activeCell="E37" sqref="E37"/>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2238</v>
      </c>
      <c r="AA1" s="2" t="s">
        <v>2197</v>
      </c>
      <c r="AB1" s="2" t="s">
        <v>2229</v>
      </c>
      <c r="AC1" s="2" t="s">
        <v>2230</v>
      </c>
      <c r="AD1" s="2" t="s">
        <v>2231</v>
      </c>
      <c r="AE1" s="2" t="s">
        <v>2232</v>
      </c>
      <c r="AF1" s="2" t="s">
        <v>2233</v>
      </c>
      <c r="AG1" s="2" t="s">
        <v>2234</v>
      </c>
      <c r="AH1" s="2" t="s">
        <v>2235</v>
      </c>
      <c r="AI1" s="2" t="s">
        <v>2236</v>
      </c>
      <c r="AJ1" s="2" t="s">
        <v>2237</v>
      </c>
      <c r="AK1" s="2" t="s">
        <v>2667</v>
      </c>
      <c r="AL1" s="1" t="s">
        <v>13</v>
      </c>
      <c r="AM1" s="1" t="s">
        <v>14</v>
      </c>
      <c r="AN1" s="1" t="s">
        <v>1950</v>
      </c>
      <c r="AO1" s="1" t="s">
        <v>1864</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1617</v>
      </c>
      <c r="BM1" s="1" t="s">
        <v>2531</v>
      </c>
      <c r="BN1" s="1" t="s">
        <v>2532</v>
      </c>
      <c r="BO1" s="1" t="s">
        <v>1629</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1951</v>
      </c>
      <c r="AO2" s="3" t="s">
        <v>1865</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2219</v>
      </c>
      <c r="AO3" s="3" t="s">
        <v>1865</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2220</v>
      </c>
      <c r="AO4" s="3" t="s">
        <v>1865</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2640</v>
      </c>
      <c r="C5" s="3" t="s">
        <v>1920</v>
      </c>
      <c r="D5" s="5" t="s">
        <v>1919</v>
      </c>
      <c r="E5" s="5" t="s">
        <v>2838</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2221</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2222</v>
      </c>
      <c r="AO6" s="3" t="s">
        <v>1865</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2086</v>
      </c>
      <c r="AO7" s="3" t="s">
        <v>1865</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1577</v>
      </c>
      <c r="C8" s="3" t="s">
        <v>1577</v>
      </c>
      <c r="D8" s="5" t="s">
        <v>1576</v>
      </c>
      <c r="E8" s="5" t="s">
        <v>1578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2086</v>
      </c>
      <c r="AO8" s="3" t="s">
        <v>1865</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2289</v>
      </c>
      <c r="C9" s="3" t="s">
        <v>2289</v>
      </c>
      <c r="D9" s="5" t="s">
        <v>2577</v>
      </c>
      <c r="E9" s="5" t="s">
        <v>2288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2086</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2631</v>
      </c>
      <c r="C10" s="3" t="s">
        <v>2631</v>
      </c>
      <c r="D10" s="5" t="s">
        <v>2630</v>
      </c>
      <c r="E10" s="5" t="s">
        <v>2629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2086</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2087</v>
      </c>
      <c r="AO11" s="3" t="s">
        <v>1865</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2223</v>
      </c>
      <c r="AO12" s="3" t="s">
        <v>1865</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2224</v>
      </c>
      <c r="AO13" s="3" t="s">
        <v>1865</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2296</v>
      </c>
      <c r="C14" s="3" t="s">
        <v>2296</v>
      </c>
      <c r="D14" s="5" t="s">
        <v>2632</v>
      </c>
      <c r="E14" s="5" t="s">
        <v>2291</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2224</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2065</v>
      </c>
      <c r="C15" s="3" t="s">
        <v>2065</v>
      </c>
      <c r="D15" s="5" t="s">
        <v>2639</v>
      </c>
      <c r="E15" s="5" t="s">
        <v>2638</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2225</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2079</v>
      </c>
      <c r="D16" s="8" t="s">
        <v>2418</v>
      </c>
      <c r="E16" s="8" t="s">
        <v>2124</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1952</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2122</v>
      </c>
      <c r="D17" s="8" t="s">
        <v>2419</v>
      </c>
      <c r="E17" s="8" t="s">
        <v>2123</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1952</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2126</v>
      </c>
      <c r="D18" s="8" t="s">
        <v>2420</v>
      </c>
      <c r="E18" s="8" t="s">
        <v>2125</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1952</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2226</v>
      </c>
      <c r="AO19" s="3" t="s">
        <v>1865</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1952</v>
      </c>
      <c r="AO20" s="7" t="s">
        <v>1865</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2227</v>
      </c>
      <c r="AO21" s="3" t="s">
        <v>1865</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1952</v>
      </c>
      <c r="AO22" s="7" t="s">
        <v>1865</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2228</v>
      </c>
      <c r="AO23" s="3" t="s">
        <v>1865</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1577</v>
      </c>
      <c r="C24" s="7" t="s">
        <v>2292</v>
      </c>
      <c r="D24" s="8" t="s">
        <v>2284</v>
      </c>
      <c r="E24" s="8" t="s">
        <v>2431</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2290</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2298</v>
      </c>
      <c r="C25" s="3" t="s">
        <v>2298</v>
      </c>
      <c r="D25" s="5" t="s">
        <v>2297</v>
      </c>
      <c r="E25" s="5" t="s">
        <v>2427</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2290</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2293</v>
      </c>
      <c r="C26" s="3" t="s">
        <v>2293</v>
      </c>
      <c r="D26" s="5" t="s">
        <v>2285</v>
      </c>
      <c r="E26" s="5" t="s">
        <v>2428</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2290</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2294</v>
      </c>
      <c r="C27" s="3" t="s">
        <v>2294</v>
      </c>
      <c r="D27" s="5" t="s">
        <v>2286</v>
      </c>
      <c r="E27" s="5" t="s">
        <v>2429</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2290</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2295</v>
      </c>
      <c r="C28" s="3" t="s">
        <v>2295</v>
      </c>
      <c r="D28" s="5" t="s">
        <v>2287</v>
      </c>
      <c r="E28" s="5" t="s">
        <v>2430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2290</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3017</v>
      </c>
      <c r="C29" s="3" t="s">
        <v>3017</v>
      </c>
      <c r="D29" s="5" t="s">
        <v>2651</v>
      </c>
      <c r="E29" s="5" t="s">
        <v>2652</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2668</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1498</v>
      </c>
      <c r="C30" s="12" t="s">
        <v>672</v>
      </c>
      <c r="D30" s="13" t="s">
        <v>1489</v>
      </c>
      <c r="E30" s="13" t="s">
        <v>1490</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1953</v>
      </c>
      <c r="AO30" s="3" t="s">
        <v>1865</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1496</v>
      </c>
      <c r="C31" s="12" t="s">
        <v>1491</v>
      </c>
      <c r="D31" s="13" t="s">
        <v>1493</v>
      </c>
      <c r="E31" s="13" t="s">
        <v>1533</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1953</v>
      </c>
      <c r="AO31" s="3" t="s">
        <v>1865</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1497</v>
      </c>
      <c r="C32" s="12" t="s">
        <v>1492</v>
      </c>
      <c r="D32" s="13" t="s">
        <v>1494</v>
      </c>
      <c r="E32" s="13" t="s">
        <v>1534</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1953</v>
      </c>
      <c r="AO32" s="3" t="s">
        <v>1865</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2637</v>
      </c>
      <c r="C33" s="3" t="s">
        <v>2622</v>
      </c>
      <c r="D33" s="5" t="s">
        <v>2623</v>
      </c>
      <c r="E33" s="5" t="s">
        <v>2624</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1953</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2626</v>
      </c>
      <c r="C34" s="3" t="s">
        <v>2626</v>
      </c>
      <c r="D34" s="5" t="s">
        <v>2635</v>
      </c>
      <c r="E34" s="5" t="s">
        <v>2625</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1953</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2628</v>
      </c>
      <c r="C35" s="3" t="s">
        <v>2628</v>
      </c>
      <c r="D35" s="5" t="s">
        <v>2636</v>
      </c>
      <c r="E35" s="5" t="s">
        <v>2627</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1953</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ht="15.75" customHeight="1" x14ac:dyDescent="0.2">
      <c r="A36" s="3">
        <f t="shared" si="0"/>
        <v>10034</v>
      </c>
      <c r="B36" s="3" t="s">
        <v>2660</v>
      </c>
      <c r="C36" s="3" t="s">
        <v>2660</v>
      </c>
      <c r="D36" s="5" t="s">
        <v>2659</v>
      </c>
      <c r="E36" s="5" t="s">
        <v>2661</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75</v>
      </c>
      <c r="AM36" s="3" t="s">
        <v>917</v>
      </c>
      <c r="AN36" s="3" t="s">
        <v>2669</v>
      </c>
      <c r="AO36" s="3" t="s">
        <v>53</v>
      </c>
      <c r="AP36" s="3">
        <v>0</v>
      </c>
      <c r="AQ36" s="3">
        <v>0</v>
      </c>
      <c r="AR36">
        <v>0</v>
      </c>
      <c r="AS36">
        <v>10000</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s="6" t="s">
        <v>53</v>
      </c>
      <c r="BI36">
        <v>1</v>
      </c>
      <c r="BJ36">
        <v>0</v>
      </c>
      <c r="BK36">
        <v>1</v>
      </c>
      <c r="BL36">
        <v>0</v>
      </c>
      <c r="BM36">
        <v>0</v>
      </c>
      <c r="BN36">
        <v>0</v>
      </c>
      <c r="BO36">
        <v>0</v>
      </c>
    </row>
    <row r="37" spans="1:67" s="38" customFormat="1" ht="15.75" customHeight="1" x14ac:dyDescent="0.2">
      <c r="A37" s="35">
        <f t="shared" si="0"/>
        <v>10035</v>
      </c>
      <c r="B37" s="35" t="s">
        <v>2664</v>
      </c>
      <c r="C37" s="35" t="s">
        <v>2664</v>
      </c>
      <c r="D37" s="41" t="s">
        <v>2662</v>
      </c>
      <c r="E37" s="41" t="s">
        <v>2663</v>
      </c>
      <c r="F37" s="35">
        <v>0</v>
      </c>
      <c r="G37" s="35">
        <v>0</v>
      </c>
      <c r="H37" s="35">
        <v>0</v>
      </c>
      <c r="I37" s="35">
        <v>0</v>
      </c>
      <c r="J37" s="35">
        <v>0</v>
      </c>
      <c r="K37" s="35">
        <v>1</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t="s">
        <v>75</v>
      </c>
      <c r="AM37" s="35" t="s">
        <v>917</v>
      </c>
      <c r="AN37" s="35" t="s">
        <v>2670</v>
      </c>
      <c r="AO37" s="35" t="s">
        <v>53</v>
      </c>
      <c r="AP37" s="35">
        <v>0</v>
      </c>
      <c r="AQ37" s="35">
        <v>0</v>
      </c>
      <c r="AR37" s="38">
        <v>0</v>
      </c>
      <c r="AS37" s="38">
        <v>10000</v>
      </c>
      <c r="AT37" s="39" t="s">
        <v>53</v>
      </c>
      <c r="AU37" s="39" t="s">
        <v>53</v>
      </c>
      <c r="AV37" s="39" t="s">
        <v>53</v>
      </c>
      <c r="AW37" s="39" t="s">
        <v>53</v>
      </c>
      <c r="AX37" s="39" t="s">
        <v>53</v>
      </c>
      <c r="AY37" s="39" t="s">
        <v>53</v>
      </c>
      <c r="AZ37" s="39" t="s">
        <v>53</v>
      </c>
      <c r="BA37" s="39" t="s">
        <v>53</v>
      </c>
      <c r="BB37" s="39" t="s">
        <v>53</v>
      </c>
      <c r="BC37" s="39" t="s">
        <v>53</v>
      </c>
      <c r="BD37" s="39" t="s">
        <v>53</v>
      </c>
      <c r="BE37" s="39" t="s">
        <v>53</v>
      </c>
      <c r="BF37" s="39" t="s">
        <v>53</v>
      </c>
      <c r="BG37" s="39" t="s">
        <v>53</v>
      </c>
      <c r="BH37" s="39" t="s">
        <v>53</v>
      </c>
      <c r="BI37" s="38">
        <v>1</v>
      </c>
      <c r="BJ37" s="38">
        <v>0</v>
      </c>
      <c r="BK37" s="38">
        <v>1</v>
      </c>
      <c r="BL37" s="38">
        <v>0</v>
      </c>
      <c r="BM37" s="38">
        <v>0</v>
      </c>
      <c r="BN37" s="38">
        <v>0</v>
      </c>
      <c r="BO37" s="3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1954</v>
      </c>
      <c r="AO38" s="3" t="s">
        <v>1865</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1954</v>
      </c>
      <c r="AO39" s="3" t="s">
        <v>1865</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1954</v>
      </c>
      <c r="AO40" s="3" t="s">
        <v>1865</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1955</v>
      </c>
      <c r="AO41" s="3" t="s">
        <v>1865</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1956</v>
      </c>
      <c r="AO42" s="3" t="s">
        <v>1865</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3189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1957</v>
      </c>
      <c r="AO43" s="3" t="s">
        <v>1865</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3190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1957</v>
      </c>
      <c r="AO44" s="3" t="s">
        <v>1865</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3191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1957</v>
      </c>
      <c r="AO45" s="3" t="s">
        <v>1865</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1741</v>
      </c>
      <c r="C46" s="3" t="s">
        <v>1669</v>
      </c>
      <c r="D46" s="5" t="s">
        <v>1667</v>
      </c>
      <c r="E46" s="5" t="s">
        <v>1668</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1958</v>
      </c>
      <c r="AO46" s="3" t="s">
        <v>1865</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1742</v>
      </c>
      <c r="C47" s="3" t="s">
        <v>1670</v>
      </c>
      <c r="D47" s="5" t="s">
        <v>1674</v>
      </c>
      <c r="E47" s="5" t="s">
        <v>2650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1958</v>
      </c>
      <c r="AO47" s="3" t="s">
        <v>1865</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1741</v>
      </c>
      <c r="C48" s="3" t="s">
        <v>1671</v>
      </c>
      <c r="D48" s="5" t="s">
        <v>1675</v>
      </c>
      <c r="E48" s="5" t="s">
        <v>1668</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1958</v>
      </c>
      <c r="AO48" s="3" t="s">
        <v>1865</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1772</v>
      </c>
      <c r="C49" s="3" t="s">
        <v>1672</v>
      </c>
      <c r="D49" s="5" t="s">
        <v>1676</v>
      </c>
      <c r="E49" s="5" t="s">
        <v>1668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1958</v>
      </c>
      <c r="AO49" s="3" t="s">
        <v>1865</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1741</v>
      </c>
      <c r="C50" s="3" t="s">
        <v>1673</v>
      </c>
      <c r="D50" s="5" t="s">
        <v>1677</v>
      </c>
      <c r="E50" s="5" t="s">
        <v>1668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1958</v>
      </c>
      <c r="AO50" s="3" t="s">
        <v>1865</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1665</v>
      </c>
      <c r="C51" s="3" t="s">
        <v>1665</v>
      </c>
      <c r="D51" s="5" t="s">
        <v>1664</v>
      </c>
      <c r="E51" s="5" t="s">
        <v>1666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1956</v>
      </c>
      <c r="AO51" s="3" t="s">
        <v>1865</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1680</v>
      </c>
      <c r="C52" s="3" t="s">
        <v>1680</v>
      </c>
      <c r="D52" s="5" t="s">
        <v>1725</v>
      </c>
      <c r="E52" s="5" t="s">
        <v>1729</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1956</v>
      </c>
      <c r="AO52" s="3" t="s">
        <v>1865</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1681</v>
      </c>
      <c r="C53" s="3" t="s">
        <v>1681</v>
      </c>
      <c r="D53" s="5" t="s">
        <v>1719</v>
      </c>
      <c r="E53" s="5" t="s">
        <v>1730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1956</v>
      </c>
      <c r="AO53" s="3" t="s">
        <v>1865</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1682</v>
      </c>
      <c r="C54" s="3" t="s">
        <v>1682</v>
      </c>
      <c r="D54" s="5" t="s">
        <v>1718</v>
      </c>
      <c r="E54" s="5" t="s">
        <v>1731</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1956</v>
      </c>
      <c r="AO54" s="3" t="s">
        <v>1865</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1665</v>
      </c>
      <c r="C55" s="3" t="s">
        <v>1683</v>
      </c>
      <c r="D55" s="5" t="s">
        <v>1678</v>
      </c>
      <c r="E55" s="5" t="s">
        <v>1679</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1956</v>
      </c>
      <c r="AO55" s="3" t="s">
        <v>1865</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1665</v>
      </c>
      <c r="C56" s="3" t="s">
        <v>1684</v>
      </c>
      <c r="D56" s="5" t="s">
        <v>1691</v>
      </c>
      <c r="E56" s="5" t="s">
        <v>1689</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1956</v>
      </c>
      <c r="AO56" s="3" t="s">
        <v>1865</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1685</v>
      </c>
      <c r="C57" s="3" t="s">
        <v>1685</v>
      </c>
      <c r="D57" s="5" t="s">
        <v>1712</v>
      </c>
      <c r="E57" s="5" t="s">
        <v>1732</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1956</v>
      </c>
      <c r="AO57" s="3" t="s">
        <v>1865</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1686</v>
      </c>
      <c r="C58" s="3" t="s">
        <v>1686</v>
      </c>
      <c r="D58" s="5" t="s">
        <v>1724</v>
      </c>
      <c r="E58" s="5" t="s">
        <v>1733</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1956</v>
      </c>
      <c r="AO58" s="3" t="s">
        <v>1865</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1687</v>
      </c>
      <c r="C59" s="3" t="s">
        <v>1687</v>
      </c>
      <c r="D59" s="5" t="s">
        <v>1713</v>
      </c>
      <c r="E59" s="5" t="s">
        <v>1734</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1956</v>
      </c>
      <c r="AO59" s="3" t="s">
        <v>1865</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1665</v>
      </c>
      <c r="C60" s="3" t="s">
        <v>1688</v>
      </c>
      <c r="D60" s="5" t="s">
        <v>1692</v>
      </c>
      <c r="E60" s="5" t="s">
        <v>1690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1956</v>
      </c>
      <c r="AO60" s="3" t="s">
        <v>1865</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1665</v>
      </c>
      <c r="C61" s="3" t="s">
        <v>1695</v>
      </c>
      <c r="D61" s="5" t="s">
        <v>1693</v>
      </c>
      <c r="E61" s="5" t="s">
        <v>1700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1956</v>
      </c>
      <c r="AO61" s="3" t="s">
        <v>1865</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1696</v>
      </c>
      <c r="C62" s="3" t="s">
        <v>1696</v>
      </c>
      <c r="D62" s="5" t="s">
        <v>1705</v>
      </c>
      <c r="E62" s="5" t="s">
        <v>1735</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1956</v>
      </c>
      <c r="AO62" s="3" t="s">
        <v>1865</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1697</v>
      </c>
      <c r="C63" s="7" t="s">
        <v>1697</v>
      </c>
      <c r="D63" s="8" t="s">
        <v>1706</v>
      </c>
      <c r="E63" s="8" t="s">
        <v>1792</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1956</v>
      </c>
      <c r="AO63" s="7" t="s">
        <v>1865</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1698</v>
      </c>
      <c r="C64" s="3" t="s">
        <v>1698</v>
      </c>
      <c r="D64" s="5" t="s">
        <v>1717</v>
      </c>
      <c r="E64" s="5" t="s">
        <v>1791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1956</v>
      </c>
      <c r="AO64" s="3" t="s">
        <v>1865</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1665</v>
      </c>
      <c r="C65" s="3" t="s">
        <v>1699</v>
      </c>
      <c r="D65" s="5" t="s">
        <v>1694</v>
      </c>
      <c r="E65" s="5" t="s">
        <v>1701</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1956</v>
      </c>
      <c r="AO65" s="3" t="s">
        <v>1865</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1727</v>
      </c>
      <c r="C66" s="3" t="s">
        <v>1707</v>
      </c>
      <c r="D66" s="5" t="s">
        <v>1728</v>
      </c>
      <c r="E66" s="5" t="s">
        <v>1737</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1956</v>
      </c>
      <c r="AO66" s="3" t="s">
        <v>1865</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1726</v>
      </c>
      <c r="C67" s="3" t="s">
        <v>1708</v>
      </c>
      <c r="D67" s="5" t="s">
        <v>1702</v>
      </c>
      <c r="E67" s="5" t="s">
        <v>1736</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1956</v>
      </c>
      <c r="AO67" s="3" t="s">
        <v>1865</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1720</v>
      </c>
      <c r="C68" s="3" t="s">
        <v>1720</v>
      </c>
      <c r="D68" s="5" t="s">
        <v>1703</v>
      </c>
      <c r="E68" s="5" t="s">
        <v>1788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1956</v>
      </c>
      <c r="AO68" s="3" t="s">
        <v>1865</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1721</v>
      </c>
      <c r="C69" s="3" t="s">
        <v>1721</v>
      </c>
      <c r="D69" s="5" t="s">
        <v>1704</v>
      </c>
      <c r="E69" s="5" t="s">
        <v>1789</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1956</v>
      </c>
      <c r="AO69" s="3" t="s">
        <v>1865</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1722</v>
      </c>
      <c r="C70" s="3" t="s">
        <v>1722</v>
      </c>
      <c r="D70" s="5" t="s">
        <v>1723</v>
      </c>
      <c r="E70" s="5" t="s">
        <v>1790</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1956</v>
      </c>
      <c r="AO70" s="3" t="s">
        <v>1865</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1715</v>
      </c>
      <c r="C71" s="3" t="s">
        <v>1715</v>
      </c>
      <c r="D71" s="5" t="s">
        <v>1709</v>
      </c>
      <c r="E71" s="5" t="s">
        <v>1738</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1956</v>
      </c>
      <c r="AO71" s="3" t="s">
        <v>1865</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1716</v>
      </c>
      <c r="C72" s="7" t="s">
        <v>1716</v>
      </c>
      <c r="D72" s="8" t="s">
        <v>1710</v>
      </c>
      <c r="E72" s="8" t="s">
        <v>1739</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1956</v>
      </c>
      <c r="AO72" s="7" t="s">
        <v>1865</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1714</v>
      </c>
      <c r="C73" s="3" t="s">
        <v>1714</v>
      </c>
      <c r="D73" s="5" t="s">
        <v>1711</v>
      </c>
      <c r="E73" s="5" t="s">
        <v>1740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1956</v>
      </c>
      <c r="AO73" s="3" t="s">
        <v>1865</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1744</v>
      </c>
      <c r="C74" s="7" t="s">
        <v>1744</v>
      </c>
      <c r="D74" s="8" t="s">
        <v>1747</v>
      </c>
      <c r="E74" s="8" t="s">
        <v>1829</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1956</v>
      </c>
      <c r="AO74" s="7" t="s">
        <v>1865</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1745</v>
      </c>
      <c r="C75" s="3" t="s">
        <v>1745</v>
      </c>
      <c r="D75" s="5" t="s">
        <v>1743</v>
      </c>
      <c r="E75" s="5" t="s">
        <v>1830</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1956</v>
      </c>
      <c r="AO75" s="3" t="s">
        <v>1865</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1746</v>
      </c>
      <c r="C76" s="7" t="s">
        <v>1746</v>
      </c>
      <c r="D76" s="8" t="s">
        <v>1748</v>
      </c>
      <c r="E76" s="8" t="s">
        <v>1831</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1956</v>
      </c>
      <c r="AO76" s="7" t="s">
        <v>1865</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1755</v>
      </c>
      <c r="C77" s="7" t="s">
        <v>1755</v>
      </c>
      <c r="D77" s="8" t="s">
        <v>1749</v>
      </c>
      <c r="E77" s="8" t="s">
        <v>1752</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1956</v>
      </c>
      <c r="AO77" s="7" t="s">
        <v>1865</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1756</v>
      </c>
      <c r="C78" s="3" t="s">
        <v>1756</v>
      </c>
      <c r="D78" s="5" t="s">
        <v>1750</v>
      </c>
      <c r="E78" s="5" t="s">
        <v>1753</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1956</v>
      </c>
      <c r="AO78" s="3" t="s">
        <v>1865</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1757</v>
      </c>
      <c r="C79" s="7" t="s">
        <v>1757</v>
      </c>
      <c r="D79" s="8" t="s">
        <v>1751</v>
      </c>
      <c r="E79" s="8" t="s">
        <v>1754</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1956</v>
      </c>
      <c r="AO79" s="7" t="s">
        <v>1865</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1764</v>
      </c>
      <c r="C80" s="7" t="s">
        <v>1764</v>
      </c>
      <c r="D80" s="8" t="s">
        <v>1760</v>
      </c>
      <c r="E80" s="8" t="s">
        <v>1762</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1956</v>
      </c>
      <c r="AO80" s="7" t="s">
        <v>1865</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1765</v>
      </c>
      <c r="C81" s="7" t="s">
        <v>1765</v>
      </c>
      <c r="D81" s="8" t="s">
        <v>1761</v>
      </c>
      <c r="E81" s="8" t="s">
        <v>1763</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1956</v>
      </c>
      <c r="AO81" s="7" t="s">
        <v>1865</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1758</v>
      </c>
      <c r="C82" s="3" t="s">
        <v>1758</v>
      </c>
      <c r="D82" s="5" t="s">
        <v>1759</v>
      </c>
      <c r="E82" s="5" t="s">
        <v>1797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1956</v>
      </c>
      <c r="AO82" s="3" t="s">
        <v>1865</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1771</v>
      </c>
      <c r="C83" s="3" t="s">
        <v>1771</v>
      </c>
      <c r="D83" s="5" t="s">
        <v>1766</v>
      </c>
      <c r="E83" s="5" t="s">
        <v>1801</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1956</v>
      </c>
      <c r="AO83" s="3" t="s">
        <v>1865</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1770</v>
      </c>
      <c r="C84" s="7" t="s">
        <v>1770</v>
      </c>
      <c r="D84" s="8" t="s">
        <v>1767</v>
      </c>
      <c r="E84" s="8" t="s">
        <v>1799</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1956</v>
      </c>
      <c r="AO84" s="7" t="s">
        <v>1865</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1769</v>
      </c>
      <c r="C85" s="7" t="s">
        <v>1769</v>
      </c>
      <c r="D85" s="8" t="s">
        <v>1768</v>
      </c>
      <c r="E85" s="8" t="s">
        <v>1800</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1956</v>
      </c>
      <c r="AO85" s="7" t="s">
        <v>1865</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1776</v>
      </c>
      <c r="C86" s="3" t="s">
        <v>1776</v>
      </c>
      <c r="D86" s="5" t="s">
        <v>1773</v>
      </c>
      <c r="E86" s="5" t="s">
        <v>1779</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1956</v>
      </c>
      <c r="AO86" s="3" t="s">
        <v>1865</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1777</v>
      </c>
      <c r="C87" s="3" t="s">
        <v>1777</v>
      </c>
      <c r="D87" s="5" t="s">
        <v>1774</v>
      </c>
      <c r="E87" s="5" t="s">
        <v>1780</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1956</v>
      </c>
      <c r="AO87" s="3" t="s">
        <v>1865</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1778</v>
      </c>
      <c r="C88" s="7" t="s">
        <v>1778</v>
      </c>
      <c r="D88" s="8" t="s">
        <v>1775</v>
      </c>
      <c r="E88" s="8" t="s">
        <v>1781</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1956</v>
      </c>
      <c r="AO88" s="7" t="s">
        <v>1865</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1785</v>
      </c>
      <c r="C89" s="7" t="s">
        <v>1785</v>
      </c>
      <c r="D89" s="8" t="s">
        <v>1782</v>
      </c>
      <c r="E89" s="8" t="s">
        <v>1806</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1956</v>
      </c>
      <c r="AO89" s="7" t="s">
        <v>1865</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1786</v>
      </c>
      <c r="C90" s="7" t="s">
        <v>1786</v>
      </c>
      <c r="D90" s="8" t="s">
        <v>1783</v>
      </c>
      <c r="E90" s="8" t="s">
        <v>1804</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1956</v>
      </c>
      <c r="AO90" s="7" t="s">
        <v>1865</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1787</v>
      </c>
      <c r="C91" s="7" t="s">
        <v>1787</v>
      </c>
      <c r="D91" s="8" t="s">
        <v>1784</v>
      </c>
      <c r="E91" s="8" t="s">
        <v>1805</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1956</v>
      </c>
      <c r="AO91" s="7" t="s">
        <v>1865</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1808</v>
      </c>
      <c r="C92" s="7" t="s">
        <v>1793</v>
      </c>
      <c r="D92" s="8" t="s">
        <v>1813</v>
      </c>
      <c r="E92" s="8" t="s">
        <v>1811</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1956</v>
      </c>
      <c r="AO92" s="7" t="s">
        <v>1865</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1809</v>
      </c>
      <c r="C93" s="7" t="s">
        <v>1794</v>
      </c>
      <c r="D93" s="8" t="s">
        <v>1814</v>
      </c>
      <c r="E93" s="8" t="s">
        <v>1812</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1956</v>
      </c>
      <c r="AO93" s="7" t="s">
        <v>1865</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1810</v>
      </c>
      <c r="C94" s="7" t="s">
        <v>1795</v>
      </c>
      <c r="D94" s="8" t="s">
        <v>1815</v>
      </c>
      <c r="E94" s="8" t="s">
        <v>1803</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1956</v>
      </c>
      <c r="AO94" s="7" t="s">
        <v>1865</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1822</v>
      </c>
      <c r="C95" s="3" t="s">
        <v>1832</v>
      </c>
      <c r="D95" s="5" t="s">
        <v>1819</v>
      </c>
      <c r="E95" s="5" t="s">
        <v>1826</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1956</v>
      </c>
      <c r="AO95" s="3" t="s">
        <v>1865</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1823</v>
      </c>
      <c r="C96" s="3" t="s">
        <v>1798</v>
      </c>
      <c r="D96" s="5" t="s">
        <v>1825</v>
      </c>
      <c r="E96" s="5" t="s">
        <v>1820</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1956</v>
      </c>
      <c r="AO96" s="3" t="s">
        <v>1865</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1827</v>
      </c>
      <c r="C97" s="3" t="s">
        <v>1802</v>
      </c>
      <c r="D97" s="5" t="s">
        <v>1828</v>
      </c>
      <c r="E97" s="5" t="s">
        <v>1821</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1956</v>
      </c>
      <c r="AO97" s="3" t="s">
        <v>1865</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1807</v>
      </c>
      <c r="C98" s="3" t="s">
        <v>1796</v>
      </c>
      <c r="D98" s="5" t="s">
        <v>1818</v>
      </c>
      <c r="E98" s="5" t="s">
        <v>1817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1956</v>
      </c>
      <c r="AO98" s="3" t="s">
        <v>1865</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1834</v>
      </c>
      <c r="C99" s="7" t="s">
        <v>1834</v>
      </c>
      <c r="D99" s="8" t="s">
        <v>1833</v>
      </c>
      <c r="E99" s="8" t="s">
        <v>1838</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1956</v>
      </c>
      <c r="AO99" s="7" t="s">
        <v>1865</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1835</v>
      </c>
      <c r="C100" s="7" t="s">
        <v>1835</v>
      </c>
      <c r="D100" s="8" t="s">
        <v>1836</v>
      </c>
      <c r="E100" s="8" t="s">
        <v>1837</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1956</v>
      </c>
      <c r="AO100" s="7" t="s">
        <v>1865</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1443</v>
      </c>
      <c r="C101" s="3" t="s">
        <v>1443</v>
      </c>
      <c r="D101" s="5" t="s">
        <v>1441</v>
      </c>
      <c r="E101" s="5" t="s">
        <v>1442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1956</v>
      </c>
      <c r="AO101" s="3" t="s">
        <v>1865</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1657</v>
      </c>
      <c r="C102" s="3" t="s">
        <v>1657</v>
      </c>
      <c r="D102" s="5" t="s">
        <v>1658</v>
      </c>
      <c r="E102" s="5" t="s">
        <v>1816</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1956</v>
      </c>
      <c r="AO102" s="3" t="s">
        <v>1865</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1956</v>
      </c>
      <c r="AO103" s="3" t="s">
        <v>1865</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1956</v>
      </c>
      <c r="AO104" s="3" t="s">
        <v>1865</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1562</v>
      </c>
      <c r="C105" s="3" t="s">
        <v>1562</v>
      </c>
      <c r="D105" s="5" t="s">
        <v>1561</v>
      </c>
      <c r="E105" s="5" t="s">
        <v>1563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1956</v>
      </c>
      <c r="AO105" s="3" t="s">
        <v>1865</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1575</v>
      </c>
      <c r="C106" s="3" t="s">
        <v>1564</v>
      </c>
      <c r="D106" s="5" t="s">
        <v>1624</v>
      </c>
      <c r="E106" s="5" t="s">
        <v>1625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1663</v>
      </c>
      <c r="AN106" s="3" t="s">
        <v>1959</v>
      </c>
      <c r="AO106" s="3" t="s">
        <v>1865</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1575</v>
      </c>
      <c r="C107" s="3" t="s">
        <v>1565</v>
      </c>
      <c r="D107" s="5" t="s">
        <v>1628</v>
      </c>
      <c r="E107" s="5" t="s">
        <v>1571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1663</v>
      </c>
      <c r="AN107" s="3" t="s">
        <v>1959</v>
      </c>
      <c r="AO107" s="3" t="s">
        <v>1865</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1575</v>
      </c>
      <c r="C108" s="3" t="s">
        <v>1566</v>
      </c>
      <c r="D108" s="5" t="s">
        <v>1586</v>
      </c>
      <c r="E108" s="5" t="s">
        <v>1587</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1663</v>
      </c>
      <c r="AN108" s="3" t="s">
        <v>1959</v>
      </c>
      <c r="AO108" s="3" t="s">
        <v>1865</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1575</v>
      </c>
      <c r="C109" s="3" t="s">
        <v>1567</v>
      </c>
      <c r="D109" s="5" t="s">
        <v>1585</v>
      </c>
      <c r="E109" s="5" t="s">
        <v>1573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1663</v>
      </c>
      <c r="AN109" s="3" t="s">
        <v>1959</v>
      </c>
      <c r="AO109" s="3" t="s">
        <v>1865</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1575</v>
      </c>
      <c r="C110" s="3" t="s">
        <v>1568</v>
      </c>
      <c r="D110" s="5" t="s">
        <v>1569</v>
      </c>
      <c r="E110" s="5" t="s">
        <v>1574</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1663</v>
      </c>
      <c r="AN110" s="3" t="s">
        <v>1959</v>
      </c>
      <c r="AO110" s="3" t="s">
        <v>1865</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1575</v>
      </c>
      <c r="C111" s="3" t="s">
        <v>1579</v>
      </c>
      <c r="D111" s="5" t="s">
        <v>1580</v>
      </c>
      <c r="E111" s="5" t="s">
        <v>1572</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1663</v>
      </c>
      <c r="AN111" s="3" t="s">
        <v>1959</v>
      </c>
      <c r="AO111" s="3" t="s">
        <v>1865</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1575</v>
      </c>
      <c r="C112" s="3" t="s">
        <v>1581</v>
      </c>
      <c r="D112" s="5" t="s">
        <v>1582</v>
      </c>
      <c r="E112" s="5" t="s">
        <v>1595</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1663</v>
      </c>
      <c r="AN112" s="3" t="s">
        <v>1959</v>
      </c>
      <c r="AO112" s="3" t="s">
        <v>1865</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1575</v>
      </c>
      <c r="C113" s="3" t="s">
        <v>1583</v>
      </c>
      <c r="D113" s="5" t="s">
        <v>1584</v>
      </c>
      <c r="E113" s="5" t="s">
        <v>1594</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1663</v>
      </c>
      <c r="AN113" s="3" t="s">
        <v>1959</v>
      </c>
      <c r="AO113" s="3" t="s">
        <v>1865</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1575</v>
      </c>
      <c r="C114" s="3" t="s">
        <v>1588</v>
      </c>
      <c r="D114" s="5" t="s">
        <v>1589</v>
      </c>
      <c r="E114" s="5" t="s">
        <v>1590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1663</v>
      </c>
      <c r="AN114" s="3" t="s">
        <v>1959</v>
      </c>
      <c r="AO114" s="3" t="s">
        <v>1865</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1575</v>
      </c>
      <c r="C115" s="3" t="s">
        <v>1591</v>
      </c>
      <c r="D115" s="5" t="s">
        <v>1592</v>
      </c>
      <c r="E115" s="5" t="s">
        <v>1593</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1663</v>
      </c>
      <c r="AN115" s="3" t="s">
        <v>1959</v>
      </c>
      <c r="AO115" s="3" t="s">
        <v>1865</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1575</v>
      </c>
      <c r="C116" s="3" t="s">
        <v>1596</v>
      </c>
      <c r="D116" s="5" t="s">
        <v>1597</v>
      </c>
      <c r="E116" s="5" t="s">
        <v>1598</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1663</v>
      </c>
      <c r="AN116" s="3" t="s">
        <v>1959</v>
      </c>
      <c r="AO116" s="3" t="s">
        <v>1865</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1575</v>
      </c>
      <c r="C117" s="3" t="s">
        <v>1599</v>
      </c>
      <c r="D117" s="5" t="s">
        <v>1627</v>
      </c>
      <c r="E117" s="5" t="s">
        <v>1600</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1663</v>
      </c>
      <c r="AN117" s="3" t="s">
        <v>1959</v>
      </c>
      <c r="AO117" s="3" t="s">
        <v>1865</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1575</v>
      </c>
      <c r="C118" s="3" t="s">
        <v>1602</v>
      </c>
      <c r="D118" s="5" t="s">
        <v>1601</v>
      </c>
      <c r="E118" s="5" t="s">
        <v>1603</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1663</v>
      </c>
      <c r="AN118" s="3" t="s">
        <v>1959</v>
      </c>
      <c r="AO118" s="3" t="s">
        <v>1865</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1575</v>
      </c>
      <c r="C119" s="3" t="s">
        <v>1604</v>
      </c>
      <c r="D119" s="5" t="s">
        <v>1622</v>
      </c>
      <c r="E119" s="5" t="s">
        <v>1626</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1663</v>
      </c>
      <c r="AN119" s="3" t="s">
        <v>1959</v>
      </c>
      <c r="AO119" s="3" t="s">
        <v>1865</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1575</v>
      </c>
      <c r="C120" s="3" t="s">
        <v>1605</v>
      </c>
      <c r="D120" s="5" t="s">
        <v>1606</v>
      </c>
      <c r="E120" s="5" t="s">
        <v>1570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1663</v>
      </c>
      <c r="AN120" s="3" t="s">
        <v>1959</v>
      </c>
      <c r="AO120" s="3" t="s">
        <v>1865</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1575</v>
      </c>
      <c r="C121" s="3" t="s">
        <v>1630</v>
      </c>
      <c r="D121" s="5" t="s">
        <v>1631</v>
      </c>
      <c r="E121" s="5" t="s">
        <v>1632</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1663</v>
      </c>
      <c r="AN121" s="3" t="s">
        <v>1959</v>
      </c>
      <c r="AO121" s="3" t="s">
        <v>1865</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1575</v>
      </c>
      <c r="C122" s="3" t="s">
        <v>1633</v>
      </c>
      <c r="D122" s="5" t="s">
        <v>1634</v>
      </c>
      <c r="E122" s="5" t="s">
        <v>1635</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1663</v>
      </c>
      <c r="AN122" s="3" t="s">
        <v>1959</v>
      </c>
      <c r="AO122" s="3" t="s">
        <v>1865</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1575</v>
      </c>
      <c r="C123" s="3" t="s">
        <v>1636</v>
      </c>
      <c r="D123" s="5" t="s">
        <v>1637</v>
      </c>
      <c r="E123" s="5" t="s">
        <v>1638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1663</v>
      </c>
      <c r="AN123" s="3" t="s">
        <v>1959</v>
      </c>
      <c r="AO123" s="3" t="s">
        <v>1865</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1575</v>
      </c>
      <c r="C124" s="3" t="s">
        <v>1639</v>
      </c>
      <c r="D124" s="5" t="s">
        <v>1641</v>
      </c>
      <c r="E124" s="5" t="s">
        <v>1643</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1663</v>
      </c>
      <c r="AN124" s="3" t="s">
        <v>1959</v>
      </c>
      <c r="AO124" s="3" t="s">
        <v>1865</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1575</v>
      </c>
      <c r="C125" s="3" t="s">
        <v>1640</v>
      </c>
      <c r="D125" s="5" t="s">
        <v>1642</v>
      </c>
      <c r="E125" s="5" t="s">
        <v>1644</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1663</v>
      </c>
      <c r="AN125" s="3" t="s">
        <v>1959</v>
      </c>
      <c r="AO125" s="3" t="s">
        <v>1865</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1575</v>
      </c>
      <c r="C126" s="3" t="s">
        <v>1654</v>
      </c>
      <c r="D126" s="5" t="s">
        <v>1656</v>
      </c>
      <c r="E126" s="5" t="s">
        <v>1655</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1663</v>
      </c>
      <c r="AN126" s="3" t="s">
        <v>1959</v>
      </c>
      <c r="AO126" s="3" t="s">
        <v>1865</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1956</v>
      </c>
      <c r="AO127" s="3" t="s">
        <v>1865</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1440</v>
      </c>
      <c r="C128" s="3" t="s">
        <v>1440</v>
      </c>
      <c r="D128" s="5" t="s">
        <v>1439</v>
      </c>
      <c r="E128" s="5" t="s">
        <v>1444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1956</v>
      </c>
      <c r="AO128" s="3" t="s">
        <v>1865</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1956</v>
      </c>
      <c r="AO129" s="3" t="s">
        <v>1865</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2655</v>
      </c>
      <c r="D130" s="17" t="s">
        <v>2653</v>
      </c>
      <c r="E130" s="17" t="s">
        <v>2654</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1956</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2434</v>
      </c>
      <c r="D131" s="17" t="s">
        <v>2432</v>
      </c>
      <c r="E131" s="17" t="s">
        <v>2433</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1956</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2461</v>
      </c>
      <c r="D132" s="17" t="s">
        <v>2435</v>
      </c>
      <c r="E132" s="17" t="s">
        <v>2436</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1956</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1960</v>
      </c>
      <c r="AO133" s="3" t="s">
        <v>1865</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1960</v>
      </c>
      <c r="AO134" s="3" t="s">
        <v>1865</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1662</v>
      </c>
      <c r="C135" s="3" t="s">
        <v>1659</v>
      </c>
      <c r="D135" s="5" t="s">
        <v>1660</v>
      </c>
      <c r="E135" s="5" t="s">
        <v>1661</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1960</v>
      </c>
      <c r="AO135" s="3" t="s">
        <v>1865</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1961</v>
      </c>
      <c r="AO136" s="3" t="s">
        <v>1865</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1961</v>
      </c>
      <c r="AO137" s="3" t="s">
        <v>1865</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1961</v>
      </c>
      <c r="AO138" s="3" t="s">
        <v>1865</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2459</v>
      </c>
      <c r="C139" s="3" t="s">
        <v>2459</v>
      </c>
      <c r="D139" s="5" t="s">
        <v>2633</v>
      </c>
      <c r="E139" s="5" t="s">
        <v>2460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1961</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1961</v>
      </c>
      <c r="AO140" s="3" t="s">
        <v>1865</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1961</v>
      </c>
      <c r="AO141" s="16" t="s">
        <v>1865</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1961</v>
      </c>
      <c r="AO142" s="16" t="s">
        <v>1865</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1961</v>
      </c>
      <c r="AO143" s="16" t="s">
        <v>1865</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1961</v>
      </c>
      <c r="AO144" s="3" t="s">
        <v>1865</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1824</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1961</v>
      </c>
      <c r="AO145" s="3" t="s">
        <v>1865</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1961</v>
      </c>
      <c r="AO146" s="3" t="s">
        <v>1865</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1961</v>
      </c>
      <c r="AO147" s="3" t="s">
        <v>1865</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1"/>
        <v>10146</v>
      </c>
      <c r="B148" s="3" t="s">
        <v>2646</v>
      </c>
      <c r="C148" s="3" t="s">
        <v>2646</v>
      </c>
      <c r="D148" s="5" t="s">
        <v>2644</v>
      </c>
      <c r="E148" s="5" t="s">
        <v>2645</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75</v>
      </c>
      <c r="AM148" s="3" t="s">
        <v>870</v>
      </c>
      <c r="AN148" s="3" t="s">
        <v>1961</v>
      </c>
      <c r="AO148" s="3" t="s">
        <v>53</v>
      </c>
      <c r="AP148" s="3">
        <v>0</v>
      </c>
      <c r="AQ148" s="3">
        <v>0</v>
      </c>
      <c r="AR148">
        <v>0</v>
      </c>
      <c r="AS148">
        <v>200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1"/>
        <v>10147</v>
      </c>
      <c r="B149" s="3" t="s">
        <v>2649</v>
      </c>
      <c r="C149" s="3" t="s">
        <v>2649</v>
      </c>
      <c r="D149" s="5" t="s">
        <v>2647</v>
      </c>
      <c r="E149" s="5" t="s">
        <v>2648</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75</v>
      </c>
      <c r="AM149" s="3" t="s">
        <v>870</v>
      </c>
      <c r="AN149" s="3" t="s">
        <v>1961</v>
      </c>
      <c r="AO149" s="3" t="s">
        <v>53</v>
      </c>
      <c r="AP149" s="3">
        <v>0</v>
      </c>
      <c r="AQ149" s="3">
        <v>0</v>
      </c>
      <c r="AR149">
        <v>0</v>
      </c>
      <c r="AS149">
        <v>200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1"/>
        <v>10148</v>
      </c>
      <c r="B150" s="3" t="s">
        <v>2414</v>
      </c>
      <c r="C150" s="3" t="s">
        <v>2414</v>
      </c>
      <c r="D150" s="5" t="s">
        <v>2413</v>
      </c>
      <c r="E150" s="5" t="s">
        <v>2415</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75</v>
      </c>
      <c r="AM150" s="3" t="s">
        <v>2416</v>
      </c>
      <c r="AN150" s="3" t="s">
        <v>2417</v>
      </c>
      <c r="AO150" s="3" t="s">
        <v>53</v>
      </c>
      <c r="AP150" s="3">
        <v>0</v>
      </c>
      <c r="AQ150" s="3">
        <v>0</v>
      </c>
      <c r="AR150">
        <v>0</v>
      </c>
      <c r="AS150">
        <v>1200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1"/>
        <v>10149</v>
      </c>
      <c r="B151" s="3" t="s">
        <v>1040</v>
      </c>
      <c r="C151" s="3" t="s">
        <v>1928</v>
      </c>
      <c r="D151" s="5" t="s">
        <v>1929</v>
      </c>
      <c r="E151" s="5" t="s">
        <v>1930</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1931</v>
      </c>
      <c r="AN151" s="3" t="s">
        <v>1962</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2024-08-29T04:48:29Z</dcterms:modified>
</cp:coreProperties>
</file>