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'5'!$E$7:$AH$20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'5'!$E$21:$AH$21</definedName>
    <definedName name="solver_lhs10" localSheetId="0" hidden="1">'1'!$AJ$9</definedName>
    <definedName name="solver_lhs10" localSheetId="1" hidden="1">'2'!$K$9</definedName>
    <definedName name="solver_lhs11" localSheetId="0" hidden="1">'1'!$B$3:$AI$12</definedName>
    <definedName name="solver_lhs11" localSheetId="1" hidden="1">'2'!$L$9</definedName>
    <definedName name="solver_lhs12" localSheetId="1" hidden="1">'2'!$M$4</definedName>
    <definedName name="solver_lhs13" localSheetId="1" hidden="1">'2'!$M$5</definedName>
    <definedName name="solver_lhs14" localSheetId="1" hidden="1">'2'!$M$6</definedName>
    <definedName name="solver_lhs15" localSheetId="1" hidden="1">'2'!$M$7</definedName>
    <definedName name="solver_lhs16" localSheetId="1" hidden="1">'2'!$M$8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'5'!$BM$7:$BM$20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'5'!$E$7:$AH$20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'5'!$E$7:$AH$20</definedName>
    <definedName name="solver_lhs5" localSheetId="0" hidden="1">'1'!$AJ$4</definedName>
    <definedName name="solver_lhs5" localSheetId="1" hidden="1">'2'!$F$9</definedName>
    <definedName name="solver_lhs6" localSheetId="0" hidden="1">'1'!$AJ$5</definedName>
    <definedName name="solver_lhs6" localSheetId="1" hidden="1">'2'!$G$9</definedName>
    <definedName name="solver_lhs7" localSheetId="0" hidden="1">'1'!$AJ$6</definedName>
    <definedName name="solver_lhs7" localSheetId="1" hidden="1">'2'!$H$9</definedName>
    <definedName name="solver_lhs8" localSheetId="0" hidden="1">'1'!$AJ$7</definedName>
    <definedName name="solver_lhs8" localSheetId="1" hidden="1">'2'!$I$9</definedName>
    <definedName name="solver_lhs9" localSheetId="0" hidden="1">'1'!$AJ$8</definedName>
    <definedName name="solver_lhs9" localSheetId="1" hidden="1">'2'!$J$9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'5'!$BM$21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0" localSheetId="0" hidden="1">1</definedName>
    <definedName name="solver_rel10" localSheetId="1" hidden="1">2</definedName>
    <definedName name="solver_rel11" localSheetId="0" hidden="1">5</definedName>
    <definedName name="solver_rel11" localSheetId="1" hidden="1">2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5" localSheetId="0" hidden="1">1</definedName>
    <definedName name="solver_rel5" localSheetId="1" hidden="1">2</definedName>
    <definedName name="solver_rel6" localSheetId="0" hidden="1">1</definedName>
    <definedName name="solver_rel6" localSheetId="1" hidden="1">2</definedName>
    <definedName name="solver_rel7" localSheetId="0" hidden="1">1</definedName>
    <definedName name="solver_rel7" localSheetId="1" hidden="1">2</definedName>
    <definedName name="solver_rel8" localSheetId="0" hidden="1">1</definedName>
    <definedName name="solver_rel8" localSheetId="1" hidden="1">2</definedName>
    <definedName name="solver_rel9" localSheetId="0" hidden="1">1</definedName>
    <definedName name="solver_rel9" localSheetId="1" hidden="1">2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0" localSheetId="0" hidden="1">24</definedName>
    <definedName name="solver_rhs10" localSheetId="1" hidden="1">1</definedName>
    <definedName name="solver_rhs11" localSheetId="0" hidden="1">binary</definedName>
    <definedName name="solver_rhs11" localSheetId="1" hidden="1">1</definedName>
    <definedName name="solver_rhs12" localSheetId="1" hidden="1">24</definedName>
    <definedName name="solver_rhs13" localSheetId="1" hidden="1">24</definedName>
    <definedName name="solver_rhs14" localSheetId="1" hidden="1">24</definedName>
    <definedName name="solver_rhs15" localSheetId="1" hidden="1">24</definedName>
    <definedName name="solver_rhs16" localSheetId="1" hidden="1">24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'5'!$BM$6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4" hidden="1">binary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5" localSheetId="0" hidden="1">24</definedName>
    <definedName name="solver_rhs5" localSheetId="1" hidden="1">1</definedName>
    <definedName name="solver_rhs6" localSheetId="0" hidden="1">24</definedName>
    <definedName name="solver_rhs6" localSheetId="1" hidden="1">1</definedName>
    <definedName name="solver_rhs7" localSheetId="0" hidden="1">24</definedName>
    <definedName name="solver_rhs7" localSheetId="1" hidden="1">1</definedName>
    <definedName name="solver_rhs8" localSheetId="0" hidden="1">24</definedName>
    <definedName name="solver_rhs8" localSheetId="1" hidden="1">1</definedName>
    <definedName name="solver_rhs9" localSheetId="0" hidden="1">24</definedName>
    <definedName name="solver_rhs9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1" i="5" l="1"/>
  <c r="E25" i="5" l="1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M37" i="5" l="1"/>
  <c r="W52" i="5" s="1"/>
  <c r="BM31" i="5"/>
  <c r="H46" i="5" s="1"/>
  <c r="BM27" i="5"/>
  <c r="T42" i="5" s="1"/>
  <c r="BM35" i="5"/>
  <c r="P50" i="5" s="1"/>
  <c r="BM33" i="5"/>
  <c r="AE48" i="5" s="1"/>
  <c r="BM29" i="5"/>
  <c r="P44" i="5" s="1"/>
  <c r="BM25" i="5"/>
  <c r="K40" i="5" s="1"/>
  <c r="BM36" i="5"/>
  <c r="AC51" i="5" s="1"/>
  <c r="BM32" i="5"/>
  <c r="N47" i="5" s="1"/>
  <c r="BM28" i="5"/>
  <c r="K43" i="5" s="1"/>
  <c r="BM34" i="5"/>
  <c r="N49" i="5" s="1"/>
  <c r="BM30" i="5"/>
  <c r="Q45" i="5" s="1"/>
  <c r="BM26" i="5"/>
  <c r="R41" i="5" s="1"/>
  <c r="BM24" i="5"/>
  <c r="AA39" i="5" s="1"/>
  <c r="AH84" i="5"/>
  <c r="BL20" i="5" s="1"/>
  <c r="AG84" i="5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BA20" i="5" s="1"/>
  <c r="V84" i="5"/>
  <c r="U84" i="5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AN20" i="5" s="1"/>
  <c r="I84" i="5"/>
  <c r="H84" i="5"/>
  <c r="AL20" i="5" s="1"/>
  <c r="G84" i="5"/>
  <c r="AK20" i="5" s="1"/>
  <c r="F84" i="5"/>
  <c r="E84" i="5"/>
  <c r="AI20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BG19" i="5" s="1"/>
  <c r="AB83" i="5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AU19" i="5" s="1"/>
  <c r="P83" i="5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AM19" i="5" s="1"/>
  <c r="H83" i="5"/>
  <c r="G83" i="5"/>
  <c r="AK19" i="5" s="1"/>
  <c r="F83" i="5"/>
  <c r="AJ19" i="5" s="1"/>
  <c r="E83" i="5"/>
  <c r="AI19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T82" i="5"/>
  <c r="AX18" i="5" s="1"/>
  <c r="S82" i="5"/>
  <c r="AW18" i="5" s="1"/>
  <c r="R82" i="5"/>
  <c r="AV18" i="5" s="1"/>
  <c r="Q82" i="5"/>
  <c r="AU18" i="5" s="1"/>
  <c r="P82" i="5"/>
  <c r="AT18" i="5" s="1"/>
  <c r="O82" i="5"/>
  <c r="AS18" i="5" s="1"/>
  <c r="N82" i="5"/>
  <c r="M82" i="5"/>
  <c r="AQ18" i="5" s="1"/>
  <c r="L82" i="5"/>
  <c r="AP18" i="5" s="1"/>
  <c r="K82" i="5"/>
  <c r="AO18" i="5" s="1"/>
  <c r="J82" i="5"/>
  <c r="AN18" i="5" s="1"/>
  <c r="I82" i="5"/>
  <c r="AM18" i="5" s="1"/>
  <c r="H82" i="5"/>
  <c r="AL18" i="5" s="1"/>
  <c r="G82" i="5"/>
  <c r="AK18" i="5" s="1"/>
  <c r="F82" i="5"/>
  <c r="AJ18" i="5" s="1"/>
  <c r="E82" i="5"/>
  <c r="AI18" i="5" s="1"/>
  <c r="AH81" i="5"/>
  <c r="BL17" i="5" s="1"/>
  <c r="AG81" i="5"/>
  <c r="BK17" i="5" s="1"/>
  <c r="AF81" i="5"/>
  <c r="BJ17" i="5" s="1"/>
  <c r="AE81" i="5"/>
  <c r="AD81" i="5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E81" i="5"/>
  <c r="AI17" i="5" s="1"/>
  <c r="AH80" i="5"/>
  <c r="BL16" i="5" s="1"/>
  <c r="AG80" i="5"/>
  <c r="BK16" i="5" s="1"/>
  <c r="AF80" i="5"/>
  <c r="BJ16" i="5" s="1"/>
  <c r="AE80" i="5"/>
  <c r="BI16" i="5" s="1"/>
  <c r="AD80" i="5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BA16" i="5" s="1"/>
  <c r="V80" i="5"/>
  <c r="U80" i="5"/>
  <c r="T80" i="5"/>
  <c r="AX16" i="5" s="1"/>
  <c r="S80" i="5"/>
  <c r="AW16" i="5" s="1"/>
  <c r="R80" i="5"/>
  <c r="AV16" i="5" s="1"/>
  <c r="Q80" i="5"/>
  <c r="AU16" i="5" s="1"/>
  <c r="P80" i="5"/>
  <c r="AT16" i="5" s="1"/>
  <c r="O80" i="5"/>
  <c r="AS16" i="5" s="1"/>
  <c r="N80" i="5"/>
  <c r="M80" i="5"/>
  <c r="AQ16" i="5" s="1"/>
  <c r="L80" i="5"/>
  <c r="AP16" i="5" s="1"/>
  <c r="K80" i="5"/>
  <c r="AO16" i="5" s="1"/>
  <c r="J80" i="5"/>
  <c r="AN16" i="5" s="1"/>
  <c r="I80" i="5"/>
  <c r="H80" i="5"/>
  <c r="AL16" i="5" s="1"/>
  <c r="G80" i="5"/>
  <c r="AK16" i="5" s="1"/>
  <c r="F80" i="5"/>
  <c r="E80" i="5"/>
  <c r="AI16" i="5" s="1"/>
  <c r="AH79" i="5"/>
  <c r="BL15" i="5" s="1"/>
  <c r="AG79" i="5"/>
  <c r="BK15" i="5" s="1"/>
  <c r="AF79" i="5"/>
  <c r="BJ15" i="5" s="1"/>
  <c r="AE79" i="5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AM15" i="5" s="1"/>
  <c r="H79" i="5"/>
  <c r="G79" i="5"/>
  <c r="AK15" i="5" s="1"/>
  <c r="F79" i="5"/>
  <c r="AJ15" i="5" s="1"/>
  <c r="E79" i="5"/>
  <c r="AI15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BE14" i="5" s="1"/>
  <c r="Z78" i="5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E78" i="5"/>
  <c r="AI14" i="5" s="1"/>
  <c r="AH77" i="5"/>
  <c r="BL13" i="5" s="1"/>
  <c r="AG77" i="5"/>
  <c r="BK13" i="5" s="1"/>
  <c r="AF77" i="5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AY13" i="5" s="1"/>
  <c r="T77" i="5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AM13" i="5" s="1"/>
  <c r="H77" i="5"/>
  <c r="G77" i="5"/>
  <c r="AK13" i="5" s="1"/>
  <c r="F77" i="5"/>
  <c r="AJ13" i="5" s="1"/>
  <c r="E77" i="5"/>
  <c r="AI13" i="5" s="1"/>
  <c r="AH76" i="5"/>
  <c r="BL12" i="5" s="1"/>
  <c r="AG76" i="5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BA12" i="5" s="1"/>
  <c r="V76" i="5"/>
  <c r="U76" i="5"/>
  <c r="T76" i="5"/>
  <c r="AX12" i="5" s="1"/>
  <c r="S76" i="5"/>
  <c r="AW12" i="5" s="1"/>
  <c r="R76" i="5"/>
  <c r="AV12" i="5" s="1"/>
  <c r="Q76" i="5"/>
  <c r="AU12" i="5" s="1"/>
  <c r="P76" i="5"/>
  <c r="AT12" i="5" s="1"/>
  <c r="O76" i="5"/>
  <c r="AS12" i="5" s="1"/>
  <c r="N76" i="5"/>
  <c r="M76" i="5"/>
  <c r="L76" i="5"/>
  <c r="AP12" i="5" s="1"/>
  <c r="K76" i="5"/>
  <c r="AO12" i="5" s="1"/>
  <c r="J76" i="5"/>
  <c r="AN12" i="5" s="1"/>
  <c r="I76" i="5"/>
  <c r="H76" i="5"/>
  <c r="AL12" i="5" s="1"/>
  <c r="G76" i="5"/>
  <c r="AK12" i="5" s="1"/>
  <c r="F76" i="5"/>
  <c r="AJ12" i="5" s="1"/>
  <c r="E76" i="5"/>
  <c r="AI12" i="5" s="1"/>
  <c r="AH75" i="5"/>
  <c r="BL11" i="5" s="1"/>
  <c r="AG75" i="5"/>
  <c r="BK11" i="5" s="1"/>
  <c r="AF75" i="5"/>
  <c r="BJ11" i="5" s="1"/>
  <c r="AE75" i="5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BA11" i="5" s="1"/>
  <c r="V75" i="5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AQ11" i="5" s="1"/>
  <c r="L75" i="5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E75" i="5"/>
  <c r="AI11" i="5" s="1"/>
  <c r="AH74" i="5"/>
  <c r="BL10" i="5" s="1"/>
  <c r="AG74" i="5"/>
  <c r="BK10" i="5" s="1"/>
  <c r="AF74" i="5"/>
  <c r="BJ10" i="5" s="1"/>
  <c r="AE74" i="5"/>
  <c r="BI10" i="5" s="1"/>
  <c r="AD74" i="5"/>
  <c r="AC74" i="5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BA10" i="5" s="1"/>
  <c r="V74" i="5"/>
  <c r="U74" i="5"/>
  <c r="T74" i="5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J10" i="5" s="1"/>
  <c r="E74" i="5"/>
  <c r="AI10" i="5" s="1"/>
  <c r="AH73" i="5"/>
  <c r="BL9" i="5" s="1"/>
  <c r="AG73" i="5"/>
  <c r="BK9" i="5" s="1"/>
  <c r="AF73" i="5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E73" i="5"/>
  <c r="AI9" i="5" s="1"/>
  <c r="AH72" i="5"/>
  <c r="BL8" i="5" s="1"/>
  <c r="AG72" i="5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AW8" i="5" s="1"/>
  <c r="R72" i="5"/>
  <c r="Q72" i="5"/>
  <c r="AU8" i="5" s="1"/>
  <c r="P72" i="5"/>
  <c r="AT8" i="5" s="1"/>
  <c r="O72" i="5"/>
  <c r="AS8" i="5" s="1"/>
  <c r="N72" i="5"/>
  <c r="AR8" i="5" s="1"/>
  <c r="M72" i="5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E72" i="5"/>
  <c r="AH71" i="5"/>
  <c r="BL7" i="5" s="1"/>
  <c r="BL24" i="5" s="1"/>
  <c r="AG71" i="5"/>
  <c r="BK7" i="5" s="1"/>
  <c r="BK24" i="5" s="1"/>
  <c r="BL39" i="5" s="1"/>
  <c r="AF71" i="5"/>
  <c r="BJ7" i="5" s="1"/>
  <c r="BJ24" i="5" s="1"/>
  <c r="BK39" i="5" s="1"/>
  <c r="AE71" i="5"/>
  <c r="BI7" i="5" s="1"/>
  <c r="BI24" i="5" s="1"/>
  <c r="BJ39" i="5" s="1"/>
  <c r="AD71" i="5"/>
  <c r="BH7" i="5" s="1"/>
  <c r="BH24" i="5" s="1"/>
  <c r="BI39" i="5" s="1"/>
  <c r="AC71" i="5"/>
  <c r="BG7" i="5" s="1"/>
  <c r="BG24" i="5" s="1"/>
  <c r="BH39" i="5" s="1"/>
  <c r="AB71" i="5"/>
  <c r="BF7" i="5" s="1"/>
  <c r="BF24" i="5" s="1"/>
  <c r="BG39" i="5" s="1"/>
  <c r="AA71" i="5"/>
  <c r="BE7" i="5" s="1"/>
  <c r="BE24" i="5" s="1"/>
  <c r="BF39" i="5" s="1"/>
  <c r="Z71" i="5"/>
  <c r="BD7" i="5" s="1"/>
  <c r="BD24" i="5" s="1"/>
  <c r="BE39" i="5" s="1"/>
  <c r="Y71" i="5"/>
  <c r="BC7" i="5" s="1"/>
  <c r="BC24" i="5" s="1"/>
  <c r="BD39" i="5" s="1"/>
  <c r="X71" i="5"/>
  <c r="BB7" i="5" s="1"/>
  <c r="BB24" i="5" s="1"/>
  <c r="BC39" i="5" s="1"/>
  <c r="W71" i="5"/>
  <c r="V71" i="5"/>
  <c r="AZ7" i="5" s="1"/>
  <c r="AZ24" i="5" s="1"/>
  <c r="BA39" i="5" s="1"/>
  <c r="U71" i="5"/>
  <c r="AY7" i="5" s="1"/>
  <c r="AY24" i="5" s="1"/>
  <c r="AZ39" i="5" s="1"/>
  <c r="T71" i="5"/>
  <c r="AX7" i="5" s="1"/>
  <c r="AX24" i="5" s="1"/>
  <c r="AY39" i="5" s="1"/>
  <c r="S71" i="5"/>
  <c r="AW7" i="5" s="1"/>
  <c r="AW24" i="5" s="1"/>
  <c r="AX39" i="5" s="1"/>
  <c r="R71" i="5"/>
  <c r="AV7" i="5" s="1"/>
  <c r="AV24" i="5" s="1"/>
  <c r="AW39" i="5" s="1"/>
  <c r="Q71" i="5"/>
  <c r="AU7" i="5" s="1"/>
  <c r="AU24" i="5" s="1"/>
  <c r="AV39" i="5" s="1"/>
  <c r="P71" i="5"/>
  <c r="AT7" i="5" s="1"/>
  <c r="AT24" i="5" s="1"/>
  <c r="AU39" i="5" s="1"/>
  <c r="O71" i="5"/>
  <c r="AS7" i="5" s="1"/>
  <c r="AS24" i="5" s="1"/>
  <c r="AT39" i="5" s="1"/>
  <c r="N71" i="5"/>
  <c r="AR7" i="5" s="1"/>
  <c r="AR24" i="5" s="1"/>
  <c r="AS39" i="5" s="1"/>
  <c r="M71" i="5"/>
  <c r="AQ7" i="5" s="1"/>
  <c r="AQ24" i="5" s="1"/>
  <c r="AR39" i="5" s="1"/>
  <c r="L71" i="5"/>
  <c r="K71" i="5"/>
  <c r="AO7" i="5" s="1"/>
  <c r="AO24" i="5" s="1"/>
  <c r="AP39" i="5" s="1"/>
  <c r="J71" i="5"/>
  <c r="AN7" i="5" s="1"/>
  <c r="AN24" i="5" s="1"/>
  <c r="AO39" i="5" s="1"/>
  <c r="I71" i="5"/>
  <c r="AM7" i="5" s="1"/>
  <c r="AM24" i="5" s="1"/>
  <c r="AN39" i="5" s="1"/>
  <c r="H71" i="5"/>
  <c r="AL7" i="5" s="1"/>
  <c r="AL24" i="5" s="1"/>
  <c r="AM39" i="5" s="1"/>
  <c r="G71" i="5"/>
  <c r="AK7" i="5" s="1"/>
  <c r="AK24" i="5" s="1"/>
  <c r="AL39" i="5" s="1"/>
  <c r="F71" i="5"/>
  <c r="AJ7" i="5" s="1"/>
  <c r="AJ24" i="5" s="1"/>
  <c r="AK39" i="5" s="1"/>
  <c r="E71" i="5"/>
  <c r="AI7" i="5" s="1"/>
  <c r="AI24" i="5" s="1"/>
  <c r="AJ39" i="5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BK20" i="5"/>
  <c r="AZ20" i="5"/>
  <c r="AY20" i="5"/>
  <c r="AM20" i="5"/>
  <c r="AJ20" i="5"/>
  <c r="B20" i="5"/>
  <c r="C37" i="5" s="1"/>
  <c r="BF19" i="5"/>
  <c r="AT19" i="5"/>
  <c r="AL19" i="5"/>
  <c r="B19" i="5"/>
  <c r="C36" i="5" s="1"/>
  <c r="AY18" i="5"/>
  <c r="AR18" i="5"/>
  <c r="B18" i="5"/>
  <c r="C35" i="5" s="1"/>
  <c r="BI17" i="5"/>
  <c r="BH17" i="5"/>
  <c r="B17" i="5"/>
  <c r="C34" i="5" s="1"/>
  <c r="BH16" i="5"/>
  <c r="AZ16" i="5"/>
  <c r="AY16" i="5"/>
  <c r="AR16" i="5"/>
  <c r="AM16" i="5"/>
  <c r="AJ16" i="5"/>
  <c r="B16" i="5"/>
  <c r="C33" i="5" s="1"/>
  <c r="BI15" i="5"/>
  <c r="BA15" i="5"/>
  <c r="AL15" i="5"/>
  <c r="B15" i="5"/>
  <c r="C32" i="5" s="1"/>
  <c r="BD14" i="5"/>
  <c r="B14" i="5"/>
  <c r="C31" i="5" s="1"/>
  <c r="BJ13" i="5"/>
  <c r="AX13" i="5"/>
  <c r="AL13" i="5"/>
  <c r="B13" i="5"/>
  <c r="C30" i="5" s="1"/>
  <c r="BK12" i="5"/>
  <c r="AZ12" i="5"/>
  <c r="AY12" i="5"/>
  <c r="AR12" i="5"/>
  <c r="AQ12" i="5"/>
  <c r="AM12" i="5"/>
  <c r="B12" i="5"/>
  <c r="C29" i="5" s="1"/>
  <c r="BI11" i="5"/>
  <c r="AZ11" i="5"/>
  <c r="AP11" i="5"/>
  <c r="B11" i="5"/>
  <c r="C28" i="5" s="1"/>
  <c r="BH10" i="5"/>
  <c r="BG10" i="5"/>
  <c r="AZ10" i="5"/>
  <c r="AY10" i="5"/>
  <c r="AX10" i="5"/>
  <c r="B10" i="5"/>
  <c r="C27" i="5" s="1"/>
  <c r="BJ9" i="5"/>
  <c r="B9" i="5"/>
  <c r="C26" i="5" s="1"/>
  <c r="BK8" i="5"/>
  <c r="AV8" i="5"/>
  <c r="AQ8" i="5"/>
  <c r="AI8" i="5"/>
  <c r="B8" i="5"/>
  <c r="C25" i="5" s="1"/>
  <c r="BA7" i="5"/>
  <c r="BA24" i="5" s="1"/>
  <c r="BB39" i="5" s="1"/>
  <c r="AP7" i="5"/>
  <c r="AP24" i="5" s="1"/>
  <c r="AQ39" i="5" s="1"/>
  <c r="B7" i="5"/>
  <c r="C24" i="5" s="1"/>
  <c r="X67" i="5" l="1"/>
  <c r="AI39" i="5"/>
  <c r="AJ54" i="5" s="1"/>
  <c r="O41" i="5"/>
  <c r="AE42" i="5"/>
  <c r="V42" i="5"/>
  <c r="AB42" i="5"/>
  <c r="S42" i="5"/>
  <c r="T57" i="5" s="1"/>
  <c r="O42" i="5"/>
  <c r="P42" i="5"/>
  <c r="E42" i="5"/>
  <c r="E57" i="5" s="1"/>
  <c r="G42" i="5"/>
  <c r="Y42" i="5"/>
  <c r="I42" i="5"/>
  <c r="Q42" i="5"/>
  <c r="L42" i="5"/>
  <c r="R42" i="5"/>
  <c r="S57" i="5" s="1"/>
  <c r="N42" i="5"/>
  <c r="AF42" i="5"/>
  <c r="AG57" i="5" s="1"/>
  <c r="BL54" i="5"/>
  <c r="BH54" i="5"/>
  <c r="BD54" i="5"/>
  <c r="AZ54" i="5"/>
  <c r="AV54" i="5"/>
  <c r="U51" i="5"/>
  <c r="AH42" i="5"/>
  <c r="M42" i="5"/>
  <c r="N57" i="5" s="1"/>
  <c r="AD42" i="5"/>
  <c r="AC42" i="5"/>
  <c r="AD57" i="5" s="1"/>
  <c r="AG42" i="5"/>
  <c r="AH57" i="5" s="1"/>
  <c r="K42" i="5"/>
  <c r="X42" i="5"/>
  <c r="H42" i="5"/>
  <c r="H57" i="5" s="1"/>
  <c r="AX54" i="5"/>
  <c r="BF54" i="5"/>
  <c r="BJ54" i="5"/>
  <c r="J42" i="5"/>
  <c r="Z42" i="5"/>
  <c r="W42" i="5"/>
  <c r="U42" i="5"/>
  <c r="AA42" i="5"/>
  <c r="F42" i="5"/>
  <c r="G51" i="5"/>
  <c r="X52" i="5"/>
  <c r="T52" i="5"/>
  <c r="M52" i="5"/>
  <c r="N52" i="5"/>
  <c r="O67" i="5" s="1"/>
  <c r="AC52" i="5"/>
  <c r="Q52" i="5"/>
  <c r="AE52" i="5"/>
  <c r="E52" i="5"/>
  <c r="K52" i="5"/>
  <c r="J52" i="5"/>
  <c r="K67" i="5" s="1"/>
  <c r="Z52" i="5"/>
  <c r="AG52" i="5"/>
  <c r="AH67" i="5" s="1"/>
  <c r="F52" i="5"/>
  <c r="L52" i="5"/>
  <c r="O52" i="5"/>
  <c r="Y52" i="5"/>
  <c r="Z67" i="5" s="1"/>
  <c r="AH52" i="5"/>
  <c r="G52" i="5"/>
  <c r="H67" i="5" s="1"/>
  <c r="AA52" i="5"/>
  <c r="AB52" i="5"/>
  <c r="AC67" i="5" s="1"/>
  <c r="H52" i="5"/>
  <c r="I52" i="5"/>
  <c r="J67" i="5" s="1"/>
  <c r="AD52" i="5"/>
  <c r="AE67" i="5" s="1"/>
  <c r="R52" i="5"/>
  <c r="S67" i="5" s="1"/>
  <c r="S52" i="5"/>
  <c r="U52" i="5"/>
  <c r="V52" i="5"/>
  <c r="W67" i="5" s="1"/>
  <c r="AF52" i="5"/>
  <c r="AG67" i="5" s="1"/>
  <c r="P52" i="5"/>
  <c r="L50" i="5"/>
  <c r="J50" i="5"/>
  <c r="Q50" i="5"/>
  <c r="AH50" i="5"/>
  <c r="N48" i="5"/>
  <c r="G48" i="5"/>
  <c r="T48" i="5"/>
  <c r="U63" i="5" s="1"/>
  <c r="S48" i="5"/>
  <c r="AC48" i="5"/>
  <c r="Q48" i="5"/>
  <c r="S47" i="5"/>
  <c r="Q47" i="5"/>
  <c r="K47" i="5"/>
  <c r="T46" i="5"/>
  <c r="E46" i="5"/>
  <c r="E61" i="5" s="1"/>
  <c r="AE46" i="5"/>
  <c r="AD46" i="5"/>
  <c r="AH46" i="5"/>
  <c r="AC46" i="5"/>
  <c r="I46" i="5"/>
  <c r="I61" i="5" s="1"/>
  <c r="O46" i="5"/>
  <c r="AB46" i="5"/>
  <c r="K46" i="5"/>
  <c r="AA46" i="5"/>
  <c r="AG46" i="5"/>
  <c r="F46" i="5"/>
  <c r="Q46" i="5"/>
  <c r="S46" i="5"/>
  <c r="L46" i="5"/>
  <c r="G44" i="5"/>
  <c r="X44" i="5"/>
  <c r="AE44" i="5"/>
  <c r="T43" i="5"/>
  <c r="R43" i="5"/>
  <c r="M40" i="5"/>
  <c r="Y40" i="5"/>
  <c r="H40" i="5"/>
  <c r="V40" i="5"/>
  <c r="AA40" i="5"/>
  <c r="X40" i="5"/>
  <c r="Y55" i="5" s="1"/>
  <c r="E40" i="5"/>
  <c r="E55" i="5" s="1"/>
  <c r="AH40" i="5"/>
  <c r="BC54" i="5"/>
  <c r="M46" i="5"/>
  <c r="N51" i="5"/>
  <c r="W46" i="5"/>
  <c r="V46" i="5"/>
  <c r="Y46" i="5"/>
  <c r="AF46" i="5"/>
  <c r="AG61" i="5" s="1"/>
  <c r="P46" i="5"/>
  <c r="N44" i="5"/>
  <c r="J44" i="5"/>
  <c r="S50" i="5"/>
  <c r="T65" i="5" s="1"/>
  <c r="AB50" i="5"/>
  <c r="Z46" i="5"/>
  <c r="AM54" i="5"/>
  <c r="AQ54" i="5"/>
  <c r="AY54" i="5"/>
  <c r="BG54" i="5"/>
  <c r="BK54" i="5"/>
  <c r="X43" i="5"/>
  <c r="R46" i="5"/>
  <c r="U46" i="5"/>
  <c r="V61" i="5" s="1"/>
  <c r="J46" i="5"/>
  <c r="G46" i="5"/>
  <c r="H61" i="5" s="1"/>
  <c r="N46" i="5"/>
  <c r="X46" i="5"/>
  <c r="AA44" i="5"/>
  <c r="AC50" i="5"/>
  <c r="I50" i="5"/>
  <c r="J65" i="5" s="1"/>
  <c r="X51" i="5"/>
  <c r="BB54" i="5"/>
  <c r="AO54" i="5"/>
  <c r="AS54" i="5"/>
  <c r="AW54" i="5"/>
  <c r="BA54" i="5"/>
  <c r="BE54" i="5"/>
  <c r="BI54" i="5"/>
  <c r="W41" i="5"/>
  <c r="E41" i="5"/>
  <c r="Y48" i="5"/>
  <c r="U48" i="5"/>
  <c r="AH48" i="5"/>
  <c r="X48" i="5"/>
  <c r="Q40" i="5"/>
  <c r="AC40" i="5"/>
  <c r="T40" i="5"/>
  <c r="Z47" i="5"/>
  <c r="V48" i="5"/>
  <c r="W63" i="5" s="1"/>
  <c r="J41" i="5"/>
  <c r="Z48" i="5"/>
  <c r="AA63" i="5" s="1"/>
  <c r="M48" i="5"/>
  <c r="H48" i="5"/>
  <c r="AE40" i="5"/>
  <c r="S40" i="5"/>
  <c r="T55" i="5" s="1"/>
  <c r="G40" i="5"/>
  <c r="AC47" i="5"/>
  <c r="AD62" i="5" s="1"/>
  <c r="AG40" i="5"/>
  <c r="AH55" i="5" s="1"/>
  <c r="AH49" i="5"/>
  <c r="AH51" i="5"/>
  <c r="J51" i="5"/>
  <c r="K66" i="5" s="1"/>
  <c r="N50" i="5"/>
  <c r="U50" i="5"/>
  <c r="E50" i="5"/>
  <c r="AD50" i="5"/>
  <c r="AG50" i="5"/>
  <c r="K50" i="5"/>
  <c r="X50" i="5"/>
  <c r="H50" i="5"/>
  <c r="E51" i="5"/>
  <c r="AD49" i="5"/>
  <c r="AE64" i="5" s="1"/>
  <c r="AA51" i="5"/>
  <c r="AE51" i="5"/>
  <c r="V51" i="5"/>
  <c r="Z40" i="5"/>
  <c r="AA55" i="5" s="1"/>
  <c r="U40" i="5"/>
  <c r="V55" i="5" s="1"/>
  <c r="F40" i="5"/>
  <c r="N40" i="5"/>
  <c r="W40" i="5"/>
  <c r="AF40" i="5"/>
  <c r="AG55" i="5" s="1"/>
  <c r="P40" i="5"/>
  <c r="Q55" i="5" s="1"/>
  <c r="Z50" i="5"/>
  <c r="G50" i="5"/>
  <c r="Y50" i="5"/>
  <c r="W50" i="5"/>
  <c r="X65" i="5" s="1"/>
  <c r="AA50" i="5"/>
  <c r="AB65" i="5" s="1"/>
  <c r="F50" i="5"/>
  <c r="G65" i="5" s="1"/>
  <c r="T50" i="5"/>
  <c r="AF51" i="5"/>
  <c r="AH43" i="5"/>
  <c r="Z41" i="5"/>
  <c r="O40" i="5"/>
  <c r="AG51" i="5"/>
  <c r="AH66" i="5" s="1"/>
  <c r="L51" i="5"/>
  <c r="Y51" i="5"/>
  <c r="R51" i="5"/>
  <c r="J40" i="5"/>
  <c r="K55" i="5" s="1"/>
  <c r="AD40" i="5"/>
  <c r="AE55" i="5" s="1"/>
  <c r="I40" i="5"/>
  <c r="R40" i="5"/>
  <c r="AB40" i="5"/>
  <c r="L40" i="5"/>
  <c r="L55" i="5" s="1"/>
  <c r="AG44" i="5"/>
  <c r="H44" i="5"/>
  <c r="M50" i="5"/>
  <c r="AE50" i="5"/>
  <c r="R50" i="5"/>
  <c r="O50" i="5"/>
  <c r="P65" i="5" s="1"/>
  <c r="V50" i="5"/>
  <c r="W65" i="5" s="1"/>
  <c r="AF50" i="5"/>
  <c r="AG65" i="5" s="1"/>
  <c r="P51" i="5"/>
  <c r="G43" i="5"/>
  <c r="AE43" i="5"/>
  <c r="Q43" i="5"/>
  <c r="R58" i="5" s="1"/>
  <c r="AC41" i="5"/>
  <c r="AD56" i="5" s="1"/>
  <c r="S43" i="5"/>
  <c r="N43" i="5"/>
  <c r="V41" i="5"/>
  <c r="W44" i="5"/>
  <c r="X59" i="5" s="1"/>
  <c r="S44" i="5"/>
  <c r="Y44" i="5"/>
  <c r="Z44" i="5"/>
  <c r="E44" i="5"/>
  <c r="T44" i="5"/>
  <c r="AF43" i="5"/>
  <c r="I43" i="5"/>
  <c r="P41" i="5"/>
  <c r="L43" i="5"/>
  <c r="L58" i="5" s="1"/>
  <c r="AC43" i="5"/>
  <c r="H43" i="5"/>
  <c r="V43" i="5"/>
  <c r="F43" i="5"/>
  <c r="G58" i="5" s="1"/>
  <c r="T41" i="5"/>
  <c r="AD41" i="5"/>
  <c r="N41" i="5"/>
  <c r="J48" i="5"/>
  <c r="AD48" i="5"/>
  <c r="AE63" i="5" s="1"/>
  <c r="AA48" i="5"/>
  <c r="AG48" i="5"/>
  <c r="AH63" i="5" s="1"/>
  <c r="E48" i="5"/>
  <c r="R48" i="5"/>
  <c r="S63" i="5" s="1"/>
  <c r="AB48" i="5"/>
  <c r="L48" i="5"/>
  <c r="M63" i="5" s="1"/>
  <c r="AF47" i="5"/>
  <c r="AC44" i="5"/>
  <c r="V44" i="5"/>
  <c r="AH44" i="5"/>
  <c r="F44" i="5"/>
  <c r="K44" i="5"/>
  <c r="O44" i="5"/>
  <c r="P59" i="5" s="1"/>
  <c r="AB44" i="5"/>
  <c r="L44" i="5"/>
  <c r="I48" i="5"/>
  <c r="J63" i="5" s="1"/>
  <c r="P43" i="5"/>
  <c r="Q58" i="5" s="1"/>
  <c r="O43" i="5"/>
  <c r="AB43" i="5"/>
  <c r="AA43" i="5"/>
  <c r="AD43" i="5"/>
  <c r="AE41" i="5"/>
  <c r="I41" i="5"/>
  <c r="F41" i="5"/>
  <c r="AD44" i="5"/>
  <c r="U43" i="5"/>
  <c r="V58" i="5" s="1"/>
  <c r="H41" i="5"/>
  <c r="I56" i="5" s="1"/>
  <c r="E43" i="5"/>
  <c r="AG43" i="5"/>
  <c r="AH58" i="5" s="1"/>
  <c r="M43" i="5"/>
  <c r="Z43" i="5"/>
  <c r="J43" i="5"/>
  <c r="K58" i="5" s="1"/>
  <c r="Y41" i="5"/>
  <c r="AH41" i="5"/>
  <c r="AD45" i="5"/>
  <c r="O48" i="5"/>
  <c r="F48" i="5"/>
  <c r="G63" i="5" s="1"/>
  <c r="K48" i="5"/>
  <c r="W48" i="5"/>
  <c r="X63" i="5" s="1"/>
  <c r="AF48" i="5"/>
  <c r="P48" i="5"/>
  <c r="Q63" i="5" s="1"/>
  <c r="AB47" i="5"/>
  <c r="J47" i="5"/>
  <c r="I44" i="5"/>
  <c r="Q44" i="5"/>
  <c r="M44" i="5"/>
  <c r="N59" i="5" s="1"/>
  <c r="R44" i="5"/>
  <c r="S59" i="5" s="1"/>
  <c r="U44" i="5"/>
  <c r="AF44" i="5"/>
  <c r="Y43" i="5"/>
  <c r="W43" i="5"/>
  <c r="X45" i="5"/>
  <c r="N45" i="5"/>
  <c r="AE47" i="5"/>
  <c r="AG47" i="5"/>
  <c r="I47" i="5"/>
  <c r="J62" i="5" s="1"/>
  <c r="W47" i="5"/>
  <c r="T47" i="5"/>
  <c r="AA47" i="5"/>
  <c r="E47" i="5"/>
  <c r="V47" i="5"/>
  <c r="W62" i="5" s="1"/>
  <c r="F47" i="5"/>
  <c r="X49" i="5"/>
  <c r="Y49" i="5"/>
  <c r="R49" i="5"/>
  <c r="L47" i="5"/>
  <c r="K51" i="5"/>
  <c r="AB51" i="5"/>
  <c r="AC66" i="5" s="1"/>
  <c r="T51" i="5"/>
  <c r="AD51" i="5"/>
  <c r="M51" i="5"/>
  <c r="F51" i="5"/>
  <c r="X47" i="5"/>
  <c r="O47" i="5"/>
  <c r="M47" i="5"/>
  <c r="N62" i="5" s="1"/>
  <c r="U47" i="5"/>
  <c r="AH47" i="5"/>
  <c r="R47" i="5"/>
  <c r="S62" i="5" s="1"/>
  <c r="I51" i="5"/>
  <c r="Q51" i="5"/>
  <c r="R66" i="5" s="1"/>
  <c r="AF49" i="5"/>
  <c r="T49" i="5"/>
  <c r="U64" i="5" s="1"/>
  <c r="Y47" i="5"/>
  <c r="Z62" i="5" s="1"/>
  <c r="S51" i="5"/>
  <c r="O51" i="5"/>
  <c r="Z51" i="5"/>
  <c r="H51" i="5"/>
  <c r="I66" i="5" s="1"/>
  <c r="H47" i="5"/>
  <c r="I62" i="5" s="1"/>
  <c r="G47" i="5"/>
  <c r="P47" i="5"/>
  <c r="AD47" i="5"/>
  <c r="W51" i="5"/>
  <c r="H45" i="5"/>
  <c r="S45" i="5"/>
  <c r="AA45" i="5"/>
  <c r="K45" i="5"/>
  <c r="T45" i="5"/>
  <c r="AC45" i="5"/>
  <c r="M45" i="5"/>
  <c r="U45" i="5"/>
  <c r="AF45" i="5"/>
  <c r="E45" i="5"/>
  <c r="O45" i="5"/>
  <c r="Y45" i="5"/>
  <c r="AE45" i="5"/>
  <c r="AF60" i="5" s="1"/>
  <c r="AG45" i="5"/>
  <c r="L45" i="5"/>
  <c r="M60" i="5" s="1"/>
  <c r="Z45" i="5"/>
  <c r="J45" i="5"/>
  <c r="L49" i="5"/>
  <c r="U49" i="5"/>
  <c r="AC49" i="5"/>
  <c r="E49" i="5"/>
  <c r="M49" i="5"/>
  <c r="N64" i="5" s="1"/>
  <c r="W49" i="5"/>
  <c r="X64" i="5" s="1"/>
  <c r="AG49" i="5"/>
  <c r="G49" i="5"/>
  <c r="P49" i="5"/>
  <c r="Q64" i="5" s="1"/>
  <c r="AA49" i="5"/>
  <c r="H49" i="5"/>
  <c r="S49" i="5"/>
  <c r="AB49" i="5"/>
  <c r="AC64" i="5" s="1"/>
  <c r="I45" i="5"/>
  <c r="K49" i="5"/>
  <c r="AB45" i="5"/>
  <c r="G45" i="5"/>
  <c r="V45" i="5"/>
  <c r="F45" i="5"/>
  <c r="O49" i="5"/>
  <c r="Z49" i="5"/>
  <c r="AA64" i="5" s="1"/>
  <c r="J49" i="5"/>
  <c r="P45" i="5"/>
  <c r="Q60" i="5" s="1"/>
  <c r="Q49" i="5"/>
  <c r="R64" i="5" s="1"/>
  <c r="W45" i="5"/>
  <c r="AH45" i="5"/>
  <c r="R45" i="5"/>
  <c r="AE49" i="5"/>
  <c r="AF64" i="5" s="1"/>
  <c r="I49" i="5"/>
  <c r="J64" i="5" s="1"/>
  <c r="V49" i="5"/>
  <c r="W64" i="5" s="1"/>
  <c r="F49" i="5"/>
  <c r="K41" i="5"/>
  <c r="S41" i="5"/>
  <c r="AB41" i="5"/>
  <c r="L41" i="5"/>
  <c r="M56" i="5" s="1"/>
  <c r="U41" i="5"/>
  <c r="V56" i="5" s="1"/>
  <c r="AF41" i="5"/>
  <c r="AG56" i="5" s="1"/>
  <c r="M41" i="5"/>
  <c r="X41" i="5"/>
  <c r="AG41" i="5"/>
  <c r="G41" i="5"/>
  <c r="Q41" i="5"/>
  <c r="R56" i="5" s="1"/>
  <c r="AA41" i="5"/>
  <c r="AB56" i="5" s="1"/>
  <c r="AE39" i="5"/>
  <c r="AU54" i="5"/>
  <c r="AG39" i="5"/>
  <c r="AT54" i="5"/>
  <c r="AR54" i="5"/>
  <c r="AC39" i="5"/>
  <c r="AB39" i="5"/>
  <c r="AD39" i="5"/>
  <c r="AP54" i="5"/>
  <c r="AF39" i="5"/>
  <c r="AH39" i="5"/>
  <c r="AI54" i="5" s="1"/>
  <c r="AN54" i="5"/>
  <c r="L39" i="5"/>
  <c r="M39" i="5"/>
  <c r="N39" i="5"/>
  <c r="O39" i="5"/>
  <c r="P39" i="5"/>
  <c r="Q39" i="5"/>
  <c r="R39" i="5"/>
  <c r="S39" i="5"/>
  <c r="AL54" i="5"/>
  <c r="AK54" i="5"/>
  <c r="T39" i="5"/>
  <c r="E39" i="5"/>
  <c r="U39" i="5"/>
  <c r="F39" i="5"/>
  <c r="V39" i="5"/>
  <c r="G39" i="5"/>
  <c r="W39" i="5"/>
  <c r="H39" i="5"/>
  <c r="X39" i="5"/>
  <c r="I39" i="5"/>
  <c r="Y39" i="5"/>
  <c r="J39" i="5"/>
  <c r="Z39" i="5"/>
  <c r="AA54" i="5" s="1"/>
  <c r="K39" i="5"/>
  <c r="BM14" i="5"/>
  <c r="BM10" i="5"/>
  <c r="BM18" i="5"/>
  <c r="BM7" i="5"/>
  <c r="BM9" i="5"/>
  <c r="BM11" i="5"/>
  <c r="BM13" i="5"/>
  <c r="BM15" i="5"/>
  <c r="BM17" i="5"/>
  <c r="BM19" i="5"/>
  <c r="BM8" i="5"/>
  <c r="BM12" i="5"/>
  <c r="BM16" i="5"/>
  <c r="BM20" i="5"/>
  <c r="BM7" i="4"/>
  <c r="M67" i="5" l="1"/>
  <c r="V67" i="5"/>
  <c r="R67" i="5"/>
  <c r="AD67" i="5"/>
  <c r="AA66" i="5"/>
  <c r="H66" i="5"/>
  <c r="T66" i="5"/>
  <c r="X66" i="5"/>
  <c r="O66" i="5"/>
  <c r="V66" i="5"/>
  <c r="L66" i="5"/>
  <c r="S65" i="5"/>
  <c r="L65" i="5"/>
  <c r="AH65" i="5"/>
  <c r="N65" i="5"/>
  <c r="AE65" i="5"/>
  <c r="Z65" i="5"/>
  <c r="AH64" i="5"/>
  <c r="AD64" i="5"/>
  <c r="L63" i="5"/>
  <c r="P63" i="5"/>
  <c r="Q62" i="5"/>
  <c r="M62" i="5"/>
  <c r="AF62" i="5"/>
  <c r="V62" i="5"/>
  <c r="AH62" i="5"/>
  <c r="U62" i="5"/>
  <c r="AC62" i="5"/>
  <c r="N61" i="5"/>
  <c r="T61" i="5"/>
  <c r="AB61" i="5"/>
  <c r="Y61" i="5"/>
  <c r="AA61" i="5"/>
  <c r="W61" i="5"/>
  <c r="R61" i="5"/>
  <c r="M61" i="5"/>
  <c r="AH61" i="5"/>
  <c r="P61" i="5"/>
  <c r="AE61" i="5"/>
  <c r="J60" i="5"/>
  <c r="N60" i="5"/>
  <c r="AB60" i="5"/>
  <c r="AE60" i="5"/>
  <c r="X60" i="5"/>
  <c r="H60" i="5"/>
  <c r="T60" i="5"/>
  <c r="AH60" i="5"/>
  <c r="AD60" i="5"/>
  <c r="AA60" i="5"/>
  <c r="V60" i="5"/>
  <c r="L60" i="5"/>
  <c r="AE59" i="5"/>
  <c r="J59" i="5"/>
  <c r="G59" i="5"/>
  <c r="AC59" i="5"/>
  <c r="O59" i="5"/>
  <c r="V59" i="5"/>
  <c r="L59" i="5"/>
  <c r="AD59" i="5"/>
  <c r="Z59" i="5"/>
  <c r="I58" i="5"/>
  <c r="N58" i="5"/>
  <c r="Z58" i="5"/>
  <c r="P58" i="5"/>
  <c r="W58" i="5"/>
  <c r="AB58" i="5"/>
  <c r="AB57" i="5"/>
  <c r="K57" i="5"/>
  <c r="Z57" i="5"/>
  <c r="P57" i="5"/>
  <c r="AF57" i="5"/>
  <c r="AD58" i="5"/>
  <c r="AG58" i="5"/>
  <c r="V57" i="5"/>
  <c r="X57" i="5"/>
  <c r="L57" i="5"/>
  <c r="U56" i="5"/>
  <c r="Y56" i="5"/>
  <c r="J56" i="5"/>
  <c r="O56" i="5"/>
  <c r="Q56" i="5"/>
  <c r="J55" i="5"/>
  <c r="AC55" i="5"/>
  <c r="R55" i="5"/>
  <c r="X55" i="5"/>
  <c r="U55" i="5"/>
  <c r="N55" i="5"/>
  <c r="Y54" i="5"/>
  <c r="W54" i="5"/>
  <c r="U54" i="5"/>
  <c r="K54" i="5"/>
  <c r="I54" i="5"/>
  <c r="G54" i="5"/>
  <c r="AD54" i="5"/>
  <c r="R54" i="5"/>
  <c r="AG54" i="5"/>
  <c r="L54" i="5"/>
  <c r="T54" i="5"/>
  <c r="P54" i="5"/>
  <c r="AE54" i="5"/>
  <c r="N54" i="5"/>
  <c r="J54" i="5"/>
  <c r="H54" i="5"/>
  <c r="S60" i="5"/>
  <c r="R60" i="5"/>
  <c r="L64" i="5"/>
  <c r="I64" i="5"/>
  <c r="Z60" i="5"/>
  <c r="Z64" i="5"/>
  <c r="Y60" i="5"/>
  <c r="AG63" i="5"/>
  <c r="AF63" i="5"/>
  <c r="O58" i="5"/>
  <c r="AF58" i="5"/>
  <c r="AG66" i="5"/>
  <c r="AF66" i="5"/>
  <c r="I63" i="5"/>
  <c r="Z63" i="5"/>
  <c r="AD65" i="5"/>
  <c r="Y58" i="5"/>
  <c r="I55" i="5"/>
  <c r="U58" i="5"/>
  <c r="L62" i="5"/>
  <c r="AD63" i="5"/>
  <c r="O63" i="5"/>
  <c r="M65" i="5"/>
  <c r="U67" i="5"/>
  <c r="T56" i="5"/>
  <c r="S56" i="5"/>
  <c r="M64" i="5"/>
  <c r="P62" i="5"/>
  <c r="O62" i="5"/>
  <c r="AE66" i="5"/>
  <c r="AD66" i="5"/>
  <c r="AF56" i="5"/>
  <c r="Q66" i="5"/>
  <c r="AH59" i="5"/>
  <c r="Z66" i="5"/>
  <c r="AA56" i="5"/>
  <c r="V65" i="5"/>
  <c r="X56" i="5"/>
  <c r="Y66" i="5"/>
  <c r="AB55" i="5"/>
  <c r="Y59" i="5"/>
  <c r="L61" i="5"/>
  <c r="AD61" i="5"/>
  <c r="T62" i="5"/>
  <c r="R65" i="5"/>
  <c r="R57" i="5"/>
  <c r="AC57" i="5"/>
  <c r="Z54" i="5"/>
  <c r="X54" i="5"/>
  <c r="V54" i="5"/>
  <c r="Q54" i="5"/>
  <c r="M54" i="5"/>
  <c r="AF54" i="5"/>
  <c r="AH56" i="5"/>
  <c r="L56" i="5"/>
  <c r="P64" i="5"/>
  <c r="AC60" i="5"/>
  <c r="T64" i="5"/>
  <c r="H64" i="5"/>
  <c r="K60" i="5"/>
  <c r="AG60" i="5"/>
  <c r="U60" i="5"/>
  <c r="I60" i="5"/>
  <c r="H62" i="5"/>
  <c r="P66" i="5"/>
  <c r="AG64" i="5"/>
  <c r="Y62" i="5"/>
  <c r="U66" i="5"/>
  <c r="S64" i="5"/>
  <c r="X62" i="5"/>
  <c r="O60" i="5"/>
  <c r="AG59" i="5"/>
  <c r="R59" i="5"/>
  <c r="Z56" i="5"/>
  <c r="AE58" i="5"/>
  <c r="W59" i="5"/>
  <c r="AC63" i="5"/>
  <c r="AB63" i="5"/>
  <c r="AE56" i="5"/>
  <c r="J58" i="5"/>
  <c r="AA59" i="5"/>
  <c r="W56" i="5"/>
  <c r="AF65" i="5"/>
  <c r="M55" i="5"/>
  <c r="M66" i="5"/>
  <c r="AA65" i="5"/>
  <c r="O55" i="5"/>
  <c r="W66" i="5"/>
  <c r="O65" i="5"/>
  <c r="AF55" i="5"/>
  <c r="K56" i="5"/>
  <c r="AD55" i="5"/>
  <c r="V63" i="5"/>
  <c r="O61" i="5"/>
  <c r="S61" i="5"/>
  <c r="AC65" i="5"/>
  <c r="Q61" i="5"/>
  <c r="X61" i="5"/>
  <c r="W55" i="5"/>
  <c r="S58" i="5"/>
  <c r="H59" i="5"/>
  <c r="G61" i="5"/>
  <c r="AC61" i="5"/>
  <c r="U61" i="5"/>
  <c r="R63" i="5"/>
  <c r="H63" i="5"/>
  <c r="K65" i="5"/>
  <c r="AB67" i="5"/>
  <c r="P67" i="5"/>
  <c r="AA67" i="5"/>
  <c r="AF67" i="5"/>
  <c r="N67" i="5"/>
  <c r="G57" i="5"/>
  <c r="AA57" i="5"/>
  <c r="O57" i="5"/>
  <c r="J57" i="5"/>
  <c r="Q57" i="5"/>
  <c r="W57" i="5"/>
  <c r="Q65" i="5"/>
  <c r="Q59" i="5"/>
  <c r="U57" i="5"/>
  <c r="S54" i="5"/>
  <c r="O54" i="5"/>
  <c r="AC54" i="5"/>
  <c r="AH54" i="5"/>
  <c r="N56" i="5"/>
  <c r="AC56" i="5"/>
  <c r="K64" i="5"/>
  <c r="W60" i="5"/>
  <c r="AB64" i="5"/>
  <c r="V64" i="5"/>
  <c r="P60" i="5"/>
  <c r="AE62" i="5"/>
  <c r="J66" i="5"/>
  <c r="N66" i="5"/>
  <c r="Y64" i="5"/>
  <c r="AB62" i="5"/>
  <c r="X58" i="5"/>
  <c r="K62" i="5"/>
  <c r="AA58" i="5"/>
  <c r="AC58" i="5"/>
  <c r="M59" i="5"/>
  <c r="AG62" i="5"/>
  <c r="K63" i="5"/>
  <c r="M58" i="5"/>
  <c r="U59" i="5"/>
  <c r="T59" i="5"/>
  <c r="T58" i="5"/>
  <c r="I59" i="5"/>
  <c r="S55" i="5"/>
  <c r="S66" i="5"/>
  <c r="P55" i="5"/>
  <c r="U65" i="5"/>
  <c r="AB66" i="5"/>
  <c r="Y65" i="5"/>
  <c r="H55" i="5"/>
  <c r="N63" i="5"/>
  <c r="AA62" i="5"/>
  <c r="Y63" i="5"/>
  <c r="AB59" i="5"/>
  <c r="K61" i="5"/>
  <c r="K59" i="5"/>
  <c r="Z61" i="5"/>
  <c r="Z55" i="5"/>
  <c r="AF59" i="5"/>
  <c r="J61" i="5"/>
  <c r="AF61" i="5"/>
  <c r="R62" i="5"/>
  <c r="T63" i="5"/>
  <c r="Q67" i="5"/>
  <c r="T67" i="5"/>
  <c r="I67" i="5"/>
  <c r="G67" i="5"/>
  <c r="L67" i="5"/>
  <c r="Y67" i="5"/>
  <c r="Y57" i="5"/>
  <c r="AE57" i="5"/>
  <c r="M57" i="5"/>
  <c r="P56" i="5"/>
  <c r="AB54" i="5"/>
  <c r="O64" i="5"/>
  <c r="G60" i="5"/>
  <c r="G66" i="5"/>
  <c r="G56" i="5"/>
  <c r="G55" i="5"/>
  <c r="H56" i="5"/>
  <c r="I57" i="5"/>
  <c r="F57" i="5"/>
  <c r="G64" i="5"/>
  <c r="I65" i="5"/>
  <c r="H58" i="5"/>
  <c r="G62" i="5"/>
  <c r="H65" i="5"/>
  <c r="F67" i="5"/>
  <c r="E67" i="5"/>
  <c r="F61" i="5"/>
  <c r="F55" i="5"/>
  <c r="E64" i="5"/>
  <c r="F64" i="5"/>
  <c r="E58" i="5"/>
  <c r="F58" i="5"/>
  <c r="E63" i="5"/>
  <c r="F63" i="5"/>
  <c r="E65" i="5"/>
  <c r="F65" i="5"/>
  <c r="E56" i="5"/>
  <c r="F56" i="5"/>
  <c r="E66" i="5"/>
  <c r="F66" i="5"/>
  <c r="E54" i="5"/>
  <c r="F54" i="5"/>
  <c r="E62" i="5"/>
  <c r="F62" i="5"/>
  <c r="E60" i="5"/>
  <c r="F60" i="5"/>
  <c r="E59" i="5"/>
  <c r="F59" i="5"/>
  <c r="AI7" i="4"/>
  <c r="BM61" i="5" l="1"/>
  <c r="BM55" i="5"/>
  <c r="BM57" i="5"/>
  <c r="BM67" i="5"/>
  <c r="BM66" i="5"/>
  <c r="BM64" i="5"/>
  <c r="BM60" i="5"/>
  <c r="BM54" i="5"/>
  <c r="BM65" i="5"/>
  <c r="BM58" i="5"/>
  <c r="BM59" i="5"/>
  <c r="BM62" i="5"/>
  <c r="BM56" i="5"/>
  <c r="BM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AK17" i="4" l="1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<sst xmlns="http://schemas.openxmlformats.org/spreadsheetml/2006/main" count="43" uniqueCount="19">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</sst>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" xfId="0" applyFont="1" applyBorder="1"/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/>
    </xf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</cellXfs>
  <cellStyles count="2"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AI6" sqref="AI6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8" priority="3" operator="equal">
      <formula>FALSE</formula>
    </cfRule>
    <cfRule type="cellIs" dxfId="7" priority="4" operator="equal">
      <formula>TRUE</formula>
    </cfRule>
  </conditionalFormatting>
  <conditionalFormatting sqref="E7:AH20">
    <cfRule type="cellIs" dxfId="6" priority="1" operator="equal">
      <formula>0</formula>
    </cfRule>
    <cfRule type="cellIs" dxfId="5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R84"/>
  <sheetViews>
    <sheetView tabSelected="1" topLeftCell="A4" zoomScale="70" zoomScaleNormal="70" workbookViewId="0">
      <selection activeCell="BS26" sqref="BS26"/>
    </sheetView>
  </sheetViews>
  <sheetFormatPr defaultRowHeight="12.75" x14ac:dyDescent="0.2"/>
  <cols>
    <col min="1" max="1" width="14.28515625" style="17" customWidth="1"/>
    <col min="2" max="2" width="8" style="17" customWidth="1"/>
    <col min="3" max="3" width="9.7109375" style="17" customWidth="1"/>
    <col min="4" max="4" width="13.85546875" style="17" customWidth="1"/>
    <col min="5" max="5" width="5.140625" style="17" customWidth="1"/>
    <col min="6" max="6" width="4.28515625" style="17" customWidth="1"/>
    <col min="7" max="34" width="5.140625" style="17" customWidth="1"/>
    <col min="35" max="64" width="4.7109375" style="17" hidden="1" customWidth="1"/>
    <col min="65" max="65" width="12.5703125" style="17" customWidth="1"/>
    <col min="66" max="66" width="3.5703125" style="17" customWidth="1"/>
    <col min="67" max="67" width="4" style="17" customWidth="1"/>
    <col min="68" max="95" width="2.85546875" style="17" customWidth="1"/>
    <col min="96" max="96" width="5.140625" style="17" customWidth="1"/>
    <col min="97" max="97" width="6.7109375" style="17" customWidth="1"/>
    <col min="98" max="127" width="2.85546875" style="17" customWidth="1"/>
    <col min="128" max="16384" width="9.140625" style="17"/>
  </cols>
  <sheetData>
    <row r="1" spans="1:65" ht="13.5" thickBot="1" x14ac:dyDescent="0.25">
      <c r="A1" s="58" t="s">
        <v>16</v>
      </c>
      <c r="B1" s="58">
        <v>2</v>
      </c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1:65" ht="13.5" thickBot="1" x14ac:dyDescent="0.25">
      <c r="A2" s="58" t="s">
        <v>17</v>
      </c>
      <c r="B2" s="58">
        <v>3</v>
      </c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1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1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1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1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100</v>
      </c>
    </row>
    <row r="7" spans="1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IF(E71,(E7*E5/$C$7),9999*E7)</f>
        <v>0</v>
      </c>
      <c r="AJ7" s="17">
        <f>IF(F71,(F7*F5/$C$7),9999*F7)</f>
        <v>0</v>
      </c>
      <c r="AK7" s="17">
        <f>IF(G71,(G7*G5/$C$7),9999*G7)</f>
        <v>0</v>
      </c>
      <c r="AL7" s="17">
        <f>IF(H71,(H7*H5/$C$7),9999*H7)</f>
        <v>0</v>
      </c>
      <c r="AM7" s="17">
        <f>IF(I71,(I7*I5/$C$7),9999*I7)</f>
        <v>0</v>
      </c>
      <c r="AN7" s="17">
        <f>IF(J71,(J7*J5/$C$7),9999*J7)</f>
        <v>0</v>
      </c>
      <c r="AO7" s="17">
        <f>IF(K71,(K7*K5/$C$7),9999*K7)</f>
        <v>0</v>
      </c>
      <c r="AP7" s="17">
        <f>IF(L71,(L7*L5/$C$7),9999*L7)</f>
        <v>0</v>
      </c>
      <c r="AQ7" s="17">
        <f>IF(M71,(M7*M5/$C$7),9999*M7)</f>
        <v>0</v>
      </c>
      <c r="AR7" s="17">
        <f>IF(N71,(N7*N5/$C$7),9999*N7)</f>
        <v>0</v>
      </c>
      <c r="AS7" s="17">
        <f>IF(O71,(O7*O5/$C$7),9999*O7)</f>
        <v>0</v>
      </c>
      <c r="AT7" s="17">
        <f>IF(P71,(P7*P5/$C$7),9999*P7)</f>
        <v>0</v>
      </c>
      <c r="AU7" s="17">
        <f>IF(Q71,(Q7*Q5/$C$7),9999*Q7)</f>
        <v>0</v>
      </c>
      <c r="AV7" s="17">
        <f>IF(R71,(R7*R5/$C$7),9999*R7)</f>
        <v>0</v>
      </c>
      <c r="AW7" s="17">
        <f>IF(S71,(S7*S5/$C$7),9999*S7)</f>
        <v>0</v>
      </c>
      <c r="AX7" s="17">
        <f>IF(T71,(T7*T5/$C$7),9999*T7)</f>
        <v>0</v>
      </c>
      <c r="AY7" s="17">
        <f>IF(U71,(U7*U5/$C$7),9999*U7)</f>
        <v>0</v>
      </c>
      <c r="AZ7" s="17">
        <f>IF(V71,(V7*V5/$C$7),9999*V7)</f>
        <v>0</v>
      </c>
      <c r="BA7" s="17">
        <f>IF(W71,(W7*W5/$C$7),9999*W7)</f>
        <v>0</v>
      </c>
      <c r="BB7" s="17">
        <f>IF(X71,(X7*X5/$C$7),9999*X7)</f>
        <v>0</v>
      </c>
      <c r="BC7" s="17">
        <f>IF(Y71,(Y7*Y5/$C$7),9999*Y7)</f>
        <v>0</v>
      </c>
      <c r="BD7" s="17">
        <f>IF(Z71,(Z7*Z5/$C$7),9999*Z7)</f>
        <v>0</v>
      </c>
      <c r="BE7" s="17">
        <f>IF(AA71,(AA7*AA5/$C$7),9999*AA7)</f>
        <v>0</v>
      </c>
      <c r="BF7" s="17">
        <f>IF(AB71,(AB7*AB5/$C$7),9999*AB7)</f>
        <v>0</v>
      </c>
      <c r="BG7" s="17">
        <f>IF(AC71,(AC7*AC5/$C$7),9999*AC7)</f>
        <v>0</v>
      </c>
      <c r="BH7" s="17">
        <f>IF(AD71,(AD7*AD5/$C$7),9999*AD7)</f>
        <v>0</v>
      </c>
      <c r="BI7" s="17">
        <f>IF(AE71,(AE7*AE5/$C$7),9999*AE7)</f>
        <v>0</v>
      </c>
      <c r="BJ7" s="17">
        <f>IF(AF71,(AF7*AF5/$C$7),9999*AF7)</f>
        <v>0</v>
      </c>
      <c r="BK7" s="17">
        <f>IF(AG71,(AG7*AG5/$C$7),9999*AG7)</f>
        <v>0</v>
      </c>
      <c r="BL7" s="17">
        <f>IF(AH71,(AH7*AH5/$C$7),9999*AH7)</f>
        <v>0</v>
      </c>
      <c r="BM7" s="41">
        <f>SUM(AI7:BL7)</f>
        <v>0</v>
      </c>
    </row>
    <row r="8" spans="1:65" x14ac:dyDescent="0.2">
      <c r="B8" s="18">
        <f t="shared" ref="B8:B20" si="0">SUM(E8:AH8)</f>
        <v>2</v>
      </c>
      <c r="C8" s="36">
        <v>15</v>
      </c>
      <c r="D8" s="36">
        <v>2</v>
      </c>
      <c r="E8" s="26">
        <v>1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IF(E72,(E8*E5/$C$8),9999*E8)</f>
        <v>33.333333333333336</v>
      </c>
      <c r="AJ8" s="17">
        <f>IF(F72,(F8*F5/$C$8),9999*F8)</f>
        <v>0</v>
      </c>
      <c r="AK8" s="17">
        <f>IF(G72,(G8*G5/$C$8),9999*G8)</f>
        <v>0</v>
      </c>
      <c r="AL8" s="17">
        <f>IF(H72,(H8*H5/$C$8),9999*H8)</f>
        <v>0</v>
      </c>
      <c r="AM8" s="17">
        <f>IF(I72,(I8*I5/$C$8),9999*I8)</f>
        <v>0</v>
      </c>
      <c r="AN8" s="17">
        <f>IF(J72,(J8*J5/$C$8),9999*J8)</f>
        <v>0</v>
      </c>
      <c r="AO8" s="17">
        <f>IF(K72,(K8*K5/$C$8),9999*K8)</f>
        <v>0</v>
      </c>
      <c r="AP8" s="17">
        <f>IF(L72,(L8*L5/$C$8),9999*L8)</f>
        <v>0</v>
      </c>
      <c r="AQ8" s="17">
        <f>IF(M72,(M8*M5/$C$8),9999*M8)</f>
        <v>0</v>
      </c>
      <c r="AR8" s="17">
        <f>IF(N72,(N8*N5/$C$8),9999*N8)</f>
        <v>0</v>
      </c>
      <c r="AS8" s="17">
        <f>IF(O72,(O8*O5/$C$8),9999*O8)</f>
        <v>0</v>
      </c>
      <c r="AT8" s="17">
        <f>IF(P72,(P8*P5/$C$8),9999*P8)</f>
        <v>0</v>
      </c>
      <c r="AU8" s="17">
        <f>IF(Q72,(Q8*Q5/$C$8),9999*Q8)</f>
        <v>6.666666666666667</v>
      </c>
      <c r="AV8" s="17">
        <f>IF(R72,(R8*R5/$C$8),9999*R8)</f>
        <v>0</v>
      </c>
      <c r="AW8" s="17">
        <f>IF(S72,(S8*S5/$C$8),9999*S8)</f>
        <v>0</v>
      </c>
      <c r="AX8" s="17">
        <f>IF(T72,(T8*T5/$C$8),9999*T8)</f>
        <v>0</v>
      </c>
      <c r="AY8" s="17">
        <f>IF(U72,(U8*U5/$C$8),9999*U8)</f>
        <v>0</v>
      </c>
      <c r="AZ8" s="17">
        <f>IF(V72,(V8*V5/$C$8),9999*V8)</f>
        <v>0</v>
      </c>
      <c r="BA8" s="17">
        <f>IF(W72,(W8*W5/$C$8),9999*W8)</f>
        <v>0</v>
      </c>
      <c r="BB8" s="17">
        <f>IF(X72,(X8*X5/$C$8),9999*X8)</f>
        <v>0</v>
      </c>
      <c r="BC8" s="17">
        <f>IF(Y72,(Y8*Y5/$C$8),9999*Y8)</f>
        <v>0</v>
      </c>
      <c r="BD8" s="17">
        <f>IF(Z72,(Z8*Z5/$C$8),9999*Z8)</f>
        <v>0</v>
      </c>
      <c r="BE8" s="17">
        <f>IF(AA72,(AA8*AA5/$C$8),9999*AA8)</f>
        <v>0</v>
      </c>
      <c r="BF8" s="17">
        <f>IF(AB72,(AB8*AB5/$C$8),9999*AB8)</f>
        <v>0</v>
      </c>
      <c r="BG8" s="17">
        <f>IF(AC72,(AC8*AC5/$C$8),9999*AC8)</f>
        <v>0</v>
      </c>
      <c r="BH8" s="17">
        <f>IF(AD72,(AD8*AD5/$C$8),9999*AD8)</f>
        <v>0</v>
      </c>
      <c r="BI8" s="17">
        <f>IF(AE72,(AE8*AE5/$C$8),9999*AE8)</f>
        <v>0</v>
      </c>
      <c r="BJ8" s="17">
        <f>IF(AF72,(AF8*AF5/$C$8),9999*AF8)</f>
        <v>0</v>
      </c>
      <c r="BK8" s="17">
        <f>IF(AG72,(AG8*AG5/$C$8),9999*AG8)</f>
        <v>0</v>
      </c>
      <c r="BL8" s="17">
        <f>IF(AH72,(AH8*AH5/$C$8),9999*AH8)</f>
        <v>0</v>
      </c>
      <c r="BM8" s="42">
        <f t="shared" ref="BM8:BM20" si="1">SUM(AI8:BL8)</f>
        <v>40</v>
      </c>
    </row>
    <row r="9" spans="1:65" x14ac:dyDescent="0.2">
      <c r="B9" s="18">
        <f t="shared" si="0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1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0</v>
      </c>
      <c r="X9" s="27">
        <v>1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IF(E73,(E9*E5/$C$9),9999*E9)</f>
        <v>0</v>
      </c>
      <c r="AJ9" s="17">
        <f>IF(F73,(F9*F5/$C$9),9999*F9)</f>
        <v>0</v>
      </c>
      <c r="AK9" s="17">
        <f>IF(G73,(G9*G5/$C$9),9999*G9)</f>
        <v>0</v>
      </c>
      <c r="AL9" s="17">
        <f>IF(H73,(H9*H5/$C$9),9999*H9)</f>
        <v>0</v>
      </c>
      <c r="AM9" s="17">
        <f>IF(I73,(I9*I5/$C$9),9999*I9)</f>
        <v>0</v>
      </c>
      <c r="AN9" s="17">
        <f>IF(J73,(J9*J5/$C$9),9999*J9)</f>
        <v>0</v>
      </c>
      <c r="AO9" s="17">
        <f>IF(K73,(K9*K5/$C$9),9999*K9)</f>
        <v>0</v>
      </c>
      <c r="AP9" s="17">
        <f>IF(L73,(L9*L5/$C$9),9999*L9)</f>
        <v>0</v>
      </c>
      <c r="AQ9" s="17">
        <f>IF(M73,(M9*M5/$C$9),9999*M9)</f>
        <v>0</v>
      </c>
      <c r="AR9" s="17">
        <f>IF(N73,(N9*N5/$C$9),9999*N9)</f>
        <v>0</v>
      </c>
      <c r="AS9" s="17">
        <f>IF(O73,(O9*O5/$C$9),9999*O9)</f>
        <v>12</v>
      </c>
      <c r="AT9" s="17">
        <f>IF(P73,(P9*P5/$C$9),9999*P9)</f>
        <v>0</v>
      </c>
      <c r="AU9" s="17">
        <f>IF(Q73,(Q9*Q5/$C$9),9999*Q9)</f>
        <v>0</v>
      </c>
      <c r="AV9" s="17">
        <f>IF(R73,(R9*R5/$C$9),9999*R9)</f>
        <v>0</v>
      </c>
      <c r="AW9" s="17">
        <f>IF(S73,(S9*S5/$C$9),9999*S9)</f>
        <v>0</v>
      </c>
      <c r="AX9" s="17">
        <f>IF(T73,(T9*T5/$C$9),9999*T9)</f>
        <v>4</v>
      </c>
      <c r="AY9" s="17">
        <f>IF(U73,(U9*U5/$C$9),9999*U9)</f>
        <v>0</v>
      </c>
      <c r="AZ9" s="17">
        <f>IF(V73,(V9*V5/$C$9),9999*V9)</f>
        <v>12</v>
      </c>
      <c r="BA9" s="17">
        <f>IF(W73,(W9*W5/$C$9),9999*W9)</f>
        <v>0</v>
      </c>
      <c r="BB9" s="17">
        <f>IF(X73,(X9*X5/$C$9),9999*X9)</f>
        <v>12</v>
      </c>
      <c r="BC9" s="17">
        <f>IF(Y73,(Y9*Y5/$C$9),9999*Y9)</f>
        <v>0</v>
      </c>
      <c r="BD9" s="17">
        <f>IF(Z73,(Z9*Z5/$C$9),9999*Z9)</f>
        <v>0</v>
      </c>
      <c r="BE9" s="17">
        <f>IF(AA73,(AA9*AA5/$C$9),9999*AA9)</f>
        <v>0</v>
      </c>
      <c r="BF9" s="17">
        <f>IF(AB73,(AB9*AB5/$C$9),9999*AB9)</f>
        <v>0</v>
      </c>
      <c r="BG9" s="17">
        <f>IF(AC73,(AC9*AC5/$C$9),9999*AC9)</f>
        <v>0</v>
      </c>
      <c r="BH9" s="17">
        <f>IF(AD73,(AD9*AD5/$C$9),9999*AD9)</f>
        <v>0</v>
      </c>
      <c r="BI9" s="17">
        <f>IF(AE73,(AE9*AE5/$C$9),9999*AE9)</f>
        <v>0</v>
      </c>
      <c r="BJ9" s="17">
        <f>IF(AF73,(AF9*AF5/$C$9),9999*AF9)</f>
        <v>0</v>
      </c>
      <c r="BK9" s="17">
        <f>IF(AG73,(AG9*AG5/$C$9),9999*AG9)</f>
        <v>0</v>
      </c>
      <c r="BL9" s="17">
        <f>IF(AH73,(AH9*AH5/$C$9),9999*AH9)</f>
        <v>0</v>
      </c>
      <c r="BM9" s="42">
        <f t="shared" si="1"/>
        <v>40</v>
      </c>
    </row>
    <row r="10" spans="1:65" x14ac:dyDescent="0.2">
      <c r="B10" s="18">
        <f t="shared" si="0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1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IF(E74,(E10*E5/$C$10),9999*E10)</f>
        <v>0</v>
      </c>
      <c r="AJ10" s="17">
        <f>IF(F74,(F10*F5/$C$10),9999*F10)</f>
        <v>0</v>
      </c>
      <c r="AK10" s="17">
        <f>IF(G74,(G10*G5/$C$10),9999*G10)</f>
        <v>0</v>
      </c>
      <c r="AL10" s="17">
        <f>IF(H74,(H10*H5/$C$10),9999*H10)</f>
        <v>0</v>
      </c>
      <c r="AM10" s="17">
        <f>IF(I74,(I10*I5/$C$10),9999*I10)</f>
        <v>10</v>
      </c>
      <c r="AN10" s="17">
        <f>IF(J74,(J10*J5/$C$10),9999*J10)</f>
        <v>0</v>
      </c>
      <c r="AO10" s="17">
        <f>IF(K74,(K10*K5/$C$10),9999*K10)</f>
        <v>10</v>
      </c>
      <c r="AP10" s="17">
        <f>IF(L74,(L10*L5/$C$10),9999*L10)</f>
        <v>10</v>
      </c>
      <c r="AQ10" s="17">
        <f>IF(M74,(M10*M5/$C$10),9999*M10)</f>
        <v>0</v>
      </c>
      <c r="AR10" s="17">
        <f>IF(N74,(N10*N5/$C$10),9999*N10)</f>
        <v>0</v>
      </c>
      <c r="AS10" s="17">
        <f>IF(O74,(O10*O5/$C$10),9999*O10)</f>
        <v>0</v>
      </c>
      <c r="AT10" s="17">
        <f>IF(P74,(P10*P5/$C$10),9999*P10)</f>
        <v>0</v>
      </c>
      <c r="AU10" s="17">
        <f>IF(Q74,(Q10*Q5/$C$10),9999*Q10)</f>
        <v>0</v>
      </c>
      <c r="AV10" s="17">
        <f>IF(R74,(R10*R5/$C$10),9999*R10)</f>
        <v>0</v>
      </c>
      <c r="AW10" s="17">
        <f>IF(S74,(S10*S5/$C$10),9999*S10)</f>
        <v>0</v>
      </c>
      <c r="AX10" s="17">
        <f>IF(T74,(T10*T5/$C$10),9999*T10)</f>
        <v>0</v>
      </c>
      <c r="AY10" s="17">
        <f>IF(U74,(U10*U5/$C$10),9999*U10)</f>
        <v>0</v>
      </c>
      <c r="AZ10" s="17">
        <f>IF(V74,(V10*V5/$C$10),9999*V10)</f>
        <v>0</v>
      </c>
      <c r="BA10" s="17">
        <f>IF(W74,(W10*W5/$C$10),9999*W10)</f>
        <v>0</v>
      </c>
      <c r="BB10" s="17">
        <f>IF(X74,(X10*X5/$C$10),9999*X10)</f>
        <v>0</v>
      </c>
      <c r="BC10" s="17">
        <f>IF(Y74,(Y10*Y5/$C$10),9999*Y10)</f>
        <v>10</v>
      </c>
      <c r="BD10" s="17">
        <f>IF(Z74,(Z10*Z5/$C$10),9999*Z10)</f>
        <v>0</v>
      </c>
      <c r="BE10" s="17">
        <f>IF(AA74,(AA10*AA5/$C$10),9999*AA10)</f>
        <v>0</v>
      </c>
      <c r="BF10" s="17">
        <f>IF(AB74,(AB10*AB5/$C$10),9999*AB10)</f>
        <v>0</v>
      </c>
      <c r="BG10" s="17">
        <f>IF(AC74,(AC10*AC5/$C$10),9999*AC10)</f>
        <v>0</v>
      </c>
      <c r="BH10" s="17">
        <f>IF(AD74,(AD10*AD5/$C$10),9999*AD10)</f>
        <v>0</v>
      </c>
      <c r="BI10" s="17">
        <f>IF(AE74,(AE10*AE5/$C$10),9999*AE10)</f>
        <v>0</v>
      </c>
      <c r="BJ10" s="17">
        <f>IF(AF74,(AF10*AF5/$C$10),9999*AF10)</f>
        <v>0</v>
      </c>
      <c r="BK10" s="17">
        <f>IF(AG74,(AG10*AG5/$C$10),9999*AG10)</f>
        <v>0</v>
      </c>
      <c r="BL10" s="17">
        <f>IF(AH74,(AH10*AH5/$C$10),9999*AH10)</f>
        <v>0</v>
      </c>
      <c r="BM10" s="42">
        <f t="shared" si="1"/>
        <v>40</v>
      </c>
    </row>
    <row r="11" spans="1:65" x14ac:dyDescent="0.2">
      <c r="B11" s="18">
        <f t="shared" si="0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IF(E75,(E11*E5/$C$11),9999*E11)</f>
        <v>0</v>
      </c>
      <c r="AJ11" s="17">
        <f>IF(F75,(F11*F5/$C$11),9999*F11)</f>
        <v>0</v>
      </c>
      <c r="AK11" s="17">
        <f>IF(G75,(G11*G5/$C$11),9999*G11)</f>
        <v>0</v>
      </c>
      <c r="AL11" s="17">
        <f>IF(H75,(H11*H5/$C$11),9999*H11)</f>
        <v>4</v>
      </c>
      <c r="AM11" s="17">
        <f>IF(I75,(I11*I5/$C$11),9999*I11)</f>
        <v>0</v>
      </c>
      <c r="AN11" s="17">
        <f>IF(J75,(J11*J5/$C$11),9999*J11)</f>
        <v>0</v>
      </c>
      <c r="AO11" s="17">
        <f>IF(K75,(K11*K5/$C$11),9999*K11)</f>
        <v>0</v>
      </c>
      <c r="AP11" s="17">
        <f>IF(L75,(L11*L5/$C$11),9999*L11)</f>
        <v>0</v>
      </c>
      <c r="AQ11" s="17">
        <f>IF(M75,(M11*M5/$C$11),9999*M11)</f>
        <v>0</v>
      </c>
      <c r="AR11" s="17">
        <f>IF(N75,(N11*N5/$C$11),9999*N11)</f>
        <v>0</v>
      </c>
      <c r="AS11" s="17">
        <f>IF(O75,(O11*O5/$C$11),9999*O11)</f>
        <v>0</v>
      </c>
      <c r="AT11" s="17">
        <f>IF(P75,(P11*P5/$C$11),9999*P11)</f>
        <v>0</v>
      </c>
      <c r="AU11" s="17">
        <f>IF(Q75,(Q11*Q5/$C$11),9999*Q11)</f>
        <v>0</v>
      </c>
      <c r="AV11" s="17">
        <f>IF(R75,(R11*R5/$C$11),9999*R11)</f>
        <v>0</v>
      </c>
      <c r="AW11" s="17">
        <f>IF(S75,(S11*S5/$C$11),9999*S11)</f>
        <v>12</v>
      </c>
      <c r="AX11" s="17">
        <f>IF(T75,(T11*T5/$C$11),9999*T11)</f>
        <v>0</v>
      </c>
      <c r="AY11" s="17">
        <f>IF(U75,(U11*U5/$C$11),9999*U11)</f>
        <v>0</v>
      </c>
      <c r="AZ11" s="17">
        <f>IF(V75,(V11*V5/$C$11),9999*V11)</f>
        <v>0</v>
      </c>
      <c r="BA11" s="17">
        <f>IF(W75,(W11*W5/$C$11),9999*W11)</f>
        <v>0</v>
      </c>
      <c r="BB11" s="17">
        <f>IF(X75,(X11*X5/$C$11),9999*X11)</f>
        <v>0</v>
      </c>
      <c r="BC11" s="17">
        <f>IF(Y75,(Y11*Y5/$C$11),9999*Y11)</f>
        <v>0</v>
      </c>
      <c r="BD11" s="17">
        <f>IF(Z75,(Z11*Z5/$C$11),9999*Z11)</f>
        <v>0</v>
      </c>
      <c r="BE11" s="17">
        <f>IF(AA75,(AA11*AA5/$C$11),9999*AA11)</f>
        <v>0</v>
      </c>
      <c r="BF11" s="17">
        <f>IF(AB75,(AB11*AB5/$C$11),9999*AB11)</f>
        <v>0</v>
      </c>
      <c r="BG11" s="17">
        <f>IF(AC75,(AC11*AC5/$C$11),9999*AC11)</f>
        <v>12</v>
      </c>
      <c r="BH11" s="17">
        <f>IF(AD75,(AD11*AD5/$C$11),9999*AD11)</f>
        <v>12</v>
      </c>
      <c r="BI11" s="17">
        <f>IF(AE75,(AE11*AE5/$C$11),9999*AE11)</f>
        <v>0</v>
      </c>
      <c r="BJ11" s="17">
        <f>IF(AF75,(AF11*AF5/$C$11),9999*AF11)</f>
        <v>0</v>
      </c>
      <c r="BK11" s="17">
        <f>IF(AG75,(AG11*AG5/$C$11),9999*AG11)</f>
        <v>0</v>
      </c>
      <c r="BL11" s="17">
        <f>IF(AH75,(AH11*AH5/$C$11),9999*AH11)</f>
        <v>0</v>
      </c>
      <c r="BM11" s="42">
        <f t="shared" si="1"/>
        <v>40</v>
      </c>
    </row>
    <row r="12" spans="1:65" x14ac:dyDescent="0.2">
      <c r="B12" s="18">
        <f t="shared" si="0"/>
        <v>2</v>
      </c>
      <c r="C12" s="36">
        <v>20</v>
      </c>
      <c r="D12" s="36">
        <v>6</v>
      </c>
      <c r="E12" s="26">
        <v>0</v>
      </c>
      <c r="F12" s="27">
        <v>1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IF(E76,(E12*E5/$C$12),9999*E12)</f>
        <v>0</v>
      </c>
      <c r="AJ12" s="17">
        <f>IF(F76,(F12*F5/$C$12),9999*F12)</f>
        <v>25</v>
      </c>
      <c r="AK12" s="17">
        <f>IF(G76,(G12*G5/$C$12),9999*G12)</f>
        <v>0</v>
      </c>
      <c r="AL12" s="17">
        <f>IF(H76,(H12*H5/$C$12),9999*H12)</f>
        <v>0</v>
      </c>
      <c r="AM12" s="17">
        <f>IF(I76,(I12*I5/$C$12),9999*I12)</f>
        <v>0</v>
      </c>
      <c r="AN12" s="17">
        <f>IF(J76,(J12*J5/$C$12),9999*J12)</f>
        <v>0</v>
      </c>
      <c r="AO12" s="17">
        <f>IF(K76,(K12*K5/$C$12),9999*K12)</f>
        <v>0</v>
      </c>
      <c r="AP12" s="17">
        <f>IF(L76,(L12*L5/$C$12),9999*L12)</f>
        <v>0</v>
      </c>
      <c r="AQ12" s="17">
        <f>IF(M76,(M12*M5/$C$12),9999*M12)</f>
        <v>0</v>
      </c>
      <c r="AR12" s="17">
        <f>IF(N76,(N12*N5/$C$12),9999*N12)</f>
        <v>0</v>
      </c>
      <c r="AS12" s="17">
        <f>IF(O76,(O12*O5/$C$12),9999*O12)</f>
        <v>0</v>
      </c>
      <c r="AT12" s="17">
        <f>IF(P76,(P12*P5/$C$12),9999*P12)</f>
        <v>0</v>
      </c>
      <c r="AU12" s="17">
        <f>IF(Q76,(Q12*Q5/$C$12),9999*Q12)</f>
        <v>0</v>
      </c>
      <c r="AV12" s="17">
        <f>IF(R76,(R12*R5/$C$12),9999*R12)</f>
        <v>0</v>
      </c>
      <c r="AW12" s="17">
        <f>IF(S76,(S12*S5/$C$12),9999*S12)</f>
        <v>0</v>
      </c>
      <c r="AX12" s="17">
        <f>IF(T76,(T12*T5/$C$12),9999*T12)</f>
        <v>0</v>
      </c>
      <c r="AY12" s="17">
        <f>IF(U76,(U12*U5/$C$12),9999*U12)</f>
        <v>0</v>
      </c>
      <c r="AZ12" s="17">
        <f>IF(V76,(V12*V5/$C$12),9999*V12)</f>
        <v>0</v>
      </c>
      <c r="BA12" s="17">
        <f>IF(W76,(W12*W5/$C$12),9999*W12)</f>
        <v>0</v>
      </c>
      <c r="BB12" s="17">
        <f>IF(X76,(X12*X5/$C$12),9999*X12)</f>
        <v>0</v>
      </c>
      <c r="BC12" s="17">
        <f>IF(Y76,(Y12*Y5/$C$12),9999*Y12)</f>
        <v>0</v>
      </c>
      <c r="BD12" s="17">
        <f>IF(Z76,(Z12*Z5/$C$12),9999*Z12)</f>
        <v>0</v>
      </c>
      <c r="BE12" s="17">
        <f>IF(AA76,(AA12*AA5/$C$12),9999*AA12)</f>
        <v>0</v>
      </c>
      <c r="BF12" s="17">
        <f>IF(AB76,(AB12*AB5/$C$12),9999*AB12)</f>
        <v>15</v>
      </c>
      <c r="BG12" s="17">
        <f>IF(AC76,(AC12*AC5/$C$12),9999*AC12)</f>
        <v>0</v>
      </c>
      <c r="BH12" s="17">
        <f>IF(AD76,(AD12*AD5/$C$12),9999*AD12)</f>
        <v>0</v>
      </c>
      <c r="BI12" s="17">
        <f>IF(AE76,(AE12*AE5/$C$12),9999*AE12)</f>
        <v>0</v>
      </c>
      <c r="BJ12" s="17">
        <f>IF(AF76,(AF12*AF5/$C$12),9999*AF12)</f>
        <v>0</v>
      </c>
      <c r="BK12" s="17">
        <f>IF(AG76,(AG12*AG5/$C$12),9999*AG12)</f>
        <v>0</v>
      </c>
      <c r="BL12" s="17">
        <f>IF(AH76,(AH12*AH5/$C$12),9999*AH12)</f>
        <v>0</v>
      </c>
      <c r="BM12" s="42">
        <f t="shared" si="1"/>
        <v>40</v>
      </c>
    </row>
    <row r="13" spans="1:65" x14ac:dyDescent="0.2">
      <c r="B13" s="18">
        <f t="shared" si="0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1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1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IF(E77,(E13*E5/$C$13),9999*E13)</f>
        <v>0</v>
      </c>
      <c r="AJ13" s="17">
        <f>IF(F77,(F13*F5/$C$13),9999*F13)</f>
        <v>0</v>
      </c>
      <c r="AK13" s="17">
        <f>IF(G77,(G13*G5/$C$13),9999*G13)</f>
        <v>0</v>
      </c>
      <c r="AL13" s="17">
        <f>IF(H77,(H13*H5/$C$13),9999*H13)</f>
        <v>0</v>
      </c>
      <c r="AM13" s="17">
        <f>IF(I77,(I13*I5/$C$13),9999*I13)</f>
        <v>0</v>
      </c>
      <c r="AN13" s="17">
        <f>IF(J77,(J13*J5/$C$13),9999*J13)</f>
        <v>13.333333333333334</v>
      </c>
      <c r="AO13" s="17">
        <f>IF(K77,(K13*K5/$C$13),9999*K13)</f>
        <v>0</v>
      </c>
      <c r="AP13" s="17">
        <f>IF(L77,(L13*L5/$C$13),9999*L13)</f>
        <v>0</v>
      </c>
      <c r="AQ13" s="17">
        <f>IF(M77,(M13*M5/$C$13),9999*M13)</f>
        <v>0</v>
      </c>
      <c r="AR13" s="17">
        <f>IF(N77,(N13*N5/$C$13),9999*N13)</f>
        <v>0</v>
      </c>
      <c r="AS13" s="17">
        <f>IF(O77,(O13*O5/$C$13),9999*O13)</f>
        <v>0</v>
      </c>
      <c r="AT13" s="17">
        <f>IF(P77,(P13*P5/$C$13),9999*P13)</f>
        <v>0</v>
      </c>
      <c r="AU13" s="17">
        <f>IF(Q77,(Q13*Q5/$C$13),9999*Q13)</f>
        <v>0</v>
      </c>
      <c r="AV13" s="17">
        <f>IF(R77,(R13*R5/$C$13),9999*R13)</f>
        <v>0</v>
      </c>
      <c r="AW13" s="17">
        <f>IF(S77,(S13*S5/$C$13),9999*S13)</f>
        <v>0</v>
      </c>
      <c r="AX13" s="17">
        <f>IF(T77,(T13*T5/$C$13),9999*T13)</f>
        <v>0</v>
      </c>
      <c r="AY13" s="17">
        <f>IF(U77,(U13*U5/$C$13),9999*U13)</f>
        <v>0</v>
      </c>
      <c r="AZ13" s="17">
        <f>IF(V77,(V13*V5/$C$13),9999*V13)</f>
        <v>0</v>
      </c>
      <c r="BA13" s="17">
        <f>IF(W77,(W13*W5/$C$13),9999*W13)</f>
        <v>6.666666666666667</v>
      </c>
      <c r="BB13" s="17">
        <f>IF(X77,(X13*X5/$C$13),9999*X13)</f>
        <v>0</v>
      </c>
      <c r="BC13" s="17">
        <f>IF(Y77,(Y13*Y5/$C$13),9999*Y13)</f>
        <v>0</v>
      </c>
      <c r="BD13" s="17">
        <f>IF(Z77,(Z13*Z5/$C$13),9999*Z13)</f>
        <v>0</v>
      </c>
      <c r="BE13" s="17">
        <f>IF(AA77,(AA13*AA5/$C$13),9999*AA13)</f>
        <v>0</v>
      </c>
      <c r="BF13" s="17">
        <f>IF(AB77,(AB13*AB5/$C$13),9999*AB13)</f>
        <v>0</v>
      </c>
      <c r="BG13" s="17">
        <f>IF(AC77,(AC13*AC5/$C$13),9999*AC13)</f>
        <v>0</v>
      </c>
      <c r="BH13" s="17">
        <f>IF(AD77,(AD13*AD5/$C$13),9999*AD13)</f>
        <v>0</v>
      </c>
      <c r="BI13" s="17">
        <f>IF(AE77,(AE13*AE5/$C$13),9999*AE13)</f>
        <v>0</v>
      </c>
      <c r="BJ13" s="17">
        <f>IF(AF77,(AF13*AF5/$C$13),9999*AF13)</f>
        <v>0</v>
      </c>
      <c r="BK13" s="17">
        <f>IF(AG77,(AG13*AG5/$C$13),9999*AG13)</f>
        <v>0</v>
      </c>
      <c r="BL13" s="17">
        <f>IF(AH77,(AH13*AH5/$C$13),9999*AH13)</f>
        <v>0</v>
      </c>
      <c r="BM13" s="42">
        <f t="shared" si="1"/>
        <v>20</v>
      </c>
    </row>
    <row r="14" spans="1:65" x14ac:dyDescent="0.2">
      <c r="B14" s="18">
        <f t="shared" si="0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IF(E78,(E14*E5/$C$14),9999*E14)</f>
        <v>0</v>
      </c>
      <c r="AJ14" s="17">
        <f>IF(F78,(F14*F5/$C$14),9999*F14)</f>
        <v>0</v>
      </c>
      <c r="AK14" s="17">
        <f>IF(G78,(G14*G5/$C$14),9999*G14)</f>
        <v>0</v>
      </c>
      <c r="AL14" s="17">
        <f>IF(H78,(H14*H5/$C$14),9999*H14)</f>
        <v>0</v>
      </c>
      <c r="AM14" s="17">
        <f>IF(I78,(I14*I5/$C$14),9999*I14)</f>
        <v>0</v>
      </c>
      <c r="AN14" s="17">
        <f>IF(J78,(J14*J5/$C$14),9999*J14)</f>
        <v>0</v>
      </c>
      <c r="AO14" s="17">
        <f>IF(K78,(K14*K5/$C$14),9999*K14)</f>
        <v>0</v>
      </c>
      <c r="AP14" s="17">
        <f>IF(L78,(L14*L5/$C$14),9999*L14)</f>
        <v>0</v>
      </c>
      <c r="AQ14" s="17">
        <f>IF(M78,(M14*M5/$C$14),9999*M14)</f>
        <v>0</v>
      </c>
      <c r="AR14" s="17">
        <f>IF(N78,(N14*N5/$C$14),9999*N14)</f>
        <v>0</v>
      </c>
      <c r="AS14" s="17">
        <f>IF(O78,(O14*O5/$C$14),9999*O14)</f>
        <v>0</v>
      </c>
      <c r="AT14" s="17">
        <f>IF(P78,(P14*P5/$C$14),9999*P14)</f>
        <v>0</v>
      </c>
      <c r="AU14" s="17">
        <f>IF(Q78,(Q14*Q5/$C$14),9999*Q14)</f>
        <v>0</v>
      </c>
      <c r="AV14" s="17">
        <f>IF(R78,(R14*R5/$C$14),9999*R14)</f>
        <v>0</v>
      </c>
      <c r="AW14" s="17">
        <f>IF(S78,(S14*S5/$C$14),9999*S14)</f>
        <v>0</v>
      </c>
      <c r="AX14" s="17">
        <f>IF(T78,(T14*T5/$C$14),9999*T14)</f>
        <v>0</v>
      </c>
      <c r="AY14" s="17">
        <f>IF(U78,(U14*U5/$C$14),9999*U14)</f>
        <v>0</v>
      </c>
      <c r="AZ14" s="17">
        <f>IF(V78,(V14*V5/$C$14),9999*V14)</f>
        <v>0</v>
      </c>
      <c r="BA14" s="17">
        <f>IF(W78,(W14*W5/$C$14),9999*W14)</f>
        <v>0</v>
      </c>
      <c r="BB14" s="17">
        <f>IF(X78,(X14*X5/$C$14),9999*X14)</f>
        <v>0</v>
      </c>
      <c r="BC14" s="17">
        <f>IF(Y78,(Y14*Y5/$C$14),9999*Y14)</f>
        <v>0</v>
      </c>
      <c r="BD14" s="17">
        <f>IF(Z78,(Z14*Z5/$C$14),9999*Z14)</f>
        <v>0</v>
      </c>
      <c r="BE14" s="17">
        <f>IF(AA78,(AA14*AA5/$C$14),9999*AA14)</f>
        <v>0</v>
      </c>
      <c r="BF14" s="17">
        <f>IF(AB78,(AB14*AB5/$C$14),9999*AB14)</f>
        <v>0</v>
      </c>
      <c r="BG14" s="17">
        <f>IF(AC78,(AC14*AC5/$C$14),9999*AC14)</f>
        <v>0</v>
      </c>
      <c r="BH14" s="17">
        <f>IF(AD78,(AD14*AD5/$C$14),9999*AD14)</f>
        <v>0</v>
      </c>
      <c r="BI14" s="17">
        <f>IF(AE78,(AE14*AE5/$C$14),9999*AE14)</f>
        <v>0</v>
      </c>
      <c r="BJ14" s="17">
        <f>IF(AF78,(AF14*AF5/$C$14),9999*AF14)</f>
        <v>0</v>
      </c>
      <c r="BK14" s="17">
        <f>IF(AG78,(AG14*AG5/$C$14),9999*AG14)</f>
        <v>0</v>
      </c>
      <c r="BL14" s="17">
        <f>IF(AH78,(AH14*AH5/$C$14),9999*AH14)</f>
        <v>0</v>
      </c>
      <c r="BM14" s="42">
        <f>SUM(AI14:BL14)</f>
        <v>0</v>
      </c>
    </row>
    <row r="15" spans="1:65" x14ac:dyDescent="0.2">
      <c r="B15" s="18">
        <f t="shared" si="0"/>
        <v>2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1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IF(E79,(E15*E5/$C$15),9999*E15)</f>
        <v>0</v>
      </c>
      <c r="AJ15" s="17">
        <f>IF(F79,(F15*F5/$C$15),9999*F15)</f>
        <v>0</v>
      </c>
      <c r="AK15" s="17">
        <f>IF(G79,(G15*G5/$C$15),9999*G15)</f>
        <v>0</v>
      </c>
      <c r="AL15" s="17">
        <f>IF(H79,(H15*H5/$C$15),9999*H15)</f>
        <v>0</v>
      </c>
      <c r="AM15" s="17">
        <f>IF(I79,(I15*I5/$C$15),9999*I15)</f>
        <v>0</v>
      </c>
      <c r="AN15" s="17">
        <f>IF(J79,(J15*J5/$C$15),9999*J15)</f>
        <v>0</v>
      </c>
      <c r="AO15" s="17">
        <f>IF(K79,(K15*K5/$C$15),9999*K15)</f>
        <v>0</v>
      </c>
      <c r="AP15" s="17">
        <f>IF(L79,(L15*L5/$C$15),9999*L15)</f>
        <v>0</v>
      </c>
      <c r="AQ15" s="17">
        <f>IF(M79,(M15*M5/$C$15),9999*M15)</f>
        <v>0</v>
      </c>
      <c r="AR15" s="17">
        <f>IF(N79,(N15*N5/$C$15),9999*N15)</f>
        <v>0</v>
      </c>
      <c r="AS15" s="17">
        <f>IF(O79,(O15*O5/$C$15),9999*O15)</f>
        <v>0</v>
      </c>
      <c r="AT15" s="17">
        <f>IF(P79,(P15*P5/$C$15),9999*P15)</f>
        <v>0</v>
      </c>
      <c r="AU15" s="17">
        <f>IF(Q79,(Q15*Q5/$C$15),9999*Q15)</f>
        <v>0</v>
      </c>
      <c r="AV15" s="17">
        <f>IF(R79,(R15*R5/$C$15),9999*R15)</f>
        <v>20</v>
      </c>
      <c r="AW15" s="17">
        <f>IF(S79,(S15*S5/$C$15),9999*S15)</f>
        <v>0</v>
      </c>
      <c r="AX15" s="17">
        <f>IF(T79,(T15*T5/$C$15),9999*T15)</f>
        <v>0</v>
      </c>
      <c r="AY15" s="17">
        <f>IF(U79,(U15*U5/$C$15),9999*U15)</f>
        <v>0</v>
      </c>
      <c r="AZ15" s="17">
        <f>IF(V79,(V15*V5/$C$15),9999*V15)</f>
        <v>0</v>
      </c>
      <c r="BA15" s="17">
        <f>IF(W79,(W15*W5/$C$15),9999*W15)</f>
        <v>0</v>
      </c>
      <c r="BB15" s="17">
        <f>IF(X79,(X15*X5/$C$15),9999*X15)</f>
        <v>0</v>
      </c>
      <c r="BC15" s="17">
        <f>IF(Y79,(Y15*Y5/$C$15),9999*Y15)</f>
        <v>0</v>
      </c>
      <c r="BD15" s="17">
        <f>IF(Z79,(Z15*Z5/$C$15),9999*Z15)</f>
        <v>20</v>
      </c>
      <c r="BE15" s="17">
        <f>IF(AA79,(AA15*AA5/$C$15),9999*AA15)</f>
        <v>0</v>
      </c>
      <c r="BF15" s="17">
        <f>IF(AB79,(AB15*AB5/$C$15),9999*AB15)</f>
        <v>0</v>
      </c>
      <c r="BG15" s="17">
        <f>IF(AC79,(AC15*AC5/$C$15),9999*AC15)</f>
        <v>0</v>
      </c>
      <c r="BH15" s="17">
        <f>IF(AD79,(AD15*AD5/$C$15),9999*AD15)</f>
        <v>0</v>
      </c>
      <c r="BI15" s="17">
        <f>IF(AE79,(AE15*AE5/$C$15),9999*AE15)</f>
        <v>0</v>
      </c>
      <c r="BJ15" s="17">
        <f>IF(AF79,(AF15*AF5/$C$15),9999*AF15)</f>
        <v>0</v>
      </c>
      <c r="BK15" s="17">
        <f>IF(AG79,(AG15*AG5/$C$15),9999*AG15)</f>
        <v>0</v>
      </c>
      <c r="BL15" s="17">
        <f>IF(AH79,(AH15*AH5/$C$15),9999*AH15)</f>
        <v>0</v>
      </c>
      <c r="BM15" s="42">
        <f t="shared" si="1"/>
        <v>40</v>
      </c>
    </row>
    <row r="16" spans="1:65" x14ac:dyDescent="0.2">
      <c r="B16" s="18">
        <f t="shared" si="0"/>
        <v>2</v>
      </c>
      <c r="C16" s="36">
        <v>20</v>
      </c>
      <c r="D16" s="36">
        <v>10</v>
      </c>
      <c r="E16" s="26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1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IF(E80,(E16*E5/$C$16),9999*E16)</f>
        <v>0</v>
      </c>
      <c r="AJ16" s="17">
        <f>IF(F80,(F16*F5/$C$16),9999*F16)</f>
        <v>0</v>
      </c>
      <c r="AK16" s="17">
        <f>IF(G80,(G16*G5/$C$16),9999*G16)</f>
        <v>0</v>
      </c>
      <c r="AL16" s="17">
        <f>IF(H80,(H16*H5/$C$16),9999*H16)</f>
        <v>0</v>
      </c>
      <c r="AM16" s="17">
        <f>IF(I80,(I16*I5/$C$16),9999*I16)</f>
        <v>0</v>
      </c>
      <c r="AN16" s="17">
        <f>IF(J80,(J16*J5/$C$16),9999*J16)</f>
        <v>0</v>
      </c>
      <c r="AO16" s="17">
        <f>IF(K80,(K16*K5/$C$16),9999*K16)</f>
        <v>0</v>
      </c>
      <c r="AP16" s="17">
        <f>IF(L80,(L16*L5/$C$16),9999*L16)</f>
        <v>0</v>
      </c>
      <c r="AQ16" s="17">
        <f>IF(M80,(M16*M5/$C$16),9999*M16)</f>
        <v>15</v>
      </c>
      <c r="AR16" s="17">
        <f>IF(N80,(N16*N5/$C$16),9999*N16)</f>
        <v>25</v>
      </c>
      <c r="AS16" s="17">
        <f>IF(O80,(O16*O5/$C$16),9999*O16)</f>
        <v>0</v>
      </c>
      <c r="AT16" s="17">
        <f>IF(P80,(P16*P5/$C$16),9999*P16)</f>
        <v>0</v>
      </c>
      <c r="AU16" s="17">
        <f>IF(Q80,(Q16*Q5/$C$16),9999*Q16)</f>
        <v>0</v>
      </c>
      <c r="AV16" s="17">
        <f>IF(R80,(R16*R5/$C$16),9999*R16)</f>
        <v>0</v>
      </c>
      <c r="AW16" s="17">
        <f>IF(S80,(S16*S5/$C$16),9999*S16)</f>
        <v>0</v>
      </c>
      <c r="AX16" s="17">
        <f>IF(T80,(T16*T5/$C$16),9999*T16)</f>
        <v>0</v>
      </c>
      <c r="AY16" s="17">
        <f>IF(U80,(U16*U5/$C$16),9999*U16)</f>
        <v>0</v>
      </c>
      <c r="AZ16" s="17">
        <f>IF(V80,(V16*V5/$C$16),9999*V16)</f>
        <v>0</v>
      </c>
      <c r="BA16" s="17">
        <f>IF(W80,(W16*W5/$C$16),9999*W16)</f>
        <v>0</v>
      </c>
      <c r="BB16" s="17">
        <f>IF(X80,(X16*X5/$C$16),9999*X16)</f>
        <v>0</v>
      </c>
      <c r="BC16" s="17">
        <f>IF(Y80,(Y16*Y5/$C$16),9999*Y16)</f>
        <v>0</v>
      </c>
      <c r="BD16" s="17">
        <f>IF(Z80,(Z16*Z5/$C$16),9999*Z16)</f>
        <v>0</v>
      </c>
      <c r="BE16" s="17">
        <f>IF(AA80,(AA16*AA5/$C$16),9999*AA16)</f>
        <v>0</v>
      </c>
      <c r="BF16" s="17">
        <f>IF(AB80,(AB16*AB5/$C$16),9999*AB16)</f>
        <v>0</v>
      </c>
      <c r="BG16" s="17">
        <f>IF(AC80,(AC16*AC5/$C$16),9999*AC16)</f>
        <v>0</v>
      </c>
      <c r="BH16" s="17">
        <f>IF(AD80,(AD16*AD5/$C$16),9999*AD16)</f>
        <v>0</v>
      </c>
      <c r="BI16" s="17">
        <f>IF(AE80,(AE16*AE5/$C$16),9999*AE16)</f>
        <v>0</v>
      </c>
      <c r="BJ16" s="17">
        <f>IF(AF80,(AF16*AF5/$C$16),9999*AF16)</f>
        <v>0</v>
      </c>
      <c r="BK16" s="17">
        <f>IF(AG80,(AG16*AG5/$C$16),9999*AG16)</f>
        <v>0</v>
      </c>
      <c r="BL16" s="17">
        <f>IF(AH80,(AH16*AH5/$C$16),9999*AH16)</f>
        <v>0</v>
      </c>
      <c r="BM16" s="42">
        <f t="shared" si="1"/>
        <v>40</v>
      </c>
    </row>
    <row r="17" spans="2:96" x14ac:dyDescent="0.2">
      <c r="B17" s="18">
        <f t="shared" si="0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IF(E81,(E17*E5/$C$17),9999*E17)</f>
        <v>0</v>
      </c>
      <c r="AJ17" s="17">
        <f>IF(F81,(F17*F5/$C$17),9999*F17)</f>
        <v>0</v>
      </c>
      <c r="AK17" s="17">
        <f>IF(G81,(G17*G5/$C$17),9999*G17)</f>
        <v>0</v>
      </c>
      <c r="AL17" s="17">
        <f>IF(H81,(H17*H5/$C$17),9999*H17)</f>
        <v>0</v>
      </c>
      <c r="AM17" s="17">
        <f>IF(I81,(I17*I5/$C$17),9999*I17)</f>
        <v>0</v>
      </c>
      <c r="AN17" s="17">
        <f>IF(J81,(J17*J5/$C$17),9999*J17)</f>
        <v>0</v>
      </c>
      <c r="AO17" s="17">
        <f>IF(K81,(K17*K5/$C$17),9999*K17)</f>
        <v>0</v>
      </c>
      <c r="AP17" s="17">
        <f>IF(L81,(L17*L5/$C$17),9999*L17)</f>
        <v>0</v>
      </c>
      <c r="AQ17" s="17">
        <f>IF(M81,(M17*M5/$C$17),9999*M17)</f>
        <v>0</v>
      </c>
      <c r="AR17" s="17">
        <f>IF(N81,(N17*N5/$C$17),9999*N17)</f>
        <v>0</v>
      </c>
      <c r="AS17" s="17">
        <f>IF(O81,(O17*O5/$C$17),9999*O17)</f>
        <v>0</v>
      </c>
      <c r="AT17" s="17">
        <f>IF(P81,(P17*P5/$C$17),9999*P17)</f>
        <v>0</v>
      </c>
      <c r="AU17" s="17">
        <f>IF(Q81,(Q17*Q5/$C$17),9999*Q17)</f>
        <v>0</v>
      </c>
      <c r="AV17" s="17">
        <f>IF(R81,(R17*R5/$C$17),9999*R17)</f>
        <v>0</v>
      </c>
      <c r="AW17" s="17">
        <f>IF(S81,(S17*S5/$C$17),9999*S17)</f>
        <v>0</v>
      </c>
      <c r="AX17" s="17">
        <f>IF(T81,(T17*T5/$C$17),9999*T17)</f>
        <v>0</v>
      </c>
      <c r="AY17" s="17">
        <f>IF(U81,(U17*U5/$C$17),9999*U17)</f>
        <v>0</v>
      </c>
      <c r="AZ17" s="17">
        <f>IF(V81,(V17*V5/$C$17),9999*V17)</f>
        <v>0</v>
      </c>
      <c r="BA17" s="17">
        <f>IF(W81,(W17*W5/$C$17),9999*W17)</f>
        <v>0</v>
      </c>
      <c r="BB17" s="17">
        <f>IF(X81,(X17*X5/$C$17),9999*X17)</f>
        <v>0</v>
      </c>
      <c r="BC17" s="17">
        <f>IF(Y81,(Y17*Y5/$C$17),9999*Y17)</f>
        <v>0</v>
      </c>
      <c r="BD17" s="17">
        <f>IF(Z81,(Z17*Z5/$C$17),9999*Z17)</f>
        <v>0</v>
      </c>
      <c r="BE17" s="17">
        <f>IF(AA81,(AA17*AA5/$C$17),9999*AA17)</f>
        <v>0</v>
      </c>
      <c r="BF17" s="17">
        <f>IF(AB81,(AB17*AB5/$C$17),9999*AB17)</f>
        <v>0</v>
      </c>
      <c r="BG17" s="17">
        <f>IF(AC81,(AC17*AC5/$C$17),9999*AC17)</f>
        <v>0</v>
      </c>
      <c r="BH17" s="17">
        <f>IF(AD81,(AD17*AD5/$C$17),9999*AD17)</f>
        <v>0</v>
      </c>
      <c r="BI17" s="17">
        <f>IF(AE81,(AE17*AE5/$C$17),9999*AE17)</f>
        <v>12</v>
      </c>
      <c r="BJ17" s="17">
        <f>IF(AF81,(AF17*AF5/$C$17),9999*AF17)</f>
        <v>12</v>
      </c>
      <c r="BK17" s="17">
        <f>IF(AG81,(AG17*AG5/$C$17),9999*AG17)</f>
        <v>0</v>
      </c>
      <c r="BL17" s="17">
        <f>IF(AH81,(AH17*AH5/$C$17),9999*AH17)</f>
        <v>0</v>
      </c>
      <c r="BM17" s="42">
        <f t="shared" si="1"/>
        <v>24</v>
      </c>
    </row>
    <row r="18" spans="2:96" x14ac:dyDescent="0.2">
      <c r="B18" s="18">
        <f t="shared" si="0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0</v>
      </c>
      <c r="S18" s="27">
        <v>0</v>
      </c>
      <c r="T18" s="27">
        <v>0</v>
      </c>
      <c r="U18" s="27">
        <v>1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IF(E82,(E18*E5/$C$18),9999*E18)</f>
        <v>0</v>
      </c>
      <c r="AJ18" s="17">
        <f>IF(F82,(F18*F5/$C$18),9999*F18)</f>
        <v>0</v>
      </c>
      <c r="AK18" s="17">
        <f>IF(G82,(G18*G5/$C$18),9999*G18)</f>
        <v>10</v>
      </c>
      <c r="AL18" s="17">
        <f>IF(H82,(H18*H5/$C$18),9999*H18)</f>
        <v>0</v>
      </c>
      <c r="AM18" s="17">
        <f>IF(I82,(I18*I5/$C$18),9999*I18)</f>
        <v>0</v>
      </c>
      <c r="AN18" s="17">
        <f>IF(J82,(J18*J5/$C$18),9999*J18)</f>
        <v>0</v>
      </c>
      <c r="AO18" s="17">
        <f>IF(K82,(K18*K5/$C$18),9999*K18)</f>
        <v>0</v>
      </c>
      <c r="AP18" s="17">
        <f>IF(L82,(L18*L5/$C$18),9999*L18)</f>
        <v>0</v>
      </c>
      <c r="AQ18" s="17">
        <f>IF(M82,(M18*M5/$C$18),9999*M18)</f>
        <v>0</v>
      </c>
      <c r="AR18" s="17">
        <f>IF(N82,(N18*N5/$C$18),9999*N18)</f>
        <v>0</v>
      </c>
      <c r="AS18" s="17">
        <f>IF(O82,(O18*O5/$C$18),9999*O18)</f>
        <v>0</v>
      </c>
      <c r="AT18" s="17">
        <f>IF(P82,(P18*P5/$C$18),9999*P18)</f>
        <v>10</v>
      </c>
      <c r="AU18" s="17">
        <f>IF(Q82,(Q18*Q5/$C$18),9999*Q18)</f>
        <v>0</v>
      </c>
      <c r="AV18" s="17">
        <f>IF(R82,(R18*R5/$C$18),9999*R18)</f>
        <v>0</v>
      </c>
      <c r="AW18" s="17">
        <f>IF(S82,(S18*S5/$C$18),9999*S18)</f>
        <v>0</v>
      </c>
      <c r="AX18" s="17">
        <f>IF(T82,(T18*T5/$C$18),9999*T18)</f>
        <v>0</v>
      </c>
      <c r="AY18" s="17">
        <f>IF(U82,(U18*U5/$C$18),9999*U18)</f>
        <v>10</v>
      </c>
      <c r="AZ18" s="17">
        <f>IF(V82,(V18*V5/$C$18),9999*V18)</f>
        <v>0</v>
      </c>
      <c r="BA18" s="17">
        <f>IF(W82,(W18*W5/$C$18),9999*W18)</f>
        <v>0</v>
      </c>
      <c r="BB18" s="17">
        <f>IF(X82,(X18*X5/$C$18),9999*X18)</f>
        <v>0</v>
      </c>
      <c r="BC18" s="17">
        <f>IF(Y82,(Y18*Y5/$C$18),9999*Y18)</f>
        <v>0</v>
      </c>
      <c r="BD18" s="17">
        <f>IF(Z82,(Z18*Z5/$C$18),9999*Z18)</f>
        <v>0</v>
      </c>
      <c r="BE18" s="17">
        <f>IF(AA82,(AA18*AA5/$C$18),9999*AA18)</f>
        <v>10</v>
      </c>
      <c r="BF18" s="17">
        <f>IF(AB82,(AB18*AB5/$C$18),9999*AB18)</f>
        <v>0</v>
      </c>
      <c r="BG18" s="17">
        <f>IF(AC82,(AC18*AC5/$C$18),9999*AC18)</f>
        <v>0</v>
      </c>
      <c r="BH18" s="17">
        <f>IF(AD82,(AD18*AD5/$C$18),9999*AD18)</f>
        <v>0</v>
      </c>
      <c r="BI18" s="17">
        <f>IF(AE82,(AE18*AE5/$C$18),9999*AE18)</f>
        <v>0</v>
      </c>
      <c r="BJ18" s="17">
        <f>IF(AF82,(AF18*AF5/$C$18),9999*AF18)</f>
        <v>0</v>
      </c>
      <c r="BK18" s="17">
        <f>IF(AG82,(AG18*AG5/$C$18),9999*AG18)</f>
        <v>0</v>
      </c>
      <c r="BL18" s="17">
        <f>IF(AH82,(AH18*AH5/$C$18),9999*AH18)</f>
        <v>0</v>
      </c>
      <c r="BM18" s="42">
        <f t="shared" si="1"/>
        <v>40</v>
      </c>
    </row>
    <row r="19" spans="2:96" x14ac:dyDescent="0.2">
      <c r="B19" s="18">
        <f t="shared" si="0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IF(E83,(E19*E5/$C$19),9999*E19)</f>
        <v>0</v>
      </c>
      <c r="AJ19" s="17">
        <f>IF(F83,(F19*F5/$C$19),9999*F19)</f>
        <v>0</v>
      </c>
      <c r="AK19" s="17">
        <f>IF(G83,(G19*G5/$C$19),9999*G19)</f>
        <v>0</v>
      </c>
      <c r="AL19" s="17">
        <f>IF(H83,(H19*H5/$C$19),9999*H19)</f>
        <v>0</v>
      </c>
      <c r="AM19" s="17">
        <f>IF(I83,(I19*I5/$C$19),9999*I19)</f>
        <v>0</v>
      </c>
      <c r="AN19" s="17">
        <f>IF(J83,(J19*J5/$C$19),9999*J19)</f>
        <v>0</v>
      </c>
      <c r="AO19" s="17">
        <f>IF(K83,(K19*K5/$C$19),9999*K19)</f>
        <v>0</v>
      </c>
      <c r="AP19" s="17">
        <f>IF(L83,(L19*L5/$C$19),9999*L19)</f>
        <v>0</v>
      </c>
      <c r="AQ19" s="17">
        <f>IF(M83,(M19*M5/$C$19),9999*M19)</f>
        <v>0</v>
      </c>
      <c r="AR19" s="17">
        <f>IF(N83,(N19*N5/$C$19),9999*N19)</f>
        <v>0</v>
      </c>
      <c r="AS19" s="17">
        <f>IF(O83,(O19*O5/$C$19),9999*O19)</f>
        <v>0</v>
      </c>
      <c r="AT19" s="17">
        <f>IF(P83,(P19*P5/$C$19),9999*P19)</f>
        <v>0</v>
      </c>
      <c r="AU19" s="17">
        <f>IF(Q83,(Q19*Q5/$C$19),9999*Q19)</f>
        <v>0</v>
      </c>
      <c r="AV19" s="17">
        <f>IF(R83,(R19*R5/$C$19),9999*R19)</f>
        <v>0</v>
      </c>
      <c r="AW19" s="17">
        <f>IF(S83,(S19*S5/$C$19),9999*S19)</f>
        <v>0</v>
      </c>
      <c r="AX19" s="17">
        <f>IF(T83,(T19*T5/$C$19),9999*T19)</f>
        <v>0</v>
      </c>
      <c r="AY19" s="17">
        <f>IF(U83,(U19*U5/$C$19),9999*U19)</f>
        <v>0</v>
      </c>
      <c r="AZ19" s="17">
        <f>IF(V83,(V19*V5/$C$19),9999*V19)</f>
        <v>0</v>
      </c>
      <c r="BA19" s="17">
        <f>IF(W83,(W19*W5/$C$19),9999*W19)</f>
        <v>0</v>
      </c>
      <c r="BB19" s="17">
        <f>IF(X83,(X19*X5/$C$19),9999*X19)</f>
        <v>0</v>
      </c>
      <c r="BC19" s="17">
        <f>IF(Y83,(Y19*Y5/$C$19),9999*Y19)</f>
        <v>0</v>
      </c>
      <c r="BD19" s="17">
        <f>IF(Z83,(Z19*Z5/$C$19),9999*Z19)</f>
        <v>0</v>
      </c>
      <c r="BE19" s="17">
        <f>IF(AA83,(AA19*AA5/$C$19),9999*AA19)</f>
        <v>0</v>
      </c>
      <c r="BF19" s="17">
        <f>IF(AB83,(AB19*AB5/$C$19),9999*AB19)</f>
        <v>0</v>
      </c>
      <c r="BG19" s="17">
        <f>IF(AC83,(AC19*AC5/$C$19),9999*AC19)</f>
        <v>0</v>
      </c>
      <c r="BH19" s="17">
        <f>IF(AD83,(AD19*AD5/$C$19),9999*AD19)</f>
        <v>0</v>
      </c>
      <c r="BI19" s="17">
        <f>IF(AE83,(AE19*AE5/$C$19),9999*AE19)</f>
        <v>0</v>
      </c>
      <c r="BJ19" s="17">
        <f>IF(AF83,(AF19*AF5/$C$19),9999*AF19)</f>
        <v>0</v>
      </c>
      <c r="BK19" s="17">
        <f>IF(AG83,(AG19*AG5/$C$19),9999*AG19)</f>
        <v>12</v>
      </c>
      <c r="BL19" s="17">
        <f>IF(AH83,(AH19*AH5/$C$19),9999*AH19)</f>
        <v>12</v>
      </c>
      <c r="BM19" s="42">
        <f t="shared" si="1"/>
        <v>24</v>
      </c>
    </row>
    <row r="20" spans="2:96" ht="13.5" thickBot="1" x14ac:dyDescent="0.25">
      <c r="B20" s="18">
        <f t="shared" si="0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IF(E84,(E20*E5/$C$20),9999*E20)</f>
        <v>0</v>
      </c>
      <c r="AJ20" s="17">
        <f>IF(F84,(F20*F5/$C$20),9999*F20)</f>
        <v>0</v>
      </c>
      <c r="AK20" s="17">
        <f>IF(G84,(G20*G5/$C$20),9999*G20)</f>
        <v>0</v>
      </c>
      <c r="AL20" s="17">
        <f>IF(H84,(H20*H5/$C$20),9999*H20)</f>
        <v>0</v>
      </c>
      <c r="AM20" s="17">
        <f>IF(I84,(I20*I5/$C$20),9999*I20)</f>
        <v>0</v>
      </c>
      <c r="AN20" s="17">
        <f>IF(J84,(J20*J5/$C$20),9999*J20)</f>
        <v>0</v>
      </c>
      <c r="AO20" s="17">
        <f>IF(K84,(K20*K5/$C$20),9999*K20)</f>
        <v>0</v>
      </c>
      <c r="AP20" s="17">
        <f>IF(L84,(L20*L5/$C$20),9999*L20)</f>
        <v>0</v>
      </c>
      <c r="AQ20" s="17">
        <f>IF(M84,(M20*M5/$C$20),9999*M20)</f>
        <v>0</v>
      </c>
      <c r="AR20" s="17">
        <f>IF(N84,(N20*N5/$C$20),9999*N20)</f>
        <v>0</v>
      </c>
      <c r="AS20" s="17">
        <f>IF(O84,(O20*O5/$C$20),9999*O20)</f>
        <v>0</v>
      </c>
      <c r="AT20" s="17">
        <f>IF(P84,(P20*P5/$C$20),9999*P20)</f>
        <v>0</v>
      </c>
      <c r="AU20" s="17">
        <f>IF(Q84,(Q20*Q5/$C$20),9999*Q20)</f>
        <v>0</v>
      </c>
      <c r="AV20" s="17">
        <f>IF(R84,(R20*R5/$C$20),9999*R20)</f>
        <v>0</v>
      </c>
      <c r="AW20" s="17">
        <f>IF(S84,(S20*S5/$C$20),9999*S20)</f>
        <v>0</v>
      </c>
      <c r="AX20" s="17">
        <f>IF(T84,(T20*T5/$C$20),9999*T20)</f>
        <v>0</v>
      </c>
      <c r="AY20" s="17">
        <f>IF(U84,(U20*U5/$C$20),9999*U20)</f>
        <v>0</v>
      </c>
      <c r="AZ20" s="17">
        <f>IF(V84,(V20*V5/$C$20),9999*V20)</f>
        <v>0</v>
      </c>
      <c r="BA20" s="17">
        <f>IF(W84,(W20*W5/$C$20),9999*W20)</f>
        <v>0</v>
      </c>
      <c r="BB20" s="17">
        <f>IF(X84,(X20*X5/$C$20),9999*X20)</f>
        <v>0</v>
      </c>
      <c r="BC20" s="17">
        <f>IF(Y84,(Y20*Y5/$C$20),9999*Y20)</f>
        <v>0</v>
      </c>
      <c r="BD20" s="17">
        <f>IF(Z84,(Z20*Z5/$C$20),9999*Z20)</f>
        <v>0</v>
      </c>
      <c r="BE20" s="17">
        <f>IF(AA84,(AA20*AA5/$C$20),9999*AA20)</f>
        <v>0</v>
      </c>
      <c r="BF20" s="17">
        <f>IF(AB84,(AB20*AB5/$C$20),9999*AB20)</f>
        <v>0</v>
      </c>
      <c r="BG20" s="17">
        <f>IF(AC84,(AC20*AC5/$C$20),9999*AC20)</f>
        <v>0</v>
      </c>
      <c r="BH20" s="17">
        <f>IF(AD84,(AD20*AD5/$C$20),9999*AD20)</f>
        <v>0</v>
      </c>
      <c r="BI20" s="17">
        <f>IF(AE84,(AE20*AE5/$C$20),9999*AE20)</f>
        <v>0</v>
      </c>
      <c r="BJ20" s="17">
        <f>IF(AF84,(AF20*AF5/$C$20),9999*AF20)</f>
        <v>0</v>
      </c>
      <c r="BK20" s="17">
        <f>IF(AG84,(AG20*AG5/$C$20),9999*AG20)</f>
        <v>0</v>
      </c>
      <c r="BL20" s="17">
        <f>IF(AH84,(AH20*AH5/$C$20),9999*AH20)</f>
        <v>0</v>
      </c>
      <c r="BM20" s="43">
        <f t="shared" si="1"/>
        <v>0</v>
      </c>
    </row>
    <row r="21" spans="2:96" ht="13.5" thickBot="1" x14ac:dyDescent="0.25">
      <c r="E21" s="39">
        <f>SUM(E7:E20)</f>
        <v>1</v>
      </c>
      <c r="F21" s="53">
        <f t="shared" ref="F21:AH21" si="2">SUM(F7:F20)</f>
        <v>1</v>
      </c>
      <c r="G21" s="53">
        <f t="shared" si="2"/>
        <v>1</v>
      </c>
      <c r="H21" s="53">
        <f t="shared" si="2"/>
        <v>1</v>
      </c>
      <c r="I21" s="53">
        <f t="shared" si="2"/>
        <v>1</v>
      </c>
      <c r="J21" s="53">
        <f t="shared" si="2"/>
        <v>1</v>
      </c>
      <c r="K21" s="53">
        <f t="shared" si="2"/>
        <v>1</v>
      </c>
      <c r="L21" s="53">
        <f t="shared" si="2"/>
        <v>1</v>
      </c>
      <c r="M21" s="53">
        <f t="shared" si="2"/>
        <v>1</v>
      </c>
      <c r="N21" s="53">
        <f t="shared" si="2"/>
        <v>1</v>
      </c>
      <c r="O21" s="53">
        <f>SUM(O7:O20)</f>
        <v>1</v>
      </c>
      <c r="P21" s="53">
        <f t="shared" si="2"/>
        <v>1</v>
      </c>
      <c r="Q21" s="53">
        <f t="shared" si="2"/>
        <v>1</v>
      </c>
      <c r="R21" s="53">
        <f t="shared" si="2"/>
        <v>1</v>
      </c>
      <c r="S21" s="53">
        <f t="shared" si="2"/>
        <v>1</v>
      </c>
      <c r="T21" s="53">
        <f t="shared" si="2"/>
        <v>1</v>
      </c>
      <c r="U21" s="53">
        <f t="shared" si="2"/>
        <v>1</v>
      </c>
      <c r="V21" s="53">
        <f t="shared" si="2"/>
        <v>1</v>
      </c>
      <c r="W21" s="53">
        <f t="shared" si="2"/>
        <v>1</v>
      </c>
      <c r="X21" s="53">
        <f t="shared" si="2"/>
        <v>1</v>
      </c>
      <c r="Y21" s="53">
        <f t="shared" si="2"/>
        <v>1</v>
      </c>
      <c r="Z21" s="53">
        <f t="shared" si="2"/>
        <v>1</v>
      </c>
      <c r="AA21" s="53">
        <f t="shared" si="2"/>
        <v>1</v>
      </c>
      <c r="AB21" s="53">
        <f t="shared" si="2"/>
        <v>1</v>
      </c>
      <c r="AC21" s="53">
        <f t="shared" si="2"/>
        <v>1</v>
      </c>
      <c r="AD21" s="53">
        <f t="shared" si="2"/>
        <v>1</v>
      </c>
      <c r="AE21" s="53">
        <f t="shared" si="2"/>
        <v>1</v>
      </c>
      <c r="AF21" s="53">
        <f t="shared" si="2"/>
        <v>1</v>
      </c>
      <c r="AG21" s="53">
        <f t="shared" si="2"/>
        <v>1</v>
      </c>
      <c r="AH21" s="40">
        <f t="shared" si="2"/>
        <v>1</v>
      </c>
      <c r="BM21" s="19">
        <f>SUM(BM7:BM20)+SUM(BM54:BM67)</f>
        <v>470</v>
      </c>
    </row>
    <row r="23" spans="2:96" ht="13.5" thickBot="1" x14ac:dyDescent="0.25"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</row>
    <row r="24" spans="2:96" x14ac:dyDescent="0.2">
      <c r="B24" s="66" t="s">
        <v>18</v>
      </c>
      <c r="C24" s="60">
        <f>B7</f>
        <v>0</v>
      </c>
      <c r="D24" s="63">
        <v>1</v>
      </c>
      <c r="E24" s="65" t="str">
        <f t="shared" ref="E24:AH24" si="3">IF(E7=1,E$2,"")</f>
        <v/>
      </c>
      <c r="F24" s="20" t="str">
        <f t="shared" si="3"/>
        <v/>
      </c>
      <c r="G24" s="20" t="str">
        <f t="shared" si="3"/>
        <v/>
      </c>
      <c r="H24" s="20" t="str">
        <f t="shared" si="3"/>
        <v/>
      </c>
      <c r="I24" s="20" t="str">
        <f t="shared" si="3"/>
        <v/>
      </c>
      <c r="J24" s="20" t="str">
        <f t="shared" si="3"/>
        <v/>
      </c>
      <c r="K24" s="20" t="str">
        <f t="shared" si="3"/>
        <v/>
      </c>
      <c r="L24" s="20" t="str">
        <f t="shared" si="3"/>
        <v/>
      </c>
      <c r="M24" s="20" t="str">
        <f t="shared" si="3"/>
        <v/>
      </c>
      <c r="N24" s="20" t="str">
        <f t="shared" si="3"/>
        <v/>
      </c>
      <c r="O24" s="20" t="str">
        <f t="shared" si="3"/>
        <v/>
      </c>
      <c r="P24" s="20" t="str">
        <f t="shared" si="3"/>
        <v/>
      </c>
      <c r="Q24" s="20" t="str">
        <f t="shared" si="3"/>
        <v/>
      </c>
      <c r="R24" s="20" t="str">
        <f t="shared" si="3"/>
        <v/>
      </c>
      <c r="S24" s="20" t="str">
        <f t="shared" si="3"/>
        <v/>
      </c>
      <c r="T24" s="20" t="str">
        <f t="shared" si="3"/>
        <v/>
      </c>
      <c r="U24" s="20" t="str">
        <f t="shared" si="3"/>
        <v/>
      </c>
      <c r="V24" s="20" t="str">
        <f t="shared" si="3"/>
        <v/>
      </c>
      <c r="W24" s="20" t="str">
        <f t="shared" si="3"/>
        <v/>
      </c>
      <c r="X24" s="20" t="str">
        <f t="shared" si="3"/>
        <v/>
      </c>
      <c r="Y24" s="20" t="str">
        <f t="shared" si="3"/>
        <v/>
      </c>
      <c r="Z24" s="20" t="str">
        <f t="shared" si="3"/>
        <v/>
      </c>
      <c r="AA24" s="20" t="str">
        <f t="shared" si="3"/>
        <v/>
      </c>
      <c r="AB24" s="20" t="str">
        <f t="shared" si="3"/>
        <v/>
      </c>
      <c r="AC24" s="20" t="str">
        <f t="shared" si="3"/>
        <v/>
      </c>
      <c r="AD24" s="20" t="str">
        <f t="shared" si="3"/>
        <v/>
      </c>
      <c r="AE24" s="20" t="str">
        <f t="shared" si="3"/>
        <v/>
      </c>
      <c r="AF24" s="20" t="str">
        <f t="shared" si="3"/>
        <v/>
      </c>
      <c r="AG24" s="20" t="str">
        <f t="shared" si="3"/>
        <v/>
      </c>
      <c r="AH24" s="21" t="str">
        <f t="shared" si="3"/>
        <v/>
      </c>
      <c r="AI24" s="18" t="str">
        <f t="shared" ref="AI24:BL24" si="4">IF(AI7=1,AI2,"")</f>
        <v/>
      </c>
      <c r="AJ24" s="18" t="str">
        <f t="shared" si="4"/>
        <v/>
      </c>
      <c r="AK24" s="18" t="str">
        <f t="shared" si="4"/>
        <v/>
      </c>
      <c r="AL24" s="18" t="str">
        <f t="shared" si="4"/>
        <v/>
      </c>
      <c r="AM24" s="18" t="str">
        <f t="shared" si="4"/>
        <v/>
      </c>
      <c r="AN24" s="18" t="str">
        <f t="shared" si="4"/>
        <v/>
      </c>
      <c r="AO24" s="18" t="str">
        <f t="shared" si="4"/>
        <v/>
      </c>
      <c r="AP24" s="18" t="str">
        <f t="shared" si="4"/>
        <v/>
      </c>
      <c r="AQ24" s="18" t="str">
        <f t="shared" si="4"/>
        <v/>
      </c>
      <c r="AR24" s="18" t="str">
        <f t="shared" si="4"/>
        <v/>
      </c>
      <c r="AS24" s="18" t="str">
        <f t="shared" si="4"/>
        <v/>
      </c>
      <c r="AT24" s="18" t="str">
        <f t="shared" si="4"/>
        <v/>
      </c>
      <c r="AU24" s="18" t="str">
        <f t="shared" si="4"/>
        <v/>
      </c>
      <c r="AV24" s="18" t="str">
        <f t="shared" si="4"/>
        <v/>
      </c>
      <c r="AW24" s="18" t="str">
        <f t="shared" si="4"/>
        <v/>
      </c>
      <c r="AX24" s="18" t="str">
        <f t="shared" si="4"/>
        <v/>
      </c>
      <c r="AY24" s="18" t="str">
        <f t="shared" si="4"/>
        <v/>
      </c>
      <c r="AZ24" s="18" t="str">
        <f t="shared" si="4"/>
        <v/>
      </c>
      <c r="BA24" s="18" t="str">
        <f t="shared" si="4"/>
        <v/>
      </c>
      <c r="BB24" s="18" t="str">
        <f t="shared" si="4"/>
        <v/>
      </c>
      <c r="BC24" s="18" t="str">
        <f t="shared" si="4"/>
        <v/>
      </c>
      <c r="BD24" s="18" t="str">
        <f t="shared" si="4"/>
        <v/>
      </c>
      <c r="BE24" s="18" t="str">
        <f t="shared" si="4"/>
        <v/>
      </c>
      <c r="BF24" s="18" t="str">
        <f t="shared" si="4"/>
        <v/>
      </c>
      <c r="BG24" s="18" t="str">
        <f t="shared" si="4"/>
        <v/>
      </c>
      <c r="BH24" s="18" t="str">
        <f t="shared" si="4"/>
        <v/>
      </c>
      <c r="BI24" s="18" t="str">
        <f t="shared" si="4"/>
        <v/>
      </c>
      <c r="BJ24" s="18" t="str">
        <f t="shared" si="4"/>
        <v/>
      </c>
      <c r="BK24" s="18" t="str">
        <f t="shared" si="4"/>
        <v/>
      </c>
      <c r="BL24" s="18" t="str">
        <f t="shared" si="4"/>
        <v/>
      </c>
      <c r="BM24" s="37" t="str">
        <f>E24&amp;F24&amp;G24&amp;H24&amp;I24&amp;J24&amp;K24&amp;L24&amp;M24&amp;N24&amp;O24&amp;P24&amp;Q24&amp;R24&amp;S24&amp;T24&amp;U24&amp;V24&amp;W24&amp;X24&amp;Y24&amp;Z24&amp;AA24&amp;AB24&amp;AC24&amp;AD24&amp;AE24&amp;AF24&amp;AG24&amp;AH24</f>
        <v/>
      </c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</row>
    <row r="25" spans="2:96" x14ac:dyDescent="0.2">
      <c r="B25" s="67"/>
      <c r="C25" s="61">
        <f t="shared" ref="C25:C37" si="5">B8</f>
        <v>2</v>
      </c>
      <c r="D25" s="64">
        <v>2</v>
      </c>
      <c r="E25" s="22">
        <f t="shared" ref="E25:AH25" si="6">IF(E8=1,E$2,"")</f>
        <v>1</v>
      </c>
      <c r="F25" s="18" t="str">
        <f t="shared" si="6"/>
        <v/>
      </c>
      <c r="G25" s="18" t="str">
        <f t="shared" si="6"/>
        <v/>
      </c>
      <c r="H25" s="18" t="str">
        <f t="shared" si="6"/>
        <v/>
      </c>
      <c r="I25" s="18" t="str">
        <f t="shared" si="6"/>
        <v/>
      </c>
      <c r="J25" s="18" t="str">
        <f t="shared" si="6"/>
        <v/>
      </c>
      <c r="K25" s="18" t="str">
        <f t="shared" si="6"/>
        <v/>
      </c>
      <c r="L25" s="18" t="str">
        <f t="shared" si="6"/>
        <v/>
      </c>
      <c r="M25" s="18" t="str">
        <f t="shared" si="6"/>
        <v/>
      </c>
      <c r="N25" s="18" t="str">
        <f t="shared" si="6"/>
        <v/>
      </c>
      <c r="O25" s="18" t="str">
        <f t="shared" si="6"/>
        <v/>
      </c>
      <c r="P25" s="18" t="str">
        <f t="shared" si="6"/>
        <v/>
      </c>
      <c r="Q25" s="18">
        <f t="shared" si="6"/>
        <v>1</v>
      </c>
      <c r="R25" s="18" t="str">
        <f t="shared" si="6"/>
        <v/>
      </c>
      <c r="S25" s="18" t="str">
        <f t="shared" si="6"/>
        <v/>
      </c>
      <c r="T25" s="18" t="str">
        <f t="shared" si="6"/>
        <v/>
      </c>
      <c r="U25" s="18" t="str">
        <f t="shared" si="6"/>
        <v/>
      </c>
      <c r="V25" s="18" t="str">
        <f t="shared" si="6"/>
        <v/>
      </c>
      <c r="W25" s="18" t="str">
        <f t="shared" si="6"/>
        <v/>
      </c>
      <c r="X25" s="18" t="str">
        <f t="shared" si="6"/>
        <v/>
      </c>
      <c r="Y25" s="18" t="str">
        <f t="shared" si="6"/>
        <v/>
      </c>
      <c r="Z25" s="18" t="str">
        <f t="shared" si="6"/>
        <v/>
      </c>
      <c r="AA25" s="18" t="str">
        <f t="shared" si="6"/>
        <v/>
      </c>
      <c r="AB25" s="18" t="str">
        <f t="shared" si="6"/>
        <v/>
      </c>
      <c r="AC25" s="18" t="str">
        <f t="shared" si="6"/>
        <v/>
      </c>
      <c r="AD25" s="18" t="str">
        <f t="shared" si="6"/>
        <v/>
      </c>
      <c r="AE25" s="18" t="str">
        <f t="shared" si="6"/>
        <v/>
      </c>
      <c r="AF25" s="18" t="str">
        <f t="shared" si="6"/>
        <v/>
      </c>
      <c r="AG25" s="18" t="str">
        <f t="shared" si="6"/>
        <v/>
      </c>
      <c r="AH25" s="33" t="str">
        <f t="shared" si="6"/>
        <v/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36" t="str">
        <f t="shared" ref="BM25:BM37" si="7">E25&amp;F25&amp;G25&amp;H25&amp;I25&amp;J25&amp;K25&amp;L25&amp;M25&amp;N25&amp;O25&amp;P25&amp;Q25&amp;R25&amp;S25&amp;T25&amp;U25&amp;V25&amp;W25&amp;X25&amp;Y25&amp;Z25&amp;AA25&amp;AB25&amp;AC25&amp;AD25&amp;AE25&amp;AF25&amp;AG25&amp;AH25</f>
        <v>11</v>
      </c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</row>
    <row r="26" spans="2:96" x14ac:dyDescent="0.2">
      <c r="B26" s="67"/>
      <c r="C26" s="61">
        <f t="shared" si="5"/>
        <v>4</v>
      </c>
      <c r="D26" s="64">
        <v>3</v>
      </c>
      <c r="E26" s="22" t="str">
        <f t="shared" ref="E26:AH26" si="8">IF(E9=1,E$2,"")</f>
        <v/>
      </c>
      <c r="F26" s="18" t="str">
        <f t="shared" si="8"/>
        <v/>
      </c>
      <c r="G26" s="18" t="str">
        <f t="shared" si="8"/>
        <v/>
      </c>
      <c r="H26" s="18" t="str">
        <f t="shared" si="8"/>
        <v/>
      </c>
      <c r="I26" s="18" t="str">
        <f t="shared" si="8"/>
        <v/>
      </c>
      <c r="J26" s="18" t="str">
        <f t="shared" si="8"/>
        <v/>
      </c>
      <c r="K26" s="18" t="str">
        <f t="shared" si="8"/>
        <v/>
      </c>
      <c r="L26" s="18" t="str">
        <f t="shared" si="8"/>
        <v/>
      </c>
      <c r="M26" s="18" t="str">
        <f t="shared" si="8"/>
        <v/>
      </c>
      <c r="N26" s="18" t="str">
        <f t="shared" si="8"/>
        <v/>
      </c>
      <c r="O26" s="18">
        <f t="shared" si="8"/>
        <v>1</v>
      </c>
      <c r="P26" s="18" t="str">
        <f t="shared" si="8"/>
        <v/>
      </c>
      <c r="Q26" s="18" t="str">
        <f t="shared" si="8"/>
        <v/>
      </c>
      <c r="R26" s="18" t="str">
        <f t="shared" si="8"/>
        <v/>
      </c>
      <c r="S26" s="18" t="str">
        <f t="shared" si="8"/>
        <v/>
      </c>
      <c r="T26" s="18">
        <f t="shared" si="8"/>
        <v>2</v>
      </c>
      <c r="U26" s="18" t="str">
        <f t="shared" si="8"/>
        <v/>
      </c>
      <c r="V26" s="18">
        <f t="shared" si="8"/>
        <v>2</v>
      </c>
      <c r="W26" s="18" t="str">
        <f t="shared" si="8"/>
        <v/>
      </c>
      <c r="X26" s="18">
        <f t="shared" si="8"/>
        <v>2</v>
      </c>
      <c r="Y26" s="18" t="str">
        <f t="shared" si="8"/>
        <v/>
      </c>
      <c r="Z26" s="18" t="str">
        <f t="shared" si="8"/>
        <v/>
      </c>
      <c r="AA26" s="18" t="str">
        <f t="shared" si="8"/>
        <v/>
      </c>
      <c r="AB26" s="18" t="str">
        <f t="shared" si="8"/>
        <v/>
      </c>
      <c r="AC26" s="18" t="str">
        <f t="shared" si="8"/>
        <v/>
      </c>
      <c r="AD26" s="18" t="str">
        <f t="shared" si="8"/>
        <v/>
      </c>
      <c r="AE26" s="18" t="str">
        <f t="shared" si="8"/>
        <v/>
      </c>
      <c r="AF26" s="18" t="str">
        <f t="shared" si="8"/>
        <v/>
      </c>
      <c r="AG26" s="18" t="str">
        <f t="shared" si="8"/>
        <v/>
      </c>
      <c r="AH26" s="33" t="str">
        <f t="shared" si="8"/>
        <v/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36" t="str">
        <f t="shared" si="7"/>
        <v>1222</v>
      </c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</row>
    <row r="27" spans="2:96" x14ac:dyDescent="0.2">
      <c r="B27" s="67"/>
      <c r="C27" s="61">
        <f t="shared" si="5"/>
        <v>4</v>
      </c>
      <c r="D27" s="64">
        <v>4</v>
      </c>
      <c r="E27" s="22" t="str">
        <f t="shared" ref="E27:AH27" si="9">IF(E10=1,E$2,"")</f>
        <v/>
      </c>
      <c r="F27" s="18" t="str">
        <f t="shared" si="9"/>
        <v/>
      </c>
      <c r="G27" s="18" t="str">
        <f t="shared" si="9"/>
        <v/>
      </c>
      <c r="H27" s="18" t="str">
        <f t="shared" si="9"/>
        <v/>
      </c>
      <c r="I27" s="18">
        <f t="shared" si="9"/>
        <v>1</v>
      </c>
      <c r="J27" s="18" t="str">
        <f t="shared" si="9"/>
        <v/>
      </c>
      <c r="K27" s="18">
        <f t="shared" si="9"/>
        <v>1</v>
      </c>
      <c r="L27" s="18">
        <f t="shared" si="9"/>
        <v>2</v>
      </c>
      <c r="M27" s="18" t="str">
        <f t="shared" si="9"/>
        <v/>
      </c>
      <c r="N27" s="18" t="str">
        <f t="shared" si="9"/>
        <v/>
      </c>
      <c r="O27" s="18" t="str">
        <f t="shared" si="9"/>
        <v/>
      </c>
      <c r="P27" s="18" t="str">
        <f t="shared" si="9"/>
        <v/>
      </c>
      <c r="Q27" s="18" t="str">
        <f t="shared" si="9"/>
        <v/>
      </c>
      <c r="R27" s="18" t="str">
        <f t="shared" si="9"/>
        <v/>
      </c>
      <c r="S27" s="18" t="str">
        <f t="shared" si="9"/>
        <v/>
      </c>
      <c r="T27" s="18" t="str">
        <f t="shared" si="9"/>
        <v/>
      </c>
      <c r="U27" s="18" t="str">
        <f t="shared" si="9"/>
        <v/>
      </c>
      <c r="V27" s="18" t="str">
        <f t="shared" si="9"/>
        <v/>
      </c>
      <c r="W27" s="18" t="str">
        <f t="shared" si="9"/>
        <v/>
      </c>
      <c r="X27" s="18" t="str">
        <f t="shared" si="9"/>
        <v/>
      </c>
      <c r="Y27" s="18">
        <f t="shared" si="9"/>
        <v>1</v>
      </c>
      <c r="Z27" s="18" t="str">
        <f t="shared" si="9"/>
        <v/>
      </c>
      <c r="AA27" s="18" t="str">
        <f t="shared" si="9"/>
        <v/>
      </c>
      <c r="AB27" s="18" t="str">
        <f t="shared" si="9"/>
        <v/>
      </c>
      <c r="AC27" s="18" t="str">
        <f t="shared" si="9"/>
        <v/>
      </c>
      <c r="AD27" s="18" t="str">
        <f t="shared" si="9"/>
        <v/>
      </c>
      <c r="AE27" s="18" t="str">
        <f t="shared" si="9"/>
        <v/>
      </c>
      <c r="AF27" s="18" t="str">
        <f t="shared" si="9"/>
        <v/>
      </c>
      <c r="AG27" s="18" t="str">
        <f t="shared" si="9"/>
        <v/>
      </c>
      <c r="AH27" s="33" t="str">
        <f t="shared" si="9"/>
        <v/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36" t="str">
        <f t="shared" si="7"/>
        <v>1121</v>
      </c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</row>
    <row r="28" spans="2:96" x14ac:dyDescent="0.2">
      <c r="B28" s="67"/>
      <c r="C28" s="61">
        <f t="shared" si="5"/>
        <v>4</v>
      </c>
      <c r="D28" s="64">
        <v>5</v>
      </c>
      <c r="E28" s="22" t="str">
        <f t="shared" ref="E28:AH28" si="10">IF(E11=1,E$2,"")</f>
        <v/>
      </c>
      <c r="F28" s="18" t="str">
        <f t="shared" si="10"/>
        <v/>
      </c>
      <c r="G28" s="18" t="str">
        <f t="shared" si="10"/>
        <v/>
      </c>
      <c r="H28" s="18">
        <f t="shared" si="10"/>
        <v>2</v>
      </c>
      <c r="I28" s="18" t="str">
        <f t="shared" si="10"/>
        <v/>
      </c>
      <c r="J28" s="18" t="str">
        <f t="shared" si="10"/>
        <v/>
      </c>
      <c r="K28" s="18" t="str">
        <f t="shared" si="10"/>
        <v/>
      </c>
      <c r="L28" s="18" t="str">
        <f t="shared" si="10"/>
        <v/>
      </c>
      <c r="M28" s="18" t="str">
        <f t="shared" si="10"/>
        <v/>
      </c>
      <c r="N28" s="18" t="str">
        <f t="shared" si="10"/>
        <v/>
      </c>
      <c r="O28" s="18" t="str">
        <f t="shared" si="10"/>
        <v/>
      </c>
      <c r="P28" s="18" t="str">
        <f t="shared" si="10"/>
        <v/>
      </c>
      <c r="Q28" s="18" t="str">
        <f t="shared" si="10"/>
        <v/>
      </c>
      <c r="R28" s="18" t="str">
        <f t="shared" si="10"/>
        <v/>
      </c>
      <c r="S28" s="18">
        <f t="shared" si="10"/>
        <v>1</v>
      </c>
      <c r="T28" s="18" t="str">
        <f t="shared" si="10"/>
        <v/>
      </c>
      <c r="U28" s="18" t="str">
        <f t="shared" si="10"/>
        <v/>
      </c>
      <c r="V28" s="18" t="str">
        <f t="shared" si="10"/>
        <v/>
      </c>
      <c r="W28" s="18" t="str">
        <f t="shared" si="10"/>
        <v/>
      </c>
      <c r="X28" s="18" t="str">
        <f t="shared" si="10"/>
        <v/>
      </c>
      <c r="Y28" s="18" t="str">
        <f t="shared" si="10"/>
        <v/>
      </c>
      <c r="Z28" s="18" t="str">
        <f t="shared" si="10"/>
        <v/>
      </c>
      <c r="AA28" s="18" t="str">
        <f t="shared" si="10"/>
        <v/>
      </c>
      <c r="AB28" s="18" t="str">
        <f t="shared" si="10"/>
        <v/>
      </c>
      <c r="AC28" s="18">
        <f t="shared" si="10"/>
        <v>1</v>
      </c>
      <c r="AD28" s="18">
        <f t="shared" si="10"/>
        <v>2</v>
      </c>
      <c r="AE28" s="18" t="str">
        <f t="shared" si="10"/>
        <v/>
      </c>
      <c r="AF28" s="18" t="str">
        <f t="shared" si="10"/>
        <v/>
      </c>
      <c r="AG28" s="18" t="str">
        <f t="shared" si="10"/>
        <v/>
      </c>
      <c r="AH28" s="33" t="str">
        <f t="shared" si="10"/>
        <v/>
      </c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36" t="str">
        <f t="shared" si="7"/>
        <v>2112</v>
      </c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</row>
    <row r="29" spans="2:96" x14ac:dyDescent="0.2">
      <c r="B29" s="67"/>
      <c r="C29" s="61">
        <f t="shared" si="5"/>
        <v>2</v>
      </c>
      <c r="D29" s="64">
        <v>6</v>
      </c>
      <c r="E29" s="22" t="str">
        <f t="shared" ref="E29:AH29" si="11">IF(E12=1,E$2,"")</f>
        <v/>
      </c>
      <c r="F29" s="18">
        <f t="shared" si="11"/>
        <v>2</v>
      </c>
      <c r="G29" s="18" t="str">
        <f t="shared" si="11"/>
        <v/>
      </c>
      <c r="H29" s="18" t="str">
        <f t="shared" si="11"/>
        <v/>
      </c>
      <c r="I29" s="18" t="str">
        <f t="shared" si="11"/>
        <v/>
      </c>
      <c r="J29" s="18" t="str">
        <f t="shared" si="11"/>
        <v/>
      </c>
      <c r="K29" s="18" t="str">
        <f t="shared" si="11"/>
        <v/>
      </c>
      <c r="L29" s="18" t="str">
        <f t="shared" si="11"/>
        <v/>
      </c>
      <c r="M29" s="18" t="str">
        <f t="shared" si="11"/>
        <v/>
      </c>
      <c r="N29" s="18" t="str">
        <f t="shared" si="11"/>
        <v/>
      </c>
      <c r="O29" s="18" t="str">
        <f t="shared" si="11"/>
        <v/>
      </c>
      <c r="P29" s="18" t="str">
        <f t="shared" si="11"/>
        <v/>
      </c>
      <c r="Q29" s="18" t="str">
        <f t="shared" si="11"/>
        <v/>
      </c>
      <c r="R29" s="18" t="str">
        <f t="shared" si="11"/>
        <v/>
      </c>
      <c r="S29" s="18" t="str">
        <f t="shared" si="11"/>
        <v/>
      </c>
      <c r="T29" s="18" t="str">
        <f t="shared" si="11"/>
        <v/>
      </c>
      <c r="U29" s="18" t="str">
        <f t="shared" si="11"/>
        <v/>
      </c>
      <c r="V29" s="18" t="str">
        <f t="shared" si="11"/>
        <v/>
      </c>
      <c r="W29" s="18" t="str">
        <f t="shared" si="11"/>
        <v/>
      </c>
      <c r="X29" s="18" t="str">
        <f t="shared" si="11"/>
        <v/>
      </c>
      <c r="Y29" s="18" t="str">
        <f t="shared" si="11"/>
        <v/>
      </c>
      <c r="Z29" s="18" t="str">
        <f t="shared" si="11"/>
        <v/>
      </c>
      <c r="AA29" s="18" t="str">
        <f t="shared" si="11"/>
        <v/>
      </c>
      <c r="AB29" s="18">
        <f t="shared" si="11"/>
        <v>2</v>
      </c>
      <c r="AC29" s="18" t="str">
        <f t="shared" si="11"/>
        <v/>
      </c>
      <c r="AD29" s="18" t="str">
        <f t="shared" si="11"/>
        <v/>
      </c>
      <c r="AE29" s="18" t="str">
        <f t="shared" si="11"/>
        <v/>
      </c>
      <c r="AF29" s="18" t="str">
        <f t="shared" si="11"/>
        <v/>
      </c>
      <c r="AG29" s="18" t="str">
        <f t="shared" si="11"/>
        <v/>
      </c>
      <c r="AH29" s="33" t="str">
        <f t="shared" si="11"/>
        <v/>
      </c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36" t="str">
        <f t="shared" si="7"/>
        <v>22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</row>
    <row r="30" spans="2:96" x14ac:dyDescent="0.2">
      <c r="B30" s="67"/>
      <c r="C30" s="61">
        <f t="shared" si="5"/>
        <v>2</v>
      </c>
      <c r="D30" s="64">
        <v>7</v>
      </c>
      <c r="E30" s="22" t="str">
        <f t="shared" ref="E30:AH30" si="12">IF(E13=1,E$2,"")</f>
        <v/>
      </c>
      <c r="F30" s="18" t="str">
        <f t="shared" si="12"/>
        <v/>
      </c>
      <c r="G30" s="18" t="str">
        <f t="shared" si="12"/>
        <v/>
      </c>
      <c r="H30" s="18" t="str">
        <f t="shared" si="12"/>
        <v/>
      </c>
      <c r="I30" s="18" t="str">
        <f t="shared" si="12"/>
        <v/>
      </c>
      <c r="J30" s="18">
        <f t="shared" si="12"/>
        <v>2</v>
      </c>
      <c r="K30" s="18" t="str">
        <f t="shared" si="12"/>
        <v/>
      </c>
      <c r="L30" s="18" t="str">
        <f t="shared" si="12"/>
        <v/>
      </c>
      <c r="M30" s="18" t="str">
        <f t="shared" si="12"/>
        <v/>
      </c>
      <c r="N30" s="18" t="str">
        <f t="shared" si="12"/>
        <v/>
      </c>
      <c r="O30" s="18" t="str">
        <f t="shared" si="12"/>
        <v/>
      </c>
      <c r="P30" s="18" t="str">
        <f t="shared" si="12"/>
        <v/>
      </c>
      <c r="Q30" s="18" t="str">
        <f t="shared" si="12"/>
        <v/>
      </c>
      <c r="R30" s="18" t="str">
        <f t="shared" si="12"/>
        <v/>
      </c>
      <c r="S30" s="18" t="str">
        <f t="shared" si="12"/>
        <v/>
      </c>
      <c r="T30" s="18" t="str">
        <f t="shared" si="12"/>
        <v/>
      </c>
      <c r="U30" s="18" t="str">
        <f t="shared" si="12"/>
        <v/>
      </c>
      <c r="V30" s="18" t="str">
        <f t="shared" si="12"/>
        <v/>
      </c>
      <c r="W30" s="18">
        <f t="shared" si="12"/>
        <v>1</v>
      </c>
      <c r="X30" s="18" t="str">
        <f t="shared" si="12"/>
        <v/>
      </c>
      <c r="Y30" s="18" t="str">
        <f t="shared" si="12"/>
        <v/>
      </c>
      <c r="Z30" s="18" t="str">
        <f t="shared" si="12"/>
        <v/>
      </c>
      <c r="AA30" s="18" t="str">
        <f t="shared" si="12"/>
        <v/>
      </c>
      <c r="AB30" s="18" t="str">
        <f t="shared" si="12"/>
        <v/>
      </c>
      <c r="AC30" s="18" t="str">
        <f t="shared" si="12"/>
        <v/>
      </c>
      <c r="AD30" s="18" t="str">
        <f t="shared" si="12"/>
        <v/>
      </c>
      <c r="AE30" s="18" t="str">
        <f t="shared" si="12"/>
        <v/>
      </c>
      <c r="AF30" s="18" t="str">
        <f t="shared" si="12"/>
        <v/>
      </c>
      <c r="AG30" s="18" t="str">
        <f t="shared" si="12"/>
        <v/>
      </c>
      <c r="AH30" s="33" t="str">
        <f t="shared" si="12"/>
        <v/>
      </c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36" t="str">
        <f t="shared" si="7"/>
        <v>21</v>
      </c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</row>
    <row r="31" spans="2:96" x14ac:dyDescent="0.2">
      <c r="B31" s="67"/>
      <c r="C31" s="61">
        <f t="shared" si="5"/>
        <v>0</v>
      </c>
      <c r="D31" s="64">
        <v>8</v>
      </c>
      <c r="E31" s="22" t="str">
        <f t="shared" ref="E31:AH31" si="13">IF(E14=1,E$2,"")</f>
        <v/>
      </c>
      <c r="F31" s="18" t="str">
        <f t="shared" si="13"/>
        <v/>
      </c>
      <c r="G31" s="18" t="str">
        <f t="shared" si="13"/>
        <v/>
      </c>
      <c r="H31" s="18" t="str">
        <f t="shared" si="13"/>
        <v/>
      </c>
      <c r="I31" s="18" t="str">
        <f t="shared" si="13"/>
        <v/>
      </c>
      <c r="J31" s="18" t="str">
        <f t="shared" si="13"/>
        <v/>
      </c>
      <c r="K31" s="18" t="str">
        <f t="shared" si="13"/>
        <v/>
      </c>
      <c r="L31" s="18" t="str">
        <f t="shared" si="13"/>
        <v/>
      </c>
      <c r="M31" s="18" t="str">
        <f t="shared" si="13"/>
        <v/>
      </c>
      <c r="N31" s="18" t="str">
        <f t="shared" si="13"/>
        <v/>
      </c>
      <c r="O31" s="18" t="str">
        <f t="shared" si="13"/>
        <v/>
      </c>
      <c r="P31" s="18" t="str">
        <f t="shared" si="13"/>
        <v/>
      </c>
      <c r="Q31" s="18" t="str">
        <f t="shared" si="13"/>
        <v/>
      </c>
      <c r="R31" s="18" t="str">
        <f t="shared" si="13"/>
        <v/>
      </c>
      <c r="S31" s="18" t="str">
        <f t="shared" si="13"/>
        <v/>
      </c>
      <c r="T31" s="18" t="str">
        <f t="shared" si="13"/>
        <v/>
      </c>
      <c r="U31" s="18" t="str">
        <f t="shared" si="13"/>
        <v/>
      </c>
      <c r="V31" s="18" t="str">
        <f t="shared" si="13"/>
        <v/>
      </c>
      <c r="W31" s="18" t="str">
        <f t="shared" si="13"/>
        <v/>
      </c>
      <c r="X31" s="18" t="str">
        <f t="shared" si="13"/>
        <v/>
      </c>
      <c r="Y31" s="18" t="str">
        <f t="shared" si="13"/>
        <v/>
      </c>
      <c r="Z31" s="18" t="str">
        <f t="shared" si="13"/>
        <v/>
      </c>
      <c r="AA31" s="18" t="str">
        <f t="shared" si="13"/>
        <v/>
      </c>
      <c r="AB31" s="18" t="str">
        <f t="shared" si="13"/>
        <v/>
      </c>
      <c r="AC31" s="18" t="str">
        <f t="shared" si="13"/>
        <v/>
      </c>
      <c r="AD31" s="18" t="str">
        <f t="shared" si="13"/>
        <v/>
      </c>
      <c r="AE31" s="18" t="str">
        <f t="shared" si="13"/>
        <v/>
      </c>
      <c r="AF31" s="18" t="str">
        <f t="shared" si="13"/>
        <v/>
      </c>
      <c r="AG31" s="18" t="str">
        <f t="shared" si="13"/>
        <v/>
      </c>
      <c r="AH31" s="33" t="str">
        <f t="shared" si="13"/>
        <v/>
      </c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36" t="str">
        <f t="shared" si="7"/>
        <v/>
      </c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</row>
    <row r="32" spans="2:96" x14ac:dyDescent="0.2">
      <c r="B32" s="67"/>
      <c r="C32" s="61">
        <f t="shared" si="5"/>
        <v>2</v>
      </c>
      <c r="D32" s="64">
        <v>9</v>
      </c>
      <c r="E32" s="22" t="str">
        <f t="shared" ref="E32:AH32" si="14">IF(E15=1,E$2,"")</f>
        <v/>
      </c>
      <c r="F32" s="18" t="str">
        <f t="shared" si="14"/>
        <v/>
      </c>
      <c r="G32" s="18" t="str">
        <f t="shared" si="14"/>
        <v/>
      </c>
      <c r="H32" s="18" t="str">
        <f t="shared" si="14"/>
        <v/>
      </c>
      <c r="I32" s="18" t="str">
        <f t="shared" si="14"/>
        <v/>
      </c>
      <c r="J32" s="18" t="str">
        <f t="shared" si="14"/>
        <v/>
      </c>
      <c r="K32" s="18" t="str">
        <f t="shared" si="14"/>
        <v/>
      </c>
      <c r="L32" s="18" t="str">
        <f t="shared" si="14"/>
        <v/>
      </c>
      <c r="M32" s="18" t="str">
        <f t="shared" si="14"/>
        <v/>
      </c>
      <c r="N32" s="18" t="str">
        <f t="shared" si="14"/>
        <v/>
      </c>
      <c r="O32" s="18" t="str">
        <f t="shared" si="14"/>
        <v/>
      </c>
      <c r="P32" s="18" t="str">
        <f t="shared" si="14"/>
        <v/>
      </c>
      <c r="Q32" s="18" t="str">
        <f t="shared" si="14"/>
        <v/>
      </c>
      <c r="R32" s="18">
        <f t="shared" si="14"/>
        <v>2</v>
      </c>
      <c r="S32" s="18" t="str">
        <f t="shared" si="14"/>
        <v/>
      </c>
      <c r="T32" s="18" t="str">
        <f t="shared" si="14"/>
        <v/>
      </c>
      <c r="U32" s="18" t="str">
        <f t="shared" si="14"/>
        <v/>
      </c>
      <c r="V32" s="18" t="str">
        <f t="shared" si="14"/>
        <v/>
      </c>
      <c r="W32" s="18" t="str">
        <f t="shared" si="14"/>
        <v/>
      </c>
      <c r="X32" s="18" t="str">
        <f t="shared" si="14"/>
        <v/>
      </c>
      <c r="Y32" s="18" t="str">
        <f t="shared" si="14"/>
        <v/>
      </c>
      <c r="Z32" s="18">
        <f t="shared" si="14"/>
        <v>2</v>
      </c>
      <c r="AA32" s="18" t="str">
        <f t="shared" si="14"/>
        <v/>
      </c>
      <c r="AB32" s="18" t="str">
        <f t="shared" si="14"/>
        <v/>
      </c>
      <c r="AC32" s="18" t="str">
        <f t="shared" si="14"/>
        <v/>
      </c>
      <c r="AD32" s="18" t="str">
        <f t="shared" si="14"/>
        <v/>
      </c>
      <c r="AE32" s="18" t="str">
        <f t="shared" si="14"/>
        <v/>
      </c>
      <c r="AF32" s="18" t="str">
        <f t="shared" si="14"/>
        <v/>
      </c>
      <c r="AG32" s="18" t="str">
        <f t="shared" si="14"/>
        <v/>
      </c>
      <c r="AH32" s="33" t="str">
        <f t="shared" si="14"/>
        <v/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36" t="str">
        <f t="shared" si="7"/>
        <v>22</v>
      </c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</row>
    <row r="33" spans="2:96" x14ac:dyDescent="0.2">
      <c r="B33" s="67"/>
      <c r="C33" s="61">
        <f t="shared" si="5"/>
        <v>2</v>
      </c>
      <c r="D33" s="64">
        <v>10</v>
      </c>
      <c r="E33" s="22" t="str">
        <f t="shared" ref="E33:AH33" si="15">IF(E16=1,E$2,"")</f>
        <v/>
      </c>
      <c r="F33" s="18" t="str">
        <f t="shared" si="15"/>
        <v/>
      </c>
      <c r="G33" s="18" t="str">
        <f t="shared" si="15"/>
        <v/>
      </c>
      <c r="H33" s="18" t="str">
        <f t="shared" si="15"/>
        <v/>
      </c>
      <c r="I33" s="18" t="str">
        <f t="shared" si="15"/>
        <v/>
      </c>
      <c r="J33" s="18" t="str">
        <f t="shared" si="15"/>
        <v/>
      </c>
      <c r="K33" s="18" t="str">
        <f t="shared" si="15"/>
        <v/>
      </c>
      <c r="L33" s="18" t="str">
        <f t="shared" si="15"/>
        <v/>
      </c>
      <c r="M33" s="18">
        <f t="shared" si="15"/>
        <v>1</v>
      </c>
      <c r="N33" s="18">
        <f t="shared" si="15"/>
        <v>2</v>
      </c>
      <c r="O33" s="18" t="str">
        <f t="shared" si="15"/>
        <v/>
      </c>
      <c r="P33" s="18" t="str">
        <f t="shared" si="15"/>
        <v/>
      </c>
      <c r="Q33" s="18" t="str">
        <f t="shared" si="15"/>
        <v/>
      </c>
      <c r="R33" s="18" t="str">
        <f t="shared" si="15"/>
        <v/>
      </c>
      <c r="S33" s="18" t="str">
        <f t="shared" si="15"/>
        <v/>
      </c>
      <c r="T33" s="18" t="str">
        <f t="shared" si="15"/>
        <v/>
      </c>
      <c r="U33" s="18" t="str">
        <f t="shared" si="15"/>
        <v/>
      </c>
      <c r="V33" s="18" t="str">
        <f t="shared" si="15"/>
        <v/>
      </c>
      <c r="W33" s="18" t="str">
        <f t="shared" si="15"/>
        <v/>
      </c>
      <c r="X33" s="18" t="str">
        <f t="shared" si="15"/>
        <v/>
      </c>
      <c r="Y33" s="18" t="str">
        <f t="shared" si="15"/>
        <v/>
      </c>
      <c r="Z33" s="18" t="str">
        <f t="shared" si="15"/>
        <v/>
      </c>
      <c r="AA33" s="18" t="str">
        <f t="shared" si="15"/>
        <v/>
      </c>
      <c r="AB33" s="18" t="str">
        <f t="shared" si="15"/>
        <v/>
      </c>
      <c r="AC33" s="18" t="str">
        <f t="shared" si="15"/>
        <v/>
      </c>
      <c r="AD33" s="18" t="str">
        <f t="shared" si="15"/>
        <v/>
      </c>
      <c r="AE33" s="18" t="str">
        <f t="shared" si="15"/>
        <v/>
      </c>
      <c r="AF33" s="18" t="str">
        <f t="shared" si="15"/>
        <v/>
      </c>
      <c r="AG33" s="18" t="str">
        <f t="shared" si="15"/>
        <v/>
      </c>
      <c r="AH33" s="33" t="str">
        <f t="shared" si="15"/>
        <v/>
      </c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36" t="str">
        <f t="shared" si="7"/>
        <v>12</v>
      </c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</row>
    <row r="34" spans="2:96" x14ac:dyDescent="0.2">
      <c r="B34" s="67"/>
      <c r="C34" s="61">
        <f t="shared" si="5"/>
        <v>2</v>
      </c>
      <c r="D34" s="64">
        <v>11</v>
      </c>
      <c r="E34" s="22" t="str">
        <f t="shared" ref="E34:AH34" si="16">IF(E17=1,E$2,"")</f>
        <v/>
      </c>
      <c r="F34" s="18" t="str">
        <f t="shared" si="16"/>
        <v/>
      </c>
      <c r="G34" s="18" t="str">
        <f t="shared" si="16"/>
        <v/>
      </c>
      <c r="H34" s="18" t="str">
        <f t="shared" si="16"/>
        <v/>
      </c>
      <c r="I34" s="18" t="str">
        <f t="shared" si="16"/>
        <v/>
      </c>
      <c r="J34" s="18" t="str">
        <f t="shared" si="16"/>
        <v/>
      </c>
      <c r="K34" s="18" t="str">
        <f t="shared" si="16"/>
        <v/>
      </c>
      <c r="L34" s="18" t="str">
        <f t="shared" si="16"/>
        <v/>
      </c>
      <c r="M34" s="18" t="str">
        <f t="shared" si="16"/>
        <v/>
      </c>
      <c r="N34" s="18" t="str">
        <f t="shared" si="16"/>
        <v/>
      </c>
      <c r="O34" s="18" t="str">
        <f t="shared" si="16"/>
        <v/>
      </c>
      <c r="P34" s="18" t="str">
        <f t="shared" si="16"/>
        <v/>
      </c>
      <c r="Q34" s="18" t="str">
        <f t="shared" si="16"/>
        <v/>
      </c>
      <c r="R34" s="18" t="str">
        <f t="shared" si="16"/>
        <v/>
      </c>
      <c r="S34" s="18" t="str">
        <f t="shared" si="16"/>
        <v/>
      </c>
      <c r="T34" s="18" t="str">
        <f t="shared" si="16"/>
        <v/>
      </c>
      <c r="U34" s="18" t="str">
        <f t="shared" si="16"/>
        <v/>
      </c>
      <c r="V34" s="18" t="str">
        <f t="shared" si="16"/>
        <v/>
      </c>
      <c r="W34" s="18" t="str">
        <f t="shared" si="16"/>
        <v/>
      </c>
      <c r="X34" s="18" t="str">
        <f t="shared" si="16"/>
        <v/>
      </c>
      <c r="Y34" s="18" t="str">
        <f t="shared" si="16"/>
        <v/>
      </c>
      <c r="Z34" s="18" t="str">
        <f t="shared" si="16"/>
        <v/>
      </c>
      <c r="AA34" s="18" t="str">
        <f t="shared" si="16"/>
        <v/>
      </c>
      <c r="AB34" s="18" t="str">
        <f t="shared" si="16"/>
        <v/>
      </c>
      <c r="AC34" s="18" t="str">
        <f t="shared" si="16"/>
        <v/>
      </c>
      <c r="AD34" s="18" t="str">
        <f t="shared" si="16"/>
        <v/>
      </c>
      <c r="AE34" s="18">
        <f t="shared" si="16"/>
        <v>1</v>
      </c>
      <c r="AF34" s="18">
        <f t="shared" si="16"/>
        <v>2</v>
      </c>
      <c r="AG34" s="18" t="str">
        <f t="shared" si="16"/>
        <v/>
      </c>
      <c r="AH34" s="33" t="str">
        <f t="shared" si="16"/>
        <v/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36" t="str">
        <f t="shared" si="7"/>
        <v>12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</row>
    <row r="35" spans="2:96" x14ac:dyDescent="0.2">
      <c r="B35" s="67"/>
      <c r="C35" s="61">
        <f t="shared" si="5"/>
        <v>4</v>
      </c>
      <c r="D35" s="64">
        <v>12</v>
      </c>
      <c r="E35" s="22" t="str">
        <f t="shared" ref="E35:AH35" si="17">IF(E18=1,E$2,"")</f>
        <v/>
      </c>
      <c r="F35" s="18" t="str">
        <f t="shared" si="17"/>
        <v/>
      </c>
      <c r="G35" s="18">
        <f t="shared" si="17"/>
        <v>1</v>
      </c>
      <c r="H35" s="18" t="str">
        <f t="shared" si="17"/>
        <v/>
      </c>
      <c r="I35" s="18" t="str">
        <f t="shared" si="17"/>
        <v/>
      </c>
      <c r="J35" s="18" t="str">
        <f t="shared" si="17"/>
        <v/>
      </c>
      <c r="K35" s="18" t="str">
        <f t="shared" si="17"/>
        <v/>
      </c>
      <c r="L35" s="18" t="str">
        <f t="shared" si="17"/>
        <v/>
      </c>
      <c r="M35" s="18" t="str">
        <f t="shared" si="17"/>
        <v/>
      </c>
      <c r="N35" s="18" t="str">
        <f t="shared" si="17"/>
        <v/>
      </c>
      <c r="O35" s="18" t="str">
        <f t="shared" si="17"/>
        <v/>
      </c>
      <c r="P35" s="18">
        <f t="shared" si="17"/>
        <v>2</v>
      </c>
      <c r="Q35" s="18" t="str">
        <f t="shared" si="17"/>
        <v/>
      </c>
      <c r="R35" s="18" t="str">
        <f t="shared" si="17"/>
        <v/>
      </c>
      <c r="S35" s="18" t="str">
        <f t="shared" si="17"/>
        <v/>
      </c>
      <c r="T35" s="18" t="str">
        <f t="shared" si="17"/>
        <v/>
      </c>
      <c r="U35" s="18">
        <f t="shared" si="17"/>
        <v>1</v>
      </c>
      <c r="V35" s="18" t="str">
        <f t="shared" si="17"/>
        <v/>
      </c>
      <c r="W35" s="18" t="str">
        <f t="shared" si="17"/>
        <v/>
      </c>
      <c r="X35" s="18" t="str">
        <f t="shared" si="17"/>
        <v/>
      </c>
      <c r="Y35" s="18" t="str">
        <f t="shared" si="17"/>
        <v/>
      </c>
      <c r="Z35" s="18" t="str">
        <f t="shared" si="17"/>
        <v/>
      </c>
      <c r="AA35" s="18">
        <f t="shared" si="17"/>
        <v>1</v>
      </c>
      <c r="AB35" s="18" t="str">
        <f t="shared" si="17"/>
        <v/>
      </c>
      <c r="AC35" s="18" t="str">
        <f t="shared" si="17"/>
        <v/>
      </c>
      <c r="AD35" s="18" t="str">
        <f t="shared" si="17"/>
        <v/>
      </c>
      <c r="AE35" s="18" t="str">
        <f t="shared" si="17"/>
        <v/>
      </c>
      <c r="AF35" s="18" t="str">
        <f t="shared" si="17"/>
        <v/>
      </c>
      <c r="AG35" s="18" t="str">
        <f t="shared" si="17"/>
        <v/>
      </c>
      <c r="AH35" s="33" t="str">
        <f t="shared" si="17"/>
        <v/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36" t="str">
        <f t="shared" si="7"/>
        <v>1211</v>
      </c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</row>
    <row r="36" spans="2:96" x14ac:dyDescent="0.2">
      <c r="B36" s="67"/>
      <c r="C36" s="61">
        <f t="shared" si="5"/>
        <v>2</v>
      </c>
      <c r="D36" s="64">
        <v>13</v>
      </c>
      <c r="E36" s="22" t="str">
        <f t="shared" ref="E36:AH36" si="18">IF(E19=1,E$2,"")</f>
        <v/>
      </c>
      <c r="F36" s="18" t="str">
        <f t="shared" si="18"/>
        <v/>
      </c>
      <c r="G36" s="18" t="str">
        <f t="shared" si="18"/>
        <v/>
      </c>
      <c r="H36" s="18" t="str">
        <f t="shared" si="18"/>
        <v/>
      </c>
      <c r="I36" s="18" t="str">
        <f t="shared" si="18"/>
        <v/>
      </c>
      <c r="J36" s="18" t="str">
        <f t="shared" si="18"/>
        <v/>
      </c>
      <c r="K36" s="18" t="str">
        <f t="shared" si="18"/>
        <v/>
      </c>
      <c r="L36" s="18" t="str">
        <f t="shared" si="18"/>
        <v/>
      </c>
      <c r="M36" s="18" t="str">
        <f t="shared" si="18"/>
        <v/>
      </c>
      <c r="N36" s="18" t="str">
        <f t="shared" si="18"/>
        <v/>
      </c>
      <c r="O36" s="18" t="str">
        <f t="shared" si="18"/>
        <v/>
      </c>
      <c r="P36" s="18" t="str">
        <f t="shared" si="18"/>
        <v/>
      </c>
      <c r="Q36" s="18" t="str">
        <f t="shared" si="18"/>
        <v/>
      </c>
      <c r="R36" s="18" t="str">
        <f t="shared" si="18"/>
        <v/>
      </c>
      <c r="S36" s="18" t="str">
        <f t="shared" si="18"/>
        <v/>
      </c>
      <c r="T36" s="18" t="str">
        <f t="shared" si="18"/>
        <v/>
      </c>
      <c r="U36" s="18" t="str">
        <f t="shared" si="18"/>
        <v/>
      </c>
      <c r="V36" s="18" t="str">
        <f t="shared" si="18"/>
        <v/>
      </c>
      <c r="W36" s="18" t="str">
        <f t="shared" si="18"/>
        <v/>
      </c>
      <c r="X36" s="18" t="str">
        <f t="shared" si="18"/>
        <v/>
      </c>
      <c r="Y36" s="18" t="str">
        <f t="shared" si="18"/>
        <v/>
      </c>
      <c r="Z36" s="18" t="str">
        <f t="shared" si="18"/>
        <v/>
      </c>
      <c r="AA36" s="18" t="str">
        <f t="shared" si="18"/>
        <v/>
      </c>
      <c r="AB36" s="18" t="str">
        <f t="shared" si="18"/>
        <v/>
      </c>
      <c r="AC36" s="18" t="str">
        <f t="shared" si="18"/>
        <v/>
      </c>
      <c r="AD36" s="18" t="str">
        <f t="shared" si="18"/>
        <v/>
      </c>
      <c r="AE36" s="18" t="str">
        <f t="shared" si="18"/>
        <v/>
      </c>
      <c r="AF36" s="18" t="str">
        <f t="shared" si="18"/>
        <v/>
      </c>
      <c r="AG36" s="18">
        <f t="shared" si="18"/>
        <v>1</v>
      </c>
      <c r="AH36" s="33">
        <f t="shared" si="18"/>
        <v>2</v>
      </c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36" t="str">
        <f t="shared" si="7"/>
        <v>12</v>
      </c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</row>
    <row r="37" spans="2:96" ht="13.5" thickBot="1" x14ac:dyDescent="0.25">
      <c r="B37" s="68"/>
      <c r="C37" s="62">
        <f t="shared" si="5"/>
        <v>0</v>
      </c>
      <c r="D37" s="59">
        <v>14</v>
      </c>
      <c r="E37" s="29" t="str">
        <f t="shared" ref="E37:AH37" si="19">IF(E20=1,E$2,"")</f>
        <v/>
      </c>
      <c r="F37" s="34" t="str">
        <f t="shared" si="19"/>
        <v/>
      </c>
      <c r="G37" s="34" t="str">
        <f t="shared" si="19"/>
        <v/>
      </c>
      <c r="H37" s="34" t="str">
        <f t="shared" si="19"/>
        <v/>
      </c>
      <c r="I37" s="34" t="str">
        <f t="shared" si="19"/>
        <v/>
      </c>
      <c r="J37" s="34" t="str">
        <f t="shared" si="19"/>
        <v/>
      </c>
      <c r="K37" s="34" t="str">
        <f t="shared" si="19"/>
        <v/>
      </c>
      <c r="L37" s="34" t="str">
        <f t="shared" si="19"/>
        <v/>
      </c>
      <c r="M37" s="34" t="str">
        <f t="shared" si="19"/>
        <v/>
      </c>
      <c r="N37" s="34" t="str">
        <f t="shared" si="19"/>
        <v/>
      </c>
      <c r="O37" s="34" t="str">
        <f t="shared" si="19"/>
        <v/>
      </c>
      <c r="P37" s="34" t="str">
        <f t="shared" si="19"/>
        <v/>
      </c>
      <c r="Q37" s="34" t="str">
        <f t="shared" si="19"/>
        <v/>
      </c>
      <c r="R37" s="34" t="str">
        <f t="shared" si="19"/>
        <v/>
      </c>
      <c r="S37" s="34" t="str">
        <f t="shared" si="19"/>
        <v/>
      </c>
      <c r="T37" s="34" t="str">
        <f t="shared" si="19"/>
        <v/>
      </c>
      <c r="U37" s="34" t="str">
        <f t="shared" si="19"/>
        <v/>
      </c>
      <c r="V37" s="34" t="str">
        <f t="shared" si="19"/>
        <v/>
      </c>
      <c r="W37" s="34" t="str">
        <f t="shared" si="19"/>
        <v/>
      </c>
      <c r="X37" s="34" t="str">
        <f t="shared" si="19"/>
        <v/>
      </c>
      <c r="Y37" s="34" t="str">
        <f t="shared" si="19"/>
        <v/>
      </c>
      <c r="Z37" s="34" t="str">
        <f t="shared" si="19"/>
        <v/>
      </c>
      <c r="AA37" s="34" t="str">
        <f t="shared" si="19"/>
        <v/>
      </c>
      <c r="AB37" s="34" t="str">
        <f t="shared" si="19"/>
        <v/>
      </c>
      <c r="AC37" s="34" t="str">
        <f t="shared" si="19"/>
        <v/>
      </c>
      <c r="AD37" s="34" t="str">
        <f t="shared" si="19"/>
        <v/>
      </c>
      <c r="AE37" s="34" t="str">
        <f t="shared" si="19"/>
        <v/>
      </c>
      <c r="AF37" s="34" t="str">
        <f t="shared" si="19"/>
        <v/>
      </c>
      <c r="AG37" s="34" t="str">
        <f t="shared" si="19"/>
        <v/>
      </c>
      <c r="AH37" s="35" t="str">
        <f t="shared" si="19"/>
        <v/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38" t="str">
        <f t="shared" si="7"/>
        <v/>
      </c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</row>
    <row r="38" spans="2:96" ht="13.5" thickBot="1" x14ac:dyDescent="0.25"/>
    <row r="39" spans="2:96" x14ac:dyDescent="0.2">
      <c r="D39" s="60">
        <v>1</v>
      </c>
      <c r="E39" s="70" t="str">
        <f>MID($BM24,$E$6,1)</f>
        <v/>
      </c>
      <c r="F39" s="70" t="str">
        <f>MID($BM24,$F$6,1)</f>
        <v/>
      </c>
      <c r="G39" s="70" t="str">
        <f>MID($BM24,$G$6,1)</f>
        <v/>
      </c>
      <c r="H39" s="70" t="str">
        <f>MID($BM24,$H$6,1)</f>
        <v/>
      </c>
      <c r="I39" s="70" t="str">
        <f>MID($BM24,$I$6,1)</f>
        <v/>
      </c>
      <c r="J39" s="70" t="str">
        <f>MID($BM24,$J$6,1)</f>
        <v/>
      </c>
      <c r="K39" s="70" t="str">
        <f>MID($BM24,$K$6,1)</f>
        <v/>
      </c>
      <c r="L39" s="70" t="str">
        <f>MID($BM24,$L$6,1)</f>
        <v/>
      </c>
      <c r="M39" s="70" t="str">
        <f>MID($BM24,$M$6,1)</f>
        <v/>
      </c>
      <c r="N39" s="70" t="str">
        <f>MID($BM24,$N$6,1)</f>
        <v/>
      </c>
      <c r="O39" s="70" t="str">
        <f>MID($BM24,$O$6,1)</f>
        <v/>
      </c>
      <c r="P39" s="70" t="str">
        <f>MID($BM24,$P$6,1)</f>
        <v/>
      </c>
      <c r="Q39" s="70" t="str">
        <f>MID($BM24,$Q$6,1)</f>
        <v/>
      </c>
      <c r="R39" s="70" t="str">
        <f>MID($BM24,$R$6,1)</f>
        <v/>
      </c>
      <c r="S39" s="70" t="str">
        <f>MID($BM24,$S$6,1)</f>
        <v/>
      </c>
      <c r="T39" s="70" t="str">
        <f>MID($BM24,$T$6,1)</f>
        <v/>
      </c>
      <c r="U39" s="70" t="str">
        <f>MID($BM24,$U$6,1)</f>
        <v/>
      </c>
      <c r="V39" s="70" t="str">
        <f>MID($BM24,$V$6,1)</f>
        <v/>
      </c>
      <c r="W39" s="70" t="str">
        <f>MID($BM24,$W$6,1)</f>
        <v/>
      </c>
      <c r="X39" s="70" t="str">
        <f>MID($BM24,$X$6,1)</f>
        <v/>
      </c>
      <c r="Y39" s="70" t="str">
        <f>MID($BM24,$Y$6,1)</f>
        <v/>
      </c>
      <c r="Z39" s="70" t="str">
        <f>MID($BM24,$Z$6,1)</f>
        <v/>
      </c>
      <c r="AA39" s="70" t="str">
        <f>MID($BM24,$AA$6,1)</f>
        <v/>
      </c>
      <c r="AB39" s="70" t="str">
        <f>MID($BM24,$AB$6,1)</f>
        <v/>
      </c>
      <c r="AC39" s="70" t="str">
        <f>MID($BM24,$AC$6,1)</f>
        <v/>
      </c>
      <c r="AD39" s="70" t="str">
        <f>MID($BM24,$AD$6,1)</f>
        <v/>
      </c>
      <c r="AE39" s="70" t="str">
        <f>MID($BM24,$AE$6,1)</f>
        <v/>
      </c>
      <c r="AF39" s="70" t="str">
        <f>MID($BM24,$AF$6,1)</f>
        <v/>
      </c>
      <c r="AG39" s="70" t="str">
        <f>MID($BM24,$AG$6,1)</f>
        <v/>
      </c>
      <c r="AH39" s="71" t="str">
        <f>MID($BM24,$AH$6,1)</f>
        <v/>
      </c>
      <c r="AI39" s="17" t="b">
        <f t="shared" ref="AI39:BL39" si="20">IF(AH24=0,IF(AI24=0,0,IF(AI24=1,$B$2,IF(AI24=2,$B$2))),IF(AH24=1,IF(AI24=0,0,IF(AI24=1,$B$1,IF(AI24=2,$B$2))),IF(AH24=2,IF(AI24=0,0,IF(AI24=1,$B$2,IF(AI24=2,$B$1))))))</f>
        <v>0</v>
      </c>
      <c r="AJ39" s="17" t="b">
        <f t="shared" si="20"/>
        <v>0</v>
      </c>
      <c r="AK39" s="17" t="b">
        <f t="shared" si="20"/>
        <v>0</v>
      </c>
      <c r="AL39" s="17" t="b">
        <f t="shared" si="20"/>
        <v>0</v>
      </c>
      <c r="AM39" s="17" t="b">
        <f t="shared" si="20"/>
        <v>0</v>
      </c>
      <c r="AN39" s="17" t="b">
        <f t="shared" si="20"/>
        <v>0</v>
      </c>
      <c r="AO39" s="17" t="b">
        <f t="shared" si="20"/>
        <v>0</v>
      </c>
      <c r="AP39" s="17" t="b">
        <f t="shared" si="20"/>
        <v>0</v>
      </c>
      <c r="AQ39" s="17" t="b">
        <f t="shared" si="20"/>
        <v>0</v>
      </c>
      <c r="AR39" s="17" t="b">
        <f t="shared" si="20"/>
        <v>0</v>
      </c>
      <c r="AS39" s="17" t="b">
        <f t="shared" si="20"/>
        <v>0</v>
      </c>
      <c r="AT39" s="17" t="b">
        <f t="shared" si="20"/>
        <v>0</v>
      </c>
      <c r="AU39" s="17" t="b">
        <f t="shared" si="20"/>
        <v>0</v>
      </c>
      <c r="AV39" s="17" t="b">
        <f t="shared" si="20"/>
        <v>0</v>
      </c>
      <c r="AW39" s="17" t="b">
        <f t="shared" si="20"/>
        <v>0</v>
      </c>
      <c r="AX39" s="17" t="b">
        <f t="shared" si="20"/>
        <v>0</v>
      </c>
      <c r="AY39" s="17" t="b">
        <f t="shared" si="20"/>
        <v>0</v>
      </c>
      <c r="AZ39" s="17" t="b">
        <f t="shared" si="20"/>
        <v>0</v>
      </c>
      <c r="BA39" s="17" t="b">
        <f t="shared" si="20"/>
        <v>0</v>
      </c>
      <c r="BB39" s="17" t="b">
        <f t="shared" si="20"/>
        <v>0</v>
      </c>
      <c r="BC39" s="17" t="b">
        <f t="shared" si="20"/>
        <v>0</v>
      </c>
      <c r="BD39" s="17" t="b">
        <f t="shared" si="20"/>
        <v>0</v>
      </c>
      <c r="BE39" s="17" t="b">
        <f t="shared" si="20"/>
        <v>0</v>
      </c>
      <c r="BF39" s="17" t="b">
        <f t="shared" si="20"/>
        <v>0</v>
      </c>
      <c r="BG39" s="17" t="b">
        <f t="shared" si="20"/>
        <v>0</v>
      </c>
      <c r="BH39" s="17" t="b">
        <f t="shared" si="20"/>
        <v>0</v>
      </c>
      <c r="BI39" s="17" t="b">
        <f t="shared" si="20"/>
        <v>0</v>
      </c>
      <c r="BJ39" s="17" t="b">
        <f t="shared" si="20"/>
        <v>0</v>
      </c>
      <c r="BK39" s="17" t="b">
        <f t="shared" si="20"/>
        <v>0</v>
      </c>
      <c r="BL39" s="17" t="b">
        <f t="shared" si="20"/>
        <v>0</v>
      </c>
    </row>
    <row r="40" spans="2:96" x14ac:dyDescent="0.2">
      <c r="D40" s="61">
        <v>2</v>
      </c>
      <c r="E40" s="72" t="str">
        <f t="shared" ref="E40:E52" si="21">MID($BM25,$E$6,1)</f>
        <v>1</v>
      </c>
      <c r="F40" s="72" t="str">
        <f t="shared" ref="F40:F52" si="22">MID($BM25,$F$6,1)</f>
        <v>1</v>
      </c>
      <c r="G40" s="72" t="str">
        <f t="shared" ref="G40:G52" si="23">MID($BM25,$G$6,1)</f>
        <v/>
      </c>
      <c r="H40" s="72" t="str">
        <f t="shared" ref="H40:H52" si="24">MID($BM25,$H$6,1)</f>
        <v/>
      </c>
      <c r="I40" s="72" t="str">
        <f t="shared" ref="I40:I52" si="25">MID($BM25,$I$6,1)</f>
        <v/>
      </c>
      <c r="J40" s="72" t="str">
        <f t="shared" ref="J40:J52" si="26">MID($BM25,$J$6,1)</f>
        <v/>
      </c>
      <c r="K40" s="72" t="str">
        <f t="shared" ref="K40:K52" si="27">MID($BM25,$K$6,1)</f>
        <v/>
      </c>
      <c r="L40" s="72" t="str">
        <f t="shared" ref="L40:L52" si="28">MID($BM25,$L$6,1)</f>
        <v/>
      </c>
      <c r="M40" s="72" t="str">
        <f t="shared" ref="M40:M52" si="29">MID($BM25,$M$6,1)</f>
        <v/>
      </c>
      <c r="N40" s="72" t="str">
        <f t="shared" ref="N40:N52" si="30">MID($BM25,$N$6,1)</f>
        <v/>
      </c>
      <c r="O40" s="72" t="str">
        <f t="shared" ref="O40:O52" si="31">MID($BM25,$O$6,1)</f>
        <v/>
      </c>
      <c r="P40" s="72" t="str">
        <f t="shared" ref="P40:P52" si="32">MID($BM25,$P$6,1)</f>
        <v/>
      </c>
      <c r="Q40" s="72" t="str">
        <f t="shared" ref="Q40:Q52" si="33">MID($BM25,$Q$6,1)</f>
        <v/>
      </c>
      <c r="R40" s="72" t="str">
        <f t="shared" ref="R40:R52" si="34">MID($BM25,$R$6,1)</f>
        <v/>
      </c>
      <c r="S40" s="72" t="str">
        <f t="shared" ref="S40:S52" si="35">MID($BM25,$S$6,1)</f>
        <v/>
      </c>
      <c r="T40" s="72" t="str">
        <f t="shared" ref="T40:T52" si="36">MID($BM25,$T$6,1)</f>
        <v/>
      </c>
      <c r="U40" s="72" t="str">
        <f t="shared" ref="U40:U52" si="37">MID($BM25,$U$6,1)</f>
        <v/>
      </c>
      <c r="V40" s="72" t="str">
        <f t="shared" ref="V40:V52" si="38">MID($BM25,$V$6,1)</f>
        <v/>
      </c>
      <c r="W40" s="72" t="str">
        <f t="shared" ref="W40:W52" si="39">MID($BM25,$W$6,1)</f>
        <v/>
      </c>
      <c r="X40" s="72" t="str">
        <f t="shared" ref="X40:X52" si="40">MID($BM25,$X$6,1)</f>
        <v/>
      </c>
      <c r="Y40" s="72" t="str">
        <f t="shared" ref="Y40:Y52" si="41">MID($BM25,$Y$6,1)</f>
        <v/>
      </c>
      <c r="Z40" s="72" t="str">
        <f t="shared" ref="Z40:Z52" si="42">MID($BM25,$Z$6,1)</f>
        <v/>
      </c>
      <c r="AA40" s="72" t="str">
        <f t="shared" ref="AA40:AA52" si="43">MID($BM25,$AA$6,1)</f>
        <v/>
      </c>
      <c r="AB40" s="72" t="str">
        <f t="shared" ref="AB40:AB52" si="44">MID($BM25,$AB$6,1)</f>
        <v/>
      </c>
      <c r="AC40" s="72" t="str">
        <f t="shared" ref="AC40:AC52" si="45">MID($BM25,$AC$6,1)</f>
        <v/>
      </c>
      <c r="AD40" s="72" t="str">
        <f t="shared" ref="AD40:AD52" si="46">MID($BM25,$AD$6,1)</f>
        <v/>
      </c>
      <c r="AE40" s="72" t="str">
        <f t="shared" ref="AE40:AE52" si="47">MID($BM25,$AE$6,1)</f>
        <v/>
      </c>
      <c r="AF40" s="72" t="str">
        <f t="shared" ref="AF40:AF52" si="48">MID($BM25,$AF$6,1)</f>
        <v/>
      </c>
      <c r="AG40" s="72" t="str">
        <f t="shared" ref="AG40:AG52" si="49">MID($BM25,$AG$6,1)</f>
        <v/>
      </c>
      <c r="AH40" s="73" t="str">
        <f t="shared" ref="AH40:AH52" si="50">MID($BM25,$AH$6,1)</f>
        <v/>
      </c>
    </row>
    <row r="41" spans="2:96" x14ac:dyDescent="0.2">
      <c r="D41" s="61">
        <v>3</v>
      </c>
      <c r="E41" s="72" t="str">
        <f t="shared" si="21"/>
        <v>1</v>
      </c>
      <c r="F41" s="72" t="str">
        <f t="shared" si="22"/>
        <v>2</v>
      </c>
      <c r="G41" s="72" t="str">
        <f t="shared" si="23"/>
        <v>2</v>
      </c>
      <c r="H41" s="72" t="str">
        <f t="shared" si="24"/>
        <v>2</v>
      </c>
      <c r="I41" s="72" t="str">
        <f t="shared" si="25"/>
        <v/>
      </c>
      <c r="J41" s="72" t="str">
        <f t="shared" si="26"/>
        <v/>
      </c>
      <c r="K41" s="72" t="str">
        <f t="shared" si="27"/>
        <v/>
      </c>
      <c r="L41" s="72" t="str">
        <f t="shared" si="28"/>
        <v/>
      </c>
      <c r="M41" s="72" t="str">
        <f t="shared" si="29"/>
        <v/>
      </c>
      <c r="N41" s="72" t="str">
        <f t="shared" si="30"/>
        <v/>
      </c>
      <c r="O41" s="72" t="str">
        <f t="shared" si="31"/>
        <v/>
      </c>
      <c r="P41" s="72" t="str">
        <f t="shared" si="32"/>
        <v/>
      </c>
      <c r="Q41" s="72" t="str">
        <f t="shared" si="33"/>
        <v/>
      </c>
      <c r="R41" s="72" t="str">
        <f t="shared" si="34"/>
        <v/>
      </c>
      <c r="S41" s="72" t="str">
        <f t="shared" si="35"/>
        <v/>
      </c>
      <c r="T41" s="72" t="str">
        <f t="shared" si="36"/>
        <v/>
      </c>
      <c r="U41" s="72" t="str">
        <f t="shared" si="37"/>
        <v/>
      </c>
      <c r="V41" s="72" t="str">
        <f t="shared" si="38"/>
        <v/>
      </c>
      <c r="W41" s="72" t="str">
        <f t="shared" si="39"/>
        <v/>
      </c>
      <c r="X41" s="72" t="str">
        <f t="shared" si="40"/>
        <v/>
      </c>
      <c r="Y41" s="72" t="str">
        <f t="shared" si="41"/>
        <v/>
      </c>
      <c r="Z41" s="72" t="str">
        <f t="shared" si="42"/>
        <v/>
      </c>
      <c r="AA41" s="72" t="str">
        <f t="shared" si="43"/>
        <v/>
      </c>
      <c r="AB41" s="72" t="str">
        <f t="shared" si="44"/>
        <v/>
      </c>
      <c r="AC41" s="72" t="str">
        <f t="shared" si="45"/>
        <v/>
      </c>
      <c r="AD41" s="72" t="str">
        <f t="shared" si="46"/>
        <v/>
      </c>
      <c r="AE41" s="72" t="str">
        <f t="shared" si="47"/>
        <v/>
      </c>
      <c r="AF41" s="72" t="str">
        <f t="shared" si="48"/>
        <v/>
      </c>
      <c r="AG41" s="72" t="str">
        <f t="shared" si="49"/>
        <v/>
      </c>
      <c r="AH41" s="73" t="str">
        <f t="shared" si="50"/>
        <v/>
      </c>
    </row>
    <row r="42" spans="2:96" x14ac:dyDescent="0.2">
      <c r="D42" s="61">
        <v>4</v>
      </c>
      <c r="E42" s="72" t="str">
        <f t="shared" si="21"/>
        <v>1</v>
      </c>
      <c r="F42" s="72" t="str">
        <f t="shared" si="22"/>
        <v>1</v>
      </c>
      <c r="G42" s="72" t="str">
        <f t="shared" si="23"/>
        <v>2</v>
      </c>
      <c r="H42" s="72" t="str">
        <f t="shared" si="24"/>
        <v>1</v>
      </c>
      <c r="I42" s="72" t="str">
        <f t="shared" si="25"/>
        <v/>
      </c>
      <c r="J42" s="72" t="str">
        <f t="shared" si="26"/>
        <v/>
      </c>
      <c r="K42" s="72" t="str">
        <f t="shared" si="27"/>
        <v/>
      </c>
      <c r="L42" s="72" t="str">
        <f t="shared" si="28"/>
        <v/>
      </c>
      <c r="M42" s="72" t="str">
        <f t="shared" si="29"/>
        <v/>
      </c>
      <c r="N42" s="72" t="str">
        <f t="shared" si="30"/>
        <v/>
      </c>
      <c r="O42" s="72" t="str">
        <f t="shared" si="31"/>
        <v/>
      </c>
      <c r="P42" s="72" t="str">
        <f t="shared" si="32"/>
        <v/>
      </c>
      <c r="Q42" s="72" t="str">
        <f t="shared" si="33"/>
        <v/>
      </c>
      <c r="R42" s="72" t="str">
        <f t="shared" si="34"/>
        <v/>
      </c>
      <c r="S42" s="72" t="str">
        <f t="shared" si="35"/>
        <v/>
      </c>
      <c r="T42" s="72" t="str">
        <f t="shared" si="36"/>
        <v/>
      </c>
      <c r="U42" s="72" t="str">
        <f t="shared" si="37"/>
        <v/>
      </c>
      <c r="V42" s="72" t="str">
        <f t="shared" si="38"/>
        <v/>
      </c>
      <c r="W42" s="72" t="str">
        <f t="shared" si="39"/>
        <v/>
      </c>
      <c r="X42" s="72" t="str">
        <f t="shared" si="40"/>
        <v/>
      </c>
      <c r="Y42" s="72" t="str">
        <f t="shared" si="41"/>
        <v/>
      </c>
      <c r="Z42" s="72" t="str">
        <f t="shared" si="42"/>
        <v/>
      </c>
      <c r="AA42" s="72" t="str">
        <f t="shared" si="43"/>
        <v/>
      </c>
      <c r="AB42" s="72" t="str">
        <f t="shared" si="44"/>
        <v/>
      </c>
      <c r="AC42" s="72" t="str">
        <f t="shared" si="45"/>
        <v/>
      </c>
      <c r="AD42" s="72" t="str">
        <f t="shared" si="46"/>
        <v/>
      </c>
      <c r="AE42" s="72" t="str">
        <f t="shared" si="47"/>
        <v/>
      </c>
      <c r="AF42" s="72" t="str">
        <f t="shared" si="48"/>
        <v/>
      </c>
      <c r="AG42" s="72" t="str">
        <f t="shared" si="49"/>
        <v/>
      </c>
      <c r="AH42" s="73" t="str">
        <f t="shared" si="50"/>
        <v/>
      </c>
    </row>
    <row r="43" spans="2:96" x14ac:dyDescent="0.2">
      <c r="D43" s="61">
        <v>5</v>
      </c>
      <c r="E43" s="72" t="str">
        <f t="shared" si="21"/>
        <v>2</v>
      </c>
      <c r="F43" s="72" t="str">
        <f t="shared" si="22"/>
        <v>1</v>
      </c>
      <c r="G43" s="72" t="str">
        <f t="shared" si="23"/>
        <v>1</v>
      </c>
      <c r="H43" s="72" t="str">
        <f t="shared" si="24"/>
        <v>2</v>
      </c>
      <c r="I43" s="72" t="str">
        <f t="shared" si="25"/>
        <v/>
      </c>
      <c r="J43" s="72" t="str">
        <f t="shared" si="26"/>
        <v/>
      </c>
      <c r="K43" s="72" t="str">
        <f t="shared" si="27"/>
        <v/>
      </c>
      <c r="L43" s="72" t="str">
        <f t="shared" si="28"/>
        <v/>
      </c>
      <c r="M43" s="72" t="str">
        <f t="shared" si="29"/>
        <v/>
      </c>
      <c r="N43" s="72" t="str">
        <f t="shared" si="30"/>
        <v/>
      </c>
      <c r="O43" s="72" t="str">
        <f t="shared" si="31"/>
        <v/>
      </c>
      <c r="P43" s="72" t="str">
        <f t="shared" si="32"/>
        <v/>
      </c>
      <c r="Q43" s="72" t="str">
        <f t="shared" si="33"/>
        <v/>
      </c>
      <c r="R43" s="72" t="str">
        <f t="shared" si="34"/>
        <v/>
      </c>
      <c r="S43" s="72" t="str">
        <f t="shared" si="35"/>
        <v/>
      </c>
      <c r="T43" s="72" t="str">
        <f t="shared" si="36"/>
        <v/>
      </c>
      <c r="U43" s="72" t="str">
        <f t="shared" si="37"/>
        <v/>
      </c>
      <c r="V43" s="72" t="str">
        <f t="shared" si="38"/>
        <v/>
      </c>
      <c r="W43" s="72" t="str">
        <f t="shared" si="39"/>
        <v/>
      </c>
      <c r="X43" s="72" t="str">
        <f t="shared" si="40"/>
        <v/>
      </c>
      <c r="Y43" s="72" t="str">
        <f t="shared" si="41"/>
        <v/>
      </c>
      <c r="Z43" s="72" t="str">
        <f t="shared" si="42"/>
        <v/>
      </c>
      <c r="AA43" s="72" t="str">
        <f t="shared" si="43"/>
        <v/>
      </c>
      <c r="AB43" s="72" t="str">
        <f t="shared" si="44"/>
        <v/>
      </c>
      <c r="AC43" s="72" t="str">
        <f t="shared" si="45"/>
        <v/>
      </c>
      <c r="AD43" s="72" t="str">
        <f t="shared" si="46"/>
        <v/>
      </c>
      <c r="AE43" s="72" t="str">
        <f t="shared" si="47"/>
        <v/>
      </c>
      <c r="AF43" s="72" t="str">
        <f t="shared" si="48"/>
        <v/>
      </c>
      <c r="AG43" s="72" t="str">
        <f t="shared" si="49"/>
        <v/>
      </c>
      <c r="AH43" s="73" t="str">
        <f t="shared" si="50"/>
        <v/>
      </c>
    </row>
    <row r="44" spans="2:96" x14ac:dyDescent="0.2">
      <c r="D44" s="61">
        <v>6</v>
      </c>
      <c r="E44" s="72" t="str">
        <f t="shared" si="21"/>
        <v>2</v>
      </c>
      <c r="F44" s="72" t="str">
        <f t="shared" si="22"/>
        <v>2</v>
      </c>
      <c r="G44" s="72" t="str">
        <f t="shared" si="23"/>
        <v/>
      </c>
      <c r="H44" s="72" t="str">
        <f t="shared" si="24"/>
        <v/>
      </c>
      <c r="I44" s="72" t="str">
        <f t="shared" si="25"/>
        <v/>
      </c>
      <c r="J44" s="72" t="str">
        <f t="shared" si="26"/>
        <v/>
      </c>
      <c r="K44" s="72" t="str">
        <f t="shared" si="27"/>
        <v/>
      </c>
      <c r="L44" s="72" t="str">
        <f t="shared" si="28"/>
        <v/>
      </c>
      <c r="M44" s="72" t="str">
        <f t="shared" si="29"/>
        <v/>
      </c>
      <c r="N44" s="72" t="str">
        <f t="shared" si="30"/>
        <v/>
      </c>
      <c r="O44" s="72" t="str">
        <f t="shared" si="31"/>
        <v/>
      </c>
      <c r="P44" s="72" t="str">
        <f t="shared" si="32"/>
        <v/>
      </c>
      <c r="Q44" s="72" t="str">
        <f t="shared" si="33"/>
        <v/>
      </c>
      <c r="R44" s="72" t="str">
        <f t="shared" si="34"/>
        <v/>
      </c>
      <c r="S44" s="72" t="str">
        <f t="shared" si="35"/>
        <v/>
      </c>
      <c r="T44" s="72" t="str">
        <f t="shared" si="36"/>
        <v/>
      </c>
      <c r="U44" s="72" t="str">
        <f t="shared" si="37"/>
        <v/>
      </c>
      <c r="V44" s="72" t="str">
        <f t="shared" si="38"/>
        <v/>
      </c>
      <c r="W44" s="72" t="str">
        <f t="shared" si="39"/>
        <v/>
      </c>
      <c r="X44" s="72" t="str">
        <f t="shared" si="40"/>
        <v/>
      </c>
      <c r="Y44" s="72" t="str">
        <f t="shared" si="41"/>
        <v/>
      </c>
      <c r="Z44" s="72" t="str">
        <f t="shared" si="42"/>
        <v/>
      </c>
      <c r="AA44" s="72" t="str">
        <f t="shared" si="43"/>
        <v/>
      </c>
      <c r="AB44" s="72" t="str">
        <f t="shared" si="44"/>
        <v/>
      </c>
      <c r="AC44" s="72" t="str">
        <f t="shared" si="45"/>
        <v/>
      </c>
      <c r="AD44" s="72" t="str">
        <f t="shared" si="46"/>
        <v/>
      </c>
      <c r="AE44" s="72" t="str">
        <f t="shared" si="47"/>
        <v/>
      </c>
      <c r="AF44" s="72" t="str">
        <f t="shared" si="48"/>
        <v/>
      </c>
      <c r="AG44" s="72" t="str">
        <f t="shared" si="49"/>
        <v/>
      </c>
      <c r="AH44" s="73" t="str">
        <f t="shared" si="50"/>
        <v/>
      </c>
    </row>
    <row r="45" spans="2:96" x14ac:dyDescent="0.2">
      <c r="D45" s="61">
        <v>7</v>
      </c>
      <c r="E45" s="72" t="str">
        <f t="shared" si="21"/>
        <v>2</v>
      </c>
      <c r="F45" s="72" t="str">
        <f t="shared" si="22"/>
        <v>1</v>
      </c>
      <c r="G45" s="72" t="str">
        <f t="shared" si="23"/>
        <v/>
      </c>
      <c r="H45" s="72" t="str">
        <f t="shared" si="24"/>
        <v/>
      </c>
      <c r="I45" s="72" t="str">
        <f t="shared" si="25"/>
        <v/>
      </c>
      <c r="J45" s="72" t="str">
        <f t="shared" si="26"/>
        <v/>
      </c>
      <c r="K45" s="72" t="str">
        <f t="shared" si="27"/>
        <v/>
      </c>
      <c r="L45" s="72" t="str">
        <f t="shared" si="28"/>
        <v/>
      </c>
      <c r="M45" s="72" t="str">
        <f t="shared" si="29"/>
        <v/>
      </c>
      <c r="N45" s="72" t="str">
        <f t="shared" si="30"/>
        <v/>
      </c>
      <c r="O45" s="72" t="str">
        <f t="shared" si="31"/>
        <v/>
      </c>
      <c r="P45" s="72" t="str">
        <f t="shared" si="32"/>
        <v/>
      </c>
      <c r="Q45" s="72" t="str">
        <f t="shared" si="33"/>
        <v/>
      </c>
      <c r="R45" s="72" t="str">
        <f t="shared" si="34"/>
        <v/>
      </c>
      <c r="S45" s="72" t="str">
        <f t="shared" si="35"/>
        <v/>
      </c>
      <c r="T45" s="72" t="str">
        <f t="shared" si="36"/>
        <v/>
      </c>
      <c r="U45" s="72" t="str">
        <f t="shared" si="37"/>
        <v/>
      </c>
      <c r="V45" s="72" t="str">
        <f t="shared" si="38"/>
        <v/>
      </c>
      <c r="W45" s="72" t="str">
        <f t="shared" si="39"/>
        <v/>
      </c>
      <c r="X45" s="72" t="str">
        <f t="shared" si="40"/>
        <v/>
      </c>
      <c r="Y45" s="72" t="str">
        <f t="shared" si="41"/>
        <v/>
      </c>
      <c r="Z45" s="72" t="str">
        <f t="shared" si="42"/>
        <v/>
      </c>
      <c r="AA45" s="72" t="str">
        <f t="shared" si="43"/>
        <v/>
      </c>
      <c r="AB45" s="72" t="str">
        <f t="shared" si="44"/>
        <v/>
      </c>
      <c r="AC45" s="72" t="str">
        <f t="shared" si="45"/>
        <v/>
      </c>
      <c r="AD45" s="72" t="str">
        <f t="shared" si="46"/>
        <v/>
      </c>
      <c r="AE45" s="72" t="str">
        <f t="shared" si="47"/>
        <v/>
      </c>
      <c r="AF45" s="72" t="str">
        <f t="shared" si="48"/>
        <v/>
      </c>
      <c r="AG45" s="72" t="str">
        <f t="shared" si="49"/>
        <v/>
      </c>
      <c r="AH45" s="73" t="str">
        <f t="shared" si="50"/>
        <v/>
      </c>
    </row>
    <row r="46" spans="2:96" x14ac:dyDescent="0.2">
      <c r="D46" s="61">
        <v>8</v>
      </c>
      <c r="E46" s="72" t="str">
        <f t="shared" si="21"/>
        <v/>
      </c>
      <c r="F46" s="72" t="str">
        <f t="shared" si="22"/>
        <v/>
      </c>
      <c r="G46" s="72" t="str">
        <f t="shared" si="23"/>
        <v/>
      </c>
      <c r="H46" s="72" t="str">
        <f t="shared" si="24"/>
        <v/>
      </c>
      <c r="I46" s="72" t="str">
        <f t="shared" si="25"/>
        <v/>
      </c>
      <c r="J46" s="72" t="str">
        <f t="shared" si="26"/>
        <v/>
      </c>
      <c r="K46" s="72" t="str">
        <f t="shared" si="27"/>
        <v/>
      </c>
      <c r="L46" s="72" t="str">
        <f t="shared" si="28"/>
        <v/>
      </c>
      <c r="M46" s="72" t="str">
        <f t="shared" si="29"/>
        <v/>
      </c>
      <c r="N46" s="72" t="str">
        <f t="shared" si="30"/>
        <v/>
      </c>
      <c r="O46" s="72" t="str">
        <f t="shared" si="31"/>
        <v/>
      </c>
      <c r="P46" s="72" t="str">
        <f t="shared" si="32"/>
        <v/>
      </c>
      <c r="Q46" s="72" t="str">
        <f t="shared" si="33"/>
        <v/>
      </c>
      <c r="R46" s="72" t="str">
        <f t="shared" si="34"/>
        <v/>
      </c>
      <c r="S46" s="72" t="str">
        <f t="shared" si="35"/>
        <v/>
      </c>
      <c r="T46" s="72" t="str">
        <f t="shared" si="36"/>
        <v/>
      </c>
      <c r="U46" s="72" t="str">
        <f t="shared" si="37"/>
        <v/>
      </c>
      <c r="V46" s="72" t="str">
        <f t="shared" si="38"/>
        <v/>
      </c>
      <c r="W46" s="72" t="str">
        <f t="shared" si="39"/>
        <v/>
      </c>
      <c r="X46" s="72" t="str">
        <f t="shared" si="40"/>
        <v/>
      </c>
      <c r="Y46" s="72" t="str">
        <f t="shared" si="41"/>
        <v/>
      </c>
      <c r="Z46" s="72" t="str">
        <f t="shared" si="42"/>
        <v/>
      </c>
      <c r="AA46" s="72" t="str">
        <f t="shared" si="43"/>
        <v/>
      </c>
      <c r="AB46" s="72" t="str">
        <f t="shared" si="44"/>
        <v/>
      </c>
      <c r="AC46" s="72" t="str">
        <f t="shared" si="45"/>
        <v/>
      </c>
      <c r="AD46" s="72" t="str">
        <f t="shared" si="46"/>
        <v/>
      </c>
      <c r="AE46" s="72" t="str">
        <f t="shared" si="47"/>
        <v/>
      </c>
      <c r="AF46" s="72" t="str">
        <f t="shared" si="48"/>
        <v/>
      </c>
      <c r="AG46" s="72" t="str">
        <f t="shared" si="49"/>
        <v/>
      </c>
      <c r="AH46" s="73" t="str">
        <f t="shared" si="50"/>
        <v/>
      </c>
    </row>
    <row r="47" spans="2:96" x14ac:dyDescent="0.2">
      <c r="D47" s="61">
        <v>9</v>
      </c>
      <c r="E47" s="72" t="str">
        <f t="shared" si="21"/>
        <v>2</v>
      </c>
      <c r="F47" s="72" t="str">
        <f t="shared" si="22"/>
        <v>2</v>
      </c>
      <c r="G47" s="72" t="str">
        <f t="shared" si="23"/>
        <v/>
      </c>
      <c r="H47" s="72" t="str">
        <f t="shared" si="24"/>
        <v/>
      </c>
      <c r="I47" s="72" t="str">
        <f t="shared" si="25"/>
        <v/>
      </c>
      <c r="J47" s="72" t="str">
        <f t="shared" si="26"/>
        <v/>
      </c>
      <c r="K47" s="72" t="str">
        <f t="shared" si="27"/>
        <v/>
      </c>
      <c r="L47" s="72" t="str">
        <f t="shared" si="28"/>
        <v/>
      </c>
      <c r="M47" s="72" t="str">
        <f t="shared" si="29"/>
        <v/>
      </c>
      <c r="N47" s="72" t="str">
        <f t="shared" si="30"/>
        <v/>
      </c>
      <c r="O47" s="72" t="str">
        <f t="shared" si="31"/>
        <v/>
      </c>
      <c r="P47" s="72" t="str">
        <f t="shared" si="32"/>
        <v/>
      </c>
      <c r="Q47" s="72" t="str">
        <f t="shared" si="33"/>
        <v/>
      </c>
      <c r="R47" s="72" t="str">
        <f t="shared" si="34"/>
        <v/>
      </c>
      <c r="S47" s="72" t="str">
        <f t="shared" si="35"/>
        <v/>
      </c>
      <c r="T47" s="72" t="str">
        <f t="shared" si="36"/>
        <v/>
      </c>
      <c r="U47" s="72" t="str">
        <f t="shared" si="37"/>
        <v/>
      </c>
      <c r="V47" s="72" t="str">
        <f t="shared" si="38"/>
        <v/>
      </c>
      <c r="W47" s="72" t="str">
        <f t="shared" si="39"/>
        <v/>
      </c>
      <c r="X47" s="72" t="str">
        <f t="shared" si="40"/>
        <v/>
      </c>
      <c r="Y47" s="72" t="str">
        <f t="shared" si="41"/>
        <v/>
      </c>
      <c r="Z47" s="72" t="str">
        <f t="shared" si="42"/>
        <v/>
      </c>
      <c r="AA47" s="72" t="str">
        <f t="shared" si="43"/>
        <v/>
      </c>
      <c r="AB47" s="72" t="str">
        <f t="shared" si="44"/>
        <v/>
      </c>
      <c r="AC47" s="72" t="str">
        <f t="shared" si="45"/>
        <v/>
      </c>
      <c r="AD47" s="72" t="str">
        <f t="shared" si="46"/>
        <v/>
      </c>
      <c r="AE47" s="72" t="str">
        <f t="shared" si="47"/>
        <v/>
      </c>
      <c r="AF47" s="72" t="str">
        <f t="shared" si="48"/>
        <v/>
      </c>
      <c r="AG47" s="72" t="str">
        <f t="shared" si="49"/>
        <v/>
      </c>
      <c r="AH47" s="73" t="str">
        <f t="shared" si="50"/>
        <v/>
      </c>
    </row>
    <row r="48" spans="2:96" x14ac:dyDescent="0.2">
      <c r="D48" s="61">
        <v>10</v>
      </c>
      <c r="E48" s="72" t="str">
        <f t="shared" si="21"/>
        <v>1</v>
      </c>
      <c r="F48" s="72" t="str">
        <f t="shared" si="22"/>
        <v>2</v>
      </c>
      <c r="G48" s="72" t="str">
        <f t="shared" si="23"/>
        <v/>
      </c>
      <c r="H48" s="72" t="str">
        <f t="shared" si="24"/>
        <v/>
      </c>
      <c r="I48" s="72" t="str">
        <f t="shared" si="25"/>
        <v/>
      </c>
      <c r="J48" s="72" t="str">
        <f t="shared" si="26"/>
        <v/>
      </c>
      <c r="K48" s="72" t="str">
        <f t="shared" si="27"/>
        <v/>
      </c>
      <c r="L48" s="72" t="str">
        <f t="shared" si="28"/>
        <v/>
      </c>
      <c r="M48" s="72" t="str">
        <f t="shared" si="29"/>
        <v/>
      </c>
      <c r="N48" s="72" t="str">
        <f t="shared" si="30"/>
        <v/>
      </c>
      <c r="O48" s="72" t="str">
        <f t="shared" si="31"/>
        <v/>
      </c>
      <c r="P48" s="72" t="str">
        <f t="shared" si="32"/>
        <v/>
      </c>
      <c r="Q48" s="72" t="str">
        <f t="shared" si="33"/>
        <v/>
      </c>
      <c r="R48" s="72" t="str">
        <f t="shared" si="34"/>
        <v/>
      </c>
      <c r="S48" s="72" t="str">
        <f t="shared" si="35"/>
        <v/>
      </c>
      <c r="T48" s="72" t="str">
        <f t="shared" si="36"/>
        <v/>
      </c>
      <c r="U48" s="72" t="str">
        <f t="shared" si="37"/>
        <v/>
      </c>
      <c r="V48" s="72" t="str">
        <f t="shared" si="38"/>
        <v/>
      </c>
      <c r="W48" s="72" t="str">
        <f t="shared" si="39"/>
        <v/>
      </c>
      <c r="X48" s="72" t="str">
        <f t="shared" si="40"/>
        <v/>
      </c>
      <c r="Y48" s="72" t="str">
        <f t="shared" si="41"/>
        <v/>
      </c>
      <c r="Z48" s="72" t="str">
        <f t="shared" si="42"/>
        <v/>
      </c>
      <c r="AA48" s="72" t="str">
        <f t="shared" si="43"/>
        <v/>
      </c>
      <c r="AB48" s="72" t="str">
        <f t="shared" si="44"/>
        <v/>
      </c>
      <c r="AC48" s="72" t="str">
        <f t="shared" si="45"/>
        <v/>
      </c>
      <c r="AD48" s="72" t="str">
        <f t="shared" si="46"/>
        <v/>
      </c>
      <c r="AE48" s="72" t="str">
        <f t="shared" si="47"/>
        <v/>
      </c>
      <c r="AF48" s="72" t="str">
        <f t="shared" si="48"/>
        <v/>
      </c>
      <c r="AG48" s="72" t="str">
        <f t="shared" si="49"/>
        <v/>
      </c>
      <c r="AH48" s="73" t="str">
        <f t="shared" si="50"/>
        <v/>
      </c>
    </row>
    <row r="49" spans="4:65" x14ac:dyDescent="0.2">
      <c r="D49" s="61">
        <v>11</v>
      </c>
      <c r="E49" s="72" t="str">
        <f t="shared" si="21"/>
        <v>1</v>
      </c>
      <c r="F49" s="72" t="str">
        <f t="shared" si="22"/>
        <v>2</v>
      </c>
      <c r="G49" s="72" t="str">
        <f t="shared" si="23"/>
        <v/>
      </c>
      <c r="H49" s="72" t="str">
        <f t="shared" si="24"/>
        <v/>
      </c>
      <c r="I49" s="72" t="str">
        <f t="shared" si="25"/>
        <v/>
      </c>
      <c r="J49" s="72" t="str">
        <f t="shared" si="26"/>
        <v/>
      </c>
      <c r="K49" s="72" t="str">
        <f t="shared" si="27"/>
        <v/>
      </c>
      <c r="L49" s="72" t="str">
        <f t="shared" si="28"/>
        <v/>
      </c>
      <c r="M49" s="72" t="str">
        <f t="shared" si="29"/>
        <v/>
      </c>
      <c r="N49" s="72" t="str">
        <f t="shared" si="30"/>
        <v/>
      </c>
      <c r="O49" s="72" t="str">
        <f t="shared" si="31"/>
        <v/>
      </c>
      <c r="P49" s="72" t="str">
        <f t="shared" si="32"/>
        <v/>
      </c>
      <c r="Q49" s="72" t="str">
        <f t="shared" si="33"/>
        <v/>
      </c>
      <c r="R49" s="72" t="str">
        <f t="shared" si="34"/>
        <v/>
      </c>
      <c r="S49" s="72" t="str">
        <f t="shared" si="35"/>
        <v/>
      </c>
      <c r="T49" s="72" t="str">
        <f t="shared" si="36"/>
        <v/>
      </c>
      <c r="U49" s="72" t="str">
        <f t="shared" si="37"/>
        <v/>
      </c>
      <c r="V49" s="72" t="str">
        <f t="shared" si="38"/>
        <v/>
      </c>
      <c r="W49" s="72" t="str">
        <f t="shared" si="39"/>
        <v/>
      </c>
      <c r="X49" s="72" t="str">
        <f t="shared" si="40"/>
        <v/>
      </c>
      <c r="Y49" s="72" t="str">
        <f t="shared" si="41"/>
        <v/>
      </c>
      <c r="Z49" s="72" t="str">
        <f t="shared" si="42"/>
        <v/>
      </c>
      <c r="AA49" s="72" t="str">
        <f t="shared" si="43"/>
        <v/>
      </c>
      <c r="AB49" s="72" t="str">
        <f t="shared" si="44"/>
        <v/>
      </c>
      <c r="AC49" s="72" t="str">
        <f t="shared" si="45"/>
        <v/>
      </c>
      <c r="AD49" s="72" t="str">
        <f t="shared" si="46"/>
        <v/>
      </c>
      <c r="AE49" s="72" t="str">
        <f t="shared" si="47"/>
        <v/>
      </c>
      <c r="AF49" s="72" t="str">
        <f t="shared" si="48"/>
        <v/>
      </c>
      <c r="AG49" s="72" t="str">
        <f t="shared" si="49"/>
        <v/>
      </c>
      <c r="AH49" s="73" t="str">
        <f t="shared" si="50"/>
        <v/>
      </c>
    </row>
    <row r="50" spans="4:65" x14ac:dyDescent="0.2">
      <c r="D50" s="61">
        <v>12</v>
      </c>
      <c r="E50" s="72" t="str">
        <f t="shared" si="21"/>
        <v>1</v>
      </c>
      <c r="F50" s="72" t="str">
        <f t="shared" si="22"/>
        <v>2</v>
      </c>
      <c r="G50" s="72" t="str">
        <f t="shared" si="23"/>
        <v>1</v>
      </c>
      <c r="H50" s="72" t="str">
        <f t="shared" si="24"/>
        <v>1</v>
      </c>
      <c r="I50" s="72" t="str">
        <f t="shared" si="25"/>
        <v/>
      </c>
      <c r="J50" s="72" t="str">
        <f t="shared" si="26"/>
        <v/>
      </c>
      <c r="K50" s="72" t="str">
        <f t="shared" si="27"/>
        <v/>
      </c>
      <c r="L50" s="72" t="str">
        <f t="shared" si="28"/>
        <v/>
      </c>
      <c r="M50" s="72" t="str">
        <f t="shared" si="29"/>
        <v/>
      </c>
      <c r="N50" s="72" t="str">
        <f t="shared" si="30"/>
        <v/>
      </c>
      <c r="O50" s="72" t="str">
        <f t="shared" si="31"/>
        <v/>
      </c>
      <c r="P50" s="72" t="str">
        <f t="shared" si="32"/>
        <v/>
      </c>
      <c r="Q50" s="72" t="str">
        <f t="shared" si="33"/>
        <v/>
      </c>
      <c r="R50" s="72" t="str">
        <f t="shared" si="34"/>
        <v/>
      </c>
      <c r="S50" s="72" t="str">
        <f t="shared" si="35"/>
        <v/>
      </c>
      <c r="T50" s="72" t="str">
        <f t="shared" si="36"/>
        <v/>
      </c>
      <c r="U50" s="72" t="str">
        <f t="shared" si="37"/>
        <v/>
      </c>
      <c r="V50" s="72" t="str">
        <f t="shared" si="38"/>
        <v/>
      </c>
      <c r="W50" s="72" t="str">
        <f t="shared" si="39"/>
        <v/>
      </c>
      <c r="X50" s="72" t="str">
        <f t="shared" si="40"/>
        <v/>
      </c>
      <c r="Y50" s="72" t="str">
        <f t="shared" si="41"/>
        <v/>
      </c>
      <c r="Z50" s="72" t="str">
        <f t="shared" si="42"/>
        <v/>
      </c>
      <c r="AA50" s="72" t="str">
        <f t="shared" si="43"/>
        <v/>
      </c>
      <c r="AB50" s="72" t="str">
        <f t="shared" si="44"/>
        <v/>
      </c>
      <c r="AC50" s="72" t="str">
        <f t="shared" si="45"/>
        <v/>
      </c>
      <c r="AD50" s="72" t="str">
        <f t="shared" si="46"/>
        <v/>
      </c>
      <c r="AE50" s="72" t="str">
        <f t="shared" si="47"/>
        <v/>
      </c>
      <c r="AF50" s="72" t="str">
        <f t="shared" si="48"/>
        <v/>
      </c>
      <c r="AG50" s="72" t="str">
        <f t="shared" si="49"/>
        <v/>
      </c>
      <c r="AH50" s="73" t="str">
        <f t="shared" si="50"/>
        <v/>
      </c>
    </row>
    <row r="51" spans="4:65" x14ac:dyDescent="0.2">
      <c r="D51" s="61">
        <v>13</v>
      </c>
      <c r="E51" s="72" t="str">
        <f t="shared" si="21"/>
        <v>1</v>
      </c>
      <c r="F51" s="72" t="str">
        <f t="shared" si="22"/>
        <v>2</v>
      </c>
      <c r="G51" s="72" t="str">
        <f t="shared" si="23"/>
        <v/>
      </c>
      <c r="H51" s="72" t="str">
        <f t="shared" si="24"/>
        <v/>
      </c>
      <c r="I51" s="72" t="str">
        <f t="shared" si="25"/>
        <v/>
      </c>
      <c r="J51" s="72" t="str">
        <f t="shared" si="26"/>
        <v/>
      </c>
      <c r="K51" s="72" t="str">
        <f t="shared" si="27"/>
        <v/>
      </c>
      <c r="L51" s="72" t="str">
        <f t="shared" si="28"/>
        <v/>
      </c>
      <c r="M51" s="72" t="str">
        <f t="shared" si="29"/>
        <v/>
      </c>
      <c r="N51" s="72" t="str">
        <f t="shared" si="30"/>
        <v/>
      </c>
      <c r="O51" s="72" t="str">
        <f t="shared" si="31"/>
        <v/>
      </c>
      <c r="P51" s="72" t="str">
        <f t="shared" si="32"/>
        <v/>
      </c>
      <c r="Q51" s="72" t="str">
        <f t="shared" si="33"/>
        <v/>
      </c>
      <c r="R51" s="72" t="str">
        <f t="shared" si="34"/>
        <v/>
      </c>
      <c r="S51" s="72" t="str">
        <f t="shared" si="35"/>
        <v/>
      </c>
      <c r="T51" s="72" t="str">
        <f t="shared" si="36"/>
        <v/>
      </c>
      <c r="U51" s="72" t="str">
        <f t="shared" si="37"/>
        <v/>
      </c>
      <c r="V51" s="72" t="str">
        <f t="shared" si="38"/>
        <v/>
      </c>
      <c r="W51" s="72" t="str">
        <f t="shared" si="39"/>
        <v/>
      </c>
      <c r="X51" s="72" t="str">
        <f t="shared" si="40"/>
        <v/>
      </c>
      <c r="Y51" s="72" t="str">
        <f t="shared" si="41"/>
        <v/>
      </c>
      <c r="Z51" s="72" t="str">
        <f t="shared" si="42"/>
        <v/>
      </c>
      <c r="AA51" s="72" t="str">
        <f t="shared" si="43"/>
        <v/>
      </c>
      <c r="AB51" s="72" t="str">
        <f t="shared" si="44"/>
        <v/>
      </c>
      <c r="AC51" s="72" t="str">
        <f t="shared" si="45"/>
        <v/>
      </c>
      <c r="AD51" s="72" t="str">
        <f t="shared" si="46"/>
        <v/>
      </c>
      <c r="AE51" s="72" t="str">
        <f t="shared" si="47"/>
        <v/>
      </c>
      <c r="AF51" s="72" t="str">
        <f t="shared" si="48"/>
        <v/>
      </c>
      <c r="AG51" s="72" t="str">
        <f t="shared" si="49"/>
        <v/>
      </c>
      <c r="AH51" s="73" t="str">
        <f t="shared" si="50"/>
        <v/>
      </c>
    </row>
    <row r="52" spans="4:65" ht="13.5" thickBot="1" x14ac:dyDescent="0.25">
      <c r="D52" s="62">
        <v>14</v>
      </c>
      <c r="E52" s="74" t="str">
        <f t="shared" si="21"/>
        <v/>
      </c>
      <c r="F52" s="74" t="str">
        <f t="shared" si="22"/>
        <v/>
      </c>
      <c r="G52" s="74" t="str">
        <f t="shared" si="23"/>
        <v/>
      </c>
      <c r="H52" s="74" t="str">
        <f t="shared" si="24"/>
        <v/>
      </c>
      <c r="I52" s="74" t="str">
        <f t="shared" si="25"/>
        <v/>
      </c>
      <c r="J52" s="74" t="str">
        <f t="shared" si="26"/>
        <v/>
      </c>
      <c r="K52" s="74" t="str">
        <f t="shared" si="27"/>
        <v/>
      </c>
      <c r="L52" s="74" t="str">
        <f t="shared" si="28"/>
        <v/>
      </c>
      <c r="M52" s="74" t="str">
        <f t="shared" si="29"/>
        <v/>
      </c>
      <c r="N52" s="74" t="str">
        <f t="shared" si="30"/>
        <v/>
      </c>
      <c r="O52" s="74" t="str">
        <f t="shared" si="31"/>
        <v/>
      </c>
      <c r="P52" s="74" t="str">
        <f t="shared" si="32"/>
        <v/>
      </c>
      <c r="Q52" s="74" t="str">
        <f t="shared" si="33"/>
        <v/>
      </c>
      <c r="R52" s="74" t="str">
        <f t="shared" si="34"/>
        <v/>
      </c>
      <c r="S52" s="74" t="str">
        <f t="shared" si="35"/>
        <v/>
      </c>
      <c r="T52" s="74" t="str">
        <f t="shared" si="36"/>
        <v/>
      </c>
      <c r="U52" s="74" t="str">
        <f t="shared" si="37"/>
        <v/>
      </c>
      <c r="V52" s="74" t="str">
        <f t="shared" si="38"/>
        <v/>
      </c>
      <c r="W52" s="74" t="str">
        <f t="shared" si="39"/>
        <v/>
      </c>
      <c r="X52" s="74" t="str">
        <f t="shared" si="40"/>
        <v/>
      </c>
      <c r="Y52" s="74" t="str">
        <f t="shared" si="41"/>
        <v/>
      </c>
      <c r="Z52" s="74" t="str">
        <f t="shared" si="42"/>
        <v/>
      </c>
      <c r="AA52" s="74" t="str">
        <f t="shared" si="43"/>
        <v/>
      </c>
      <c r="AB52" s="74" t="str">
        <f t="shared" si="44"/>
        <v/>
      </c>
      <c r="AC52" s="74" t="str">
        <f t="shared" si="45"/>
        <v/>
      </c>
      <c r="AD52" s="74" t="str">
        <f t="shared" si="46"/>
        <v/>
      </c>
      <c r="AE52" s="74" t="str">
        <f t="shared" si="47"/>
        <v/>
      </c>
      <c r="AF52" s="74" t="str">
        <f t="shared" si="48"/>
        <v/>
      </c>
      <c r="AG52" s="74" t="str">
        <f t="shared" si="49"/>
        <v/>
      </c>
      <c r="AH52" s="75" t="str">
        <f t="shared" si="50"/>
        <v/>
      </c>
    </row>
    <row r="53" spans="4:65" ht="13.5" thickBot="1" x14ac:dyDescent="0.25"/>
    <row r="54" spans="4:65" x14ac:dyDescent="0.2">
      <c r="D54" s="60">
        <v>1</v>
      </c>
      <c r="E54" s="20">
        <f>IF(E39="",0,$B$2)</f>
        <v>0</v>
      </c>
      <c r="F54" s="20">
        <f>IF(E39="",0,IF(E39="1",IF(F39="",0,IF(F39="1",$B$1,$B$2)),IF(F39="",0,IF(F39="2",$B$1,$B$2))))</f>
        <v>0</v>
      </c>
      <c r="G54" s="20">
        <f t="shared" ref="G54:AH54" si="51">IF(F39="",0,IF(F39="1",IF(G39="",0,IF(G39="1",$B$1,$B$2)),IF(G39="",0,IF(G39="2",$B$1,$B$2))))</f>
        <v>0</v>
      </c>
      <c r="H54" s="20">
        <f t="shared" si="51"/>
        <v>0</v>
      </c>
      <c r="I54" s="20">
        <f t="shared" si="51"/>
        <v>0</v>
      </c>
      <c r="J54" s="20">
        <f t="shared" si="51"/>
        <v>0</v>
      </c>
      <c r="K54" s="20">
        <f t="shared" si="51"/>
        <v>0</v>
      </c>
      <c r="L54" s="20">
        <f t="shared" si="51"/>
        <v>0</v>
      </c>
      <c r="M54" s="20">
        <f t="shared" si="51"/>
        <v>0</v>
      </c>
      <c r="N54" s="20">
        <f t="shared" si="51"/>
        <v>0</v>
      </c>
      <c r="O54" s="20">
        <f t="shared" si="51"/>
        <v>0</v>
      </c>
      <c r="P54" s="20">
        <f t="shared" si="51"/>
        <v>0</v>
      </c>
      <c r="Q54" s="20">
        <f t="shared" si="51"/>
        <v>0</v>
      </c>
      <c r="R54" s="20">
        <f t="shared" si="51"/>
        <v>0</v>
      </c>
      <c r="S54" s="20">
        <f t="shared" si="51"/>
        <v>0</v>
      </c>
      <c r="T54" s="20">
        <f t="shared" si="51"/>
        <v>0</v>
      </c>
      <c r="U54" s="20">
        <f t="shared" si="51"/>
        <v>0</v>
      </c>
      <c r="V54" s="20">
        <f t="shared" si="51"/>
        <v>0</v>
      </c>
      <c r="W54" s="20">
        <f t="shared" si="51"/>
        <v>0</v>
      </c>
      <c r="X54" s="20">
        <f t="shared" si="51"/>
        <v>0</v>
      </c>
      <c r="Y54" s="20">
        <f t="shared" si="51"/>
        <v>0</v>
      </c>
      <c r="Z54" s="20">
        <f t="shared" si="51"/>
        <v>0</v>
      </c>
      <c r="AA54" s="20">
        <f t="shared" si="51"/>
        <v>0</v>
      </c>
      <c r="AB54" s="20">
        <f t="shared" si="51"/>
        <v>0</v>
      </c>
      <c r="AC54" s="20">
        <f t="shared" si="51"/>
        <v>0</v>
      </c>
      <c r="AD54" s="20">
        <f t="shared" si="51"/>
        <v>0</v>
      </c>
      <c r="AE54" s="20">
        <f t="shared" si="51"/>
        <v>0</v>
      </c>
      <c r="AF54" s="20">
        <f t="shared" si="51"/>
        <v>0</v>
      </c>
      <c r="AG54" s="20">
        <f t="shared" si="51"/>
        <v>0</v>
      </c>
      <c r="AH54" s="21">
        <f t="shared" si="51"/>
        <v>0</v>
      </c>
      <c r="AI54" s="17">
        <f t="shared" ref="AI54:BL54" si="52">IF(AH39="",0,IF(AH39=1,IF(AI39="",0,IF(AI39=1,$B$1,$B$2)),IF(AI39="",0,IF(AI39=2,$B$1,$B$2))))</f>
        <v>0</v>
      </c>
      <c r="AJ54" s="17">
        <f t="shared" si="52"/>
        <v>3</v>
      </c>
      <c r="AK54" s="17">
        <f t="shared" si="52"/>
        <v>3</v>
      </c>
      <c r="AL54" s="17">
        <f t="shared" si="52"/>
        <v>3</v>
      </c>
      <c r="AM54" s="17">
        <f t="shared" si="52"/>
        <v>3</v>
      </c>
      <c r="AN54" s="17">
        <f t="shared" si="52"/>
        <v>3</v>
      </c>
      <c r="AO54" s="17">
        <f t="shared" si="52"/>
        <v>3</v>
      </c>
      <c r="AP54" s="17">
        <f t="shared" si="52"/>
        <v>3</v>
      </c>
      <c r="AQ54" s="17">
        <f t="shared" si="52"/>
        <v>3</v>
      </c>
      <c r="AR54" s="17">
        <f t="shared" si="52"/>
        <v>3</v>
      </c>
      <c r="AS54" s="17">
        <f t="shared" si="52"/>
        <v>3</v>
      </c>
      <c r="AT54" s="17">
        <f t="shared" si="52"/>
        <v>3</v>
      </c>
      <c r="AU54" s="17">
        <f t="shared" si="52"/>
        <v>3</v>
      </c>
      <c r="AV54" s="17">
        <f t="shared" si="52"/>
        <v>3</v>
      </c>
      <c r="AW54" s="17">
        <f t="shared" si="52"/>
        <v>3</v>
      </c>
      <c r="AX54" s="17">
        <f t="shared" si="52"/>
        <v>3</v>
      </c>
      <c r="AY54" s="17">
        <f t="shared" si="52"/>
        <v>3</v>
      </c>
      <c r="AZ54" s="17">
        <f t="shared" si="52"/>
        <v>3</v>
      </c>
      <c r="BA54" s="17">
        <f t="shared" si="52"/>
        <v>3</v>
      </c>
      <c r="BB54" s="17">
        <f t="shared" si="52"/>
        <v>3</v>
      </c>
      <c r="BC54" s="17">
        <f t="shared" si="52"/>
        <v>3</v>
      </c>
      <c r="BD54" s="17">
        <f t="shared" si="52"/>
        <v>3</v>
      </c>
      <c r="BE54" s="17">
        <f t="shared" si="52"/>
        <v>3</v>
      </c>
      <c r="BF54" s="17">
        <f t="shared" si="52"/>
        <v>3</v>
      </c>
      <c r="BG54" s="17">
        <f t="shared" si="52"/>
        <v>3</v>
      </c>
      <c r="BH54" s="17">
        <f t="shared" si="52"/>
        <v>3</v>
      </c>
      <c r="BI54" s="17">
        <f t="shared" si="52"/>
        <v>3</v>
      </c>
      <c r="BJ54" s="17">
        <f t="shared" si="52"/>
        <v>3</v>
      </c>
      <c r="BK54" s="17">
        <f t="shared" si="52"/>
        <v>3</v>
      </c>
      <c r="BL54" s="17">
        <f t="shared" si="52"/>
        <v>3</v>
      </c>
      <c r="BM54" s="37">
        <f>SUM(E54:AH54)</f>
        <v>0</v>
      </c>
    </row>
    <row r="55" spans="4:65" x14ac:dyDescent="0.2">
      <c r="D55" s="61">
        <v>2</v>
      </c>
      <c r="E55" s="18">
        <f t="shared" ref="E55:E67" si="53">IF(E40="",0,$B$2)</f>
        <v>3</v>
      </c>
      <c r="F55" s="18">
        <f t="shared" ref="F55:AH55" si="54">IF(E40="",0,IF(E40="1",IF(F40="",0,IF(F40="1",$B$1,$B$2)),IF(F40="",0,IF(F40="2",$B$1,$B$2))))</f>
        <v>2</v>
      </c>
      <c r="G55" s="18">
        <f t="shared" si="54"/>
        <v>0</v>
      </c>
      <c r="H55" s="18">
        <f t="shared" si="54"/>
        <v>0</v>
      </c>
      <c r="I55" s="18">
        <f t="shared" si="54"/>
        <v>0</v>
      </c>
      <c r="J55" s="18">
        <f t="shared" si="54"/>
        <v>0</v>
      </c>
      <c r="K55" s="18">
        <f t="shared" si="54"/>
        <v>0</v>
      </c>
      <c r="L55" s="18">
        <f t="shared" si="54"/>
        <v>0</v>
      </c>
      <c r="M55" s="18">
        <f t="shared" si="54"/>
        <v>0</v>
      </c>
      <c r="N55" s="18">
        <f t="shared" si="54"/>
        <v>0</v>
      </c>
      <c r="O55" s="18">
        <f t="shared" si="54"/>
        <v>0</v>
      </c>
      <c r="P55" s="18">
        <f t="shared" si="54"/>
        <v>0</v>
      </c>
      <c r="Q55" s="18">
        <f t="shared" si="54"/>
        <v>0</v>
      </c>
      <c r="R55" s="18">
        <f t="shared" si="54"/>
        <v>0</v>
      </c>
      <c r="S55" s="18">
        <f t="shared" si="54"/>
        <v>0</v>
      </c>
      <c r="T55" s="18">
        <f t="shared" si="54"/>
        <v>0</v>
      </c>
      <c r="U55" s="18">
        <f t="shared" si="54"/>
        <v>0</v>
      </c>
      <c r="V55" s="18">
        <f t="shared" si="54"/>
        <v>0</v>
      </c>
      <c r="W55" s="18">
        <f t="shared" si="54"/>
        <v>0</v>
      </c>
      <c r="X55" s="18">
        <f t="shared" si="54"/>
        <v>0</v>
      </c>
      <c r="Y55" s="18">
        <f t="shared" si="54"/>
        <v>0</v>
      </c>
      <c r="Z55" s="18">
        <f t="shared" si="54"/>
        <v>0</v>
      </c>
      <c r="AA55" s="18">
        <f t="shared" si="54"/>
        <v>0</v>
      </c>
      <c r="AB55" s="18">
        <f t="shared" si="54"/>
        <v>0</v>
      </c>
      <c r="AC55" s="18">
        <f t="shared" si="54"/>
        <v>0</v>
      </c>
      <c r="AD55" s="18">
        <f t="shared" si="54"/>
        <v>0</v>
      </c>
      <c r="AE55" s="18">
        <f t="shared" si="54"/>
        <v>0</v>
      </c>
      <c r="AF55" s="18">
        <f t="shared" si="54"/>
        <v>0</v>
      </c>
      <c r="AG55" s="18">
        <f t="shared" si="54"/>
        <v>0</v>
      </c>
      <c r="AH55" s="33">
        <f t="shared" si="54"/>
        <v>0</v>
      </c>
      <c r="BM55" s="36">
        <f t="shared" ref="BM55:BM67" si="55">SUM(E55:AH55)</f>
        <v>5</v>
      </c>
    </row>
    <row r="56" spans="4:65" x14ac:dyDescent="0.2">
      <c r="D56" s="61">
        <v>3</v>
      </c>
      <c r="E56" s="18">
        <f t="shared" si="53"/>
        <v>3</v>
      </c>
      <c r="F56" s="18">
        <f t="shared" ref="F56:AH56" si="56">IF(E41="",0,IF(E41="1",IF(F41="",0,IF(F41="1",$B$1,$B$2)),IF(F41="",0,IF(F41="2",$B$1,$B$2))))</f>
        <v>3</v>
      </c>
      <c r="G56" s="18">
        <f t="shared" si="56"/>
        <v>2</v>
      </c>
      <c r="H56" s="18">
        <f t="shared" si="56"/>
        <v>2</v>
      </c>
      <c r="I56" s="18">
        <f t="shared" si="56"/>
        <v>0</v>
      </c>
      <c r="J56" s="18">
        <f t="shared" si="56"/>
        <v>0</v>
      </c>
      <c r="K56" s="18">
        <f t="shared" si="56"/>
        <v>0</v>
      </c>
      <c r="L56" s="18">
        <f t="shared" si="56"/>
        <v>0</v>
      </c>
      <c r="M56" s="18">
        <f t="shared" si="56"/>
        <v>0</v>
      </c>
      <c r="N56" s="18">
        <f t="shared" si="56"/>
        <v>0</v>
      </c>
      <c r="O56" s="18">
        <f t="shared" si="56"/>
        <v>0</v>
      </c>
      <c r="P56" s="18">
        <f t="shared" si="56"/>
        <v>0</v>
      </c>
      <c r="Q56" s="18">
        <f t="shared" si="56"/>
        <v>0</v>
      </c>
      <c r="R56" s="18">
        <f t="shared" si="56"/>
        <v>0</v>
      </c>
      <c r="S56" s="18">
        <f t="shared" si="56"/>
        <v>0</v>
      </c>
      <c r="T56" s="18">
        <f t="shared" si="56"/>
        <v>0</v>
      </c>
      <c r="U56" s="18">
        <f t="shared" si="56"/>
        <v>0</v>
      </c>
      <c r="V56" s="18">
        <f t="shared" si="56"/>
        <v>0</v>
      </c>
      <c r="W56" s="18">
        <f t="shared" si="56"/>
        <v>0</v>
      </c>
      <c r="X56" s="18">
        <f t="shared" si="56"/>
        <v>0</v>
      </c>
      <c r="Y56" s="18">
        <f t="shared" si="56"/>
        <v>0</v>
      </c>
      <c r="Z56" s="18">
        <f t="shared" si="56"/>
        <v>0</v>
      </c>
      <c r="AA56" s="18">
        <f t="shared" si="56"/>
        <v>0</v>
      </c>
      <c r="AB56" s="18">
        <f t="shared" si="56"/>
        <v>0</v>
      </c>
      <c r="AC56" s="18">
        <f t="shared" si="56"/>
        <v>0</v>
      </c>
      <c r="AD56" s="18">
        <f t="shared" si="56"/>
        <v>0</v>
      </c>
      <c r="AE56" s="18">
        <f t="shared" si="56"/>
        <v>0</v>
      </c>
      <c r="AF56" s="18">
        <f t="shared" si="56"/>
        <v>0</v>
      </c>
      <c r="AG56" s="18">
        <f t="shared" si="56"/>
        <v>0</v>
      </c>
      <c r="AH56" s="33">
        <f t="shared" si="56"/>
        <v>0</v>
      </c>
      <c r="BM56" s="36">
        <f t="shared" si="55"/>
        <v>10</v>
      </c>
    </row>
    <row r="57" spans="4:65" x14ac:dyDescent="0.2">
      <c r="D57" s="61">
        <v>4</v>
      </c>
      <c r="E57" s="18">
        <f t="shared" si="53"/>
        <v>3</v>
      </c>
      <c r="F57" s="18">
        <f t="shared" ref="F57:AH57" si="57">IF(E42="",0,IF(E42="1",IF(F42="",0,IF(F42="1",$B$1,$B$2)),IF(F42="",0,IF(F42="2",$B$1,$B$2))))</f>
        <v>2</v>
      </c>
      <c r="G57" s="18">
        <f t="shared" si="57"/>
        <v>3</v>
      </c>
      <c r="H57" s="18">
        <f t="shared" si="57"/>
        <v>3</v>
      </c>
      <c r="I57" s="18">
        <f t="shared" si="57"/>
        <v>0</v>
      </c>
      <c r="J57" s="18">
        <f t="shared" si="57"/>
        <v>0</v>
      </c>
      <c r="K57" s="18">
        <f t="shared" si="57"/>
        <v>0</v>
      </c>
      <c r="L57" s="18">
        <f t="shared" si="57"/>
        <v>0</v>
      </c>
      <c r="M57" s="18">
        <f t="shared" si="57"/>
        <v>0</v>
      </c>
      <c r="N57" s="18">
        <f t="shared" si="57"/>
        <v>0</v>
      </c>
      <c r="O57" s="18">
        <f t="shared" si="57"/>
        <v>0</v>
      </c>
      <c r="P57" s="18">
        <f t="shared" si="57"/>
        <v>0</v>
      </c>
      <c r="Q57" s="18">
        <f t="shared" si="57"/>
        <v>0</v>
      </c>
      <c r="R57" s="18">
        <f t="shared" si="57"/>
        <v>0</v>
      </c>
      <c r="S57" s="18">
        <f t="shared" si="57"/>
        <v>0</v>
      </c>
      <c r="T57" s="18">
        <f t="shared" si="57"/>
        <v>0</v>
      </c>
      <c r="U57" s="18">
        <f t="shared" si="57"/>
        <v>0</v>
      </c>
      <c r="V57" s="18">
        <f t="shared" si="57"/>
        <v>0</v>
      </c>
      <c r="W57" s="18">
        <f t="shared" si="57"/>
        <v>0</v>
      </c>
      <c r="X57" s="18">
        <f t="shared" si="57"/>
        <v>0</v>
      </c>
      <c r="Y57" s="18">
        <f t="shared" si="57"/>
        <v>0</v>
      </c>
      <c r="Z57" s="18">
        <f t="shared" si="57"/>
        <v>0</v>
      </c>
      <c r="AA57" s="18">
        <f t="shared" si="57"/>
        <v>0</v>
      </c>
      <c r="AB57" s="18">
        <f t="shared" si="57"/>
        <v>0</v>
      </c>
      <c r="AC57" s="18">
        <f t="shared" si="57"/>
        <v>0</v>
      </c>
      <c r="AD57" s="18">
        <f t="shared" si="57"/>
        <v>0</v>
      </c>
      <c r="AE57" s="18">
        <f t="shared" si="57"/>
        <v>0</v>
      </c>
      <c r="AF57" s="18">
        <f t="shared" si="57"/>
        <v>0</v>
      </c>
      <c r="AG57" s="18">
        <f t="shared" si="57"/>
        <v>0</v>
      </c>
      <c r="AH57" s="33">
        <f t="shared" si="57"/>
        <v>0</v>
      </c>
      <c r="BM57" s="36">
        <f t="shared" si="55"/>
        <v>11</v>
      </c>
    </row>
    <row r="58" spans="4:65" x14ac:dyDescent="0.2">
      <c r="D58" s="61">
        <v>5</v>
      </c>
      <c r="E58" s="18">
        <f t="shared" si="53"/>
        <v>3</v>
      </c>
      <c r="F58" s="18">
        <f t="shared" ref="F58:AH58" si="58">IF(E43="",0,IF(E43="1",IF(F43="",0,IF(F43="1",$B$1,$B$2)),IF(F43="",0,IF(F43="2",$B$1,$B$2))))</f>
        <v>3</v>
      </c>
      <c r="G58" s="18">
        <f t="shared" si="58"/>
        <v>2</v>
      </c>
      <c r="H58" s="18">
        <f t="shared" si="58"/>
        <v>3</v>
      </c>
      <c r="I58" s="18">
        <f t="shared" si="58"/>
        <v>0</v>
      </c>
      <c r="J58" s="18">
        <f t="shared" si="58"/>
        <v>0</v>
      </c>
      <c r="K58" s="18">
        <f t="shared" si="58"/>
        <v>0</v>
      </c>
      <c r="L58" s="18">
        <f t="shared" si="58"/>
        <v>0</v>
      </c>
      <c r="M58" s="18">
        <f t="shared" si="58"/>
        <v>0</v>
      </c>
      <c r="N58" s="18">
        <f t="shared" si="58"/>
        <v>0</v>
      </c>
      <c r="O58" s="18">
        <f t="shared" si="58"/>
        <v>0</v>
      </c>
      <c r="P58" s="18">
        <f t="shared" si="58"/>
        <v>0</v>
      </c>
      <c r="Q58" s="18">
        <f t="shared" si="58"/>
        <v>0</v>
      </c>
      <c r="R58" s="18">
        <f t="shared" si="58"/>
        <v>0</v>
      </c>
      <c r="S58" s="18">
        <f t="shared" si="58"/>
        <v>0</v>
      </c>
      <c r="T58" s="18">
        <f t="shared" si="58"/>
        <v>0</v>
      </c>
      <c r="U58" s="18">
        <f t="shared" si="58"/>
        <v>0</v>
      </c>
      <c r="V58" s="18">
        <f t="shared" si="58"/>
        <v>0</v>
      </c>
      <c r="W58" s="18">
        <f t="shared" si="58"/>
        <v>0</v>
      </c>
      <c r="X58" s="18">
        <f t="shared" si="58"/>
        <v>0</v>
      </c>
      <c r="Y58" s="18">
        <f t="shared" si="58"/>
        <v>0</v>
      </c>
      <c r="Z58" s="18">
        <f t="shared" si="58"/>
        <v>0</v>
      </c>
      <c r="AA58" s="18">
        <f t="shared" si="58"/>
        <v>0</v>
      </c>
      <c r="AB58" s="18">
        <f t="shared" si="58"/>
        <v>0</v>
      </c>
      <c r="AC58" s="18">
        <f t="shared" si="58"/>
        <v>0</v>
      </c>
      <c r="AD58" s="18">
        <f t="shared" si="58"/>
        <v>0</v>
      </c>
      <c r="AE58" s="18">
        <f t="shared" si="58"/>
        <v>0</v>
      </c>
      <c r="AF58" s="18">
        <f t="shared" si="58"/>
        <v>0</v>
      </c>
      <c r="AG58" s="18">
        <f t="shared" si="58"/>
        <v>0</v>
      </c>
      <c r="AH58" s="33">
        <f t="shared" si="58"/>
        <v>0</v>
      </c>
      <c r="BM58" s="36">
        <f t="shared" si="55"/>
        <v>11</v>
      </c>
    </row>
    <row r="59" spans="4:65" x14ac:dyDescent="0.2">
      <c r="D59" s="61">
        <v>6</v>
      </c>
      <c r="E59" s="18">
        <f t="shared" si="53"/>
        <v>3</v>
      </c>
      <c r="F59" s="18">
        <f t="shared" ref="F59:AH59" si="59">IF(E44="",0,IF(E44="1",IF(F44="",0,IF(F44="1",$B$1,$B$2)),IF(F44="",0,IF(F44="2",$B$1,$B$2))))</f>
        <v>2</v>
      </c>
      <c r="G59" s="18">
        <f t="shared" si="59"/>
        <v>0</v>
      </c>
      <c r="H59" s="18">
        <f t="shared" si="59"/>
        <v>0</v>
      </c>
      <c r="I59" s="18">
        <f t="shared" si="59"/>
        <v>0</v>
      </c>
      <c r="J59" s="18">
        <f t="shared" si="59"/>
        <v>0</v>
      </c>
      <c r="K59" s="18">
        <f t="shared" si="59"/>
        <v>0</v>
      </c>
      <c r="L59" s="18">
        <f t="shared" si="59"/>
        <v>0</v>
      </c>
      <c r="M59" s="18">
        <f t="shared" si="59"/>
        <v>0</v>
      </c>
      <c r="N59" s="18">
        <f t="shared" si="59"/>
        <v>0</v>
      </c>
      <c r="O59" s="18">
        <f t="shared" si="59"/>
        <v>0</v>
      </c>
      <c r="P59" s="18">
        <f t="shared" si="59"/>
        <v>0</v>
      </c>
      <c r="Q59" s="18">
        <f t="shared" si="59"/>
        <v>0</v>
      </c>
      <c r="R59" s="18">
        <f t="shared" si="59"/>
        <v>0</v>
      </c>
      <c r="S59" s="18">
        <f t="shared" si="59"/>
        <v>0</v>
      </c>
      <c r="T59" s="18">
        <f t="shared" si="59"/>
        <v>0</v>
      </c>
      <c r="U59" s="18">
        <f t="shared" si="59"/>
        <v>0</v>
      </c>
      <c r="V59" s="18">
        <f t="shared" si="59"/>
        <v>0</v>
      </c>
      <c r="W59" s="18">
        <f t="shared" si="59"/>
        <v>0</v>
      </c>
      <c r="X59" s="18">
        <f t="shared" si="59"/>
        <v>0</v>
      </c>
      <c r="Y59" s="18">
        <f t="shared" si="59"/>
        <v>0</v>
      </c>
      <c r="Z59" s="18">
        <f t="shared" si="59"/>
        <v>0</v>
      </c>
      <c r="AA59" s="18">
        <f t="shared" si="59"/>
        <v>0</v>
      </c>
      <c r="AB59" s="18">
        <f t="shared" si="59"/>
        <v>0</v>
      </c>
      <c r="AC59" s="18">
        <f t="shared" si="59"/>
        <v>0</v>
      </c>
      <c r="AD59" s="18">
        <f t="shared" si="59"/>
        <v>0</v>
      </c>
      <c r="AE59" s="18">
        <f t="shared" si="59"/>
        <v>0</v>
      </c>
      <c r="AF59" s="18">
        <f t="shared" si="59"/>
        <v>0</v>
      </c>
      <c r="AG59" s="18">
        <f t="shared" si="59"/>
        <v>0</v>
      </c>
      <c r="AH59" s="33">
        <f t="shared" si="59"/>
        <v>0</v>
      </c>
      <c r="BM59" s="36">
        <f t="shared" si="55"/>
        <v>5</v>
      </c>
    </row>
    <row r="60" spans="4:65" x14ac:dyDescent="0.2">
      <c r="D60" s="61">
        <v>7</v>
      </c>
      <c r="E60" s="18">
        <f t="shared" si="53"/>
        <v>3</v>
      </c>
      <c r="F60" s="18">
        <f t="shared" ref="F60:AH60" si="60">IF(E45="",0,IF(E45="1",IF(F45="",0,IF(F45="1",$B$1,$B$2)),IF(F45="",0,IF(F45="2",$B$1,$B$2))))</f>
        <v>3</v>
      </c>
      <c r="G60" s="18">
        <f t="shared" si="60"/>
        <v>0</v>
      </c>
      <c r="H60" s="18">
        <f t="shared" si="60"/>
        <v>0</v>
      </c>
      <c r="I60" s="18">
        <f t="shared" si="60"/>
        <v>0</v>
      </c>
      <c r="J60" s="18">
        <f t="shared" si="60"/>
        <v>0</v>
      </c>
      <c r="K60" s="18">
        <f t="shared" si="60"/>
        <v>0</v>
      </c>
      <c r="L60" s="18">
        <f t="shared" si="60"/>
        <v>0</v>
      </c>
      <c r="M60" s="18">
        <f t="shared" si="60"/>
        <v>0</v>
      </c>
      <c r="N60" s="18">
        <f t="shared" si="60"/>
        <v>0</v>
      </c>
      <c r="O60" s="18">
        <f t="shared" si="60"/>
        <v>0</v>
      </c>
      <c r="P60" s="18">
        <f t="shared" si="60"/>
        <v>0</v>
      </c>
      <c r="Q60" s="18">
        <f t="shared" si="60"/>
        <v>0</v>
      </c>
      <c r="R60" s="18">
        <f t="shared" si="60"/>
        <v>0</v>
      </c>
      <c r="S60" s="18">
        <f t="shared" si="60"/>
        <v>0</v>
      </c>
      <c r="T60" s="18">
        <f t="shared" si="60"/>
        <v>0</v>
      </c>
      <c r="U60" s="18">
        <f t="shared" si="60"/>
        <v>0</v>
      </c>
      <c r="V60" s="18">
        <f t="shared" si="60"/>
        <v>0</v>
      </c>
      <c r="W60" s="18">
        <f t="shared" si="60"/>
        <v>0</v>
      </c>
      <c r="X60" s="18">
        <f t="shared" si="60"/>
        <v>0</v>
      </c>
      <c r="Y60" s="18">
        <f t="shared" si="60"/>
        <v>0</v>
      </c>
      <c r="Z60" s="18">
        <f t="shared" si="60"/>
        <v>0</v>
      </c>
      <c r="AA60" s="18">
        <f t="shared" si="60"/>
        <v>0</v>
      </c>
      <c r="AB60" s="18">
        <f t="shared" si="60"/>
        <v>0</v>
      </c>
      <c r="AC60" s="18">
        <f t="shared" si="60"/>
        <v>0</v>
      </c>
      <c r="AD60" s="18">
        <f t="shared" si="60"/>
        <v>0</v>
      </c>
      <c r="AE60" s="18">
        <f t="shared" si="60"/>
        <v>0</v>
      </c>
      <c r="AF60" s="18">
        <f t="shared" si="60"/>
        <v>0</v>
      </c>
      <c r="AG60" s="18">
        <f t="shared" si="60"/>
        <v>0</v>
      </c>
      <c r="AH60" s="33">
        <f t="shared" si="60"/>
        <v>0</v>
      </c>
      <c r="BM60" s="36">
        <f t="shared" si="55"/>
        <v>6</v>
      </c>
    </row>
    <row r="61" spans="4:65" x14ac:dyDescent="0.2">
      <c r="D61" s="61">
        <v>8</v>
      </c>
      <c r="E61" s="18">
        <f t="shared" si="53"/>
        <v>0</v>
      </c>
      <c r="F61" s="18">
        <f t="shared" ref="F61:AH61" si="61">IF(E46="",0,IF(E46="1",IF(F46="",0,IF(F46="1",$B$1,$B$2)),IF(F46="",0,IF(F46="2",$B$1,$B$2))))</f>
        <v>0</v>
      </c>
      <c r="G61" s="18">
        <f t="shared" si="61"/>
        <v>0</v>
      </c>
      <c r="H61" s="18">
        <f t="shared" si="61"/>
        <v>0</v>
      </c>
      <c r="I61" s="18">
        <f t="shared" si="61"/>
        <v>0</v>
      </c>
      <c r="J61" s="18">
        <f t="shared" si="61"/>
        <v>0</v>
      </c>
      <c r="K61" s="18">
        <f t="shared" si="61"/>
        <v>0</v>
      </c>
      <c r="L61" s="18">
        <f t="shared" si="61"/>
        <v>0</v>
      </c>
      <c r="M61" s="18">
        <f t="shared" si="61"/>
        <v>0</v>
      </c>
      <c r="N61" s="18">
        <f t="shared" si="61"/>
        <v>0</v>
      </c>
      <c r="O61" s="18">
        <f t="shared" si="61"/>
        <v>0</v>
      </c>
      <c r="P61" s="18">
        <f t="shared" si="61"/>
        <v>0</v>
      </c>
      <c r="Q61" s="18">
        <f t="shared" si="61"/>
        <v>0</v>
      </c>
      <c r="R61" s="18">
        <f t="shared" si="61"/>
        <v>0</v>
      </c>
      <c r="S61" s="18">
        <f t="shared" si="61"/>
        <v>0</v>
      </c>
      <c r="T61" s="18">
        <f t="shared" si="61"/>
        <v>0</v>
      </c>
      <c r="U61" s="18">
        <f t="shared" si="61"/>
        <v>0</v>
      </c>
      <c r="V61" s="18">
        <f t="shared" si="61"/>
        <v>0</v>
      </c>
      <c r="W61" s="18">
        <f t="shared" si="61"/>
        <v>0</v>
      </c>
      <c r="X61" s="18">
        <f t="shared" si="61"/>
        <v>0</v>
      </c>
      <c r="Y61" s="18">
        <f t="shared" si="61"/>
        <v>0</v>
      </c>
      <c r="Z61" s="18">
        <f t="shared" si="61"/>
        <v>0</v>
      </c>
      <c r="AA61" s="18">
        <f t="shared" si="61"/>
        <v>0</v>
      </c>
      <c r="AB61" s="18">
        <f t="shared" si="61"/>
        <v>0</v>
      </c>
      <c r="AC61" s="18">
        <f t="shared" si="61"/>
        <v>0</v>
      </c>
      <c r="AD61" s="18">
        <f t="shared" si="61"/>
        <v>0</v>
      </c>
      <c r="AE61" s="18">
        <f t="shared" si="61"/>
        <v>0</v>
      </c>
      <c r="AF61" s="18">
        <f t="shared" si="61"/>
        <v>0</v>
      </c>
      <c r="AG61" s="18">
        <f t="shared" si="61"/>
        <v>0</v>
      </c>
      <c r="AH61" s="33">
        <f t="shared" si="61"/>
        <v>0</v>
      </c>
      <c r="BM61" s="36">
        <f t="shared" si="55"/>
        <v>0</v>
      </c>
    </row>
    <row r="62" spans="4:65" x14ac:dyDescent="0.2">
      <c r="D62" s="61">
        <v>9</v>
      </c>
      <c r="E62" s="18">
        <f t="shared" si="53"/>
        <v>3</v>
      </c>
      <c r="F62" s="18">
        <f t="shared" ref="F62:AH62" si="62">IF(E47="",0,IF(E47="1",IF(F47="",0,IF(F47="1",$B$1,$B$2)),IF(F47="",0,IF(F47="2",$B$1,$B$2))))</f>
        <v>2</v>
      </c>
      <c r="G62" s="18">
        <f t="shared" si="62"/>
        <v>0</v>
      </c>
      <c r="H62" s="18">
        <f t="shared" si="62"/>
        <v>0</v>
      </c>
      <c r="I62" s="18">
        <f t="shared" si="62"/>
        <v>0</v>
      </c>
      <c r="J62" s="18">
        <f t="shared" si="62"/>
        <v>0</v>
      </c>
      <c r="K62" s="18">
        <f t="shared" si="62"/>
        <v>0</v>
      </c>
      <c r="L62" s="18">
        <f t="shared" si="62"/>
        <v>0</v>
      </c>
      <c r="M62" s="18">
        <f t="shared" si="62"/>
        <v>0</v>
      </c>
      <c r="N62" s="18">
        <f t="shared" si="62"/>
        <v>0</v>
      </c>
      <c r="O62" s="18">
        <f t="shared" si="62"/>
        <v>0</v>
      </c>
      <c r="P62" s="18">
        <f t="shared" si="62"/>
        <v>0</v>
      </c>
      <c r="Q62" s="18">
        <f t="shared" si="62"/>
        <v>0</v>
      </c>
      <c r="R62" s="18">
        <f t="shared" si="62"/>
        <v>0</v>
      </c>
      <c r="S62" s="18">
        <f t="shared" si="62"/>
        <v>0</v>
      </c>
      <c r="T62" s="18">
        <f t="shared" si="62"/>
        <v>0</v>
      </c>
      <c r="U62" s="18">
        <f t="shared" si="62"/>
        <v>0</v>
      </c>
      <c r="V62" s="18">
        <f t="shared" si="62"/>
        <v>0</v>
      </c>
      <c r="W62" s="18">
        <f t="shared" si="62"/>
        <v>0</v>
      </c>
      <c r="X62" s="18">
        <f t="shared" si="62"/>
        <v>0</v>
      </c>
      <c r="Y62" s="18">
        <f t="shared" si="62"/>
        <v>0</v>
      </c>
      <c r="Z62" s="18">
        <f t="shared" si="62"/>
        <v>0</v>
      </c>
      <c r="AA62" s="18">
        <f t="shared" si="62"/>
        <v>0</v>
      </c>
      <c r="AB62" s="18">
        <f t="shared" si="62"/>
        <v>0</v>
      </c>
      <c r="AC62" s="18">
        <f t="shared" si="62"/>
        <v>0</v>
      </c>
      <c r="AD62" s="18">
        <f t="shared" si="62"/>
        <v>0</v>
      </c>
      <c r="AE62" s="18">
        <f t="shared" si="62"/>
        <v>0</v>
      </c>
      <c r="AF62" s="18">
        <f t="shared" si="62"/>
        <v>0</v>
      </c>
      <c r="AG62" s="18">
        <f t="shared" si="62"/>
        <v>0</v>
      </c>
      <c r="AH62" s="33">
        <f t="shared" si="62"/>
        <v>0</v>
      </c>
      <c r="BM62" s="36">
        <f t="shared" si="55"/>
        <v>5</v>
      </c>
    </row>
    <row r="63" spans="4:65" x14ac:dyDescent="0.2">
      <c r="D63" s="61">
        <v>10</v>
      </c>
      <c r="E63" s="18">
        <f t="shared" si="53"/>
        <v>3</v>
      </c>
      <c r="F63" s="18">
        <f t="shared" ref="F63:AH63" si="63">IF(E48="",0,IF(E48="1",IF(F48="",0,IF(F48="1",$B$1,$B$2)),IF(F48="",0,IF(F48="2",$B$1,$B$2))))</f>
        <v>3</v>
      </c>
      <c r="G63" s="18">
        <f t="shared" si="63"/>
        <v>0</v>
      </c>
      <c r="H63" s="18">
        <f t="shared" si="63"/>
        <v>0</v>
      </c>
      <c r="I63" s="18">
        <f t="shared" si="63"/>
        <v>0</v>
      </c>
      <c r="J63" s="18">
        <f t="shared" si="63"/>
        <v>0</v>
      </c>
      <c r="K63" s="18">
        <f t="shared" si="63"/>
        <v>0</v>
      </c>
      <c r="L63" s="18">
        <f t="shared" si="63"/>
        <v>0</v>
      </c>
      <c r="M63" s="18">
        <f t="shared" si="63"/>
        <v>0</v>
      </c>
      <c r="N63" s="18">
        <f t="shared" si="63"/>
        <v>0</v>
      </c>
      <c r="O63" s="18">
        <f t="shared" si="63"/>
        <v>0</v>
      </c>
      <c r="P63" s="18">
        <f t="shared" si="63"/>
        <v>0</v>
      </c>
      <c r="Q63" s="18">
        <f t="shared" si="63"/>
        <v>0</v>
      </c>
      <c r="R63" s="18">
        <f t="shared" si="63"/>
        <v>0</v>
      </c>
      <c r="S63" s="18">
        <f t="shared" si="63"/>
        <v>0</v>
      </c>
      <c r="T63" s="18">
        <f t="shared" si="63"/>
        <v>0</v>
      </c>
      <c r="U63" s="18">
        <f t="shared" si="63"/>
        <v>0</v>
      </c>
      <c r="V63" s="18">
        <f t="shared" si="63"/>
        <v>0</v>
      </c>
      <c r="W63" s="18">
        <f t="shared" si="63"/>
        <v>0</v>
      </c>
      <c r="X63" s="18">
        <f t="shared" si="63"/>
        <v>0</v>
      </c>
      <c r="Y63" s="18">
        <f t="shared" si="63"/>
        <v>0</v>
      </c>
      <c r="Z63" s="18">
        <f t="shared" si="63"/>
        <v>0</v>
      </c>
      <c r="AA63" s="18">
        <f t="shared" si="63"/>
        <v>0</v>
      </c>
      <c r="AB63" s="18">
        <f t="shared" si="63"/>
        <v>0</v>
      </c>
      <c r="AC63" s="18">
        <f t="shared" si="63"/>
        <v>0</v>
      </c>
      <c r="AD63" s="18">
        <f t="shared" si="63"/>
        <v>0</v>
      </c>
      <c r="AE63" s="18">
        <f t="shared" si="63"/>
        <v>0</v>
      </c>
      <c r="AF63" s="18">
        <f t="shared" si="63"/>
        <v>0</v>
      </c>
      <c r="AG63" s="18">
        <f t="shared" si="63"/>
        <v>0</v>
      </c>
      <c r="AH63" s="33">
        <f t="shared" si="63"/>
        <v>0</v>
      </c>
      <c r="BM63" s="36">
        <f t="shared" si="55"/>
        <v>6</v>
      </c>
    </row>
    <row r="64" spans="4:65" x14ac:dyDescent="0.2">
      <c r="D64" s="61">
        <v>11</v>
      </c>
      <c r="E64" s="18">
        <f t="shared" si="53"/>
        <v>3</v>
      </c>
      <c r="F64" s="18">
        <f t="shared" ref="F64:AH64" si="64">IF(E49="",0,IF(E49="1",IF(F49="",0,IF(F49="1",$B$1,$B$2)),IF(F49="",0,IF(F49="2",$B$1,$B$2))))</f>
        <v>3</v>
      </c>
      <c r="G64" s="18">
        <f t="shared" si="64"/>
        <v>0</v>
      </c>
      <c r="H64" s="18">
        <f t="shared" si="64"/>
        <v>0</v>
      </c>
      <c r="I64" s="18">
        <f t="shared" si="64"/>
        <v>0</v>
      </c>
      <c r="J64" s="18">
        <f t="shared" si="64"/>
        <v>0</v>
      </c>
      <c r="K64" s="18">
        <f t="shared" si="64"/>
        <v>0</v>
      </c>
      <c r="L64" s="18">
        <f t="shared" si="64"/>
        <v>0</v>
      </c>
      <c r="M64" s="18">
        <f t="shared" si="64"/>
        <v>0</v>
      </c>
      <c r="N64" s="18">
        <f t="shared" si="64"/>
        <v>0</v>
      </c>
      <c r="O64" s="18">
        <f t="shared" si="64"/>
        <v>0</v>
      </c>
      <c r="P64" s="18">
        <f t="shared" si="64"/>
        <v>0</v>
      </c>
      <c r="Q64" s="18">
        <f t="shared" si="64"/>
        <v>0</v>
      </c>
      <c r="R64" s="18">
        <f t="shared" si="64"/>
        <v>0</v>
      </c>
      <c r="S64" s="18">
        <f t="shared" si="64"/>
        <v>0</v>
      </c>
      <c r="T64" s="18">
        <f t="shared" si="64"/>
        <v>0</v>
      </c>
      <c r="U64" s="18">
        <f t="shared" si="64"/>
        <v>0</v>
      </c>
      <c r="V64" s="18">
        <f t="shared" si="64"/>
        <v>0</v>
      </c>
      <c r="W64" s="18">
        <f t="shared" si="64"/>
        <v>0</v>
      </c>
      <c r="X64" s="18">
        <f t="shared" si="64"/>
        <v>0</v>
      </c>
      <c r="Y64" s="18">
        <f t="shared" si="64"/>
        <v>0</v>
      </c>
      <c r="Z64" s="18">
        <f t="shared" si="64"/>
        <v>0</v>
      </c>
      <c r="AA64" s="18">
        <f t="shared" si="64"/>
        <v>0</v>
      </c>
      <c r="AB64" s="18">
        <f t="shared" si="64"/>
        <v>0</v>
      </c>
      <c r="AC64" s="18">
        <f t="shared" si="64"/>
        <v>0</v>
      </c>
      <c r="AD64" s="18">
        <f t="shared" si="64"/>
        <v>0</v>
      </c>
      <c r="AE64" s="18">
        <f t="shared" si="64"/>
        <v>0</v>
      </c>
      <c r="AF64" s="18">
        <f t="shared" si="64"/>
        <v>0</v>
      </c>
      <c r="AG64" s="18">
        <f t="shared" si="64"/>
        <v>0</v>
      </c>
      <c r="AH64" s="33">
        <f t="shared" si="64"/>
        <v>0</v>
      </c>
      <c r="BM64" s="36">
        <f t="shared" si="55"/>
        <v>6</v>
      </c>
    </row>
    <row r="65" spans="1:65" x14ac:dyDescent="0.2">
      <c r="D65" s="61">
        <v>12</v>
      </c>
      <c r="E65" s="18">
        <f t="shared" si="53"/>
        <v>3</v>
      </c>
      <c r="F65" s="18">
        <f t="shared" ref="F65:AH65" si="65">IF(E50="",0,IF(E50="1",IF(F50="",0,IF(F50="1",$B$1,$B$2)),IF(F50="",0,IF(F50="2",$B$1,$B$2))))</f>
        <v>3</v>
      </c>
      <c r="G65" s="18">
        <f t="shared" si="65"/>
        <v>3</v>
      </c>
      <c r="H65" s="18">
        <f t="shared" si="65"/>
        <v>2</v>
      </c>
      <c r="I65" s="18">
        <f t="shared" si="65"/>
        <v>0</v>
      </c>
      <c r="J65" s="18">
        <f t="shared" si="65"/>
        <v>0</v>
      </c>
      <c r="K65" s="18">
        <f t="shared" si="65"/>
        <v>0</v>
      </c>
      <c r="L65" s="18">
        <f t="shared" si="65"/>
        <v>0</v>
      </c>
      <c r="M65" s="18">
        <f t="shared" si="65"/>
        <v>0</v>
      </c>
      <c r="N65" s="18">
        <f t="shared" si="65"/>
        <v>0</v>
      </c>
      <c r="O65" s="18">
        <f t="shared" si="65"/>
        <v>0</v>
      </c>
      <c r="P65" s="18">
        <f t="shared" si="65"/>
        <v>0</v>
      </c>
      <c r="Q65" s="18">
        <f t="shared" si="65"/>
        <v>0</v>
      </c>
      <c r="R65" s="18">
        <f t="shared" si="65"/>
        <v>0</v>
      </c>
      <c r="S65" s="18">
        <f t="shared" si="65"/>
        <v>0</v>
      </c>
      <c r="T65" s="18">
        <f t="shared" si="65"/>
        <v>0</v>
      </c>
      <c r="U65" s="18">
        <f t="shared" si="65"/>
        <v>0</v>
      </c>
      <c r="V65" s="18">
        <f t="shared" si="65"/>
        <v>0</v>
      </c>
      <c r="W65" s="18">
        <f t="shared" si="65"/>
        <v>0</v>
      </c>
      <c r="X65" s="18">
        <f t="shared" si="65"/>
        <v>0</v>
      </c>
      <c r="Y65" s="18">
        <f t="shared" si="65"/>
        <v>0</v>
      </c>
      <c r="Z65" s="18">
        <f t="shared" si="65"/>
        <v>0</v>
      </c>
      <c r="AA65" s="18">
        <f t="shared" si="65"/>
        <v>0</v>
      </c>
      <c r="AB65" s="18">
        <f t="shared" si="65"/>
        <v>0</v>
      </c>
      <c r="AC65" s="18">
        <f t="shared" si="65"/>
        <v>0</v>
      </c>
      <c r="AD65" s="18">
        <f t="shared" si="65"/>
        <v>0</v>
      </c>
      <c r="AE65" s="18">
        <f t="shared" si="65"/>
        <v>0</v>
      </c>
      <c r="AF65" s="18">
        <f t="shared" si="65"/>
        <v>0</v>
      </c>
      <c r="AG65" s="18">
        <f t="shared" si="65"/>
        <v>0</v>
      </c>
      <c r="AH65" s="33">
        <f t="shared" si="65"/>
        <v>0</v>
      </c>
      <c r="BM65" s="36">
        <f t="shared" si="55"/>
        <v>11</v>
      </c>
    </row>
    <row r="66" spans="1:65" x14ac:dyDescent="0.2">
      <c r="D66" s="61">
        <v>13</v>
      </c>
      <c r="E66" s="18">
        <f t="shared" si="53"/>
        <v>3</v>
      </c>
      <c r="F66" s="18">
        <f t="shared" ref="F66:AH66" si="66">IF(E51="",0,IF(E51="1",IF(F51="",0,IF(F51="1",$B$1,$B$2)),IF(F51="",0,IF(F51="2",$B$1,$B$2))))</f>
        <v>3</v>
      </c>
      <c r="G66" s="18">
        <f t="shared" si="66"/>
        <v>0</v>
      </c>
      <c r="H66" s="18">
        <f t="shared" si="66"/>
        <v>0</v>
      </c>
      <c r="I66" s="18">
        <f t="shared" si="66"/>
        <v>0</v>
      </c>
      <c r="J66" s="18">
        <f t="shared" si="66"/>
        <v>0</v>
      </c>
      <c r="K66" s="18">
        <f t="shared" si="66"/>
        <v>0</v>
      </c>
      <c r="L66" s="18">
        <f t="shared" si="66"/>
        <v>0</v>
      </c>
      <c r="M66" s="18">
        <f t="shared" si="66"/>
        <v>0</v>
      </c>
      <c r="N66" s="18">
        <f t="shared" si="66"/>
        <v>0</v>
      </c>
      <c r="O66" s="18">
        <f t="shared" si="66"/>
        <v>0</v>
      </c>
      <c r="P66" s="18">
        <f t="shared" si="66"/>
        <v>0</v>
      </c>
      <c r="Q66" s="18">
        <f t="shared" si="66"/>
        <v>0</v>
      </c>
      <c r="R66" s="18">
        <f t="shared" si="66"/>
        <v>0</v>
      </c>
      <c r="S66" s="18">
        <f t="shared" si="66"/>
        <v>0</v>
      </c>
      <c r="T66" s="18">
        <f t="shared" si="66"/>
        <v>0</v>
      </c>
      <c r="U66" s="18">
        <f t="shared" si="66"/>
        <v>0</v>
      </c>
      <c r="V66" s="18">
        <f t="shared" si="66"/>
        <v>0</v>
      </c>
      <c r="W66" s="18">
        <f t="shared" si="66"/>
        <v>0</v>
      </c>
      <c r="X66" s="18">
        <f t="shared" si="66"/>
        <v>0</v>
      </c>
      <c r="Y66" s="18">
        <f t="shared" si="66"/>
        <v>0</v>
      </c>
      <c r="Z66" s="18">
        <f t="shared" si="66"/>
        <v>0</v>
      </c>
      <c r="AA66" s="18">
        <f t="shared" si="66"/>
        <v>0</v>
      </c>
      <c r="AB66" s="18">
        <f t="shared" si="66"/>
        <v>0</v>
      </c>
      <c r="AC66" s="18">
        <f t="shared" si="66"/>
        <v>0</v>
      </c>
      <c r="AD66" s="18">
        <f t="shared" si="66"/>
        <v>0</v>
      </c>
      <c r="AE66" s="18">
        <f t="shared" si="66"/>
        <v>0</v>
      </c>
      <c r="AF66" s="18">
        <f t="shared" si="66"/>
        <v>0</v>
      </c>
      <c r="AG66" s="18">
        <f t="shared" si="66"/>
        <v>0</v>
      </c>
      <c r="AH66" s="33">
        <f t="shared" si="66"/>
        <v>0</v>
      </c>
      <c r="BM66" s="36">
        <f t="shared" si="55"/>
        <v>6</v>
      </c>
    </row>
    <row r="67" spans="1:65" ht="13.5" thickBot="1" x14ac:dyDescent="0.25">
      <c r="D67" s="62">
        <v>14</v>
      </c>
      <c r="E67" s="34">
        <f t="shared" si="53"/>
        <v>0</v>
      </c>
      <c r="F67" s="34">
        <f t="shared" ref="F67:AH67" si="67">IF(E52="",0,IF(E52="1",IF(F52="",0,IF(F52="1",$B$1,$B$2)),IF(F52="",0,IF(F52="2",$B$1,$B$2))))</f>
        <v>0</v>
      </c>
      <c r="G67" s="34">
        <f t="shared" si="67"/>
        <v>0</v>
      </c>
      <c r="H67" s="34">
        <f t="shared" si="67"/>
        <v>0</v>
      </c>
      <c r="I67" s="34">
        <f t="shared" si="67"/>
        <v>0</v>
      </c>
      <c r="J67" s="34">
        <f t="shared" si="67"/>
        <v>0</v>
      </c>
      <c r="K67" s="34">
        <f t="shared" si="67"/>
        <v>0</v>
      </c>
      <c r="L67" s="34">
        <f t="shared" si="67"/>
        <v>0</v>
      </c>
      <c r="M67" s="34">
        <f t="shared" si="67"/>
        <v>0</v>
      </c>
      <c r="N67" s="34">
        <f t="shared" si="67"/>
        <v>0</v>
      </c>
      <c r="O67" s="34">
        <f t="shared" si="67"/>
        <v>0</v>
      </c>
      <c r="P67" s="34">
        <f t="shared" si="67"/>
        <v>0</v>
      </c>
      <c r="Q67" s="34">
        <f t="shared" si="67"/>
        <v>0</v>
      </c>
      <c r="R67" s="34">
        <f t="shared" si="67"/>
        <v>0</v>
      </c>
      <c r="S67" s="34">
        <f t="shared" si="67"/>
        <v>0</v>
      </c>
      <c r="T67" s="34">
        <f t="shared" si="67"/>
        <v>0</v>
      </c>
      <c r="U67" s="34">
        <f t="shared" si="67"/>
        <v>0</v>
      </c>
      <c r="V67" s="34">
        <f t="shared" si="67"/>
        <v>0</v>
      </c>
      <c r="W67" s="34">
        <f t="shared" si="67"/>
        <v>0</v>
      </c>
      <c r="X67" s="34">
        <f t="shared" si="67"/>
        <v>0</v>
      </c>
      <c r="Y67" s="34">
        <f t="shared" si="67"/>
        <v>0</v>
      </c>
      <c r="Z67" s="34">
        <f t="shared" si="67"/>
        <v>0</v>
      </c>
      <c r="AA67" s="34">
        <f t="shared" si="67"/>
        <v>0</v>
      </c>
      <c r="AB67" s="34">
        <f t="shared" si="67"/>
        <v>0</v>
      </c>
      <c r="AC67" s="34">
        <f t="shared" si="67"/>
        <v>0</v>
      </c>
      <c r="AD67" s="34">
        <f t="shared" si="67"/>
        <v>0</v>
      </c>
      <c r="AE67" s="34">
        <f t="shared" si="67"/>
        <v>0</v>
      </c>
      <c r="AF67" s="34">
        <f t="shared" si="67"/>
        <v>0</v>
      </c>
      <c r="AG67" s="34">
        <f t="shared" si="67"/>
        <v>0</v>
      </c>
      <c r="AH67" s="35">
        <f t="shared" si="67"/>
        <v>0</v>
      </c>
      <c r="BM67" s="38">
        <f t="shared" si="55"/>
        <v>0</v>
      </c>
    </row>
    <row r="69" spans="1:65" ht="13.5" thickBot="1" x14ac:dyDescent="0.25"/>
    <row r="70" spans="1:65" ht="13.5" thickBot="1" x14ac:dyDescent="0.25">
      <c r="A70" s="39" t="s">
        <v>6</v>
      </c>
      <c r="B70" s="19" t="s">
        <v>8</v>
      </c>
      <c r="C70" s="40" t="s">
        <v>9</v>
      </c>
      <c r="D70" s="19" t="s">
        <v>10</v>
      </c>
      <c r="E70" s="20">
        <v>1</v>
      </c>
      <c r="F70" s="20">
        <v>2</v>
      </c>
      <c r="G70" s="20">
        <v>3</v>
      </c>
      <c r="H70" s="20">
        <v>4</v>
      </c>
      <c r="I70" s="20">
        <v>5</v>
      </c>
      <c r="J70" s="20">
        <v>6</v>
      </c>
      <c r="K70" s="20">
        <v>7</v>
      </c>
      <c r="L70" s="20">
        <v>8</v>
      </c>
      <c r="M70" s="20">
        <v>9</v>
      </c>
      <c r="N70" s="20">
        <v>10</v>
      </c>
      <c r="O70" s="20">
        <v>11</v>
      </c>
      <c r="P70" s="20">
        <v>12</v>
      </c>
      <c r="Q70" s="20">
        <v>13</v>
      </c>
      <c r="R70" s="20">
        <v>14</v>
      </c>
      <c r="S70" s="20">
        <v>15</v>
      </c>
      <c r="T70" s="20">
        <v>16</v>
      </c>
      <c r="U70" s="20">
        <v>17</v>
      </c>
      <c r="V70" s="20">
        <v>18</v>
      </c>
      <c r="W70" s="20">
        <v>19</v>
      </c>
      <c r="X70" s="20">
        <v>20</v>
      </c>
      <c r="Y70" s="20">
        <v>21</v>
      </c>
      <c r="Z70" s="20">
        <v>22</v>
      </c>
      <c r="AA70" s="20">
        <v>23</v>
      </c>
      <c r="AB70" s="20">
        <v>24</v>
      </c>
      <c r="AC70" s="20">
        <v>25</v>
      </c>
      <c r="AD70" s="20">
        <v>26</v>
      </c>
      <c r="AE70" s="20">
        <v>27</v>
      </c>
      <c r="AF70" s="20">
        <v>28</v>
      </c>
      <c r="AG70" s="20">
        <v>29</v>
      </c>
      <c r="AH70" s="21">
        <v>30</v>
      </c>
    </row>
    <row r="71" spans="1:65" x14ac:dyDescent="0.2">
      <c r="A71" s="22">
        <v>9</v>
      </c>
      <c r="B71" s="37">
        <v>254</v>
      </c>
      <c r="C71" s="54">
        <v>558</v>
      </c>
      <c r="D71" s="37">
        <v>1</v>
      </c>
      <c r="E71" s="44" t="b">
        <f>AND(($B71&lt;=E$4),(E$4&lt;=$C71),(E$3&lt;=$A71))</f>
        <v>1</v>
      </c>
      <c r="F71" s="45" t="b">
        <f>AND(($B71&lt;=F$4),(F$4&lt;=$C71),(F$3&lt;=$A71))</f>
        <v>1</v>
      </c>
      <c r="G71" s="45" t="b">
        <f>AND(($B71&lt;=G$4),(G$4&lt;=$C71),(G$3&lt;=$A71))</f>
        <v>1</v>
      </c>
      <c r="H71" s="45" t="b">
        <f>AND(($B71&lt;=H$4),(H$4&lt;=$C71),(H$3&lt;=$A71))</f>
        <v>1</v>
      </c>
      <c r="I71" s="45" t="b">
        <f>AND(($B71&lt;=I$4),(I$4&lt;=$C71),(I$3&lt;=$A71))</f>
        <v>1</v>
      </c>
      <c r="J71" s="45" t="b">
        <f>AND(($B71&lt;=J$4),(J$4&lt;=$C71),(J$3&lt;=$A71))</f>
        <v>1</v>
      </c>
      <c r="K71" s="45" t="b">
        <f>AND(($B71&lt;=K$4),(K$4&lt;=$C71),(K$3&lt;=$A71))</f>
        <v>1</v>
      </c>
      <c r="L71" s="45" t="b">
        <f>AND(($B71&lt;=L$4),(L$4&lt;=$C71),(L$3&lt;=$A71))</f>
        <v>1</v>
      </c>
      <c r="M71" s="45" t="b">
        <f>AND(($B71&lt;=M$4),(M$4&lt;=$C71),(M$3&lt;=$A71))</f>
        <v>1</v>
      </c>
      <c r="N71" s="45" t="b">
        <f>AND(($B71&lt;=N$4),(N$4&lt;=$C71),(N$3&lt;=$A71))</f>
        <v>1</v>
      </c>
      <c r="O71" s="45" t="b">
        <f>AND(($B71&lt;=O$4),(O$4&lt;=$C71),(O$3&lt;=$A71))</f>
        <v>1</v>
      </c>
      <c r="P71" s="45" t="b">
        <f>AND(($B71&lt;=P$4),(P$4&lt;=$C71),(P$3&lt;=$A71))</f>
        <v>1</v>
      </c>
      <c r="Q71" s="45" t="b">
        <f>AND(($B71&lt;=Q$4),(Q$4&lt;=$C71),(Q$3&lt;=$A71))</f>
        <v>1</v>
      </c>
      <c r="R71" s="45" t="b">
        <f>AND(($B71&lt;=R$4),(R$4&lt;=$C71),(R$3&lt;=$A71))</f>
        <v>1</v>
      </c>
      <c r="S71" s="45" t="b">
        <f>AND(($B71&lt;=S$4),(S$4&lt;=$C71),(S$3&lt;=$A71))</f>
        <v>1</v>
      </c>
      <c r="T71" s="45" t="b">
        <f>AND(($B71&lt;=T$4),(T$4&lt;=$C71),(T$3&lt;=$A71))</f>
        <v>1</v>
      </c>
      <c r="U71" s="45" t="b">
        <f>AND(($B71&lt;=U$4),(U$4&lt;=$C71),(U$3&lt;=$A71))</f>
        <v>1</v>
      </c>
      <c r="V71" s="45" t="b">
        <f>AND(($B71&lt;=V$4),(V$4&lt;=$C71),(V$3&lt;=$A71))</f>
        <v>1</v>
      </c>
      <c r="W71" s="45" t="b">
        <f>AND(($B71&lt;=W$4),(W$4&lt;=$C71),(W$3&lt;=$A71))</f>
        <v>1</v>
      </c>
      <c r="X71" s="45" t="b">
        <f>AND(($B71&lt;=X$4),(X$4&lt;=$C71),(X$3&lt;=$A71))</f>
        <v>1</v>
      </c>
      <c r="Y71" s="45" t="b">
        <f>AND(($B71&lt;=Y$4),(Y$4&lt;=$C71),(Y$3&lt;=$A71))</f>
        <v>1</v>
      </c>
      <c r="Z71" s="45" t="b">
        <f>AND(($B71&lt;=Z$4),(Z$4&lt;=$C71),(Z$3&lt;=$A71))</f>
        <v>1</v>
      </c>
      <c r="AA71" s="45" t="b">
        <f>AND(($B71&lt;=AA$4),(AA$4&lt;=$C71),(AA$3&lt;=$A71))</f>
        <v>1</v>
      </c>
      <c r="AB71" s="45" t="b">
        <f>AND(($B71&lt;=AB$4),(AB$4&lt;=$C71),(AB$3&lt;=$A71))</f>
        <v>1</v>
      </c>
      <c r="AC71" s="45" t="b">
        <f>AND(($B71&lt;=AC$4),(AC$4&lt;=$C71),(AC$3&lt;=$A71))</f>
        <v>1</v>
      </c>
      <c r="AD71" s="45" t="b">
        <f>AND(($B71&lt;=AD$4),(AD$4&lt;=$C71),(AD$3&lt;=$A71))</f>
        <v>1</v>
      </c>
      <c r="AE71" s="45" t="b">
        <f>AND(($B71&lt;=AE$4),(AE$4&lt;=$C71),(AE$3&lt;=$A71))</f>
        <v>0</v>
      </c>
      <c r="AF71" s="45" t="b">
        <f>AND(($B71&lt;=AF$4),(AF$4&lt;=$C71),(AF$3&lt;=$A71))</f>
        <v>0</v>
      </c>
      <c r="AG71" s="45" t="b">
        <f>AND(($B71&lt;=AG$4),(AG$4&lt;=$C71),(AG$3&lt;=$A71))</f>
        <v>0</v>
      </c>
      <c r="AH71" s="46" t="b">
        <f>AND(($B71&lt;=AH$4),(AH$4&lt;=$C71),(AH$3&lt;=$A71))</f>
        <v>0</v>
      </c>
    </row>
    <row r="72" spans="1:65" x14ac:dyDescent="0.2">
      <c r="A72" s="22">
        <v>8</v>
      </c>
      <c r="B72" s="36">
        <v>254</v>
      </c>
      <c r="C72" s="55">
        <v>763</v>
      </c>
      <c r="D72" s="36">
        <v>2</v>
      </c>
      <c r="E72" s="47" t="b">
        <f>AND(($B72&lt;=E$4),(E$4&lt;=$C72),(E$3&lt;=$A72))</f>
        <v>1</v>
      </c>
      <c r="F72" s="48" t="b">
        <f>AND(($B72&lt;=F$4),(F$4&lt;=$C72),(F$3&lt;=$A72))</f>
        <v>1</v>
      </c>
      <c r="G72" s="48" t="b">
        <f>AND(($B72&lt;=G$4),(G$4&lt;=$C72),(G$3&lt;=$A72))</f>
        <v>1</v>
      </c>
      <c r="H72" s="48" t="b">
        <f>AND(($B72&lt;=H$4),(H$4&lt;=$C72),(H$3&lt;=$A72))</f>
        <v>1</v>
      </c>
      <c r="I72" s="48" t="b">
        <f>AND(($B72&lt;=I$4),(I$4&lt;=$C72),(I$3&lt;=$A72))</f>
        <v>1</v>
      </c>
      <c r="J72" s="48" t="b">
        <f>AND(($B72&lt;=J$4),(J$4&lt;=$C72),(J$3&lt;=$A72))</f>
        <v>1</v>
      </c>
      <c r="K72" s="48" t="b">
        <f>AND(($B72&lt;=K$4),(K$4&lt;=$C72),(K$3&lt;=$A72))</f>
        <v>1</v>
      </c>
      <c r="L72" s="48" t="b">
        <f>AND(($B72&lt;=L$4),(L$4&lt;=$C72),(L$3&lt;=$A72))</f>
        <v>1</v>
      </c>
      <c r="M72" s="48" t="b">
        <f>AND(($B72&lt;=M$4),(M$4&lt;=$C72),(M$3&lt;=$A72))</f>
        <v>1</v>
      </c>
      <c r="N72" s="48" t="b">
        <f>AND(($B72&lt;=N$4),(N$4&lt;=$C72),(N$3&lt;=$A72))</f>
        <v>1</v>
      </c>
      <c r="O72" s="48" t="b">
        <f>AND(($B72&lt;=O$4),(O$4&lt;=$C72),(O$3&lt;=$A72))</f>
        <v>1</v>
      </c>
      <c r="P72" s="48" t="b">
        <f>AND(($B72&lt;=P$4),(P$4&lt;=$C72),(P$3&lt;=$A72))</f>
        <v>1</v>
      </c>
      <c r="Q72" s="48" t="b">
        <f>AND(($B72&lt;=Q$4),(Q$4&lt;=$C72),(Q$3&lt;=$A72))</f>
        <v>1</v>
      </c>
      <c r="R72" s="48" t="b">
        <f>AND(($B72&lt;=R$4),(R$4&lt;=$C72),(R$3&lt;=$A72))</f>
        <v>1</v>
      </c>
      <c r="S72" s="48" t="b">
        <f>AND(($B72&lt;=S$4),(S$4&lt;=$C72),(S$3&lt;=$A72))</f>
        <v>1</v>
      </c>
      <c r="T72" s="48" t="b">
        <f>AND(($B72&lt;=T$4),(T$4&lt;=$C72),(T$3&lt;=$A72))</f>
        <v>1</v>
      </c>
      <c r="U72" s="48" t="b">
        <f>AND(($B72&lt;=U$4),(U$4&lt;=$C72),(U$3&lt;=$A72))</f>
        <v>1</v>
      </c>
      <c r="V72" s="48" t="b">
        <f>AND(($B72&lt;=V$4),(V$4&lt;=$C72),(V$3&lt;=$A72))</f>
        <v>1</v>
      </c>
      <c r="W72" s="48" t="b">
        <f>AND(($B72&lt;=W$4),(W$4&lt;=$C72),(W$3&lt;=$A72))</f>
        <v>1</v>
      </c>
      <c r="X72" s="48" t="b">
        <f>AND(($B72&lt;=X$4),(X$4&lt;=$C72),(X$3&lt;=$A72))</f>
        <v>1</v>
      </c>
      <c r="Y72" s="48" t="b">
        <f>AND(($B72&lt;=Y$4),(Y$4&lt;=$C72),(Y$3&lt;=$A72))</f>
        <v>1</v>
      </c>
      <c r="Z72" s="48" t="b">
        <f>AND(($B72&lt;=Z$4),(Z$4&lt;=$C72),(Z$3&lt;=$A72))</f>
        <v>1</v>
      </c>
      <c r="AA72" s="48" t="b">
        <f>AND(($B72&lt;=AA$4),(AA$4&lt;=$C72),(AA$3&lt;=$A72))</f>
        <v>1</v>
      </c>
      <c r="AB72" s="48" t="b">
        <f>AND(($B72&lt;=AB$4),(AB$4&lt;=$C72),(AB$3&lt;=$A72))</f>
        <v>1</v>
      </c>
      <c r="AC72" s="48" t="b">
        <f>AND(($B72&lt;=AC$4),(AC$4&lt;=$C72),(AC$3&lt;=$A72))</f>
        <v>0</v>
      </c>
      <c r="AD72" s="48" t="b">
        <f>AND(($B72&lt;=AD$4),(AD$4&lt;=$C72),(AD$3&lt;=$A72))</f>
        <v>1</v>
      </c>
      <c r="AE72" s="48" t="b">
        <f>AND(($B72&lt;=AE$4),(AE$4&lt;=$C72),(AE$3&lt;=$A72))</f>
        <v>0</v>
      </c>
      <c r="AF72" s="48" t="b">
        <f>AND(($B72&lt;=AF$4),(AF$4&lt;=$C72),(AF$3&lt;=$A72))</f>
        <v>0</v>
      </c>
      <c r="AG72" s="48" t="b">
        <f>AND(($B72&lt;=AG$4),(AG$4&lt;=$C72),(AG$3&lt;=$A72))</f>
        <v>0</v>
      </c>
      <c r="AH72" s="49" t="b">
        <f>AND(($B72&lt;=AH$4),(AH$4&lt;=$C72),(AH$3&lt;=$A72))</f>
        <v>0</v>
      </c>
    </row>
    <row r="73" spans="1:65" x14ac:dyDescent="0.2">
      <c r="A73" s="22">
        <v>7</v>
      </c>
      <c r="B73" s="36">
        <v>254</v>
      </c>
      <c r="C73" s="55">
        <v>763</v>
      </c>
      <c r="D73" s="36">
        <v>3</v>
      </c>
      <c r="E73" s="47" t="b">
        <f>AND(($B73&lt;=E$4),(E$4&lt;=$C73),(E$3&lt;=$A73))</f>
        <v>1</v>
      </c>
      <c r="F73" s="48" t="b">
        <f>AND(($B73&lt;=F$4),(F$4&lt;=$C73),(F$3&lt;=$A73))</f>
        <v>1</v>
      </c>
      <c r="G73" s="48" t="b">
        <f>AND(($B73&lt;=G$4),(G$4&lt;=$C73),(G$3&lt;=$A73))</f>
        <v>1</v>
      </c>
      <c r="H73" s="48" t="b">
        <f>AND(($B73&lt;=H$4),(H$4&lt;=$C73),(H$3&lt;=$A73))</f>
        <v>1</v>
      </c>
      <c r="I73" s="48" t="b">
        <f>AND(($B73&lt;=I$4),(I$4&lt;=$C73),(I$3&lt;=$A73))</f>
        <v>1</v>
      </c>
      <c r="J73" s="48" t="b">
        <f>AND(($B73&lt;=J$4),(J$4&lt;=$C73),(J$3&lt;=$A73))</f>
        <v>1</v>
      </c>
      <c r="K73" s="48" t="b">
        <f>AND(($B73&lt;=K$4),(K$4&lt;=$C73),(K$3&lt;=$A73))</f>
        <v>1</v>
      </c>
      <c r="L73" s="48" t="b">
        <f>AND(($B73&lt;=L$4),(L$4&lt;=$C73),(L$3&lt;=$A73))</f>
        <v>1</v>
      </c>
      <c r="M73" s="48" t="b">
        <f>AND(($B73&lt;=M$4),(M$4&lt;=$C73),(M$3&lt;=$A73))</f>
        <v>1</v>
      </c>
      <c r="N73" s="48" t="b">
        <f>AND(($B73&lt;=N$4),(N$4&lt;=$C73),(N$3&lt;=$A73))</f>
        <v>1</v>
      </c>
      <c r="O73" s="48" t="b">
        <f>AND(($B73&lt;=O$4),(O$4&lt;=$C73),(O$3&lt;=$A73))</f>
        <v>1</v>
      </c>
      <c r="P73" s="48" t="b">
        <f>AND(($B73&lt;=P$4),(P$4&lt;=$C73),(P$3&lt;=$A73))</f>
        <v>1</v>
      </c>
      <c r="Q73" s="48" t="b">
        <f>AND(($B73&lt;=Q$4),(Q$4&lt;=$C73),(Q$3&lt;=$A73))</f>
        <v>1</v>
      </c>
      <c r="R73" s="48" t="b">
        <f>AND(($B73&lt;=R$4),(R$4&lt;=$C73),(R$3&lt;=$A73))</f>
        <v>1</v>
      </c>
      <c r="S73" s="48" t="b">
        <f>AND(($B73&lt;=S$4),(S$4&lt;=$C73),(S$3&lt;=$A73))</f>
        <v>1</v>
      </c>
      <c r="T73" s="48" t="b">
        <f>AND(($B73&lt;=T$4),(T$4&lt;=$C73),(T$3&lt;=$A73))</f>
        <v>1</v>
      </c>
      <c r="U73" s="48" t="b">
        <f>AND(($B73&lt;=U$4),(U$4&lt;=$C73),(U$3&lt;=$A73))</f>
        <v>1</v>
      </c>
      <c r="V73" s="48" t="b">
        <f>AND(($B73&lt;=V$4),(V$4&lt;=$C73),(V$3&lt;=$A73))</f>
        <v>1</v>
      </c>
      <c r="W73" s="48" t="b">
        <f>AND(($B73&lt;=W$4),(W$4&lt;=$C73),(W$3&lt;=$A73))</f>
        <v>1</v>
      </c>
      <c r="X73" s="48" t="b">
        <f>AND(($B73&lt;=X$4),(X$4&lt;=$C73),(X$3&lt;=$A73))</f>
        <v>1</v>
      </c>
      <c r="Y73" s="48" t="b">
        <f>AND(($B73&lt;=Y$4),(Y$4&lt;=$C73),(Y$3&lt;=$A73))</f>
        <v>1</v>
      </c>
      <c r="Z73" s="48" t="b">
        <f>AND(($B73&lt;=Z$4),(Z$4&lt;=$C73),(Z$3&lt;=$A73))</f>
        <v>1</v>
      </c>
      <c r="AA73" s="48" t="b">
        <f>AND(($B73&lt;=AA$4),(AA$4&lt;=$C73),(AA$3&lt;=$A73))</f>
        <v>1</v>
      </c>
      <c r="AB73" s="48" t="b">
        <f>AND(($B73&lt;=AB$4),(AB$4&lt;=$C73),(AB$3&lt;=$A73))</f>
        <v>1</v>
      </c>
      <c r="AC73" s="48" t="b">
        <f>AND(($B73&lt;=AC$4),(AC$4&lt;=$C73),(AC$3&lt;=$A73))</f>
        <v>0</v>
      </c>
      <c r="AD73" s="48" t="b">
        <f>AND(($B73&lt;=AD$4),(AD$4&lt;=$C73),(AD$3&lt;=$A73))</f>
        <v>1</v>
      </c>
      <c r="AE73" s="48" t="b">
        <f>AND(($B73&lt;=AE$4),(AE$4&lt;=$C73),(AE$3&lt;=$A73))</f>
        <v>0</v>
      </c>
      <c r="AF73" s="48" t="b">
        <f>AND(($B73&lt;=AF$4),(AF$4&lt;=$C73),(AF$3&lt;=$A73))</f>
        <v>0</v>
      </c>
      <c r="AG73" s="48" t="b">
        <f>AND(($B73&lt;=AG$4),(AG$4&lt;=$C73),(AG$3&lt;=$A73))</f>
        <v>0</v>
      </c>
      <c r="AH73" s="49" t="b">
        <f>AND(($B73&lt;=AH$4),(AH$4&lt;=$C73),(AH$3&lt;=$A73))</f>
        <v>0</v>
      </c>
    </row>
    <row r="74" spans="1:65" x14ac:dyDescent="0.2">
      <c r="A74" s="22">
        <v>8</v>
      </c>
      <c r="B74" s="36">
        <v>254</v>
      </c>
      <c r="C74" s="55">
        <v>763</v>
      </c>
      <c r="D74" s="36">
        <v>4</v>
      </c>
      <c r="E74" s="47" t="b">
        <f>AND(($B74&lt;=E$4),(E$4&lt;=$C74),(E$3&lt;=$A74))</f>
        <v>1</v>
      </c>
      <c r="F74" s="48" t="b">
        <f>AND(($B74&lt;=F$4),(F$4&lt;=$C74),(F$3&lt;=$A74))</f>
        <v>1</v>
      </c>
      <c r="G74" s="48" t="b">
        <f>AND(($B74&lt;=G$4),(G$4&lt;=$C74),(G$3&lt;=$A74))</f>
        <v>1</v>
      </c>
      <c r="H74" s="48" t="b">
        <f>AND(($B74&lt;=H$4),(H$4&lt;=$C74),(H$3&lt;=$A74))</f>
        <v>1</v>
      </c>
      <c r="I74" s="48" t="b">
        <f>AND(($B74&lt;=I$4),(I$4&lt;=$C74),(I$3&lt;=$A74))</f>
        <v>1</v>
      </c>
      <c r="J74" s="48" t="b">
        <f>AND(($B74&lt;=J$4),(J$4&lt;=$C74),(J$3&lt;=$A74))</f>
        <v>1</v>
      </c>
      <c r="K74" s="48" t="b">
        <f>AND(($B74&lt;=K$4),(K$4&lt;=$C74),(K$3&lt;=$A74))</f>
        <v>1</v>
      </c>
      <c r="L74" s="48" t="b">
        <f>AND(($B74&lt;=L$4),(L$4&lt;=$C74),(L$3&lt;=$A74))</f>
        <v>1</v>
      </c>
      <c r="M74" s="48" t="b">
        <f>AND(($B74&lt;=M$4),(M$4&lt;=$C74),(M$3&lt;=$A74))</f>
        <v>1</v>
      </c>
      <c r="N74" s="48" t="b">
        <f>AND(($B74&lt;=N$4),(N$4&lt;=$C74),(N$3&lt;=$A74))</f>
        <v>1</v>
      </c>
      <c r="O74" s="48" t="b">
        <f>AND(($B74&lt;=O$4),(O$4&lt;=$C74),(O$3&lt;=$A74))</f>
        <v>1</v>
      </c>
      <c r="P74" s="48" t="b">
        <f>AND(($B74&lt;=P$4),(P$4&lt;=$C74),(P$3&lt;=$A74))</f>
        <v>1</v>
      </c>
      <c r="Q74" s="48" t="b">
        <f>AND(($B74&lt;=Q$4),(Q$4&lt;=$C74),(Q$3&lt;=$A74))</f>
        <v>1</v>
      </c>
      <c r="R74" s="48" t="b">
        <f>AND(($B74&lt;=R$4),(R$4&lt;=$C74),(R$3&lt;=$A74))</f>
        <v>1</v>
      </c>
      <c r="S74" s="48" t="b">
        <f>AND(($B74&lt;=S$4),(S$4&lt;=$C74),(S$3&lt;=$A74))</f>
        <v>1</v>
      </c>
      <c r="T74" s="48" t="b">
        <f>AND(($B74&lt;=T$4),(T$4&lt;=$C74),(T$3&lt;=$A74))</f>
        <v>1</v>
      </c>
      <c r="U74" s="48" t="b">
        <f>AND(($B74&lt;=U$4),(U$4&lt;=$C74),(U$3&lt;=$A74))</f>
        <v>1</v>
      </c>
      <c r="V74" s="48" t="b">
        <f>AND(($B74&lt;=V$4),(V$4&lt;=$C74),(V$3&lt;=$A74))</f>
        <v>1</v>
      </c>
      <c r="W74" s="48" t="b">
        <f>AND(($B74&lt;=W$4),(W$4&lt;=$C74),(W$3&lt;=$A74))</f>
        <v>1</v>
      </c>
      <c r="X74" s="48" t="b">
        <f>AND(($B74&lt;=X$4),(X$4&lt;=$C74),(X$3&lt;=$A74))</f>
        <v>1</v>
      </c>
      <c r="Y74" s="48" t="b">
        <f>AND(($B74&lt;=Y$4),(Y$4&lt;=$C74),(Y$3&lt;=$A74))</f>
        <v>1</v>
      </c>
      <c r="Z74" s="48" t="b">
        <f>AND(($B74&lt;=Z$4),(Z$4&lt;=$C74),(Z$3&lt;=$A74))</f>
        <v>1</v>
      </c>
      <c r="AA74" s="48" t="b">
        <f>AND(($B74&lt;=AA$4),(AA$4&lt;=$C74),(AA$3&lt;=$A74))</f>
        <v>1</v>
      </c>
      <c r="AB74" s="48" t="b">
        <f>AND(($B74&lt;=AB$4),(AB$4&lt;=$C74),(AB$3&lt;=$A74))</f>
        <v>1</v>
      </c>
      <c r="AC74" s="48" t="b">
        <f>AND(($B74&lt;=AC$4),(AC$4&lt;=$C74),(AC$3&lt;=$A74))</f>
        <v>0</v>
      </c>
      <c r="AD74" s="48" t="b">
        <f>AND(($B74&lt;=AD$4),(AD$4&lt;=$C74),(AD$3&lt;=$A74))</f>
        <v>1</v>
      </c>
      <c r="AE74" s="48" t="b">
        <f>AND(($B74&lt;=AE$4),(AE$4&lt;=$C74),(AE$3&lt;=$A74))</f>
        <v>0</v>
      </c>
      <c r="AF74" s="48" t="b">
        <f>AND(($B74&lt;=AF$4),(AF$4&lt;=$C74),(AF$3&lt;=$A74))</f>
        <v>0</v>
      </c>
      <c r="AG74" s="48" t="b">
        <f>AND(($B74&lt;=AG$4),(AG$4&lt;=$C74),(AG$3&lt;=$A74))</f>
        <v>0</v>
      </c>
      <c r="AH74" s="49" t="b">
        <f>AND(($B74&lt;=AH$4),(AH$4&lt;=$C74),(AH$3&lt;=$A74))</f>
        <v>0</v>
      </c>
    </row>
    <row r="75" spans="1:65" x14ac:dyDescent="0.2">
      <c r="A75" s="22">
        <v>9</v>
      </c>
      <c r="B75" s="36">
        <v>254</v>
      </c>
      <c r="C75" s="56">
        <v>558</v>
      </c>
      <c r="D75" s="36">
        <v>5</v>
      </c>
      <c r="E75" s="47" t="b">
        <f>AND(($B75&lt;=E$4),(E$4&lt;=$C75),(E$3&lt;=$A75))</f>
        <v>1</v>
      </c>
      <c r="F75" s="48" t="b">
        <f>AND(($B75&lt;=F$4),(F$4&lt;=$C75),(F$3&lt;=$A75))</f>
        <v>1</v>
      </c>
      <c r="G75" s="48" t="b">
        <f>AND(($B75&lt;=G$4),(G$4&lt;=$C75),(G$3&lt;=$A75))</f>
        <v>1</v>
      </c>
      <c r="H75" s="48" t="b">
        <f>AND(($B75&lt;=H$4),(H$4&lt;=$C75),(H$3&lt;=$A75))</f>
        <v>1</v>
      </c>
      <c r="I75" s="48" t="b">
        <f>AND(($B75&lt;=I$4),(I$4&lt;=$C75),(I$3&lt;=$A75))</f>
        <v>1</v>
      </c>
      <c r="J75" s="48" t="b">
        <f>AND(($B75&lt;=J$4),(J$4&lt;=$C75),(J$3&lt;=$A75))</f>
        <v>1</v>
      </c>
      <c r="K75" s="48" t="b">
        <f>AND(($B75&lt;=K$4),(K$4&lt;=$C75),(K$3&lt;=$A75))</f>
        <v>1</v>
      </c>
      <c r="L75" s="48" t="b">
        <f>AND(($B75&lt;=L$4),(L$4&lt;=$C75),(L$3&lt;=$A75))</f>
        <v>1</v>
      </c>
      <c r="M75" s="48" t="b">
        <f>AND(($B75&lt;=M$4),(M$4&lt;=$C75),(M$3&lt;=$A75))</f>
        <v>1</v>
      </c>
      <c r="N75" s="48" t="b">
        <f>AND(($B75&lt;=N$4),(N$4&lt;=$C75),(N$3&lt;=$A75))</f>
        <v>1</v>
      </c>
      <c r="O75" s="48" t="b">
        <f>AND(($B75&lt;=O$4),(O$4&lt;=$C75),(O$3&lt;=$A75))</f>
        <v>1</v>
      </c>
      <c r="P75" s="48" t="b">
        <f>AND(($B75&lt;=P$4),(P$4&lt;=$C75),(P$3&lt;=$A75))</f>
        <v>1</v>
      </c>
      <c r="Q75" s="48" t="b">
        <f>AND(($B75&lt;=Q$4),(Q$4&lt;=$C75),(Q$3&lt;=$A75))</f>
        <v>1</v>
      </c>
      <c r="R75" s="48" t="b">
        <f>AND(($B75&lt;=R$4),(R$4&lt;=$C75),(R$3&lt;=$A75))</f>
        <v>1</v>
      </c>
      <c r="S75" s="48" t="b">
        <f>AND(($B75&lt;=S$4),(S$4&lt;=$C75),(S$3&lt;=$A75))</f>
        <v>1</v>
      </c>
      <c r="T75" s="48" t="b">
        <f>AND(($B75&lt;=T$4),(T$4&lt;=$C75),(T$3&lt;=$A75))</f>
        <v>1</v>
      </c>
      <c r="U75" s="48" t="b">
        <f>AND(($B75&lt;=U$4),(U$4&lt;=$C75),(U$3&lt;=$A75))</f>
        <v>1</v>
      </c>
      <c r="V75" s="48" t="b">
        <f>AND(($B75&lt;=V$4),(V$4&lt;=$C75),(V$3&lt;=$A75))</f>
        <v>1</v>
      </c>
      <c r="W75" s="48" t="b">
        <f>AND(($B75&lt;=W$4),(W$4&lt;=$C75),(W$3&lt;=$A75))</f>
        <v>1</v>
      </c>
      <c r="X75" s="48" t="b">
        <f>AND(($B75&lt;=X$4),(X$4&lt;=$C75),(X$3&lt;=$A75))</f>
        <v>1</v>
      </c>
      <c r="Y75" s="48" t="b">
        <f>AND(($B75&lt;=Y$4),(Y$4&lt;=$C75),(Y$3&lt;=$A75))</f>
        <v>1</v>
      </c>
      <c r="Z75" s="48" t="b">
        <f>AND(($B75&lt;=Z$4),(Z$4&lt;=$C75),(Z$3&lt;=$A75))</f>
        <v>1</v>
      </c>
      <c r="AA75" s="48" t="b">
        <f>AND(($B75&lt;=AA$4),(AA$4&lt;=$C75),(AA$3&lt;=$A75))</f>
        <v>1</v>
      </c>
      <c r="AB75" s="48" t="b">
        <f>AND(($B75&lt;=AB$4),(AB$4&lt;=$C75),(AB$3&lt;=$A75))</f>
        <v>1</v>
      </c>
      <c r="AC75" s="48" t="b">
        <f>AND(($B75&lt;=AC$4),(AC$4&lt;=$C75),(AC$3&lt;=$A75))</f>
        <v>1</v>
      </c>
      <c r="AD75" s="48" t="b">
        <f>AND(($B75&lt;=AD$4),(AD$4&lt;=$C75),(AD$3&lt;=$A75))</f>
        <v>1</v>
      </c>
      <c r="AE75" s="48" t="b">
        <f>AND(($B75&lt;=AE$4),(AE$4&lt;=$C75),(AE$3&lt;=$A75))</f>
        <v>0</v>
      </c>
      <c r="AF75" s="48" t="b">
        <f>AND(($B75&lt;=AF$4),(AF$4&lt;=$C75),(AF$3&lt;=$A75))</f>
        <v>0</v>
      </c>
      <c r="AG75" s="48" t="b">
        <f>AND(($B75&lt;=AG$4),(AG$4&lt;=$C75),(AG$3&lt;=$A75))</f>
        <v>0</v>
      </c>
      <c r="AH75" s="49" t="b">
        <f>AND(($B75&lt;=AH$4),(AH$4&lt;=$C75),(AH$3&lt;=$A75))</f>
        <v>0</v>
      </c>
    </row>
    <row r="76" spans="1:65" x14ac:dyDescent="0.2">
      <c r="A76" s="22">
        <v>8</v>
      </c>
      <c r="B76" s="36">
        <v>254</v>
      </c>
      <c r="C76" s="55">
        <v>763</v>
      </c>
      <c r="D76" s="36">
        <v>6</v>
      </c>
      <c r="E76" s="47" t="b">
        <f>AND(($B76&lt;=E$4),(E$4&lt;=$C76),(E$3&lt;=$A76))</f>
        <v>1</v>
      </c>
      <c r="F76" s="48" t="b">
        <f>AND(($B76&lt;=F$4),(F$4&lt;=$C76),(F$3&lt;=$A76))</f>
        <v>1</v>
      </c>
      <c r="G76" s="48" t="b">
        <f>AND(($B76&lt;=G$4),(G$4&lt;=$C76),(G$3&lt;=$A76))</f>
        <v>1</v>
      </c>
      <c r="H76" s="48" t="b">
        <f>AND(($B76&lt;=H$4),(H$4&lt;=$C76),(H$3&lt;=$A76))</f>
        <v>1</v>
      </c>
      <c r="I76" s="48" t="b">
        <f>AND(($B76&lt;=I$4),(I$4&lt;=$C76),(I$3&lt;=$A76))</f>
        <v>1</v>
      </c>
      <c r="J76" s="48" t="b">
        <f>AND(($B76&lt;=J$4),(J$4&lt;=$C76),(J$3&lt;=$A76))</f>
        <v>1</v>
      </c>
      <c r="K76" s="48" t="b">
        <f>AND(($B76&lt;=K$4),(K$4&lt;=$C76),(K$3&lt;=$A76))</f>
        <v>1</v>
      </c>
      <c r="L76" s="48" t="b">
        <f>AND(($B76&lt;=L$4),(L$4&lt;=$C76),(L$3&lt;=$A76))</f>
        <v>1</v>
      </c>
      <c r="M76" s="48" t="b">
        <f>AND(($B76&lt;=M$4),(M$4&lt;=$C76),(M$3&lt;=$A76))</f>
        <v>1</v>
      </c>
      <c r="N76" s="48" t="b">
        <f>AND(($B76&lt;=N$4),(N$4&lt;=$C76),(N$3&lt;=$A76))</f>
        <v>1</v>
      </c>
      <c r="O76" s="48" t="b">
        <f>AND(($B76&lt;=O$4),(O$4&lt;=$C76),(O$3&lt;=$A76))</f>
        <v>1</v>
      </c>
      <c r="P76" s="48" t="b">
        <f>AND(($B76&lt;=P$4),(P$4&lt;=$C76),(P$3&lt;=$A76))</f>
        <v>1</v>
      </c>
      <c r="Q76" s="48" t="b">
        <f>AND(($B76&lt;=Q$4),(Q$4&lt;=$C76),(Q$3&lt;=$A76))</f>
        <v>1</v>
      </c>
      <c r="R76" s="48" t="b">
        <f>AND(($B76&lt;=R$4),(R$4&lt;=$C76),(R$3&lt;=$A76))</f>
        <v>1</v>
      </c>
      <c r="S76" s="48" t="b">
        <f>AND(($B76&lt;=S$4),(S$4&lt;=$C76),(S$3&lt;=$A76))</f>
        <v>1</v>
      </c>
      <c r="T76" s="48" t="b">
        <f>AND(($B76&lt;=T$4),(T$4&lt;=$C76),(T$3&lt;=$A76))</f>
        <v>1</v>
      </c>
      <c r="U76" s="48" t="b">
        <f>AND(($B76&lt;=U$4),(U$4&lt;=$C76),(U$3&lt;=$A76))</f>
        <v>1</v>
      </c>
      <c r="V76" s="48" t="b">
        <f>AND(($B76&lt;=V$4),(V$4&lt;=$C76),(V$3&lt;=$A76))</f>
        <v>1</v>
      </c>
      <c r="W76" s="48" t="b">
        <f>AND(($B76&lt;=W$4),(W$4&lt;=$C76),(W$3&lt;=$A76))</f>
        <v>1</v>
      </c>
      <c r="X76" s="48" t="b">
        <f>AND(($B76&lt;=X$4),(X$4&lt;=$C76),(X$3&lt;=$A76))</f>
        <v>1</v>
      </c>
      <c r="Y76" s="48" t="b">
        <f>AND(($B76&lt;=Y$4),(Y$4&lt;=$C76),(Y$3&lt;=$A76))</f>
        <v>1</v>
      </c>
      <c r="Z76" s="48" t="b">
        <f>AND(($B76&lt;=Z$4),(Z$4&lt;=$C76),(Z$3&lt;=$A76))</f>
        <v>1</v>
      </c>
      <c r="AA76" s="48" t="b">
        <f>AND(($B76&lt;=AA$4),(AA$4&lt;=$C76),(AA$3&lt;=$A76))</f>
        <v>1</v>
      </c>
      <c r="AB76" s="48" t="b">
        <f>AND(($B76&lt;=AB$4),(AB$4&lt;=$C76),(AB$3&lt;=$A76))</f>
        <v>1</v>
      </c>
      <c r="AC76" s="48" t="b">
        <f>AND(($B76&lt;=AC$4),(AC$4&lt;=$C76),(AC$3&lt;=$A76))</f>
        <v>0</v>
      </c>
      <c r="AD76" s="48" t="b">
        <f>AND(($B76&lt;=AD$4),(AD$4&lt;=$C76),(AD$3&lt;=$A76))</f>
        <v>1</v>
      </c>
      <c r="AE76" s="48" t="b">
        <f>AND(($B76&lt;=AE$4),(AE$4&lt;=$C76),(AE$3&lt;=$A76))</f>
        <v>0</v>
      </c>
      <c r="AF76" s="48" t="b">
        <f>AND(($B76&lt;=AF$4),(AF$4&lt;=$C76),(AF$3&lt;=$A76))</f>
        <v>0</v>
      </c>
      <c r="AG76" s="48" t="b">
        <f>AND(($B76&lt;=AG$4),(AG$4&lt;=$C76),(AG$3&lt;=$A76))</f>
        <v>0</v>
      </c>
      <c r="AH76" s="49" t="b">
        <f>AND(($B76&lt;=AH$4),(AH$4&lt;=$C76),(AH$3&lt;=$A76))</f>
        <v>0</v>
      </c>
    </row>
    <row r="77" spans="1:65" x14ac:dyDescent="0.2">
      <c r="A77" s="22">
        <v>5</v>
      </c>
      <c r="B77" s="36">
        <v>254</v>
      </c>
      <c r="C77" s="55">
        <v>787</v>
      </c>
      <c r="D77" s="36">
        <v>7</v>
      </c>
      <c r="E77" s="47" t="b">
        <f>AND(($B77&lt;=E$4),(E$4&lt;=$C77),(E$3&lt;=$A77))</f>
        <v>1</v>
      </c>
      <c r="F77" s="48" t="b">
        <f>AND(($B77&lt;=F$4),(F$4&lt;=$C77),(F$3&lt;=$A77))</f>
        <v>1</v>
      </c>
      <c r="G77" s="48" t="b">
        <f>AND(($B77&lt;=G$4),(G$4&lt;=$C77),(G$3&lt;=$A77))</f>
        <v>1</v>
      </c>
      <c r="H77" s="48" t="b">
        <f>AND(($B77&lt;=H$4),(H$4&lt;=$C77),(H$3&lt;=$A77))</f>
        <v>1</v>
      </c>
      <c r="I77" s="48" t="b">
        <f>AND(($B77&lt;=I$4),(I$4&lt;=$C77),(I$3&lt;=$A77))</f>
        <v>1</v>
      </c>
      <c r="J77" s="48" t="b">
        <f>AND(($B77&lt;=J$4),(J$4&lt;=$C77),(J$3&lt;=$A77))</f>
        <v>1</v>
      </c>
      <c r="K77" s="48" t="b">
        <f>AND(($B77&lt;=K$4),(K$4&lt;=$C77),(K$3&lt;=$A77))</f>
        <v>1</v>
      </c>
      <c r="L77" s="48" t="b">
        <f>AND(($B77&lt;=L$4),(L$4&lt;=$C77),(L$3&lt;=$A77))</f>
        <v>1</v>
      </c>
      <c r="M77" s="48" t="b">
        <f>AND(($B77&lt;=M$4),(M$4&lt;=$C77),(M$3&lt;=$A77))</f>
        <v>1</v>
      </c>
      <c r="N77" s="48" t="b">
        <f>AND(($B77&lt;=N$4),(N$4&lt;=$C77),(N$3&lt;=$A77))</f>
        <v>0</v>
      </c>
      <c r="O77" s="48" t="b">
        <f>AND(($B77&lt;=O$4),(O$4&lt;=$C77),(O$3&lt;=$A77))</f>
        <v>1</v>
      </c>
      <c r="P77" s="48" t="b">
        <f>AND(($B77&lt;=P$4),(P$4&lt;=$C77),(P$3&lt;=$A77))</f>
        <v>1</v>
      </c>
      <c r="Q77" s="48" t="b">
        <f>AND(($B77&lt;=Q$4),(Q$4&lt;=$C77),(Q$3&lt;=$A77))</f>
        <v>1</v>
      </c>
      <c r="R77" s="48" t="b">
        <f>AND(($B77&lt;=R$4),(R$4&lt;=$C77),(R$3&lt;=$A77))</f>
        <v>1</v>
      </c>
      <c r="S77" s="48" t="b">
        <f>AND(($B77&lt;=S$4),(S$4&lt;=$C77),(S$3&lt;=$A77))</f>
        <v>1</v>
      </c>
      <c r="T77" s="48" t="b">
        <f>AND(($B77&lt;=T$4),(T$4&lt;=$C77),(T$3&lt;=$A77))</f>
        <v>1</v>
      </c>
      <c r="U77" s="48" t="b">
        <f>AND(($B77&lt;=U$4),(U$4&lt;=$C77),(U$3&lt;=$A77))</f>
        <v>1</v>
      </c>
      <c r="V77" s="48" t="b">
        <f>AND(($B77&lt;=V$4),(V$4&lt;=$C77),(V$3&lt;=$A77))</f>
        <v>1</v>
      </c>
      <c r="W77" s="48" t="b">
        <f>AND(($B77&lt;=W$4),(W$4&lt;=$C77),(W$3&lt;=$A77))</f>
        <v>1</v>
      </c>
      <c r="X77" s="48" t="b">
        <f>AND(($B77&lt;=X$4),(X$4&lt;=$C77),(X$3&lt;=$A77))</f>
        <v>1</v>
      </c>
      <c r="Y77" s="48" t="b">
        <f>AND(($B77&lt;=Y$4),(Y$4&lt;=$C77),(Y$3&lt;=$A77))</f>
        <v>1</v>
      </c>
      <c r="Z77" s="48" t="b">
        <f>AND(($B77&lt;=Z$4),(Z$4&lt;=$C77),(Z$3&lt;=$A77))</f>
        <v>1</v>
      </c>
      <c r="AA77" s="48" t="b">
        <f>AND(($B77&lt;=AA$4),(AA$4&lt;=$C77),(AA$3&lt;=$A77))</f>
        <v>1</v>
      </c>
      <c r="AB77" s="48" t="b">
        <f>AND(($B77&lt;=AB$4),(AB$4&lt;=$C77),(AB$3&lt;=$A77))</f>
        <v>1</v>
      </c>
      <c r="AC77" s="48" t="b">
        <f>AND(($B77&lt;=AC$4),(AC$4&lt;=$C77),(AC$3&lt;=$A77))</f>
        <v>0</v>
      </c>
      <c r="AD77" s="48" t="b">
        <f>AND(($B77&lt;=AD$4),(AD$4&lt;=$C77),(AD$3&lt;=$A77))</f>
        <v>1</v>
      </c>
      <c r="AE77" s="48" t="b">
        <f>AND(($B77&lt;=AE$4),(AE$4&lt;=$C77),(AE$3&lt;=$A77))</f>
        <v>0</v>
      </c>
      <c r="AF77" s="48" t="b">
        <f>AND(($B77&lt;=AF$4),(AF$4&lt;=$C77),(AF$3&lt;=$A77))</f>
        <v>0</v>
      </c>
      <c r="AG77" s="48" t="b">
        <f>AND(($B77&lt;=AG$4),(AG$4&lt;=$C77),(AG$3&lt;=$A77))</f>
        <v>0</v>
      </c>
      <c r="AH77" s="49" t="b">
        <f>AND(($B77&lt;=AH$4),(AH$4&lt;=$C77),(AH$3&lt;=$A77))</f>
        <v>0</v>
      </c>
    </row>
    <row r="78" spans="1:65" x14ac:dyDescent="0.2">
      <c r="A78" s="22">
        <v>1</v>
      </c>
      <c r="B78" s="36">
        <v>254</v>
      </c>
      <c r="C78" s="55">
        <v>864</v>
      </c>
      <c r="D78" s="36">
        <v>8</v>
      </c>
      <c r="E78" s="47" t="b">
        <f>AND(($B78&lt;=E$4),(E$4&lt;=$C78),(E$3&lt;=$A78))</f>
        <v>0</v>
      </c>
      <c r="F78" s="48" t="b">
        <f>AND(($B78&lt;=F$4),(F$4&lt;=$C78),(F$3&lt;=$A78))</f>
        <v>1</v>
      </c>
      <c r="G78" s="48" t="b">
        <f>AND(($B78&lt;=G$4),(G$4&lt;=$C78),(G$3&lt;=$A78))</f>
        <v>0</v>
      </c>
      <c r="H78" s="48" t="b">
        <f>AND(($B78&lt;=H$4),(H$4&lt;=$C78),(H$3&lt;=$A78))</f>
        <v>0</v>
      </c>
      <c r="I78" s="48" t="b">
        <f>AND(($B78&lt;=I$4),(I$4&lt;=$C78),(I$3&lt;=$A78))</f>
        <v>0</v>
      </c>
      <c r="J78" s="48" t="b">
        <f>AND(($B78&lt;=J$4),(J$4&lt;=$C78),(J$3&lt;=$A78))</f>
        <v>0</v>
      </c>
      <c r="K78" s="48" t="b">
        <f>AND(($B78&lt;=K$4),(K$4&lt;=$C78),(K$3&lt;=$A78))</f>
        <v>0</v>
      </c>
      <c r="L78" s="48" t="b">
        <f>AND(($B78&lt;=L$4),(L$4&lt;=$C78),(L$3&lt;=$A78))</f>
        <v>1</v>
      </c>
      <c r="M78" s="48" t="b">
        <f>AND(($B78&lt;=M$4),(M$4&lt;=$C78),(M$3&lt;=$A78))</f>
        <v>0</v>
      </c>
      <c r="N78" s="48" t="b">
        <f>AND(($B78&lt;=N$4),(N$4&lt;=$C78),(N$3&lt;=$A78))</f>
        <v>0</v>
      </c>
      <c r="O78" s="48" t="b">
        <f>AND(($B78&lt;=O$4),(O$4&lt;=$C78),(O$3&lt;=$A78))</f>
        <v>0</v>
      </c>
      <c r="P78" s="48" t="b">
        <f>AND(($B78&lt;=P$4),(P$4&lt;=$C78),(P$3&lt;=$A78))</f>
        <v>0</v>
      </c>
      <c r="Q78" s="48" t="b">
        <f>AND(($B78&lt;=Q$4),(Q$4&lt;=$C78),(Q$3&lt;=$A78))</f>
        <v>1</v>
      </c>
      <c r="R78" s="48" t="b">
        <f>AND(($B78&lt;=R$4),(R$4&lt;=$C78),(R$3&lt;=$A78))</f>
        <v>0</v>
      </c>
      <c r="S78" s="48" t="b">
        <f>AND(($B78&lt;=S$4),(S$4&lt;=$C78),(S$3&lt;=$A78))</f>
        <v>0</v>
      </c>
      <c r="T78" s="48" t="b">
        <f>AND(($B78&lt;=T$4),(T$4&lt;=$C78),(T$3&lt;=$A78))</f>
        <v>0</v>
      </c>
      <c r="U78" s="48" t="b">
        <f>AND(($B78&lt;=U$4),(U$4&lt;=$C78),(U$3&lt;=$A78))</f>
        <v>0</v>
      </c>
      <c r="V78" s="48" t="b">
        <f>AND(($B78&lt;=V$4),(V$4&lt;=$C78),(V$3&lt;=$A78))</f>
        <v>0</v>
      </c>
      <c r="W78" s="48" t="b">
        <f>AND(($B78&lt;=W$4),(W$4&lt;=$C78),(W$3&lt;=$A78))</f>
        <v>0</v>
      </c>
      <c r="X78" s="48" t="b">
        <f>AND(($B78&lt;=X$4),(X$4&lt;=$C78),(X$3&lt;=$A78))</f>
        <v>0</v>
      </c>
      <c r="Y78" s="48" t="b">
        <f>AND(($B78&lt;=Y$4),(Y$4&lt;=$C78),(Y$3&lt;=$A78))</f>
        <v>0</v>
      </c>
      <c r="Z78" s="48" t="b">
        <f>AND(($B78&lt;=Z$4),(Z$4&lt;=$C78),(Z$3&lt;=$A78))</f>
        <v>0</v>
      </c>
      <c r="AA78" s="48" t="b">
        <f>AND(($B78&lt;=AA$4),(AA$4&lt;=$C78),(AA$3&lt;=$A78))</f>
        <v>0</v>
      </c>
      <c r="AB78" s="48" t="b">
        <f>AND(($B78&lt;=AB$4),(AB$4&lt;=$C78),(AB$3&lt;=$A78))</f>
        <v>0</v>
      </c>
      <c r="AC78" s="48" t="b">
        <f>AND(($B78&lt;=AC$4),(AC$4&lt;=$C78),(AC$3&lt;=$A78))</f>
        <v>0</v>
      </c>
      <c r="AD78" s="48" t="b">
        <f>AND(($B78&lt;=AD$4),(AD$4&lt;=$C78),(AD$3&lt;=$A78))</f>
        <v>0</v>
      </c>
      <c r="AE78" s="48" t="b">
        <f>AND(($B78&lt;=AE$4),(AE$4&lt;=$C78),(AE$3&lt;=$A78))</f>
        <v>0</v>
      </c>
      <c r="AF78" s="48" t="b">
        <f>AND(($B78&lt;=AF$4),(AF$4&lt;=$C78),(AF$3&lt;=$A78))</f>
        <v>0</v>
      </c>
      <c r="AG78" s="48" t="b">
        <f>AND(($B78&lt;=AG$4),(AG$4&lt;=$C78),(AG$3&lt;=$A78))</f>
        <v>0</v>
      </c>
      <c r="AH78" s="49" t="b">
        <f>AND(($B78&lt;=AH$4),(AH$4&lt;=$C78),(AH$3&lt;=$A78))</f>
        <v>0</v>
      </c>
    </row>
    <row r="79" spans="1:65" x14ac:dyDescent="0.2">
      <c r="A79" s="22">
        <v>8</v>
      </c>
      <c r="B79" s="36">
        <v>254</v>
      </c>
      <c r="C79" s="55">
        <v>763</v>
      </c>
      <c r="D79" s="36">
        <v>9</v>
      </c>
      <c r="E79" s="47" t="b">
        <f>AND(($B79&lt;=E$4),(E$4&lt;=$C79),(E$3&lt;=$A79))</f>
        <v>1</v>
      </c>
      <c r="F79" s="48" t="b">
        <f>AND(($B79&lt;=F$4),(F$4&lt;=$C79),(F$3&lt;=$A79))</f>
        <v>1</v>
      </c>
      <c r="G79" s="48" t="b">
        <f>AND(($B79&lt;=G$4),(G$4&lt;=$C79),(G$3&lt;=$A79))</f>
        <v>1</v>
      </c>
      <c r="H79" s="48" t="b">
        <f>AND(($B79&lt;=H$4),(H$4&lt;=$C79),(H$3&lt;=$A79))</f>
        <v>1</v>
      </c>
      <c r="I79" s="48" t="b">
        <f>AND(($B79&lt;=I$4),(I$4&lt;=$C79),(I$3&lt;=$A79))</f>
        <v>1</v>
      </c>
      <c r="J79" s="48" t="b">
        <f>AND(($B79&lt;=J$4),(J$4&lt;=$C79),(J$3&lt;=$A79))</f>
        <v>1</v>
      </c>
      <c r="K79" s="48" t="b">
        <f>AND(($B79&lt;=K$4),(K$4&lt;=$C79),(K$3&lt;=$A79))</f>
        <v>1</v>
      </c>
      <c r="L79" s="48" t="b">
        <f>AND(($B79&lt;=L$4),(L$4&lt;=$C79),(L$3&lt;=$A79))</f>
        <v>1</v>
      </c>
      <c r="M79" s="48" t="b">
        <f>AND(($B79&lt;=M$4),(M$4&lt;=$C79),(M$3&lt;=$A79))</f>
        <v>1</v>
      </c>
      <c r="N79" s="48" t="b">
        <f>AND(($B79&lt;=N$4),(N$4&lt;=$C79),(N$3&lt;=$A79))</f>
        <v>1</v>
      </c>
      <c r="O79" s="48" t="b">
        <f>AND(($B79&lt;=O$4),(O$4&lt;=$C79),(O$3&lt;=$A79))</f>
        <v>1</v>
      </c>
      <c r="P79" s="48" t="b">
        <f>AND(($B79&lt;=P$4),(P$4&lt;=$C79),(P$3&lt;=$A79))</f>
        <v>1</v>
      </c>
      <c r="Q79" s="48" t="b">
        <f>AND(($B79&lt;=Q$4),(Q$4&lt;=$C79),(Q$3&lt;=$A79))</f>
        <v>1</v>
      </c>
      <c r="R79" s="48" t="b">
        <f>AND(($B79&lt;=R$4),(R$4&lt;=$C79),(R$3&lt;=$A79))</f>
        <v>1</v>
      </c>
      <c r="S79" s="48" t="b">
        <f>AND(($B79&lt;=S$4),(S$4&lt;=$C79),(S$3&lt;=$A79))</f>
        <v>1</v>
      </c>
      <c r="T79" s="48" t="b">
        <f>AND(($B79&lt;=T$4),(T$4&lt;=$C79),(T$3&lt;=$A79))</f>
        <v>1</v>
      </c>
      <c r="U79" s="48" t="b">
        <f>AND(($B79&lt;=U$4),(U$4&lt;=$C79),(U$3&lt;=$A79))</f>
        <v>1</v>
      </c>
      <c r="V79" s="48" t="b">
        <f>AND(($B79&lt;=V$4),(V$4&lt;=$C79),(V$3&lt;=$A79))</f>
        <v>1</v>
      </c>
      <c r="W79" s="48" t="b">
        <f>AND(($B79&lt;=W$4),(W$4&lt;=$C79),(W$3&lt;=$A79))</f>
        <v>1</v>
      </c>
      <c r="X79" s="48" t="b">
        <f>AND(($B79&lt;=X$4),(X$4&lt;=$C79),(X$3&lt;=$A79))</f>
        <v>1</v>
      </c>
      <c r="Y79" s="48" t="b">
        <f>AND(($B79&lt;=Y$4),(Y$4&lt;=$C79),(Y$3&lt;=$A79))</f>
        <v>1</v>
      </c>
      <c r="Z79" s="48" t="b">
        <f>AND(($B79&lt;=Z$4),(Z$4&lt;=$C79),(Z$3&lt;=$A79))</f>
        <v>1</v>
      </c>
      <c r="AA79" s="48" t="b">
        <f>AND(($B79&lt;=AA$4),(AA$4&lt;=$C79),(AA$3&lt;=$A79))</f>
        <v>1</v>
      </c>
      <c r="AB79" s="48" t="b">
        <f>AND(($B79&lt;=AB$4),(AB$4&lt;=$C79),(AB$3&lt;=$A79))</f>
        <v>1</v>
      </c>
      <c r="AC79" s="48" t="b">
        <f>AND(($B79&lt;=AC$4),(AC$4&lt;=$C79),(AC$3&lt;=$A79))</f>
        <v>0</v>
      </c>
      <c r="AD79" s="48" t="b">
        <f>AND(($B79&lt;=AD$4),(AD$4&lt;=$C79),(AD$3&lt;=$A79))</f>
        <v>1</v>
      </c>
      <c r="AE79" s="48" t="b">
        <f>AND(($B79&lt;=AE$4),(AE$4&lt;=$C79),(AE$3&lt;=$A79))</f>
        <v>0</v>
      </c>
      <c r="AF79" s="48" t="b">
        <f>AND(($B79&lt;=AF$4),(AF$4&lt;=$C79),(AF$3&lt;=$A79))</f>
        <v>0</v>
      </c>
      <c r="AG79" s="48" t="b">
        <f>AND(($B79&lt;=AG$4),(AG$4&lt;=$C79),(AG$3&lt;=$A79))</f>
        <v>0</v>
      </c>
      <c r="AH79" s="49" t="b">
        <f>AND(($B79&lt;=AH$4),(AH$4&lt;=$C79),(AH$3&lt;=$A79))</f>
        <v>0</v>
      </c>
    </row>
    <row r="80" spans="1:65" x14ac:dyDescent="0.2">
      <c r="A80" s="22">
        <v>8</v>
      </c>
      <c r="B80" s="36">
        <v>254</v>
      </c>
      <c r="C80" s="55">
        <v>763</v>
      </c>
      <c r="D80" s="36">
        <v>10</v>
      </c>
      <c r="E80" s="47" t="b">
        <f>AND(($B80&lt;=E$4),(E$4&lt;=$C80),(E$3&lt;=$A80))</f>
        <v>1</v>
      </c>
      <c r="F80" s="48" t="b">
        <f>AND(($B80&lt;=F$4),(F$4&lt;=$C80),(F$3&lt;=$A80))</f>
        <v>1</v>
      </c>
      <c r="G80" s="48" t="b">
        <f>AND(($B80&lt;=G$4),(G$4&lt;=$C80),(G$3&lt;=$A80))</f>
        <v>1</v>
      </c>
      <c r="H80" s="48" t="b">
        <f>AND(($B80&lt;=H$4),(H$4&lt;=$C80),(H$3&lt;=$A80))</f>
        <v>1</v>
      </c>
      <c r="I80" s="48" t="b">
        <f>AND(($B80&lt;=I$4),(I$4&lt;=$C80),(I$3&lt;=$A80))</f>
        <v>1</v>
      </c>
      <c r="J80" s="48" t="b">
        <f>AND(($B80&lt;=J$4),(J$4&lt;=$C80),(J$3&lt;=$A80))</f>
        <v>1</v>
      </c>
      <c r="K80" s="48" t="b">
        <f>AND(($B80&lt;=K$4),(K$4&lt;=$C80),(K$3&lt;=$A80))</f>
        <v>1</v>
      </c>
      <c r="L80" s="48" t="b">
        <f>AND(($B80&lt;=L$4),(L$4&lt;=$C80),(L$3&lt;=$A80))</f>
        <v>1</v>
      </c>
      <c r="M80" s="48" t="b">
        <f>AND(($B80&lt;=M$4),(M$4&lt;=$C80),(M$3&lt;=$A80))</f>
        <v>1</v>
      </c>
      <c r="N80" s="48" t="b">
        <f>AND(($B80&lt;=N$4),(N$4&lt;=$C80),(N$3&lt;=$A80))</f>
        <v>1</v>
      </c>
      <c r="O80" s="48" t="b">
        <f>AND(($B80&lt;=O$4),(O$4&lt;=$C80),(O$3&lt;=$A80))</f>
        <v>1</v>
      </c>
      <c r="P80" s="48" t="b">
        <f>AND(($B80&lt;=P$4),(P$4&lt;=$C80),(P$3&lt;=$A80))</f>
        <v>1</v>
      </c>
      <c r="Q80" s="48" t="b">
        <f>AND(($B80&lt;=Q$4),(Q$4&lt;=$C80),(Q$3&lt;=$A80))</f>
        <v>1</v>
      </c>
      <c r="R80" s="48" t="b">
        <f>AND(($B80&lt;=R$4),(R$4&lt;=$C80),(R$3&lt;=$A80))</f>
        <v>1</v>
      </c>
      <c r="S80" s="48" t="b">
        <f>AND(($B80&lt;=S$4),(S$4&lt;=$C80),(S$3&lt;=$A80))</f>
        <v>1</v>
      </c>
      <c r="T80" s="48" t="b">
        <f>AND(($B80&lt;=T$4),(T$4&lt;=$C80),(T$3&lt;=$A80))</f>
        <v>1</v>
      </c>
      <c r="U80" s="48" t="b">
        <f>AND(($B80&lt;=U$4),(U$4&lt;=$C80),(U$3&lt;=$A80))</f>
        <v>1</v>
      </c>
      <c r="V80" s="48" t="b">
        <f>AND(($B80&lt;=V$4),(V$4&lt;=$C80),(V$3&lt;=$A80))</f>
        <v>1</v>
      </c>
      <c r="W80" s="48" t="b">
        <f>AND(($B80&lt;=W$4),(W$4&lt;=$C80),(W$3&lt;=$A80))</f>
        <v>1</v>
      </c>
      <c r="X80" s="48" t="b">
        <f>AND(($B80&lt;=X$4),(X$4&lt;=$C80),(X$3&lt;=$A80))</f>
        <v>1</v>
      </c>
      <c r="Y80" s="48" t="b">
        <f>AND(($B80&lt;=Y$4),(Y$4&lt;=$C80),(Y$3&lt;=$A80))</f>
        <v>1</v>
      </c>
      <c r="Z80" s="48" t="b">
        <f>AND(($B80&lt;=Z$4),(Z$4&lt;=$C80),(Z$3&lt;=$A80))</f>
        <v>1</v>
      </c>
      <c r="AA80" s="48" t="b">
        <f>AND(($B80&lt;=AA$4),(AA$4&lt;=$C80),(AA$3&lt;=$A80))</f>
        <v>1</v>
      </c>
      <c r="AB80" s="48" t="b">
        <f>AND(($B80&lt;=AB$4),(AB$4&lt;=$C80),(AB$3&lt;=$A80))</f>
        <v>1</v>
      </c>
      <c r="AC80" s="48" t="b">
        <f>AND(($B80&lt;=AC$4),(AC$4&lt;=$C80),(AC$3&lt;=$A80))</f>
        <v>0</v>
      </c>
      <c r="AD80" s="48" t="b">
        <f>AND(($B80&lt;=AD$4),(AD$4&lt;=$C80),(AD$3&lt;=$A80))</f>
        <v>1</v>
      </c>
      <c r="AE80" s="48" t="b">
        <f>AND(($B80&lt;=AE$4),(AE$4&lt;=$C80),(AE$3&lt;=$A80))</f>
        <v>0</v>
      </c>
      <c r="AF80" s="48" t="b">
        <f>AND(($B80&lt;=AF$4),(AF$4&lt;=$C80),(AF$3&lt;=$A80))</f>
        <v>0</v>
      </c>
      <c r="AG80" s="48" t="b">
        <f>AND(($B80&lt;=AG$4),(AG$4&lt;=$C80),(AG$3&lt;=$A80))</f>
        <v>0</v>
      </c>
      <c r="AH80" s="49" t="b">
        <f>AND(($B80&lt;=AH$4),(AH$4&lt;=$C80),(AH$3&lt;=$A80))</f>
        <v>0</v>
      </c>
    </row>
    <row r="81" spans="1:34" x14ac:dyDescent="0.2">
      <c r="A81" s="22">
        <v>8</v>
      </c>
      <c r="B81" s="36">
        <v>558</v>
      </c>
      <c r="C81" s="55">
        <v>1020</v>
      </c>
      <c r="D81" s="36">
        <v>11</v>
      </c>
      <c r="E81" s="47" t="b">
        <f>AND(($B81&lt;=E$4),(E$4&lt;=$C81),(E$3&lt;=$A81))</f>
        <v>0</v>
      </c>
      <c r="F81" s="48" t="b">
        <f>AND(($B81&lt;=F$4),(F$4&lt;=$C81),(F$3&lt;=$A81))</f>
        <v>0</v>
      </c>
      <c r="G81" s="48" t="b">
        <f>AND(($B81&lt;=G$4),(G$4&lt;=$C81),(G$3&lt;=$A81))</f>
        <v>0</v>
      </c>
      <c r="H81" s="48" t="b">
        <f>AND(($B81&lt;=H$4),(H$4&lt;=$C81),(H$3&lt;=$A81))</f>
        <v>0</v>
      </c>
      <c r="I81" s="48" t="b">
        <f>AND(($B81&lt;=I$4),(I$4&lt;=$C81),(I$3&lt;=$A81))</f>
        <v>0</v>
      </c>
      <c r="J81" s="48" t="b">
        <f>AND(($B81&lt;=J$4),(J$4&lt;=$C81),(J$3&lt;=$A81))</f>
        <v>0</v>
      </c>
      <c r="K81" s="48" t="b">
        <f>AND(($B81&lt;=K$4),(K$4&lt;=$C81),(K$3&lt;=$A81))</f>
        <v>0</v>
      </c>
      <c r="L81" s="48" t="b">
        <f>AND(($B81&lt;=L$4),(L$4&lt;=$C81),(L$3&lt;=$A81))</f>
        <v>0</v>
      </c>
      <c r="M81" s="48" t="b">
        <f>AND(($B81&lt;=M$4),(M$4&lt;=$C81),(M$3&lt;=$A81))</f>
        <v>0</v>
      </c>
      <c r="N81" s="48" t="b">
        <f>AND(($B81&lt;=N$4),(N$4&lt;=$C81),(N$3&lt;=$A81))</f>
        <v>0</v>
      </c>
      <c r="O81" s="48" t="b">
        <f>AND(($B81&lt;=O$4),(O$4&lt;=$C81),(O$3&lt;=$A81))</f>
        <v>0</v>
      </c>
      <c r="P81" s="48" t="b">
        <f>AND(($B81&lt;=P$4),(P$4&lt;=$C81),(P$3&lt;=$A81))</f>
        <v>0</v>
      </c>
      <c r="Q81" s="48" t="b">
        <f>AND(($B81&lt;=Q$4),(Q$4&lt;=$C81),(Q$3&lt;=$A81))</f>
        <v>0</v>
      </c>
      <c r="R81" s="48" t="b">
        <f>AND(($B81&lt;=R$4),(R$4&lt;=$C81),(R$3&lt;=$A81))</f>
        <v>0</v>
      </c>
      <c r="S81" s="48" t="b">
        <f>AND(($B81&lt;=S$4),(S$4&lt;=$C81),(S$3&lt;=$A81))</f>
        <v>0</v>
      </c>
      <c r="T81" s="48" t="b">
        <f>AND(($B81&lt;=T$4),(T$4&lt;=$C81),(T$3&lt;=$A81))</f>
        <v>0</v>
      </c>
      <c r="U81" s="48" t="b">
        <f>AND(($B81&lt;=U$4),(U$4&lt;=$C81),(U$3&lt;=$A81))</f>
        <v>0</v>
      </c>
      <c r="V81" s="48" t="b">
        <f>AND(($B81&lt;=V$4),(V$4&lt;=$C81),(V$3&lt;=$A81))</f>
        <v>0</v>
      </c>
      <c r="W81" s="48" t="b">
        <f>AND(($B81&lt;=W$4),(W$4&lt;=$C81),(W$3&lt;=$A81))</f>
        <v>0</v>
      </c>
      <c r="X81" s="48" t="b">
        <f>AND(($B81&lt;=X$4),(X$4&lt;=$C81),(X$3&lt;=$A81))</f>
        <v>0</v>
      </c>
      <c r="Y81" s="48" t="b">
        <f>AND(($B81&lt;=Y$4),(Y$4&lt;=$C81),(Y$3&lt;=$A81))</f>
        <v>0</v>
      </c>
      <c r="Z81" s="48" t="b">
        <f>AND(($B81&lt;=Z$4),(Z$4&lt;=$C81),(Z$3&lt;=$A81))</f>
        <v>0</v>
      </c>
      <c r="AA81" s="48" t="b">
        <f>AND(($B81&lt;=AA$4),(AA$4&lt;=$C81),(AA$3&lt;=$A81))</f>
        <v>0</v>
      </c>
      <c r="AB81" s="48" t="b">
        <f>AND(($B81&lt;=AB$4),(AB$4&lt;=$C81),(AB$3&lt;=$A81))</f>
        <v>0</v>
      </c>
      <c r="AC81" s="48" t="b">
        <f>AND(($B81&lt;=AC$4),(AC$4&lt;=$C81),(AC$3&lt;=$A81))</f>
        <v>0</v>
      </c>
      <c r="AD81" s="48" t="b">
        <f>AND(($B81&lt;=AD$4),(AD$4&lt;=$C81),(AD$3&lt;=$A81))</f>
        <v>0</v>
      </c>
      <c r="AE81" s="48" t="b">
        <f>AND(($B81&lt;=AE$4),(AE$4&lt;=$C81),(AE$3&lt;=$A81))</f>
        <v>1</v>
      </c>
      <c r="AF81" s="48" t="b">
        <f>AND(($B81&lt;=AF$4),(AF$4&lt;=$C81),(AF$3&lt;=$A81))</f>
        <v>1</v>
      </c>
      <c r="AG81" s="48" t="b">
        <f>AND(($B81&lt;=AG$4),(AG$4&lt;=$C81),(AG$3&lt;=$A81))</f>
        <v>1</v>
      </c>
      <c r="AH81" s="49" t="b">
        <f>AND(($B81&lt;=AH$4),(AH$4&lt;=$C81),(AH$3&lt;=$A81))</f>
        <v>1</v>
      </c>
    </row>
    <row r="82" spans="1:34" x14ac:dyDescent="0.2">
      <c r="A82" s="22">
        <v>10</v>
      </c>
      <c r="B82" s="36">
        <v>483</v>
      </c>
      <c r="C82" s="55">
        <v>864</v>
      </c>
      <c r="D82" s="36">
        <v>12</v>
      </c>
      <c r="E82" s="47" t="b">
        <f>AND(($B82&lt;=E$4),(E$4&lt;=$C82),(E$3&lt;=$A82))</f>
        <v>1</v>
      </c>
      <c r="F82" s="48" t="b">
        <f>AND(($B82&lt;=F$4),(F$4&lt;=$C82),(F$3&lt;=$A82))</f>
        <v>1</v>
      </c>
      <c r="G82" s="48" t="b">
        <f>AND(($B82&lt;=G$4),(G$4&lt;=$C82),(G$3&lt;=$A82))</f>
        <v>1</v>
      </c>
      <c r="H82" s="48" t="b">
        <f>AND(($B82&lt;=H$4),(H$4&lt;=$C82),(H$3&lt;=$A82))</f>
        <v>1</v>
      </c>
      <c r="I82" s="48" t="b">
        <f>AND(($B82&lt;=I$4),(I$4&lt;=$C82),(I$3&lt;=$A82))</f>
        <v>1</v>
      </c>
      <c r="J82" s="48" t="b">
        <f>AND(($B82&lt;=J$4),(J$4&lt;=$C82),(J$3&lt;=$A82))</f>
        <v>1</v>
      </c>
      <c r="K82" s="48" t="b">
        <f>AND(($B82&lt;=K$4),(K$4&lt;=$C82),(K$3&lt;=$A82))</f>
        <v>1</v>
      </c>
      <c r="L82" s="48" t="b">
        <f>AND(($B82&lt;=L$4),(L$4&lt;=$C82),(L$3&lt;=$A82))</f>
        <v>1</v>
      </c>
      <c r="M82" s="48" t="b">
        <f>AND(($B82&lt;=M$4),(M$4&lt;=$C82),(M$3&lt;=$A82))</f>
        <v>1</v>
      </c>
      <c r="N82" s="48" t="b">
        <f>AND(($B82&lt;=N$4),(N$4&lt;=$C82),(N$3&lt;=$A82))</f>
        <v>1</v>
      </c>
      <c r="O82" s="48" t="b">
        <f>AND(($B82&lt;=O$4),(O$4&lt;=$C82),(O$3&lt;=$A82))</f>
        <v>1</v>
      </c>
      <c r="P82" s="48" t="b">
        <f>AND(($B82&lt;=P$4),(P$4&lt;=$C82),(P$3&lt;=$A82))</f>
        <v>1</v>
      </c>
      <c r="Q82" s="48" t="b">
        <f>AND(($B82&lt;=Q$4),(Q$4&lt;=$C82),(Q$3&lt;=$A82))</f>
        <v>1</v>
      </c>
      <c r="R82" s="48" t="b">
        <f>AND(($B82&lt;=R$4),(R$4&lt;=$C82),(R$3&lt;=$A82))</f>
        <v>1</v>
      </c>
      <c r="S82" s="48" t="b">
        <f>AND(($B82&lt;=S$4),(S$4&lt;=$C82),(S$3&lt;=$A82))</f>
        <v>1</v>
      </c>
      <c r="T82" s="48" t="b">
        <f>AND(($B82&lt;=T$4),(T$4&lt;=$C82),(T$3&lt;=$A82))</f>
        <v>1</v>
      </c>
      <c r="U82" s="48" t="b">
        <f>AND(($B82&lt;=U$4),(U$4&lt;=$C82),(U$3&lt;=$A82))</f>
        <v>1</v>
      </c>
      <c r="V82" s="48" t="b">
        <f>AND(($B82&lt;=V$4),(V$4&lt;=$C82),(V$3&lt;=$A82))</f>
        <v>1</v>
      </c>
      <c r="W82" s="48" t="b">
        <f>AND(($B82&lt;=W$4),(W$4&lt;=$C82),(W$3&lt;=$A82))</f>
        <v>1</v>
      </c>
      <c r="X82" s="48" t="b">
        <f>AND(($B82&lt;=X$4),(X$4&lt;=$C82),(X$3&lt;=$A82))</f>
        <v>1</v>
      </c>
      <c r="Y82" s="48" t="b">
        <f>AND(($B82&lt;=Y$4),(Y$4&lt;=$C82),(Y$3&lt;=$A82))</f>
        <v>1</v>
      </c>
      <c r="Z82" s="48" t="b">
        <f>AND(($B82&lt;=Z$4),(Z$4&lt;=$C82),(Z$3&lt;=$A82))</f>
        <v>1</v>
      </c>
      <c r="AA82" s="48" t="b">
        <f>AND(($B82&lt;=AA$4),(AA$4&lt;=$C82),(AA$3&lt;=$A82))</f>
        <v>1</v>
      </c>
      <c r="AB82" s="48" t="b">
        <f>AND(($B82&lt;=AB$4),(AB$4&lt;=$C82),(AB$3&lt;=$A82))</f>
        <v>1</v>
      </c>
      <c r="AC82" s="48" t="b">
        <f>AND(($B82&lt;=AC$4),(AC$4&lt;=$C82),(AC$3&lt;=$A82))</f>
        <v>1</v>
      </c>
      <c r="AD82" s="48" t="b">
        <f>AND(($B82&lt;=AD$4),(AD$4&lt;=$C82),(AD$3&lt;=$A82))</f>
        <v>1</v>
      </c>
      <c r="AE82" s="48" t="b">
        <f>AND(($B82&lt;=AE$4),(AE$4&lt;=$C82),(AE$3&lt;=$A82))</f>
        <v>0</v>
      </c>
      <c r="AF82" s="48" t="b">
        <f>AND(($B82&lt;=AF$4),(AF$4&lt;=$C82),(AF$3&lt;=$A82))</f>
        <v>0</v>
      </c>
      <c r="AG82" s="48" t="b">
        <f>AND(($B82&lt;=AG$4),(AG$4&lt;=$C82),(AG$3&lt;=$A82))</f>
        <v>0</v>
      </c>
      <c r="AH82" s="49" t="b">
        <f>AND(($B82&lt;=AH$4),(AH$4&lt;=$C82),(AH$3&lt;=$A82))</f>
        <v>1</v>
      </c>
    </row>
    <row r="83" spans="1:34" x14ac:dyDescent="0.2">
      <c r="A83" s="22">
        <v>9</v>
      </c>
      <c r="B83" s="36">
        <v>760</v>
      </c>
      <c r="C83" s="55">
        <v>1300</v>
      </c>
      <c r="D83" s="36">
        <v>13</v>
      </c>
      <c r="E83" s="47" t="b">
        <f>AND(($B83&lt;=E$4),(E$4&lt;=$C83),(E$3&lt;=$A83))</f>
        <v>0</v>
      </c>
      <c r="F83" s="48" t="b">
        <f>AND(($B83&lt;=F$4),(F$4&lt;=$C83),(F$3&lt;=$A83))</f>
        <v>0</v>
      </c>
      <c r="G83" s="48" t="b">
        <f>AND(($B83&lt;=G$4),(G$4&lt;=$C83),(G$3&lt;=$A83))</f>
        <v>0</v>
      </c>
      <c r="H83" s="48" t="b">
        <f>AND(($B83&lt;=H$4),(H$4&lt;=$C83),(H$3&lt;=$A83))</f>
        <v>0</v>
      </c>
      <c r="I83" s="48" t="b">
        <f>AND(($B83&lt;=I$4),(I$4&lt;=$C83),(I$3&lt;=$A83))</f>
        <v>0</v>
      </c>
      <c r="J83" s="48" t="b">
        <f>AND(($B83&lt;=J$4),(J$4&lt;=$C83),(J$3&lt;=$A83))</f>
        <v>0</v>
      </c>
      <c r="K83" s="48" t="b">
        <f>AND(($B83&lt;=K$4),(K$4&lt;=$C83),(K$3&lt;=$A83))</f>
        <v>0</v>
      </c>
      <c r="L83" s="48" t="b">
        <f>AND(($B83&lt;=L$4),(L$4&lt;=$C83),(L$3&lt;=$A83))</f>
        <v>0</v>
      </c>
      <c r="M83" s="48" t="b">
        <f>AND(($B83&lt;=M$4),(M$4&lt;=$C83),(M$3&lt;=$A83))</f>
        <v>0</v>
      </c>
      <c r="N83" s="48" t="b">
        <f>AND(($B83&lt;=N$4),(N$4&lt;=$C83),(N$3&lt;=$A83))</f>
        <v>0</v>
      </c>
      <c r="O83" s="48" t="b">
        <f>AND(($B83&lt;=O$4),(O$4&lt;=$C83),(O$3&lt;=$A83))</f>
        <v>0</v>
      </c>
      <c r="P83" s="48" t="b">
        <f>AND(($B83&lt;=P$4),(P$4&lt;=$C83),(P$3&lt;=$A83))</f>
        <v>0</v>
      </c>
      <c r="Q83" s="48" t="b">
        <f>AND(($B83&lt;=Q$4),(Q$4&lt;=$C83),(Q$3&lt;=$A83))</f>
        <v>0</v>
      </c>
      <c r="R83" s="48" t="b">
        <f>AND(($B83&lt;=R$4),(R$4&lt;=$C83),(R$3&lt;=$A83))</f>
        <v>0</v>
      </c>
      <c r="S83" s="48" t="b">
        <f>AND(($B83&lt;=S$4),(S$4&lt;=$C83),(S$3&lt;=$A83))</f>
        <v>0</v>
      </c>
      <c r="T83" s="48" t="b">
        <f>AND(($B83&lt;=T$4),(T$4&lt;=$C83),(T$3&lt;=$A83))</f>
        <v>0</v>
      </c>
      <c r="U83" s="48" t="b">
        <f>AND(($B83&lt;=U$4),(U$4&lt;=$C83),(U$3&lt;=$A83))</f>
        <v>0</v>
      </c>
      <c r="V83" s="48" t="b">
        <f>AND(($B83&lt;=V$4),(V$4&lt;=$C83),(V$3&lt;=$A83))</f>
        <v>0</v>
      </c>
      <c r="W83" s="48" t="b">
        <f>AND(($B83&lt;=W$4),(W$4&lt;=$C83),(W$3&lt;=$A83))</f>
        <v>0</v>
      </c>
      <c r="X83" s="48" t="b">
        <f>AND(($B83&lt;=X$4),(X$4&lt;=$C83),(X$3&lt;=$A83))</f>
        <v>0</v>
      </c>
      <c r="Y83" s="48" t="b">
        <f>AND(($B83&lt;=Y$4),(Y$4&lt;=$C83),(Y$3&lt;=$A83))</f>
        <v>0</v>
      </c>
      <c r="Z83" s="48" t="b">
        <f>AND(($B83&lt;=Z$4),(Z$4&lt;=$C83),(Z$3&lt;=$A83))</f>
        <v>0</v>
      </c>
      <c r="AA83" s="48" t="b">
        <f>AND(($B83&lt;=AA$4),(AA$4&lt;=$C83),(AA$3&lt;=$A83))</f>
        <v>0</v>
      </c>
      <c r="AB83" s="48" t="b">
        <f>AND(($B83&lt;=AB$4),(AB$4&lt;=$C83),(AB$3&lt;=$A83))</f>
        <v>0</v>
      </c>
      <c r="AC83" s="48" t="b">
        <f>AND(($B83&lt;=AC$4),(AC$4&lt;=$C83),(AC$3&lt;=$A83))</f>
        <v>0</v>
      </c>
      <c r="AD83" s="48" t="b">
        <f>AND(($B83&lt;=AD$4),(AD$4&lt;=$C83),(AD$3&lt;=$A83))</f>
        <v>0</v>
      </c>
      <c r="AE83" s="48" t="b">
        <f>AND(($B83&lt;=AE$4),(AE$4&lt;=$C83),(AE$3&lt;=$A83))</f>
        <v>1</v>
      </c>
      <c r="AF83" s="48" t="b">
        <f>AND(($B83&lt;=AF$4),(AF$4&lt;=$C83),(AF$3&lt;=$A83))</f>
        <v>1</v>
      </c>
      <c r="AG83" s="48" t="b">
        <f>AND(($B83&lt;=AG$4),(AG$4&lt;=$C83),(AG$3&lt;=$A83))</f>
        <v>1</v>
      </c>
      <c r="AH83" s="49" t="b">
        <f>AND(($B83&lt;=AH$4),(AH$4&lt;=$C83),(AH$3&lt;=$A83))</f>
        <v>1</v>
      </c>
    </row>
    <row r="84" spans="1:34" ht="13.5" thickBot="1" x14ac:dyDescent="0.25">
      <c r="A84" s="29">
        <v>10</v>
      </c>
      <c r="B84" s="38">
        <v>635</v>
      </c>
      <c r="C84" s="57">
        <v>1300</v>
      </c>
      <c r="D84" s="38">
        <v>14</v>
      </c>
      <c r="E84" s="50" t="b">
        <f>AND(($B84&lt;=E$4),(E$4&lt;=$C84),(E$3&lt;=$A84))</f>
        <v>0</v>
      </c>
      <c r="F84" s="51" t="b">
        <f>AND(($B84&lt;=F$4),(F$4&lt;=$C84),(F$3&lt;=$A84))</f>
        <v>0</v>
      </c>
      <c r="G84" s="51" t="b">
        <f>AND(($B84&lt;=G$4),(G$4&lt;=$C84),(G$3&lt;=$A84))</f>
        <v>0</v>
      </c>
      <c r="H84" s="51" t="b">
        <f>AND(($B84&lt;=H$4),(H$4&lt;=$C84),(H$3&lt;=$A84))</f>
        <v>0</v>
      </c>
      <c r="I84" s="51" t="b">
        <f>AND(($B84&lt;=I$4),(I$4&lt;=$C84),(I$3&lt;=$A84))</f>
        <v>0</v>
      </c>
      <c r="J84" s="51" t="b">
        <f>AND(($B84&lt;=J$4),(J$4&lt;=$C84),(J$3&lt;=$A84))</f>
        <v>0</v>
      </c>
      <c r="K84" s="51" t="b">
        <f>AND(($B84&lt;=K$4),(K$4&lt;=$C84),(K$3&lt;=$A84))</f>
        <v>0</v>
      </c>
      <c r="L84" s="51" t="b">
        <f>AND(($B84&lt;=L$4),(L$4&lt;=$C84),(L$3&lt;=$A84))</f>
        <v>0</v>
      </c>
      <c r="M84" s="51" t="b">
        <f>AND(($B84&lt;=M$4),(M$4&lt;=$C84),(M$3&lt;=$A84))</f>
        <v>0</v>
      </c>
      <c r="N84" s="51" t="b">
        <f>AND(($B84&lt;=N$4),(N$4&lt;=$C84),(N$3&lt;=$A84))</f>
        <v>0</v>
      </c>
      <c r="O84" s="51" t="b">
        <f>AND(($B84&lt;=O$4),(O$4&lt;=$C84),(O$3&lt;=$A84))</f>
        <v>0</v>
      </c>
      <c r="P84" s="51" t="b">
        <f>AND(($B84&lt;=P$4),(P$4&lt;=$C84),(P$3&lt;=$A84))</f>
        <v>0</v>
      </c>
      <c r="Q84" s="51" t="b">
        <f>AND(($B84&lt;=Q$4),(Q$4&lt;=$C84),(Q$3&lt;=$A84))</f>
        <v>0</v>
      </c>
      <c r="R84" s="51" t="b">
        <f>AND(($B84&lt;=R$4),(R$4&lt;=$C84),(R$3&lt;=$A84))</f>
        <v>0</v>
      </c>
      <c r="S84" s="51" t="b">
        <f>AND(($B84&lt;=S$4),(S$4&lt;=$C84),(S$3&lt;=$A84))</f>
        <v>0</v>
      </c>
      <c r="T84" s="51" t="b">
        <f>AND(($B84&lt;=T$4),(T$4&lt;=$C84),(T$3&lt;=$A84))</f>
        <v>0</v>
      </c>
      <c r="U84" s="51" t="b">
        <f>AND(($B84&lt;=U$4),(U$4&lt;=$C84),(U$3&lt;=$A84))</f>
        <v>0</v>
      </c>
      <c r="V84" s="51" t="b">
        <f>AND(($B84&lt;=V$4),(V$4&lt;=$C84),(V$3&lt;=$A84))</f>
        <v>0</v>
      </c>
      <c r="W84" s="51" t="b">
        <f>AND(($B84&lt;=W$4),(W$4&lt;=$C84),(W$3&lt;=$A84))</f>
        <v>0</v>
      </c>
      <c r="X84" s="51" t="b">
        <f>AND(($B84&lt;=X$4),(X$4&lt;=$C84),(X$3&lt;=$A84))</f>
        <v>0</v>
      </c>
      <c r="Y84" s="51" t="b">
        <f>AND(($B84&lt;=Y$4),(Y$4&lt;=$C84),(Y$3&lt;=$A84))</f>
        <v>0</v>
      </c>
      <c r="Z84" s="51" t="b">
        <f>AND(($B84&lt;=Z$4),(Z$4&lt;=$C84),(Z$3&lt;=$A84))</f>
        <v>0</v>
      </c>
      <c r="AA84" s="51" t="b">
        <f>AND(($B84&lt;=AA$4),(AA$4&lt;=$C84),(AA$3&lt;=$A84))</f>
        <v>0</v>
      </c>
      <c r="AB84" s="51" t="b">
        <f>AND(($B84&lt;=AB$4),(AB$4&lt;=$C84),(AB$3&lt;=$A84))</f>
        <v>0</v>
      </c>
      <c r="AC84" s="51" t="b">
        <f>AND(($B84&lt;=AC$4),(AC$4&lt;=$C84),(AC$3&lt;=$A84))</f>
        <v>0</v>
      </c>
      <c r="AD84" s="51" t="b">
        <f>AND(($B84&lt;=AD$4),(AD$4&lt;=$C84),(AD$3&lt;=$A84))</f>
        <v>0</v>
      </c>
      <c r="AE84" s="51" t="b">
        <f>AND(($B84&lt;=AE$4),(AE$4&lt;=$C84),(AE$3&lt;=$A84))</f>
        <v>1</v>
      </c>
      <c r="AF84" s="51" t="b">
        <f>AND(($B84&lt;=AF$4),(AF$4&lt;=$C84),(AF$3&lt;=$A84))</f>
        <v>1</v>
      </c>
      <c r="AG84" s="51" t="b">
        <f>AND(($B84&lt;=AG$4),(AG$4&lt;=$C84),(AG$3&lt;=$A84))</f>
        <v>1</v>
      </c>
      <c r="AH84" s="52" t="b">
        <f>AND(($B84&lt;=AH$4),(AH$4&lt;=$C84),(AH$3&lt;=$A84))</f>
        <v>1</v>
      </c>
    </row>
  </sheetData>
  <mergeCells count="2">
    <mergeCell ref="B24:B37"/>
    <mergeCell ref="AI23:BL23"/>
  </mergeCells>
  <conditionalFormatting sqref="E71:AH84"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E7:AH20">
    <cfRule type="cellIs" dxfId="2" priority="3" operator="equal">
      <formula>0</formula>
    </cfRule>
    <cfRule type="cellIs" dxfId="1" priority="4" operator="equal">
      <formula>1</formula>
    </cfRule>
  </conditionalFormatting>
  <conditionalFormatting sqref="CS24:CS37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2014-12-27T08:54:01Z</dcterms:modified>
</cp:coreProperties>
</file>