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itHub\IS_EXCEL_SHEET\"/>
    </mc:Choice>
  </mc:AlternateContent>
  <bookViews>
    <workbookView xWindow="0" yWindow="0" windowWidth="20490" windowHeight="7905" activeTab="4"/>
  </bookViews>
  <sheets>
    <sheet name="1" sheetId="1" r:id="rId1"/>
    <sheet name="2" sheetId="2" r:id="rId2"/>
    <sheet name="3" sheetId="3" r:id="rId3"/>
    <sheet name="4" sheetId="4" r:id="rId4"/>
    <sheet name="5" sheetId="5" r:id="rId5"/>
  </sheets>
  <definedNames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4" hidden="1">NeosCou</definedName>
    <definedName name="OpenSolver_DualsNewSheet" localSheetId="1" hidden="1">FALSE</definedName>
    <definedName name="OpenSolver_DualsNewSheet" localSheetId="2" hidden="1">FALSE</definedName>
    <definedName name="OpenSolver_DualsNewSheet" localSheetId="3" hidden="1">FALSE</definedName>
    <definedName name="OpenSolver_DualsNewSheet" localSheetId="4" hidden="1">FALSE</definedName>
    <definedName name="OpenSolver_UpdateSensitivity" localSheetId="1" hidden="1">TRUE</definedName>
    <definedName name="OpenSolver_UpdateSensitivity" localSheetId="2" hidden="1">TRUE</definedName>
    <definedName name="OpenSolver_UpdateSensitivity" localSheetId="3" hidden="1">TRUE</definedName>
    <definedName name="OpenSolver_UpdateSensitivity" localSheetId="4" hidden="1">TRUE</definedName>
    <definedName name="param_cuthi" localSheetId="4" hidden="1">2E+30</definedName>
    <definedName name="param_cutlo" localSheetId="4" hidden="1">-2E+30</definedName>
    <definedName name="param_epstep" localSheetId="4" hidden="1">0.000001</definedName>
    <definedName name="param_extinc" localSheetId="4" hidden="1">0.5</definedName>
    <definedName name="param_iisbnd" localSheetId="4" hidden="1">0</definedName>
    <definedName name="param_nsfeas" localSheetId="4" hidden="1">0</definedName>
    <definedName name="solver_adj" localSheetId="0" hidden="1">'1'!$B$3:$AI$12</definedName>
    <definedName name="solver_adj" localSheetId="1" hidden="1">'2'!$C$4:$L$8</definedName>
    <definedName name="solver_adj" localSheetId="2" hidden="1">'3'!$E$6:$AH$19</definedName>
    <definedName name="solver_adj" localSheetId="3" hidden="1">'4'!$E$7:$AH$20</definedName>
    <definedName name="solver_adj" localSheetId="4" hidden="1">'5'!$E$7:$AH$20</definedName>
    <definedName name="solver_adj_ob" localSheetId="4" hidden="1">1</definedName>
    <definedName name="solver_cha" localSheetId="4" hidden="1">0</definedName>
    <definedName name="solver_chc1" localSheetId="4" hidden="1">0</definedName>
    <definedName name="solver_chc2" localSheetId="4" hidden="1">0</definedName>
    <definedName name="solver_chc3" localSheetId="4" hidden="1">0</definedName>
    <definedName name="solver_chn" localSheetId="4" hidden="1">4</definedName>
    <definedName name="solver_chp1" localSheetId="4" hidden="1">0</definedName>
    <definedName name="solver_chp2" localSheetId="4" hidden="1">0</definedName>
    <definedName name="solver_chp3" localSheetId="4" hidden="1">0</definedName>
    <definedName name="solver_cht" localSheetId="4" hidden="1">0</definedName>
    <definedName name="solver_cir1" localSheetId="4" hidden="1">1</definedName>
    <definedName name="solver_cir2" localSheetId="4" hidden="1">1</definedName>
    <definedName name="solver_cir3" localSheetId="4" hidden="1">1</definedName>
    <definedName name="solver_con" localSheetId="4" hidden="1">" "</definedName>
    <definedName name="solver_con1" localSheetId="4" hidden="1">" "</definedName>
    <definedName name="solver_con2" localSheetId="4" hidden="1">" "</definedName>
    <definedName name="solver_con3" localSheetId="4" hidden="1">" "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ia" localSheetId="4" hidden="1">5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4" hidden="1">3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fns" localSheetId="4" hidden="1">0</definedName>
    <definedName name="solver_iao" localSheetId="4" hidden="1">0</definedName>
    <definedName name="solver_int" localSheetId="4" hidden="1">0</definedName>
    <definedName name="solver_irs" localSheetId="4" hidden="1">0</definedName>
    <definedName name="solver_ism" localSheetId="4" hidden="1">0</definedName>
    <definedName name="solver_itr" localSheetId="0" hidden="1">2147483647</definedName>
    <definedName name="solver_itr" localSheetId="1" hidden="1">2147483647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kiv" localSheetId="4" hidden="1">2E+30</definedName>
    <definedName name="solver_legacy" localSheetId="4" hidden="1">1</definedName>
    <definedName name="solver_lhs_ob1" localSheetId="4" hidden="1">0</definedName>
    <definedName name="solver_lhs_ob2" localSheetId="4" hidden="1">0</definedName>
    <definedName name="solver_lhs_ob3" localSheetId="4" hidden="1">0</definedName>
    <definedName name="solver_lhs1" localSheetId="0" hidden="1">'1'!$AJ$10</definedName>
    <definedName name="solver_lhs1" localSheetId="1" hidden="1">'2'!$C$4:$L$8</definedName>
    <definedName name="solver_lhs1" localSheetId="2" hidden="1">'3'!$E$20:$AH$20</definedName>
    <definedName name="solver_lhs1" localSheetId="3" hidden="1">'4'!$E$21:$AH$21</definedName>
    <definedName name="solver_lhs1" localSheetId="4" hidden="1">'5'!$BM$7:$BM$20</definedName>
    <definedName name="solver_lhs10" localSheetId="0" hidden="1">'1'!$AJ$9</definedName>
    <definedName name="solver_lhs10" localSheetId="1" hidden="1">'2'!$K$9</definedName>
    <definedName name="solver_lhs11" localSheetId="0" hidden="1">'1'!$B$3:$AI$12</definedName>
    <definedName name="solver_lhs11" localSheetId="1" hidden="1">'2'!$L$9</definedName>
    <definedName name="solver_lhs12" localSheetId="1" hidden="1">'2'!$M$4</definedName>
    <definedName name="solver_lhs13" localSheetId="1" hidden="1">'2'!$M$5</definedName>
    <definedName name="solver_lhs14" localSheetId="1" hidden="1">'2'!$M$6</definedName>
    <definedName name="solver_lhs15" localSheetId="1" hidden="1">'2'!$M$7</definedName>
    <definedName name="solver_lhs16" localSheetId="1" hidden="1">'2'!$M$8</definedName>
    <definedName name="solver_lhs2" localSheetId="0" hidden="1">'1'!$AJ$11</definedName>
    <definedName name="solver_lhs2" localSheetId="1" hidden="1">'2'!$C$9</definedName>
    <definedName name="solver_lhs2" localSheetId="2" hidden="1">'3'!$AI$6:$AI$19</definedName>
    <definedName name="solver_lhs2" localSheetId="3" hidden="1">'4'!$BM$7:$BM$20</definedName>
    <definedName name="solver_lhs2" localSheetId="4" hidden="1">'5'!$E$21:$AH$21</definedName>
    <definedName name="solver_lhs3" localSheetId="0" hidden="1">'1'!$AJ$12</definedName>
    <definedName name="solver_lhs3" localSheetId="1" hidden="1">'2'!$D$9</definedName>
    <definedName name="solver_lhs3" localSheetId="2" hidden="1">'3'!$E$6:$AH$19</definedName>
    <definedName name="solver_lhs3" localSheetId="3" hidden="1">'4'!$E$7:$AH$20</definedName>
    <definedName name="solver_lhs3" localSheetId="4" hidden="1">'5'!$E$7:$AH$20</definedName>
    <definedName name="solver_lhs4" localSheetId="0" hidden="1">'1'!$AJ$3</definedName>
    <definedName name="solver_lhs4" localSheetId="1" hidden="1">'2'!$E$9</definedName>
    <definedName name="solver_lhs4" localSheetId="3" hidden="1">'4'!$E$7:$AH$20</definedName>
    <definedName name="solver_lhs4" localSheetId="4" hidden="1">'5'!$E$7:$AH$20</definedName>
    <definedName name="solver_lhs5" localSheetId="0" hidden="1">'1'!$AJ$4</definedName>
    <definedName name="solver_lhs5" localSheetId="1" hidden="1">'2'!$F$9</definedName>
    <definedName name="solver_lhs6" localSheetId="0" hidden="1">'1'!$AJ$5</definedName>
    <definedName name="solver_lhs6" localSheetId="1" hidden="1">'2'!$G$9</definedName>
    <definedName name="solver_lhs7" localSheetId="0" hidden="1">'1'!$AJ$6</definedName>
    <definedName name="solver_lhs7" localSheetId="1" hidden="1">'2'!$H$9</definedName>
    <definedName name="solver_lhs8" localSheetId="0" hidden="1">'1'!$AJ$7</definedName>
    <definedName name="solver_lhs8" localSheetId="1" hidden="1">'2'!$I$9</definedName>
    <definedName name="solver_lhs9" localSheetId="0" hidden="1">'1'!$AJ$8</definedName>
    <definedName name="solver_lhs9" localSheetId="1" hidden="1">'2'!$J$9</definedName>
    <definedName name="solver_lin" localSheetId="4" hidden="1">2</definedName>
    <definedName name="solver_loc" localSheetId="4" hidden="1">4</definedName>
    <definedName name="solver_lva" localSheetId="4" hidden="1">0</definedName>
    <definedName name="solver_mda" localSheetId="4" hidden="1">4</definedName>
    <definedName name="solver_mdlsearch" localSheetId="4" hidden="1">1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od" localSheetId="4" hidden="1">3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4" hidden="1">0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tr" localSheetId="4" hidden="1">0</definedName>
    <definedName name="solver_ntri" hidden="1">1000</definedName>
    <definedName name="solver_num" localSheetId="0" hidden="1">11</definedName>
    <definedName name="solver_num" localSheetId="1" hidden="1">16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bc" localSheetId="4" hidden="1">0</definedName>
    <definedName name="solver_obp" localSheetId="4" hidden="1">0</definedName>
    <definedName name="solver_opt" localSheetId="0" hidden="1">'1'!$AJ$13</definedName>
    <definedName name="solver_opt" localSheetId="1" hidden="1">'2'!$M$9</definedName>
    <definedName name="solver_opt" localSheetId="2" hidden="1">'3'!$AI$20</definedName>
    <definedName name="solver_opt" localSheetId="3" hidden="1">'4'!$BM$21</definedName>
    <definedName name="solver_opt" localSheetId="4" hidden="1">'5'!$BM$21</definedName>
    <definedName name="solver_opt_ob" localSheetId="4" hidden="1">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si" localSheetId="4" hidden="1">0</definedName>
    <definedName name="solver_rbv" localSheetId="0" hidden="1">2</definedName>
    <definedName name="solver_rbv" localSheetId="1" hidden="1">1</definedName>
    <definedName name="solver_rbv" localSheetId="4" hidden="1">1</definedName>
    <definedName name="solver_rdp" localSheetId="4" hidden="1">0</definedName>
    <definedName name="solver_reco1" localSheetId="4" hidden="1">0</definedName>
    <definedName name="solver_reco2" localSheetId="4" hidden="1">0</definedName>
    <definedName name="solver_reco3" localSheetId="4" hidden="1">0</definedName>
    <definedName name="solver_rel1" localSheetId="0" hidden="1">1</definedName>
    <definedName name="solver_rel1" localSheetId="1" hidden="1">5</definedName>
    <definedName name="solver_rel1" localSheetId="2" hidden="1">2</definedName>
    <definedName name="solver_rel1" localSheetId="3" hidden="1">2</definedName>
    <definedName name="solver_rel1" localSheetId="4" hidden="1">1</definedName>
    <definedName name="solver_rel10" localSheetId="0" hidden="1">1</definedName>
    <definedName name="solver_rel10" localSheetId="1" hidden="1">2</definedName>
    <definedName name="solver_rel11" localSheetId="0" hidden="1">5</definedName>
    <definedName name="solver_rel11" localSheetId="1" hidden="1">2</definedName>
    <definedName name="solver_rel12" localSheetId="1" hidden="1">1</definedName>
    <definedName name="solver_rel13" localSheetId="1" hidden="1">1</definedName>
    <definedName name="solver_rel14" localSheetId="1" hidden="1">1</definedName>
    <definedName name="solver_rel15" localSheetId="1" hidden="1">1</definedName>
    <definedName name="solver_rel16" localSheetId="1" hidden="1">1</definedName>
    <definedName name="solver_rel2" localSheetId="0" hidden="1">1</definedName>
    <definedName name="solver_rel2" localSheetId="1" hidden="1">2</definedName>
    <definedName name="solver_rel2" localSheetId="2" hidden="1">1</definedName>
    <definedName name="solver_rel2" localSheetId="3" hidden="1">1</definedName>
    <definedName name="solver_rel2" localSheetId="4" hidden="1">2</definedName>
    <definedName name="solver_rel3" localSheetId="0" hidden="1">1</definedName>
    <definedName name="solver_rel3" localSheetId="1" hidden="1">2</definedName>
    <definedName name="solver_rel3" localSheetId="2" hidden="1">5</definedName>
    <definedName name="solver_rel3" localSheetId="3" hidden="1">5</definedName>
    <definedName name="solver_rel3" localSheetId="4" hidden="1">5</definedName>
    <definedName name="solver_rel4" localSheetId="0" hidden="1">1</definedName>
    <definedName name="solver_rel4" localSheetId="1" hidden="1">2</definedName>
    <definedName name="solver_rel4" localSheetId="3" hidden="1">3</definedName>
    <definedName name="solver_rel4" localSheetId="4" hidden="1">3</definedName>
    <definedName name="solver_rel5" localSheetId="0" hidden="1">1</definedName>
    <definedName name="solver_rel5" localSheetId="1" hidden="1">2</definedName>
    <definedName name="solver_rel6" localSheetId="0" hidden="1">1</definedName>
    <definedName name="solver_rel6" localSheetId="1" hidden="1">2</definedName>
    <definedName name="solver_rel7" localSheetId="0" hidden="1">1</definedName>
    <definedName name="solver_rel7" localSheetId="1" hidden="1">2</definedName>
    <definedName name="solver_rel8" localSheetId="0" hidden="1">1</definedName>
    <definedName name="solver_rel8" localSheetId="1" hidden="1">2</definedName>
    <definedName name="solver_rel9" localSheetId="0" hidden="1">1</definedName>
    <definedName name="solver_rel9" localSheetId="1" hidden="1">2</definedName>
    <definedName name="solver_rep" localSheetId="4" hidden="1">0</definedName>
    <definedName name="solver_rhs1" localSheetId="0" hidden="1">24</definedName>
    <definedName name="solver_rhs1" localSheetId="1" hidden="1">binary</definedName>
    <definedName name="solver_rhs1" localSheetId="2" hidden="1">1</definedName>
    <definedName name="solver_rhs1" localSheetId="3" hidden="1">1</definedName>
    <definedName name="solver_rhs1" localSheetId="4" hidden="1">'5'!$BM$6</definedName>
    <definedName name="solver_rhs10" localSheetId="0" hidden="1">24</definedName>
    <definedName name="solver_rhs10" localSheetId="1" hidden="1">1</definedName>
    <definedName name="solver_rhs11" localSheetId="0" hidden="1">binary</definedName>
    <definedName name="solver_rhs11" localSheetId="1" hidden="1">1</definedName>
    <definedName name="solver_rhs12" localSheetId="1" hidden="1">24</definedName>
    <definedName name="solver_rhs13" localSheetId="1" hidden="1">24</definedName>
    <definedName name="solver_rhs14" localSheetId="1" hidden="1">24</definedName>
    <definedName name="solver_rhs15" localSheetId="1" hidden="1">24</definedName>
    <definedName name="solver_rhs16" localSheetId="1" hidden="1">24</definedName>
    <definedName name="solver_rhs2" localSheetId="0" hidden="1">24</definedName>
    <definedName name="solver_rhs2" localSheetId="1" hidden="1">1</definedName>
    <definedName name="solver_rhs2" localSheetId="2" hidden="1">'3'!$AI$5</definedName>
    <definedName name="solver_rhs2" localSheetId="3" hidden="1">'4'!$BM$6</definedName>
    <definedName name="solver_rhs2" localSheetId="4" hidden="1">1</definedName>
    <definedName name="solver_rhs3" localSheetId="0" hidden="1">24</definedName>
    <definedName name="solver_rhs3" localSheetId="1" hidden="1">1</definedName>
    <definedName name="solver_rhs3" localSheetId="2" hidden="1">binary</definedName>
    <definedName name="solver_rhs3" localSheetId="3" hidden="1">binary</definedName>
    <definedName name="solver_rhs4" localSheetId="0" hidden="1">24</definedName>
    <definedName name="solver_rhs4" localSheetId="1" hidden="1">1</definedName>
    <definedName name="solver_rhs4" localSheetId="3" hidden="1">0</definedName>
    <definedName name="solver_rhs4" localSheetId="4" hidden="1">0</definedName>
    <definedName name="solver_rhs5" localSheetId="0" hidden="1">24</definedName>
    <definedName name="solver_rhs5" localSheetId="1" hidden="1">1</definedName>
    <definedName name="solver_rhs6" localSheetId="0" hidden="1">24</definedName>
    <definedName name="solver_rhs6" localSheetId="1" hidden="1">1</definedName>
    <definedName name="solver_rhs7" localSheetId="0" hidden="1">24</definedName>
    <definedName name="solver_rhs7" localSheetId="1" hidden="1">1</definedName>
    <definedName name="solver_rhs8" localSheetId="0" hidden="1">24</definedName>
    <definedName name="solver_rhs8" localSheetId="1" hidden="1">1</definedName>
    <definedName name="solver_rhs9" localSheetId="0" hidden="1">24</definedName>
    <definedName name="solver_rhs9" localSheetId="1" hidden="1">1</definedName>
    <definedName name="solver_rlx" localSheetId="0" hidden="1">2</definedName>
    <definedName name="solver_rlx" localSheetId="1" hidden="1">2</definedName>
    <definedName name="solver_rlx" localSheetId="4" hidden="1">0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rsmp" hidden="1">2</definedName>
    <definedName name="solver_rtr" localSheetId="4" hidden="1">0</definedName>
    <definedName name="solver_rxc1" localSheetId="4" hidden="1">1</definedName>
    <definedName name="solver_rxc2" localSheetId="4" hidden="1">1</definedName>
    <definedName name="solver_rxc3" localSheetId="4" hidden="1">1</definedName>
    <definedName name="solver_rxv" localSheetId="4" hidden="1">1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eed" hidden="1">0</definedName>
    <definedName name="solver_se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lv" localSheetId="4" hidden="1">0</definedName>
    <definedName name="solver_slvu" localSheetId="4" hidden="1">0</definedName>
    <definedName name="solver_spid" localSheetId="4" hidden="1">" "</definedName>
    <definedName name="solver_srvr" localSheetId="4" hidden="1">" "</definedName>
    <definedName name="solver_ssz" localSheetId="0" hidden="1">100</definedName>
    <definedName name="solver_ssz" localSheetId="1" hidden="1">100</definedName>
    <definedName name="solver_ssz" localSheetId="4" hidden="1">0</definedName>
    <definedName name="solver_tim" localSheetId="0" hidden="1">2147483647</definedName>
    <definedName name="solver_tim" localSheetId="1" hidden="1">2147483647</definedName>
    <definedName name="solver_tim" localSheetId="2" hidden="1">9999999999</definedName>
    <definedName name="solver_tim" localSheetId="3" hidden="1">9999999999</definedName>
    <definedName name="solver_tim" localSheetId="4" hidden="1">9999999999</definedName>
    <definedName name="solver_tms" localSheetId="4" hidden="1">0</definedName>
    <definedName name="solver_tol" localSheetId="0" hidden="1">0.01</definedName>
    <definedName name="solver_tol" localSheetId="1" hidden="1">0.01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umod" localSheetId="4" hidden="1">1</definedName>
    <definedName name="solver_urs" localSheetId="4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r" localSheetId="4" hidden="1">" "</definedName>
    <definedName name="solver_ver" localSheetId="0" hidden="1">3</definedName>
    <definedName name="solver_ver" localSheetId="1" hidden="1">3</definedName>
    <definedName name="solver_ver" localSheetId="4" hidden="1">15</definedName>
    <definedName name="solver_vir" localSheetId="4" hidden="1">1</definedName>
    <definedName name="solver_vol" localSheetId="4" hidden="1">0</definedName>
    <definedName name="solver_vst" localSheetId="4" hidden="1">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5" l="1"/>
  <c r="AI8" i="5" l="1"/>
  <c r="F25" i="5" l="1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BM37" i="5" l="1"/>
  <c r="W52" i="5" s="1"/>
  <c r="BM31" i="5"/>
  <c r="H46" i="5" s="1"/>
  <c r="BM27" i="5"/>
  <c r="T42" i="5" s="1"/>
  <c r="BM35" i="5"/>
  <c r="P50" i="5" s="1"/>
  <c r="BM33" i="5"/>
  <c r="AE48" i="5" s="1"/>
  <c r="BM29" i="5"/>
  <c r="P44" i="5" s="1"/>
  <c r="BM25" i="5"/>
  <c r="K40" i="5" s="1"/>
  <c r="BM36" i="5"/>
  <c r="AC51" i="5" s="1"/>
  <c r="BM32" i="5"/>
  <c r="N47" i="5" s="1"/>
  <c r="BM28" i="5"/>
  <c r="K43" i="5" s="1"/>
  <c r="BM34" i="5"/>
  <c r="N49" i="5" s="1"/>
  <c r="BM30" i="5"/>
  <c r="Q45" i="5" s="1"/>
  <c r="BM26" i="5"/>
  <c r="R41" i="5" s="1"/>
  <c r="BM24" i="5"/>
  <c r="AA39" i="5" s="1"/>
  <c r="AH84" i="5"/>
  <c r="BL20" i="5" s="1"/>
  <c r="AG84" i="5"/>
  <c r="AF84" i="5"/>
  <c r="BJ20" i="5" s="1"/>
  <c r="AE84" i="5"/>
  <c r="BI20" i="5" s="1"/>
  <c r="AD84" i="5"/>
  <c r="BH20" i="5" s="1"/>
  <c r="AC84" i="5"/>
  <c r="BG20" i="5" s="1"/>
  <c r="AB84" i="5"/>
  <c r="BF20" i="5" s="1"/>
  <c r="AA84" i="5"/>
  <c r="BE20" i="5" s="1"/>
  <c r="Z84" i="5"/>
  <c r="BD20" i="5" s="1"/>
  <c r="Y84" i="5"/>
  <c r="BC20" i="5" s="1"/>
  <c r="X84" i="5"/>
  <c r="BB20" i="5" s="1"/>
  <c r="W84" i="5"/>
  <c r="BA20" i="5" s="1"/>
  <c r="V84" i="5"/>
  <c r="U84" i="5"/>
  <c r="T84" i="5"/>
  <c r="AX20" i="5" s="1"/>
  <c r="S84" i="5"/>
  <c r="AW20" i="5" s="1"/>
  <c r="R84" i="5"/>
  <c r="AV20" i="5" s="1"/>
  <c r="Q84" i="5"/>
  <c r="AU20" i="5" s="1"/>
  <c r="P84" i="5"/>
  <c r="AT20" i="5" s="1"/>
  <c r="O84" i="5"/>
  <c r="AS20" i="5" s="1"/>
  <c r="N84" i="5"/>
  <c r="AR20" i="5" s="1"/>
  <c r="M84" i="5"/>
  <c r="AQ20" i="5" s="1"/>
  <c r="L84" i="5"/>
  <c r="AP20" i="5" s="1"/>
  <c r="K84" i="5"/>
  <c r="AO20" i="5" s="1"/>
  <c r="J84" i="5"/>
  <c r="AN20" i="5" s="1"/>
  <c r="I84" i="5"/>
  <c r="H84" i="5"/>
  <c r="AL20" i="5" s="1"/>
  <c r="G84" i="5"/>
  <c r="AK20" i="5" s="1"/>
  <c r="F84" i="5"/>
  <c r="E84" i="5"/>
  <c r="AI20" i="5" s="1"/>
  <c r="AH83" i="5"/>
  <c r="BL19" i="5" s="1"/>
  <c r="AG83" i="5"/>
  <c r="BK19" i="5" s="1"/>
  <c r="AF83" i="5"/>
  <c r="BJ19" i="5" s="1"/>
  <c r="AE83" i="5"/>
  <c r="BI19" i="5" s="1"/>
  <c r="AD83" i="5"/>
  <c r="BH19" i="5" s="1"/>
  <c r="AC83" i="5"/>
  <c r="BG19" i="5" s="1"/>
  <c r="AB83" i="5"/>
  <c r="AA83" i="5"/>
  <c r="BE19" i="5" s="1"/>
  <c r="Z83" i="5"/>
  <c r="BD19" i="5" s="1"/>
  <c r="Y83" i="5"/>
  <c r="BC19" i="5" s="1"/>
  <c r="X83" i="5"/>
  <c r="BB19" i="5" s="1"/>
  <c r="W83" i="5"/>
  <c r="BA19" i="5" s="1"/>
  <c r="V83" i="5"/>
  <c r="AZ19" i="5" s="1"/>
  <c r="U83" i="5"/>
  <c r="AY19" i="5" s="1"/>
  <c r="T83" i="5"/>
  <c r="AX19" i="5" s="1"/>
  <c r="S83" i="5"/>
  <c r="AW19" i="5" s="1"/>
  <c r="R83" i="5"/>
  <c r="AV19" i="5" s="1"/>
  <c r="Q83" i="5"/>
  <c r="AU19" i="5" s="1"/>
  <c r="P83" i="5"/>
  <c r="O83" i="5"/>
  <c r="AS19" i="5" s="1"/>
  <c r="N83" i="5"/>
  <c r="AR19" i="5" s="1"/>
  <c r="M83" i="5"/>
  <c r="AQ19" i="5" s="1"/>
  <c r="L83" i="5"/>
  <c r="AP19" i="5" s="1"/>
  <c r="K83" i="5"/>
  <c r="AO19" i="5" s="1"/>
  <c r="J83" i="5"/>
  <c r="AN19" i="5" s="1"/>
  <c r="I83" i="5"/>
  <c r="AM19" i="5" s="1"/>
  <c r="H83" i="5"/>
  <c r="G83" i="5"/>
  <c r="AK19" i="5" s="1"/>
  <c r="F83" i="5"/>
  <c r="AJ19" i="5" s="1"/>
  <c r="E83" i="5"/>
  <c r="AI19" i="5" s="1"/>
  <c r="AH82" i="5"/>
  <c r="BL18" i="5" s="1"/>
  <c r="AG82" i="5"/>
  <c r="BK18" i="5" s="1"/>
  <c r="AF82" i="5"/>
  <c r="BJ18" i="5" s="1"/>
  <c r="AE82" i="5"/>
  <c r="BI18" i="5" s="1"/>
  <c r="AD82" i="5"/>
  <c r="BH18" i="5" s="1"/>
  <c r="AC82" i="5"/>
  <c r="BG18" i="5" s="1"/>
  <c r="AB82" i="5"/>
  <c r="BF18" i="5" s="1"/>
  <c r="AA82" i="5"/>
  <c r="BE18" i="5" s="1"/>
  <c r="Z82" i="5"/>
  <c r="BD18" i="5" s="1"/>
  <c r="Y82" i="5"/>
  <c r="BC18" i="5" s="1"/>
  <c r="X82" i="5"/>
  <c r="BB18" i="5" s="1"/>
  <c r="W82" i="5"/>
  <c r="BA18" i="5" s="1"/>
  <c r="V82" i="5"/>
  <c r="AZ18" i="5" s="1"/>
  <c r="U82" i="5"/>
  <c r="T82" i="5"/>
  <c r="AX18" i="5" s="1"/>
  <c r="S82" i="5"/>
  <c r="AW18" i="5" s="1"/>
  <c r="R82" i="5"/>
  <c r="AV18" i="5" s="1"/>
  <c r="Q82" i="5"/>
  <c r="AU18" i="5" s="1"/>
  <c r="P82" i="5"/>
  <c r="AT18" i="5" s="1"/>
  <c r="O82" i="5"/>
  <c r="AS18" i="5" s="1"/>
  <c r="N82" i="5"/>
  <c r="M82" i="5"/>
  <c r="AQ18" i="5" s="1"/>
  <c r="L82" i="5"/>
  <c r="AP18" i="5" s="1"/>
  <c r="K82" i="5"/>
  <c r="AO18" i="5" s="1"/>
  <c r="J82" i="5"/>
  <c r="AN18" i="5" s="1"/>
  <c r="I82" i="5"/>
  <c r="AM18" i="5" s="1"/>
  <c r="H82" i="5"/>
  <c r="AL18" i="5" s="1"/>
  <c r="G82" i="5"/>
  <c r="AK18" i="5" s="1"/>
  <c r="F82" i="5"/>
  <c r="AJ18" i="5" s="1"/>
  <c r="E82" i="5"/>
  <c r="AI18" i="5" s="1"/>
  <c r="AH81" i="5"/>
  <c r="BL17" i="5" s="1"/>
  <c r="AG81" i="5"/>
  <c r="BK17" i="5" s="1"/>
  <c r="AF81" i="5"/>
  <c r="BJ17" i="5" s="1"/>
  <c r="AE81" i="5"/>
  <c r="AD81" i="5"/>
  <c r="AC81" i="5"/>
  <c r="BG17" i="5" s="1"/>
  <c r="AB81" i="5"/>
  <c r="BF17" i="5" s="1"/>
  <c r="AA81" i="5"/>
  <c r="BE17" i="5" s="1"/>
  <c r="Z81" i="5"/>
  <c r="BD17" i="5" s="1"/>
  <c r="Y81" i="5"/>
  <c r="BC17" i="5" s="1"/>
  <c r="X81" i="5"/>
  <c r="BB17" i="5" s="1"/>
  <c r="W81" i="5"/>
  <c r="BA17" i="5" s="1"/>
  <c r="V81" i="5"/>
  <c r="AZ17" i="5" s="1"/>
  <c r="U81" i="5"/>
  <c r="AY17" i="5" s="1"/>
  <c r="T81" i="5"/>
  <c r="AX17" i="5" s="1"/>
  <c r="S81" i="5"/>
  <c r="AW17" i="5" s="1"/>
  <c r="R81" i="5"/>
  <c r="AV17" i="5" s="1"/>
  <c r="Q81" i="5"/>
  <c r="AU17" i="5" s="1"/>
  <c r="P81" i="5"/>
  <c r="AT17" i="5" s="1"/>
  <c r="O81" i="5"/>
  <c r="AS17" i="5" s="1"/>
  <c r="N81" i="5"/>
  <c r="AR17" i="5" s="1"/>
  <c r="M81" i="5"/>
  <c r="AQ17" i="5" s="1"/>
  <c r="L81" i="5"/>
  <c r="AP17" i="5" s="1"/>
  <c r="K81" i="5"/>
  <c r="AO17" i="5" s="1"/>
  <c r="J81" i="5"/>
  <c r="AN17" i="5" s="1"/>
  <c r="I81" i="5"/>
  <c r="AM17" i="5" s="1"/>
  <c r="H81" i="5"/>
  <c r="AL17" i="5" s="1"/>
  <c r="G81" i="5"/>
  <c r="AK17" i="5" s="1"/>
  <c r="F81" i="5"/>
  <c r="AJ17" i="5" s="1"/>
  <c r="E81" i="5"/>
  <c r="AI17" i="5" s="1"/>
  <c r="AH80" i="5"/>
  <c r="BL16" i="5" s="1"/>
  <c r="AG80" i="5"/>
  <c r="BK16" i="5" s="1"/>
  <c r="AF80" i="5"/>
  <c r="BJ16" i="5" s="1"/>
  <c r="AE80" i="5"/>
  <c r="BI16" i="5" s="1"/>
  <c r="AD80" i="5"/>
  <c r="AC80" i="5"/>
  <c r="BG16" i="5" s="1"/>
  <c r="AB80" i="5"/>
  <c r="BF16" i="5" s="1"/>
  <c r="AA80" i="5"/>
  <c r="BE16" i="5" s="1"/>
  <c r="Z80" i="5"/>
  <c r="BD16" i="5" s="1"/>
  <c r="Y80" i="5"/>
  <c r="BC16" i="5" s="1"/>
  <c r="X80" i="5"/>
  <c r="BB16" i="5" s="1"/>
  <c r="W80" i="5"/>
  <c r="BA16" i="5" s="1"/>
  <c r="V80" i="5"/>
  <c r="U80" i="5"/>
  <c r="T80" i="5"/>
  <c r="AX16" i="5" s="1"/>
  <c r="S80" i="5"/>
  <c r="AW16" i="5" s="1"/>
  <c r="R80" i="5"/>
  <c r="AV16" i="5" s="1"/>
  <c r="Q80" i="5"/>
  <c r="AU16" i="5" s="1"/>
  <c r="P80" i="5"/>
  <c r="AT16" i="5" s="1"/>
  <c r="O80" i="5"/>
  <c r="AS16" i="5" s="1"/>
  <c r="N80" i="5"/>
  <c r="M80" i="5"/>
  <c r="AQ16" i="5" s="1"/>
  <c r="L80" i="5"/>
  <c r="AP16" i="5" s="1"/>
  <c r="K80" i="5"/>
  <c r="AO16" i="5" s="1"/>
  <c r="J80" i="5"/>
  <c r="AN16" i="5" s="1"/>
  <c r="I80" i="5"/>
  <c r="H80" i="5"/>
  <c r="AL16" i="5" s="1"/>
  <c r="G80" i="5"/>
  <c r="AK16" i="5" s="1"/>
  <c r="F80" i="5"/>
  <c r="E80" i="5"/>
  <c r="AI16" i="5" s="1"/>
  <c r="AH79" i="5"/>
  <c r="BL15" i="5" s="1"/>
  <c r="AG79" i="5"/>
  <c r="BK15" i="5" s="1"/>
  <c r="AF79" i="5"/>
  <c r="BJ15" i="5" s="1"/>
  <c r="AE79" i="5"/>
  <c r="AD79" i="5"/>
  <c r="BH15" i="5" s="1"/>
  <c r="AC79" i="5"/>
  <c r="BG15" i="5" s="1"/>
  <c r="AB79" i="5"/>
  <c r="BF15" i="5" s="1"/>
  <c r="AA79" i="5"/>
  <c r="BE15" i="5" s="1"/>
  <c r="Z79" i="5"/>
  <c r="BD15" i="5" s="1"/>
  <c r="Y79" i="5"/>
  <c r="BC15" i="5" s="1"/>
  <c r="X79" i="5"/>
  <c r="BB15" i="5" s="1"/>
  <c r="W79" i="5"/>
  <c r="V79" i="5"/>
  <c r="AZ15" i="5" s="1"/>
  <c r="U79" i="5"/>
  <c r="AY15" i="5" s="1"/>
  <c r="T79" i="5"/>
  <c r="AX15" i="5" s="1"/>
  <c r="S79" i="5"/>
  <c r="AW15" i="5" s="1"/>
  <c r="R79" i="5"/>
  <c r="AV15" i="5" s="1"/>
  <c r="Q79" i="5"/>
  <c r="AU15" i="5" s="1"/>
  <c r="P79" i="5"/>
  <c r="AT15" i="5" s="1"/>
  <c r="O79" i="5"/>
  <c r="AS15" i="5" s="1"/>
  <c r="N79" i="5"/>
  <c r="AR15" i="5" s="1"/>
  <c r="M79" i="5"/>
  <c r="AQ15" i="5" s="1"/>
  <c r="L79" i="5"/>
  <c r="AP15" i="5" s="1"/>
  <c r="K79" i="5"/>
  <c r="AO15" i="5" s="1"/>
  <c r="J79" i="5"/>
  <c r="AN15" i="5" s="1"/>
  <c r="I79" i="5"/>
  <c r="AM15" i="5" s="1"/>
  <c r="H79" i="5"/>
  <c r="G79" i="5"/>
  <c r="AK15" i="5" s="1"/>
  <c r="F79" i="5"/>
  <c r="AJ15" i="5" s="1"/>
  <c r="E79" i="5"/>
  <c r="AI15" i="5" s="1"/>
  <c r="AH78" i="5"/>
  <c r="BL14" i="5" s="1"/>
  <c r="AG78" i="5"/>
  <c r="BK14" i="5" s="1"/>
  <c r="AF78" i="5"/>
  <c r="BJ14" i="5" s="1"/>
  <c r="AE78" i="5"/>
  <c r="BI14" i="5" s="1"/>
  <c r="AD78" i="5"/>
  <c r="BH14" i="5" s="1"/>
  <c r="AC78" i="5"/>
  <c r="BG14" i="5" s="1"/>
  <c r="AB78" i="5"/>
  <c r="BF14" i="5" s="1"/>
  <c r="AA78" i="5"/>
  <c r="BE14" i="5" s="1"/>
  <c r="Z78" i="5"/>
  <c r="Y78" i="5"/>
  <c r="BC14" i="5" s="1"/>
  <c r="X78" i="5"/>
  <c r="BB14" i="5" s="1"/>
  <c r="W78" i="5"/>
  <c r="BA14" i="5" s="1"/>
  <c r="V78" i="5"/>
  <c r="AZ14" i="5" s="1"/>
  <c r="U78" i="5"/>
  <c r="AY14" i="5" s="1"/>
  <c r="T78" i="5"/>
  <c r="AX14" i="5" s="1"/>
  <c r="S78" i="5"/>
  <c r="AW14" i="5" s="1"/>
  <c r="R78" i="5"/>
  <c r="AV14" i="5" s="1"/>
  <c r="Q78" i="5"/>
  <c r="AU14" i="5" s="1"/>
  <c r="P78" i="5"/>
  <c r="AT14" i="5" s="1"/>
  <c r="O78" i="5"/>
  <c r="AS14" i="5" s="1"/>
  <c r="N78" i="5"/>
  <c r="AR14" i="5" s="1"/>
  <c r="M78" i="5"/>
  <c r="AQ14" i="5" s="1"/>
  <c r="L78" i="5"/>
  <c r="AP14" i="5" s="1"/>
  <c r="K78" i="5"/>
  <c r="AO14" i="5" s="1"/>
  <c r="J78" i="5"/>
  <c r="AN14" i="5" s="1"/>
  <c r="I78" i="5"/>
  <c r="AM14" i="5" s="1"/>
  <c r="H78" i="5"/>
  <c r="AL14" i="5" s="1"/>
  <c r="G78" i="5"/>
  <c r="AK14" i="5" s="1"/>
  <c r="F78" i="5"/>
  <c r="AJ14" i="5" s="1"/>
  <c r="E78" i="5"/>
  <c r="AI14" i="5" s="1"/>
  <c r="AH77" i="5"/>
  <c r="BL13" i="5" s="1"/>
  <c r="AG77" i="5"/>
  <c r="BK13" i="5" s="1"/>
  <c r="AF77" i="5"/>
  <c r="AE77" i="5"/>
  <c r="BI13" i="5" s="1"/>
  <c r="AD77" i="5"/>
  <c r="BH13" i="5" s="1"/>
  <c r="AC77" i="5"/>
  <c r="BG13" i="5" s="1"/>
  <c r="AB77" i="5"/>
  <c r="BF13" i="5" s="1"/>
  <c r="AA77" i="5"/>
  <c r="BE13" i="5" s="1"/>
  <c r="Z77" i="5"/>
  <c r="BD13" i="5" s="1"/>
  <c r="Y77" i="5"/>
  <c r="BC13" i="5" s="1"/>
  <c r="X77" i="5"/>
  <c r="BB13" i="5" s="1"/>
  <c r="W77" i="5"/>
  <c r="BA13" i="5" s="1"/>
  <c r="V77" i="5"/>
  <c r="AZ13" i="5" s="1"/>
  <c r="U77" i="5"/>
  <c r="AY13" i="5" s="1"/>
  <c r="T77" i="5"/>
  <c r="S77" i="5"/>
  <c r="AW13" i="5" s="1"/>
  <c r="R77" i="5"/>
  <c r="AV13" i="5" s="1"/>
  <c r="Q77" i="5"/>
  <c r="AU13" i="5" s="1"/>
  <c r="P77" i="5"/>
  <c r="AT13" i="5" s="1"/>
  <c r="O77" i="5"/>
  <c r="AS13" i="5" s="1"/>
  <c r="N77" i="5"/>
  <c r="AR13" i="5" s="1"/>
  <c r="M77" i="5"/>
  <c r="AQ13" i="5" s="1"/>
  <c r="L77" i="5"/>
  <c r="AP13" i="5" s="1"/>
  <c r="K77" i="5"/>
  <c r="AO13" i="5" s="1"/>
  <c r="J77" i="5"/>
  <c r="AN13" i="5" s="1"/>
  <c r="I77" i="5"/>
  <c r="AM13" i="5" s="1"/>
  <c r="H77" i="5"/>
  <c r="G77" i="5"/>
  <c r="AK13" i="5" s="1"/>
  <c r="F77" i="5"/>
  <c r="AJ13" i="5" s="1"/>
  <c r="E77" i="5"/>
  <c r="AI13" i="5" s="1"/>
  <c r="AH76" i="5"/>
  <c r="BL12" i="5" s="1"/>
  <c r="AG76" i="5"/>
  <c r="AF76" i="5"/>
  <c r="BJ12" i="5" s="1"/>
  <c r="AE76" i="5"/>
  <c r="BI12" i="5" s="1"/>
  <c r="AD76" i="5"/>
  <c r="BH12" i="5" s="1"/>
  <c r="AC76" i="5"/>
  <c r="BG12" i="5" s="1"/>
  <c r="AB76" i="5"/>
  <c r="BF12" i="5" s="1"/>
  <c r="AA76" i="5"/>
  <c r="BE12" i="5" s="1"/>
  <c r="Z76" i="5"/>
  <c r="BD12" i="5" s="1"/>
  <c r="Y76" i="5"/>
  <c r="BC12" i="5" s="1"/>
  <c r="X76" i="5"/>
  <c r="BB12" i="5" s="1"/>
  <c r="W76" i="5"/>
  <c r="BA12" i="5" s="1"/>
  <c r="V76" i="5"/>
  <c r="U76" i="5"/>
  <c r="T76" i="5"/>
  <c r="AX12" i="5" s="1"/>
  <c r="S76" i="5"/>
  <c r="AW12" i="5" s="1"/>
  <c r="R76" i="5"/>
  <c r="AV12" i="5" s="1"/>
  <c r="Q76" i="5"/>
  <c r="AU12" i="5" s="1"/>
  <c r="P76" i="5"/>
  <c r="AT12" i="5" s="1"/>
  <c r="O76" i="5"/>
  <c r="AS12" i="5" s="1"/>
  <c r="N76" i="5"/>
  <c r="M76" i="5"/>
  <c r="L76" i="5"/>
  <c r="AP12" i="5" s="1"/>
  <c r="K76" i="5"/>
  <c r="AO12" i="5" s="1"/>
  <c r="J76" i="5"/>
  <c r="AN12" i="5" s="1"/>
  <c r="I76" i="5"/>
  <c r="H76" i="5"/>
  <c r="AL12" i="5" s="1"/>
  <c r="G76" i="5"/>
  <c r="AK12" i="5" s="1"/>
  <c r="F76" i="5"/>
  <c r="AJ12" i="5" s="1"/>
  <c r="E76" i="5"/>
  <c r="AI12" i="5" s="1"/>
  <c r="AH75" i="5"/>
  <c r="BL11" i="5" s="1"/>
  <c r="AG75" i="5"/>
  <c r="BK11" i="5" s="1"/>
  <c r="AF75" i="5"/>
  <c r="BJ11" i="5" s="1"/>
  <c r="AE75" i="5"/>
  <c r="AD75" i="5"/>
  <c r="BH11" i="5" s="1"/>
  <c r="AC75" i="5"/>
  <c r="BG11" i="5" s="1"/>
  <c r="AB75" i="5"/>
  <c r="BF11" i="5" s="1"/>
  <c r="AA75" i="5"/>
  <c r="BE11" i="5" s="1"/>
  <c r="Z75" i="5"/>
  <c r="BD11" i="5" s="1"/>
  <c r="Y75" i="5"/>
  <c r="BC11" i="5" s="1"/>
  <c r="X75" i="5"/>
  <c r="BB11" i="5" s="1"/>
  <c r="W75" i="5"/>
  <c r="BA11" i="5" s="1"/>
  <c r="V75" i="5"/>
  <c r="U75" i="5"/>
  <c r="AY11" i="5" s="1"/>
  <c r="T75" i="5"/>
  <c r="AX11" i="5" s="1"/>
  <c r="S75" i="5"/>
  <c r="AW11" i="5" s="1"/>
  <c r="R75" i="5"/>
  <c r="AV11" i="5" s="1"/>
  <c r="Q75" i="5"/>
  <c r="AU11" i="5" s="1"/>
  <c r="P75" i="5"/>
  <c r="AT11" i="5" s="1"/>
  <c r="O75" i="5"/>
  <c r="AS11" i="5" s="1"/>
  <c r="N75" i="5"/>
  <c r="AR11" i="5" s="1"/>
  <c r="M75" i="5"/>
  <c r="AQ11" i="5" s="1"/>
  <c r="L75" i="5"/>
  <c r="K75" i="5"/>
  <c r="AO11" i="5" s="1"/>
  <c r="J75" i="5"/>
  <c r="AN11" i="5" s="1"/>
  <c r="I75" i="5"/>
  <c r="AM11" i="5" s="1"/>
  <c r="H75" i="5"/>
  <c r="AL11" i="5" s="1"/>
  <c r="G75" i="5"/>
  <c r="AK11" i="5" s="1"/>
  <c r="F75" i="5"/>
  <c r="AJ11" i="5" s="1"/>
  <c r="E75" i="5"/>
  <c r="AI11" i="5" s="1"/>
  <c r="AH74" i="5"/>
  <c r="BL10" i="5" s="1"/>
  <c r="AG74" i="5"/>
  <c r="BK10" i="5" s="1"/>
  <c r="AF74" i="5"/>
  <c r="BJ10" i="5" s="1"/>
  <c r="AE74" i="5"/>
  <c r="BI10" i="5" s="1"/>
  <c r="AD74" i="5"/>
  <c r="AC74" i="5"/>
  <c r="AB74" i="5"/>
  <c r="BF10" i="5" s="1"/>
  <c r="AA74" i="5"/>
  <c r="BE10" i="5" s="1"/>
  <c r="Z74" i="5"/>
  <c r="BD10" i="5" s="1"/>
  <c r="Y74" i="5"/>
  <c r="BC10" i="5" s="1"/>
  <c r="X74" i="5"/>
  <c r="BB10" i="5" s="1"/>
  <c r="W74" i="5"/>
  <c r="BA10" i="5" s="1"/>
  <c r="V74" i="5"/>
  <c r="U74" i="5"/>
  <c r="T74" i="5"/>
  <c r="S74" i="5"/>
  <c r="AW10" i="5" s="1"/>
  <c r="R74" i="5"/>
  <c r="AV10" i="5" s="1"/>
  <c r="Q74" i="5"/>
  <c r="AU10" i="5" s="1"/>
  <c r="P74" i="5"/>
  <c r="AT10" i="5" s="1"/>
  <c r="O74" i="5"/>
  <c r="AS10" i="5" s="1"/>
  <c r="N74" i="5"/>
  <c r="AR10" i="5" s="1"/>
  <c r="M74" i="5"/>
  <c r="AQ10" i="5" s="1"/>
  <c r="L74" i="5"/>
  <c r="AP10" i="5" s="1"/>
  <c r="K74" i="5"/>
  <c r="AO10" i="5" s="1"/>
  <c r="J74" i="5"/>
  <c r="AN10" i="5" s="1"/>
  <c r="I74" i="5"/>
  <c r="AM10" i="5" s="1"/>
  <c r="H74" i="5"/>
  <c r="AL10" i="5" s="1"/>
  <c r="G74" i="5"/>
  <c r="AK10" i="5" s="1"/>
  <c r="F74" i="5"/>
  <c r="AJ10" i="5" s="1"/>
  <c r="E74" i="5"/>
  <c r="AI10" i="5" s="1"/>
  <c r="AH73" i="5"/>
  <c r="BL9" i="5" s="1"/>
  <c r="AG73" i="5"/>
  <c r="BK9" i="5" s="1"/>
  <c r="AF73" i="5"/>
  <c r="AE73" i="5"/>
  <c r="BI9" i="5" s="1"/>
  <c r="AD73" i="5"/>
  <c r="BH9" i="5" s="1"/>
  <c r="AC73" i="5"/>
  <c r="BG9" i="5" s="1"/>
  <c r="AB73" i="5"/>
  <c r="BF9" i="5" s="1"/>
  <c r="AA73" i="5"/>
  <c r="BE9" i="5" s="1"/>
  <c r="Z73" i="5"/>
  <c r="BD9" i="5" s="1"/>
  <c r="Y73" i="5"/>
  <c r="BC9" i="5" s="1"/>
  <c r="X73" i="5"/>
  <c r="BB9" i="5" s="1"/>
  <c r="W73" i="5"/>
  <c r="BA9" i="5" s="1"/>
  <c r="V73" i="5"/>
  <c r="AZ9" i="5" s="1"/>
  <c r="U73" i="5"/>
  <c r="AY9" i="5" s="1"/>
  <c r="T73" i="5"/>
  <c r="AX9" i="5" s="1"/>
  <c r="S73" i="5"/>
  <c r="AW9" i="5" s="1"/>
  <c r="R73" i="5"/>
  <c r="AV9" i="5" s="1"/>
  <c r="Q73" i="5"/>
  <c r="AU9" i="5" s="1"/>
  <c r="P73" i="5"/>
  <c r="AT9" i="5" s="1"/>
  <c r="O73" i="5"/>
  <c r="AS9" i="5" s="1"/>
  <c r="N73" i="5"/>
  <c r="AR9" i="5" s="1"/>
  <c r="M73" i="5"/>
  <c r="AQ9" i="5" s="1"/>
  <c r="L73" i="5"/>
  <c r="AP9" i="5" s="1"/>
  <c r="K73" i="5"/>
  <c r="AO9" i="5" s="1"/>
  <c r="J73" i="5"/>
  <c r="AN9" i="5" s="1"/>
  <c r="I73" i="5"/>
  <c r="AM9" i="5" s="1"/>
  <c r="H73" i="5"/>
  <c r="AL9" i="5" s="1"/>
  <c r="G73" i="5"/>
  <c r="AK9" i="5" s="1"/>
  <c r="F73" i="5"/>
  <c r="AJ9" i="5" s="1"/>
  <c r="E73" i="5"/>
  <c r="AI9" i="5" s="1"/>
  <c r="AH72" i="5"/>
  <c r="BL8" i="5" s="1"/>
  <c r="AG72" i="5"/>
  <c r="AF72" i="5"/>
  <c r="BJ8" i="5" s="1"/>
  <c r="AE72" i="5"/>
  <c r="BI8" i="5" s="1"/>
  <c r="AD72" i="5"/>
  <c r="BH8" i="5" s="1"/>
  <c r="AC72" i="5"/>
  <c r="BG8" i="5" s="1"/>
  <c r="AB72" i="5"/>
  <c r="BF8" i="5" s="1"/>
  <c r="AA72" i="5"/>
  <c r="BE8" i="5" s="1"/>
  <c r="Z72" i="5"/>
  <c r="BD8" i="5" s="1"/>
  <c r="Y72" i="5"/>
  <c r="BC8" i="5" s="1"/>
  <c r="X72" i="5"/>
  <c r="BB8" i="5" s="1"/>
  <c r="W72" i="5"/>
  <c r="BA8" i="5" s="1"/>
  <c r="V72" i="5"/>
  <c r="AZ8" i="5" s="1"/>
  <c r="U72" i="5"/>
  <c r="AY8" i="5" s="1"/>
  <c r="T72" i="5"/>
  <c r="AX8" i="5" s="1"/>
  <c r="S72" i="5"/>
  <c r="AW8" i="5" s="1"/>
  <c r="R72" i="5"/>
  <c r="Q72" i="5"/>
  <c r="AU8" i="5" s="1"/>
  <c r="P72" i="5"/>
  <c r="AT8" i="5" s="1"/>
  <c r="O72" i="5"/>
  <c r="AS8" i="5" s="1"/>
  <c r="N72" i="5"/>
  <c r="AR8" i="5" s="1"/>
  <c r="M72" i="5"/>
  <c r="L72" i="5"/>
  <c r="AP8" i="5" s="1"/>
  <c r="K72" i="5"/>
  <c r="AO8" i="5" s="1"/>
  <c r="J72" i="5"/>
  <c r="AN8" i="5" s="1"/>
  <c r="I72" i="5"/>
  <c r="AM8" i="5" s="1"/>
  <c r="H72" i="5"/>
  <c r="AL8" i="5" s="1"/>
  <c r="G72" i="5"/>
  <c r="AK8" i="5" s="1"/>
  <c r="F72" i="5"/>
  <c r="AJ8" i="5" s="1"/>
  <c r="E72" i="5"/>
  <c r="AH71" i="5"/>
  <c r="BL7" i="5" s="1"/>
  <c r="BL24" i="5" s="1"/>
  <c r="AG71" i="5"/>
  <c r="BK7" i="5" s="1"/>
  <c r="BK24" i="5" s="1"/>
  <c r="AF71" i="5"/>
  <c r="BJ7" i="5" s="1"/>
  <c r="BJ24" i="5" s="1"/>
  <c r="AE71" i="5"/>
  <c r="BI7" i="5" s="1"/>
  <c r="BI24" i="5" s="1"/>
  <c r="AD71" i="5"/>
  <c r="BH7" i="5" s="1"/>
  <c r="BH24" i="5" s="1"/>
  <c r="AC71" i="5"/>
  <c r="BG7" i="5" s="1"/>
  <c r="BG24" i="5" s="1"/>
  <c r="AB71" i="5"/>
  <c r="BF7" i="5" s="1"/>
  <c r="BF24" i="5" s="1"/>
  <c r="AA71" i="5"/>
  <c r="BE7" i="5" s="1"/>
  <c r="BE24" i="5" s="1"/>
  <c r="Z71" i="5"/>
  <c r="BD7" i="5" s="1"/>
  <c r="BD24" i="5" s="1"/>
  <c r="Y71" i="5"/>
  <c r="BC7" i="5" s="1"/>
  <c r="BC24" i="5" s="1"/>
  <c r="X71" i="5"/>
  <c r="BB7" i="5" s="1"/>
  <c r="BB24" i="5" s="1"/>
  <c r="W71" i="5"/>
  <c r="V71" i="5"/>
  <c r="AZ7" i="5" s="1"/>
  <c r="AZ24" i="5" s="1"/>
  <c r="U71" i="5"/>
  <c r="AY7" i="5" s="1"/>
  <c r="AY24" i="5" s="1"/>
  <c r="T71" i="5"/>
  <c r="AX7" i="5" s="1"/>
  <c r="AX24" i="5" s="1"/>
  <c r="S71" i="5"/>
  <c r="AW7" i="5" s="1"/>
  <c r="AW24" i="5" s="1"/>
  <c r="R71" i="5"/>
  <c r="AV7" i="5" s="1"/>
  <c r="AV24" i="5" s="1"/>
  <c r="Q71" i="5"/>
  <c r="AU7" i="5" s="1"/>
  <c r="AU24" i="5" s="1"/>
  <c r="P71" i="5"/>
  <c r="AT7" i="5" s="1"/>
  <c r="AT24" i="5" s="1"/>
  <c r="O71" i="5"/>
  <c r="AS7" i="5" s="1"/>
  <c r="AS24" i="5" s="1"/>
  <c r="N71" i="5"/>
  <c r="AR7" i="5" s="1"/>
  <c r="AR24" i="5" s="1"/>
  <c r="M71" i="5"/>
  <c r="AQ7" i="5" s="1"/>
  <c r="AQ24" i="5" s="1"/>
  <c r="L71" i="5"/>
  <c r="K71" i="5"/>
  <c r="AO7" i="5" s="1"/>
  <c r="AO24" i="5" s="1"/>
  <c r="J71" i="5"/>
  <c r="AN7" i="5" s="1"/>
  <c r="AN24" i="5" s="1"/>
  <c r="I71" i="5"/>
  <c r="AM7" i="5" s="1"/>
  <c r="AM24" i="5" s="1"/>
  <c r="H71" i="5"/>
  <c r="AL7" i="5" s="1"/>
  <c r="AL24" i="5" s="1"/>
  <c r="G71" i="5"/>
  <c r="AK7" i="5" s="1"/>
  <c r="AK24" i="5" s="1"/>
  <c r="F71" i="5"/>
  <c r="AJ7" i="5" s="1"/>
  <c r="AJ24" i="5" s="1"/>
  <c r="E71" i="5"/>
  <c r="AI7" i="5" s="1"/>
  <c r="AI24" i="5" s="1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BK20" i="5"/>
  <c r="AZ20" i="5"/>
  <c r="AY20" i="5"/>
  <c r="AM20" i="5"/>
  <c r="AJ20" i="5"/>
  <c r="B20" i="5"/>
  <c r="C37" i="5" s="1"/>
  <c r="BF19" i="5"/>
  <c r="AT19" i="5"/>
  <c r="AL19" i="5"/>
  <c r="B19" i="5"/>
  <c r="C36" i="5" s="1"/>
  <c r="AY18" i="5"/>
  <c r="AR18" i="5"/>
  <c r="B18" i="5"/>
  <c r="C35" i="5" s="1"/>
  <c r="BI17" i="5"/>
  <c r="BH17" i="5"/>
  <c r="B17" i="5"/>
  <c r="C34" i="5" s="1"/>
  <c r="BH16" i="5"/>
  <c r="AZ16" i="5"/>
  <c r="AY16" i="5"/>
  <c r="AR16" i="5"/>
  <c r="AM16" i="5"/>
  <c r="AJ16" i="5"/>
  <c r="B16" i="5"/>
  <c r="C33" i="5" s="1"/>
  <c r="BI15" i="5"/>
  <c r="BA15" i="5"/>
  <c r="AL15" i="5"/>
  <c r="B15" i="5"/>
  <c r="C32" i="5" s="1"/>
  <c r="BD14" i="5"/>
  <c r="B14" i="5"/>
  <c r="C31" i="5" s="1"/>
  <c r="BJ13" i="5"/>
  <c r="AX13" i="5"/>
  <c r="AL13" i="5"/>
  <c r="B13" i="5"/>
  <c r="C30" i="5" s="1"/>
  <c r="BK12" i="5"/>
  <c r="AZ12" i="5"/>
  <c r="AY12" i="5"/>
  <c r="AR12" i="5"/>
  <c r="AQ12" i="5"/>
  <c r="AM12" i="5"/>
  <c r="B12" i="5"/>
  <c r="C29" i="5" s="1"/>
  <c r="BI11" i="5"/>
  <c r="AZ11" i="5"/>
  <c r="AP11" i="5"/>
  <c r="B11" i="5"/>
  <c r="C28" i="5" s="1"/>
  <c r="BH10" i="5"/>
  <c r="BG10" i="5"/>
  <c r="AZ10" i="5"/>
  <c r="AY10" i="5"/>
  <c r="AX10" i="5"/>
  <c r="B10" i="5"/>
  <c r="C27" i="5" s="1"/>
  <c r="BJ9" i="5"/>
  <c r="B9" i="5"/>
  <c r="C26" i="5" s="1"/>
  <c r="BK8" i="5"/>
  <c r="AV8" i="5"/>
  <c r="AQ8" i="5"/>
  <c r="B8" i="5"/>
  <c r="C25" i="5" s="1"/>
  <c r="BA7" i="5"/>
  <c r="BA24" i="5" s="1"/>
  <c r="AP7" i="5"/>
  <c r="AP24" i="5" s="1"/>
  <c r="B7" i="5"/>
  <c r="C24" i="5" s="1"/>
  <c r="O41" i="5" l="1"/>
  <c r="AE42" i="5"/>
  <c r="V42" i="5"/>
  <c r="AB42" i="5"/>
  <c r="S42" i="5"/>
  <c r="T57" i="5" s="1"/>
  <c r="O42" i="5"/>
  <c r="P42" i="5"/>
  <c r="E42" i="5"/>
  <c r="E57" i="5" s="1"/>
  <c r="G42" i="5"/>
  <c r="Y42" i="5"/>
  <c r="I42" i="5"/>
  <c r="Q42" i="5"/>
  <c r="L42" i="5"/>
  <c r="R42" i="5"/>
  <c r="N42" i="5"/>
  <c r="AF42" i="5"/>
  <c r="U51" i="5"/>
  <c r="AH42" i="5"/>
  <c r="M42" i="5"/>
  <c r="AD42" i="5"/>
  <c r="AC42" i="5"/>
  <c r="AG42" i="5"/>
  <c r="K42" i="5"/>
  <c r="X42" i="5"/>
  <c r="H42" i="5"/>
  <c r="J42" i="5"/>
  <c r="Z42" i="5"/>
  <c r="W42" i="5"/>
  <c r="U42" i="5"/>
  <c r="AA42" i="5"/>
  <c r="F42" i="5"/>
  <c r="G51" i="5"/>
  <c r="X52" i="5"/>
  <c r="X67" i="5" s="1"/>
  <c r="T52" i="5"/>
  <c r="M52" i="5"/>
  <c r="N52" i="5"/>
  <c r="AC52" i="5"/>
  <c r="Q52" i="5"/>
  <c r="AE52" i="5"/>
  <c r="E52" i="5"/>
  <c r="K52" i="5"/>
  <c r="J52" i="5"/>
  <c r="Z52" i="5"/>
  <c r="AG52" i="5"/>
  <c r="F52" i="5"/>
  <c r="L52" i="5"/>
  <c r="O52" i="5"/>
  <c r="Y52" i="5"/>
  <c r="AH52" i="5"/>
  <c r="G52" i="5"/>
  <c r="AA52" i="5"/>
  <c r="AB52" i="5"/>
  <c r="H52" i="5"/>
  <c r="I52" i="5"/>
  <c r="AD52" i="5"/>
  <c r="AE67" i="5" s="1"/>
  <c r="R52" i="5"/>
  <c r="S52" i="5"/>
  <c r="U52" i="5"/>
  <c r="V52" i="5"/>
  <c r="W67" i="5" s="1"/>
  <c r="AF52" i="5"/>
  <c r="AG67" i="5" s="1"/>
  <c r="P52" i="5"/>
  <c r="L50" i="5"/>
  <c r="J50" i="5"/>
  <c r="Q50" i="5"/>
  <c r="AH50" i="5"/>
  <c r="N48" i="5"/>
  <c r="G48" i="5"/>
  <c r="T48" i="5"/>
  <c r="S48" i="5"/>
  <c r="AC48" i="5"/>
  <c r="Q48" i="5"/>
  <c r="S47" i="5"/>
  <c r="Q47" i="5"/>
  <c r="K47" i="5"/>
  <c r="T46" i="5"/>
  <c r="E46" i="5"/>
  <c r="E61" i="5" s="1"/>
  <c r="AE46" i="5"/>
  <c r="AD46" i="5"/>
  <c r="AH46" i="5"/>
  <c r="AC46" i="5"/>
  <c r="I46" i="5"/>
  <c r="I61" i="5" s="1"/>
  <c r="O46" i="5"/>
  <c r="AB46" i="5"/>
  <c r="K46" i="5"/>
  <c r="AA46" i="5"/>
  <c r="AG46" i="5"/>
  <c r="F46" i="5"/>
  <c r="Q46" i="5"/>
  <c r="S46" i="5"/>
  <c r="L46" i="5"/>
  <c r="G44" i="5"/>
  <c r="X44" i="5"/>
  <c r="AE44" i="5"/>
  <c r="T43" i="5"/>
  <c r="R43" i="5"/>
  <c r="M40" i="5"/>
  <c r="Y40" i="5"/>
  <c r="H40" i="5"/>
  <c r="V40" i="5"/>
  <c r="AA40" i="5"/>
  <c r="X40" i="5"/>
  <c r="E40" i="5"/>
  <c r="E55" i="5" s="1"/>
  <c r="AH40" i="5"/>
  <c r="M46" i="5"/>
  <c r="N51" i="5"/>
  <c r="W46" i="5"/>
  <c r="V46" i="5"/>
  <c r="Y46" i="5"/>
  <c r="AF46" i="5"/>
  <c r="P46" i="5"/>
  <c r="N44" i="5"/>
  <c r="J44" i="5"/>
  <c r="S50" i="5"/>
  <c r="AB50" i="5"/>
  <c r="Z46" i="5"/>
  <c r="X43" i="5"/>
  <c r="R46" i="5"/>
  <c r="U46" i="5"/>
  <c r="J46" i="5"/>
  <c r="G46" i="5"/>
  <c r="H61" i="5" s="1"/>
  <c r="N46" i="5"/>
  <c r="X46" i="5"/>
  <c r="AA44" i="5"/>
  <c r="AC50" i="5"/>
  <c r="I50" i="5"/>
  <c r="X51" i="5"/>
  <c r="W41" i="5"/>
  <c r="E41" i="5"/>
  <c r="Y48" i="5"/>
  <c r="U48" i="5"/>
  <c r="AH48" i="5"/>
  <c r="X48" i="5"/>
  <c r="Q40" i="5"/>
  <c r="AC40" i="5"/>
  <c r="T40" i="5"/>
  <c r="Z47" i="5"/>
  <c r="V48" i="5"/>
  <c r="J41" i="5"/>
  <c r="Z48" i="5"/>
  <c r="M48" i="5"/>
  <c r="H48" i="5"/>
  <c r="AE40" i="5"/>
  <c r="S40" i="5"/>
  <c r="G40" i="5"/>
  <c r="AC47" i="5"/>
  <c r="AG40" i="5"/>
  <c r="AH49" i="5"/>
  <c r="AH51" i="5"/>
  <c r="J51" i="5"/>
  <c r="N50" i="5"/>
  <c r="U50" i="5"/>
  <c r="E50" i="5"/>
  <c r="AD50" i="5"/>
  <c r="AG50" i="5"/>
  <c r="K50" i="5"/>
  <c r="X50" i="5"/>
  <c r="H50" i="5"/>
  <c r="E51" i="5"/>
  <c r="AD49" i="5"/>
  <c r="AA51" i="5"/>
  <c r="AE51" i="5"/>
  <c r="V51" i="5"/>
  <c r="Z40" i="5"/>
  <c r="U40" i="5"/>
  <c r="F40" i="5"/>
  <c r="N40" i="5"/>
  <c r="W40" i="5"/>
  <c r="AF40" i="5"/>
  <c r="P40" i="5"/>
  <c r="Z50" i="5"/>
  <c r="G50" i="5"/>
  <c r="Y50" i="5"/>
  <c r="W50" i="5"/>
  <c r="AA50" i="5"/>
  <c r="AB65" i="5" s="1"/>
  <c r="F50" i="5"/>
  <c r="T50" i="5"/>
  <c r="AF51" i="5"/>
  <c r="AH43" i="5"/>
  <c r="Z41" i="5"/>
  <c r="O40" i="5"/>
  <c r="AG51" i="5"/>
  <c r="L51" i="5"/>
  <c r="Y51" i="5"/>
  <c r="R51" i="5"/>
  <c r="J40" i="5"/>
  <c r="K55" i="5" s="1"/>
  <c r="AD40" i="5"/>
  <c r="AE55" i="5" s="1"/>
  <c r="I40" i="5"/>
  <c r="R40" i="5"/>
  <c r="AB40" i="5"/>
  <c r="L40" i="5"/>
  <c r="L55" i="5" s="1"/>
  <c r="AG44" i="5"/>
  <c r="H44" i="5"/>
  <c r="M50" i="5"/>
  <c r="AE50" i="5"/>
  <c r="R50" i="5"/>
  <c r="O50" i="5"/>
  <c r="P65" i="5" s="1"/>
  <c r="V50" i="5"/>
  <c r="W65" i="5" s="1"/>
  <c r="AF50" i="5"/>
  <c r="AG65" i="5" s="1"/>
  <c r="P51" i="5"/>
  <c r="G43" i="5"/>
  <c r="AE43" i="5"/>
  <c r="Q43" i="5"/>
  <c r="AC41" i="5"/>
  <c r="S43" i="5"/>
  <c r="N43" i="5"/>
  <c r="V41" i="5"/>
  <c r="W44" i="5"/>
  <c r="S44" i="5"/>
  <c r="Y44" i="5"/>
  <c r="Z44" i="5"/>
  <c r="E44" i="5"/>
  <c r="T44" i="5"/>
  <c r="AF43" i="5"/>
  <c r="I43" i="5"/>
  <c r="P41" i="5"/>
  <c r="L43" i="5"/>
  <c r="L58" i="5" s="1"/>
  <c r="AC43" i="5"/>
  <c r="H43" i="5"/>
  <c r="V43" i="5"/>
  <c r="F43" i="5"/>
  <c r="T41" i="5"/>
  <c r="AD41" i="5"/>
  <c r="N41" i="5"/>
  <c r="J48" i="5"/>
  <c r="AD48" i="5"/>
  <c r="AE63" i="5" s="1"/>
  <c r="AA48" i="5"/>
  <c r="AG48" i="5"/>
  <c r="AH63" i="5" s="1"/>
  <c r="E48" i="5"/>
  <c r="R48" i="5"/>
  <c r="AB48" i="5"/>
  <c r="L48" i="5"/>
  <c r="AF47" i="5"/>
  <c r="AC44" i="5"/>
  <c r="V44" i="5"/>
  <c r="AH44" i="5"/>
  <c r="F44" i="5"/>
  <c r="K44" i="5"/>
  <c r="O44" i="5"/>
  <c r="P59" i="5" s="1"/>
  <c r="AB44" i="5"/>
  <c r="L44" i="5"/>
  <c r="I48" i="5"/>
  <c r="P43" i="5"/>
  <c r="Q58" i="5" s="1"/>
  <c r="O43" i="5"/>
  <c r="AB43" i="5"/>
  <c r="AA43" i="5"/>
  <c r="AD43" i="5"/>
  <c r="AE41" i="5"/>
  <c r="I41" i="5"/>
  <c r="F41" i="5"/>
  <c r="AD44" i="5"/>
  <c r="U43" i="5"/>
  <c r="V58" i="5" s="1"/>
  <c r="H41" i="5"/>
  <c r="E43" i="5"/>
  <c r="AG43" i="5"/>
  <c r="AH58" i="5" s="1"/>
  <c r="M43" i="5"/>
  <c r="Z43" i="5"/>
  <c r="J43" i="5"/>
  <c r="K58" i="5" s="1"/>
  <c r="Y41" i="5"/>
  <c r="AH41" i="5"/>
  <c r="AD45" i="5"/>
  <c r="O48" i="5"/>
  <c r="F48" i="5"/>
  <c r="K48" i="5"/>
  <c r="W48" i="5"/>
  <c r="X63" i="5" s="1"/>
  <c r="AF48" i="5"/>
  <c r="P48" i="5"/>
  <c r="AB47" i="5"/>
  <c r="J47" i="5"/>
  <c r="I44" i="5"/>
  <c r="Q44" i="5"/>
  <c r="M44" i="5"/>
  <c r="R44" i="5"/>
  <c r="U44" i="5"/>
  <c r="AF44" i="5"/>
  <c r="Y43" i="5"/>
  <c r="W43" i="5"/>
  <c r="X45" i="5"/>
  <c r="N45" i="5"/>
  <c r="AE47" i="5"/>
  <c r="AG47" i="5"/>
  <c r="I47" i="5"/>
  <c r="W47" i="5"/>
  <c r="T47" i="5"/>
  <c r="AA47" i="5"/>
  <c r="E47" i="5"/>
  <c r="V47" i="5"/>
  <c r="F47" i="5"/>
  <c r="X49" i="5"/>
  <c r="Y49" i="5"/>
  <c r="R49" i="5"/>
  <c r="L47" i="5"/>
  <c r="K51" i="5"/>
  <c r="AB51" i="5"/>
  <c r="AC66" i="5" s="1"/>
  <c r="T51" i="5"/>
  <c r="AD51" i="5"/>
  <c r="M51" i="5"/>
  <c r="F51" i="5"/>
  <c r="X47" i="5"/>
  <c r="O47" i="5"/>
  <c r="M47" i="5"/>
  <c r="N62" i="5" s="1"/>
  <c r="U47" i="5"/>
  <c r="AH47" i="5"/>
  <c r="R47" i="5"/>
  <c r="I51" i="5"/>
  <c r="Q51" i="5"/>
  <c r="AF49" i="5"/>
  <c r="T49" i="5"/>
  <c r="Y47" i="5"/>
  <c r="Z62" i="5" s="1"/>
  <c r="S51" i="5"/>
  <c r="O51" i="5"/>
  <c r="Z51" i="5"/>
  <c r="H51" i="5"/>
  <c r="H47" i="5"/>
  <c r="G47" i="5"/>
  <c r="P47" i="5"/>
  <c r="AD47" i="5"/>
  <c r="W51" i="5"/>
  <c r="H45" i="5"/>
  <c r="S45" i="5"/>
  <c r="AA45" i="5"/>
  <c r="K45" i="5"/>
  <c r="T45" i="5"/>
  <c r="AC45" i="5"/>
  <c r="M45" i="5"/>
  <c r="U45" i="5"/>
  <c r="AF45" i="5"/>
  <c r="E45" i="5"/>
  <c r="O45" i="5"/>
  <c r="Y45" i="5"/>
  <c r="AE45" i="5"/>
  <c r="AF60" i="5" s="1"/>
  <c r="AG45" i="5"/>
  <c r="L45" i="5"/>
  <c r="Z45" i="5"/>
  <c r="J45" i="5"/>
  <c r="L49" i="5"/>
  <c r="U49" i="5"/>
  <c r="AC49" i="5"/>
  <c r="E49" i="5"/>
  <c r="M49" i="5"/>
  <c r="N64" i="5" s="1"/>
  <c r="W49" i="5"/>
  <c r="X64" i="5" s="1"/>
  <c r="AG49" i="5"/>
  <c r="G49" i="5"/>
  <c r="P49" i="5"/>
  <c r="AA49" i="5"/>
  <c r="H49" i="5"/>
  <c r="S49" i="5"/>
  <c r="AB49" i="5"/>
  <c r="I45" i="5"/>
  <c r="K49" i="5"/>
  <c r="AB45" i="5"/>
  <c r="G45" i="5"/>
  <c r="V45" i="5"/>
  <c r="F45" i="5"/>
  <c r="O49" i="5"/>
  <c r="Z49" i="5"/>
  <c r="J49" i="5"/>
  <c r="P45" i="5"/>
  <c r="Q60" i="5" s="1"/>
  <c r="Q49" i="5"/>
  <c r="W45" i="5"/>
  <c r="AH45" i="5"/>
  <c r="R45" i="5"/>
  <c r="AE49" i="5"/>
  <c r="AF64" i="5" s="1"/>
  <c r="I49" i="5"/>
  <c r="V49" i="5"/>
  <c r="W64" i="5" s="1"/>
  <c r="F49" i="5"/>
  <c r="K41" i="5"/>
  <c r="S41" i="5"/>
  <c r="AB41" i="5"/>
  <c r="L41" i="5"/>
  <c r="U41" i="5"/>
  <c r="V56" i="5" s="1"/>
  <c r="AF41" i="5"/>
  <c r="M41" i="5"/>
  <c r="X41" i="5"/>
  <c r="AG41" i="5"/>
  <c r="G41" i="5"/>
  <c r="Q41" i="5"/>
  <c r="R56" i="5" s="1"/>
  <c r="AA41" i="5"/>
  <c r="AE39" i="5"/>
  <c r="AG39" i="5"/>
  <c r="AC39" i="5"/>
  <c r="AB39" i="5"/>
  <c r="AD39" i="5"/>
  <c r="AF39" i="5"/>
  <c r="AH39" i="5"/>
  <c r="L39" i="5"/>
  <c r="M39" i="5"/>
  <c r="N39" i="5"/>
  <c r="O39" i="5"/>
  <c r="P39" i="5"/>
  <c r="Q39" i="5"/>
  <c r="R39" i="5"/>
  <c r="S39" i="5"/>
  <c r="T39" i="5"/>
  <c r="E39" i="5"/>
  <c r="U39" i="5"/>
  <c r="F39" i="5"/>
  <c r="V39" i="5"/>
  <c r="G39" i="5"/>
  <c r="W39" i="5"/>
  <c r="H39" i="5"/>
  <c r="X39" i="5"/>
  <c r="I39" i="5"/>
  <c r="Y39" i="5"/>
  <c r="J39" i="5"/>
  <c r="Z39" i="5"/>
  <c r="AA54" i="5" s="1"/>
  <c r="K39" i="5"/>
  <c r="BM14" i="5"/>
  <c r="BM10" i="5"/>
  <c r="BM18" i="5"/>
  <c r="BM7" i="5"/>
  <c r="BM9" i="5"/>
  <c r="BM11" i="5"/>
  <c r="BM13" i="5"/>
  <c r="BM15" i="5"/>
  <c r="BM17" i="5"/>
  <c r="BM19" i="5"/>
  <c r="BM8" i="5"/>
  <c r="BM12" i="5"/>
  <c r="BM16" i="5"/>
  <c r="BM20" i="5"/>
  <c r="BM7" i="4"/>
  <c r="N59" i="5" l="1"/>
  <c r="AH57" i="5"/>
  <c r="S59" i="5"/>
  <c r="G58" i="5"/>
  <c r="Q55" i="5"/>
  <c r="I62" i="5"/>
  <c r="S63" i="5"/>
  <c r="AG61" i="5"/>
  <c r="Y55" i="5"/>
  <c r="H57" i="5"/>
  <c r="J67" i="5"/>
  <c r="R64" i="5"/>
  <c r="I66" i="5"/>
  <c r="W62" i="5"/>
  <c r="Z67" i="5"/>
  <c r="T55" i="5"/>
  <c r="M60" i="5"/>
  <c r="S57" i="5"/>
  <c r="I56" i="5"/>
  <c r="AH67" i="5"/>
  <c r="AC67" i="5"/>
  <c r="AH66" i="5"/>
  <c r="R66" i="5"/>
  <c r="X65" i="5"/>
  <c r="AE64" i="5"/>
  <c r="AC64" i="5"/>
  <c r="AA64" i="5"/>
  <c r="Q64" i="5"/>
  <c r="U64" i="5"/>
  <c r="J64" i="5"/>
  <c r="AA63" i="5"/>
  <c r="M63" i="5"/>
  <c r="S62" i="5"/>
  <c r="J62" i="5"/>
  <c r="X59" i="5"/>
  <c r="AG56" i="5"/>
  <c r="AD56" i="5"/>
  <c r="AB56" i="5"/>
  <c r="AA55" i="5"/>
  <c r="S67" i="5"/>
  <c r="O67" i="5"/>
  <c r="K67" i="5"/>
  <c r="H67" i="5"/>
  <c r="K66" i="5"/>
  <c r="G65" i="5"/>
  <c r="T65" i="5"/>
  <c r="J65" i="5"/>
  <c r="W63" i="5"/>
  <c r="U63" i="5"/>
  <c r="Q63" i="5"/>
  <c r="J63" i="5"/>
  <c r="G63" i="5"/>
  <c r="AD62" i="5"/>
  <c r="V61" i="5"/>
  <c r="R58" i="5"/>
  <c r="N57" i="5"/>
  <c r="AG57" i="5"/>
  <c r="AD57" i="5"/>
  <c r="M56" i="5"/>
  <c r="AH55" i="5"/>
  <c r="AG55" i="5"/>
  <c r="V55" i="5"/>
  <c r="M67" i="5"/>
  <c r="V67" i="5"/>
  <c r="R67" i="5"/>
  <c r="AD67" i="5"/>
  <c r="AA66" i="5"/>
  <c r="H66" i="5"/>
  <c r="T66" i="5"/>
  <c r="X66" i="5"/>
  <c r="O66" i="5"/>
  <c r="V66" i="5"/>
  <c r="L66" i="5"/>
  <c r="S65" i="5"/>
  <c r="L65" i="5"/>
  <c r="AH65" i="5"/>
  <c r="N65" i="5"/>
  <c r="AE65" i="5"/>
  <c r="Z65" i="5"/>
  <c r="AH64" i="5"/>
  <c r="AD64" i="5"/>
  <c r="L63" i="5"/>
  <c r="P63" i="5"/>
  <c r="Q62" i="5"/>
  <c r="M62" i="5"/>
  <c r="AF62" i="5"/>
  <c r="V62" i="5"/>
  <c r="AH62" i="5"/>
  <c r="U62" i="5"/>
  <c r="AC62" i="5"/>
  <c r="N61" i="5"/>
  <c r="T61" i="5"/>
  <c r="AB61" i="5"/>
  <c r="Y61" i="5"/>
  <c r="AA61" i="5"/>
  <c r="W61" i="5"/>
  <c r="R61" i="5"/>
  <c r="M61" i="5"/>
  <c r="AH61" i="5"/>
  <c r="P61" i="5"/>
  <c r="AE61" i="5"/>
  <c r="J60" i="5"/>
  <c r="N60" i="5"/>
  <c r="AB60" i="5"/>
  <c r="AE60" i="5"/>
  <c r="X60" i="5"/>
  <c r="H60" i="5"/>
  <c r="T60" i="5"/>
  <c r="AH60" i="5"/>
  <c r="AD60" i="5"/>
  <c r="AA60" i="5"/>
  <c r="V60" i="5"/>
  <c r="L60" i="5"/>
  <c r="AE59" i="5"/>
  <c r="J59" i="5"/>
  <c r="G59" i="5"/>
  <c r="AC59" i="5"/>
  <c r="O59" i="5"/>
  <c r="V59" i="5"/>
  <c r="L59" i="5"/>
  <c r="AD59" i="5"/>
  <c r="Z59" i="5"/>
  <c r="I58" i="5"/>
  <c r="N58" i="5"/>
  <c r="Z58" i="5"/>
  <c r="P58" i="5"/>
  <c r="W58" i="5"/>
  <c r="AB58" i="5"/>
  <c r="AB57" i="5"/>
  <c r="K57" i="5"/>
  <c r="Z57" i="5"/>
  <c r="P57" i="5"/>
  <c r="AF57" i="5"/>
  <c r="AD58" i="5"/>
  <c r="AG58" i="5"/>
  <c r="V57" i="5"/>
  <c r="X57" i="5"/>
  <c r="L57" i="5"/>
  <c r="U56" i="5"/>
  <c r="Y56" i="5"/>
  <c r="J56" i="5"/>
  <c r="O56" i="5"/>
  <c r="Q56" i="5"/>
  <c r="J55" i="5"/>
  <c r="AC55" i="5"/>
  <c r="R55" i="5"/>
  <c r="X55" i="5"/>
  <c r="U55" i="5"/>
  <c r="N55" i="5"/>
  <c r="Y54" i="5"/>
  <c r="W54" i="5"/>
  <c r="U54" i="5"/>
  <c r="K54" i="5"/>
  <c r="I54" i="5"/>
  <c r="G54" i="5"/>
  <c r="AD54" i="5"/>
  <c r="R54" i="5"/>
  <c r="AG54" i="5"/>
  <c r="L54" i="5"/>
  <c r="T54" i="5"/>
  <c r="P54" i="5"/>
  <c r="AE54" i="5"/>
  <c r="N54" i="5"/>
  <c r="J54" i="5"/>
  <c r="H54" i="5"/>
  <c r="S60" i="5"/>
  <c r="R60" i="5"/>
  <c r="L64" i="5"/>
  <c r="I64" i="5"/>
  <c r="Z60" i="5"/>
  <c r="Z64" i="5"/>
  <c r="Y60" i="5"/>
  <c r="AG63" i="5"/>
  <c r="AF63" i="5"/>
  <c r="O58" i="5"/>
  <c r="AF58" i="5"/>
  <c r="AG66" i="5"/>
  <c r="AF66" i="5"/>
  <c r="I63" i="5"/>
  <c r="Z63" i="5"/>
  <c r="AD65" i="5"/>
  <c r="Y58" i="5"/>
  <c r="I55" i="5"/>
  <c r="U58" i="5"/>
  <c r="L62" i="5"/>
  <c r="AD63" i="5"/>
  <c r="O63" i="5"/>
  <c r="M65" i="5"/>
  <c r="U67" i="5"/>
  <c r="T56" i="5"/>
  <c r="S56" i="5"/>
  <c r="M64" i="5"/>
  <c r="P62" i="5"/>
  <c r="O62" i="5"/>
  <c r="AE66" i="5"/>
  <c r="AD66" i="5"/>
  <c r="AF56" i="5"/>
  <c r="Q66" i="5"/>
  <c r="AH59" i="5"/>
  <c r="Z66" i="5"/>
  <c r="AA56" i="5"/>
  <c r="V65" i="5"/>
  <c r="X56" i="5"/>
  <c r="Y66" i="5"/>
  <c r="AB55" i="5"/>
  <c r="Y59" i="5"/>
  <c r="L61" i="5"/>
  <c r="AD61" i="5"/>
  <c r="T62" i="5"/>
  <c r="R65" i="5"/>
  <c r="R57" i="5"/>
  <c r="AC57" i="5"/>
  <c r="Z54" i="5"/>
  <c r="X54" i="5"/>
  <c r="V54" i="5"/>
  <c r="Q54" i="5"/>
  <c r="M54" i="5"/>
  <c r="AF54" i="5"/>
  <c r="AH56" i="5"/>
  <c r="L56" i="5"/>
  <c r="P64" i="5"/>
  <c r="AC60" i="5"/>
  <c r="T64" i="5"/>
  <c r="H64" i="5"/>
  <c r="K60" i="5"/>
  <c r="AG60" i="5"/>
  <c r="U60" i="5"/>
  <c r="I60" i="5"/>
  <c r="H62" i="5"/>
  <c r="P66" i="5"/>
  <c r="AG64" i="5"/>
  <c r="Y62" i="5"/>
  <c r="U66" i="5"/>
  <c r="S64" i="5"/>
  <c r="X62" i="5"/>
  <c r="O60" i="5"/>
  <c r="AG59" i="5"/>
  <c r="R59" i="5"/>
  <c r="Z56" i="5"/>
  <c r="AE58" i="5"/>
  <c r="W59" i="5"/>
  <c r="AC63" i="5"/>
  <c r="AB63" i="5"/>
  <c r="AE56" i="5"/>
  <c r="J58" i="5"/>
  <c r="AA59" i="5"/>
  <c r="W56" i="5"/>
  <c r="AF65" i="5"/>
  <c r="M55" i="5"/>
  <c r="M66" i="5"/>
  <c r="AA65" i="5"/>
  <c r="O55" i="5"/>
  <c r="W66" i="5"/>
  <c r="O65" i="5"/>
  <c r="AF55" i="5"/>
  <c r="K56" i="5"/>
  <c r="AD55" i="5"/>
  <c r="V63" i="5"/>
  <c r="O61" i="5"/>
  <c r="S61" i="5"/>
  <c r="AC65" i="5"/>
  <c r="Q61" i="5"/>
  <c r="X61" i="5"/>
  <c r="W55" i="5"/>
  <c r="S58" i="5"/>
  <c r="H59" i="5"/>
  <c r="G61" i="5"/>
  <c r="AC61" i="5"/>
  <c r="U61" i="5"/>
  <c r="R63" i="5"/>
  <c r="H63" i="5"/>
  <c r="K65" i="5"/>
  <c r="AB67" i="5"/>
  <c r="P67" i="5"/>
  <c r="AA67" i="5"/>
  <c r="AF67" i="5"/>
  <c r="N67" i="5"/>
  <c r="G57" i="5"/>
  <c r="AA57" i="5"/>
  <c r="O57" i="5"/>
  <c r="J57" i="5"/>
  <c r="Q57" i="5"/>
  <c r="W57" i="5"/>
  <c r="Q65" i="5"/>
  <c r="Q59" i="5"/>
  <c r="U57" i="5"/>
  <c r="S54" i="5"/>
  <c r="O54" i="5"/>
  <c r="AC54" i="5"/>
  <c r="AH54" i="5"/>
  <c r="N56" i="5"/>
  <c r="AC56" i="5"/>
  <c r="K64" i="5"/>
  <c r="W60" i="5"/>
  <c r="AB64" i="5"/>
  <c r="V64" i="5"/>
  <c r="P60" i="5"/>
  <c r="AE62" i="5"/>
  <c r="J66" i="5"/>
  <c r="N66" i="5"/>
  <c r="Y64" i="5"/>
  <c r="AB62" i="5"/>
  <c r="X58" i="5"/>
  <c r="K62" i="5"/>
  <c r="AA58" i="5"/>
  <c r="AC58" i="5"/>
  <c r="M59" i="5"/>
  <c r="AG62" i="5"/>
  <c r="K63" i="5"/>
  <c r="M58" i="5"/>
  <c r="U59" i="5"/>
  <c r="T59" i="5"/>
  <c r="T58" i="5"/>
  <c r="I59" i="5"/>
  <c r="S55" i="5"/>
  <c r="S66" i="5"/>
  <c r="P55" i="5"/>
  <c r="U65" i="5"/>
  <c r="AB66" i="5"/>
  <c r="Y65" i="5"/>
  <c r="H55" i="5"/>
  <c r="N63" i="5"/>
  <c r="AA62" i="5"/>
  <c r="Y63" i="5"/>
  <c r="AB59" i="5"/>
  <c r="K61" i="5"/>
  <c r="K59" i="5"/>
  <c r="Z61" i="5"/>
  <c r="Z55" i="5"/>
  <c r="AF59" i="5"/>
  <c r="J61" i="5"/>
  <c r="AF61" i="5"/>
  <c r="R62" i="5"/>
  <c r="T63" i="5"/>
  <c r="Q67" i="5"/>
  <c r="T67" i="5"/>
  <c r="I67" i="5"/>
  <c r="G67" i="5"/>
  <c r="L67" i="5"/>
  <c r="Y67" i="5"/>
  <c r="Y57" i="5"/>
  <c r="AE57" i="5"/>
  <c r="M57" i="5"/>
  <c r="P56" i="5"/>
  <c r="AB54" i="5"/>
  <c r="O64" i="5"/>
  <c r="G60" i="5"/>
  <c r="G66" i="5"/>
  <c r="G56" i="5"/>
  <c r="G55" i="5"/>
  <c r="H56" i="5"/>
  <c r="I57" i="5"/>
  <c r="F57" i="5"/>
  <c r="G64" i="5"/>
  <c r="I65" i="5"/>
  <c r="H58" i="5"/>
  <c r="G62" i="5"/>
  <c r="H65" i="5"/>
  <c r="F67" i="5"/>
  <c r="E67" i="5"/>
  <c r="F61" i="5"/>
  <c r="F55" i="5"/>
  <c r="E64" i="5"/>
  <c r="F64" i="5"/>
  <c r="E58" i="5"/>
  <c r="F58" i="5"/>
  <c r="E63" i="5"/>
  <c r="F63" i="5"/>
  <c r="E65" i="5"/>
  <c r="F65" i="5"/>
  <c r="E56" i="5"/>
  <c r="F56" i="5"/>
  <c r="E66" i="5"/>
  <c r="F66" i="5"/>
  <c r="E54" i="5"/>
  <c r="F54" i="5"/>
  <c r="E62" i="5"/>
  <c r="F62" i="5"/>
  <c r="E60" i="5"/>
  <c r="F60" i="5"/>
  <c r="E59" i="5"/>
  <c r="F59" i="5"/>
  <c r="AI7" i="4"/>
  <c r="BM61" i="5" l="1"/>
  <c r="BM55" i="5"/>
  <c r="BM57" i="5"/>
  <c r="BM67" i="5"/>
  <c r="BM66" i="5"/>
  <c r="BM64" i="5"/>
  <c r="BM60" i="5"/>
  <c r="BM54" i="5"/>
  <c r="BM65" i="5"/>
  <c r="BM58" i="5"/>
  <c r="BM59" i="5"/>
  <c r="BM62" i="5"/>
  <c r="BM56" i="5"/>
  <c r="BM63" i="5"/>
  <c r="B19" i="4"/>
  <c r="B17" i="4"/>
  <c r="B15" i="4"/>
  <c r="AV15" i="4"/>
  <c r="AQ15" i="4"/>
  <c r="AM15" i="4"/>
  <c r="AI15" i="4"/>
  <c r="BD14" i="4"/>
  <c r="B14" i="4"/>
  <c r="AY14" i="4"/>
  <c r="AU14" i="4"/>
  <c r="AP14" i="4"/>
  <c r="AL14" i="4"/>
  <c r="AI14" i="4"/>
  <c r="B13" i="4"/>
  <c r="BH13" i="4"/>
  <c r="BC13" i="4"/>
  <c r="AX13" i="4"/>
  <c r="B12" i="4"/>
  <c r="BE11" i="4"/>
  <c r="B11" i="4"/>
  <c r="BA11" i="4"/>
  <c r="AV11" i="4"/>
  <c r="AL11" i="4"/>
  <c r="BF10" i="4"/>
  <c r="B10" i="4"/>
  <c r="BB10" i="4"/>
  <c r="AW10" i="4"/>
  <c r="AQ10" i="4"/>
  <c r="AM10" i="4"/>
  <c r="BE9" i="4"/>
  <c r="B9" i="4"/>
  <c r="AY9" i="4"/>
  <c r="AU9" i="4"/>
  <c r="AP9" i="4"/>
  <c r="AL9" i="4"/>
  <c r="B8" i="4"/>
  <c r="BD8" i="4"/>
  <c r="AY8" i="4"/>
  <c r="AU8" i="4"/>
  <c r="AP8" i="4"/>
  <c r="AK8" i="4"/>
  <c r="BD7" i="4"/>
  <c r="AY7" i="4"/>
  <c r="AU7" i="4"/>
  <c r="AQ7" i="4"/>
  <c r="AO7" i="4"/>
  <c r="AJ16" i="4"/>
  <c r="AK16" i="4"/>
  <c r="AL16" i="4"/>
  <c r="AM16" i="4"/>
  <c r="AN16" i="4"/>
  <c r="AO16" i="4"/>
  <c r="AP16" i="4"/>
  <c r="AQ16" i="4"/>
  <c r="AS16" i="4"/>
  <c r="AT16" i="4"/>
  <c r="AU16" i="4"/>
  <c r="AV16" i="4"/>
  <c r="AW16" i="4"/>
  <c r="AX16" i="4"/>
  <c r="AY16" i="4"/>
  <c r="BA16" i="4"/>
  <c r="BB16" i="4"/>
  <c r="BC16" i="4"/>
  <c r="BD16" i="4"/>
  <c r="BE16" i="4"/>
  <c r="BF16" i="4"/>
  <c r="BH16" i="4"/>
  <c r="BL16" i="4"/>
  <c r="AI16" i="4"/>
  <c r="B16" i="4"/>
  <c r="B18" i="4"/>
  <c r="B20" i="4"/>
  <c r="AJ9" i="4"/>
  <c r="AK9" i="4"/>
  <c r="AM9" i="4"/>
  <c r="AN9" i="4"/>
  <c r="AO9" i="4"/>
  <c r="AQ9" i="4"/>
  <c r="AS9" i="4"/>
  <c r="AT9" i="4"/>
  <c r="AV9" i="4"/>
  <c r="AW9" i="4"/>
  <c r="AX9" i="4"/>
  <c r="BA9" i="4"/>
  <c r="BC9" i="4"/>
  <c r="BD9" i="4"/>
  <c r="BF9" i="4"/>
  <c r="BH9" i="4"/>
  <c r="AJ10" i="4"/>
  <c r="AN10" i="4"/>
  <c r="AO10" i="4"/>
  <c r="AP10" i="4"/>
  <c r="AS10" i="4"/>
  <c r="AT10" i="4"/>
  <c r="AU10" i="4"/>
  <c r="AV10" i="4"/>
  <c r="AX10" i="4"/>
  <c r="AY10" i="4"/>
  <c r="BA10" i="4"/>
  <c r="BC10" i="4"/>
  <c r="BD10" i="4"/>
  <c r="BE10" i="4"/>
  <c r="BH10" i="4"/>
  <c r="AJ11" i="4"/>
  <c r="AK11" i="4"/>
  <c r="AM11" i="4"/>
  <c r="AN11" i="4"/>
  <c r="AO11" i="4"/>
  <c r="AQ11" i="4"/>
  <c r="AS11" i="4"/>
  <c r="AT11" i="4"/>
  <c r="AU11" i="4"/>
  <c r="AW11" i="4"/>
  <c r="AX11" i="4"/>
  <c r="AY11" i="4"/>
  <c r="BB11" i="4"/>
  <c r="BC11" i="4"/>
  <c r="BD11" i="4"/>
  <c r="BF11" i="4"/>
  <c r="BH11" i="4"/>
  <c r="AJ12" i="4"/>
  <c r="AK12" i="4"/>
  <c r="AL12" i="4"/>
  <c r="AM12" i="4"/>
  <c r="AN12" i="4"/>
  <c r="AO12" i="4"/>
  <c r="AP12" i="4"/>
  <c r="AQ12" i="4"/>
  <c r="AS12" i="4"/>
  <c r="AT12" i="4"/>
  <c r="AU12" i="4"/>
  <c r="AV12" i="4"/>
  <c r="AW12" i="4"/>
  <c r="AX12" i="4"/>
  <c r="AY12" i="4"/>
  <c r="BB12" i="4"/>
  <c r="BC12" i="4"/>
  <c r="BD12" i="4"/>
  <c r="BE12" i="4"/>
  <c r="BF12" i="4"/>
  <c r="BH12" i="4"/>
  <c r="AJ13" i="4"/>
  <c r="AK13" i="4"/>
  <c r="AL13" i="4"/>
  <c r="AM13" i="4"/>
  <c r="AN13" i="4"/>
  <c r="AO13" i="4"/>
  <c r="AP13" i="4"/>
  <c r="AQ13" i="4"/>
  <c r="AS13" i="4"/>
  <c r="AT13" i="4"/>
  <c r="AV13" i="4"/>
  <c r="AW13" i="4"/>
  <c r="AY13" i="4"/>
  <c r="BA13" i="4"/>
  <c r="BB13" i="4"/>
  <c r="BD13" i="4"/>
  <c r="BE13" i="4"/>
  <c r="BF13" i="4"/>
  <c r="AJ14" i="4"/>
  <c r="AK14" i="4"/>
  <c r="AM14" i="4"/>
  <c r="AN14" i="4"/>
  <c r="AO14" i="4"/>
  <c r="AQ14" i="4"/>
  <c r="AS14" i="4"/>
  <c r="AT14" i="4"/>
  <c r="AV14" i="4"/>
  <c r="AW14" i="4"/>
  <c r="AX14" i="4"/>
  <c r="BA14" i="4"/>
  <c r="BB14" i="4"/>
  <c r="BC14" i="4"/>
  <c r="BE14" i="4"/>
  <c r="BF14" i="4"/>
  <c r="BH14" i="4"/>
  <c r="AJ15" i="4"/>
  <c r="AK15" i="4"/>
  <c r="AL15" i="4"/>
  <c r="AN15" i="4"/>
  <c r="AO15" i="4"/>
  <c r="AP15" i="4"/>
  <c r="AS15" i="4"/>
  <c r="AT15" i="4"/>
  <c r="AU15" i="4"/>
  <c r="AW15" i="4"/>
  <c r="AX15" i="4"/>
  <c r="AY15" i="4"/>
  <c r="BA15" i="4"/>
  <c r="BB15" i="4"/>
  <c r="BC15" i="4"/>
  <c r="BD15" i="4"/>
  <c r="BE15" i="4"/>
  <c r="BF15" i="4"/>
  <c r="BH15" i="4"/>
  <c r="AJ17" i="4"/>
  <c r="AL17" i="4"/>
  <c r="AM17" i="4"/>
  <c r="AN17" i="4"/>
  <c r="AO17" i="4"/>
  <c r="AP17" i="4"/>
  <c r="AQ17" i="4"/>
  <c r="AS17" i="4"/>
  <c r="AT17" i="4"/>
  <c r="AU17" i="4"/>
  <c r="AV17" i="4"/>
  <c r="AW17" i="4"/>
  <c r="AX17" i="4"/>
  <c r="AY17" i="4"/>
  <c r="BA17" i="4"/>
  <c r="BB17" i="4"/>
  <c r="BC17" i="4"/>
  <c r="BD17" i="4"/>
  <c r="BE17" i="4"/>
  <c r="BF17" i="4"/>
  <c r="BH17" i="4"/>
  <c r="AJ18" i="4"/>
  <c r="AK18" i="4"/>
  <c r="AL18" i="4"/>
  <c r="AM18" i="4"/>
  <c r="AN18" i="4"/>
  <c r="AO18" i="4"/>
  <c r="AP18" i="4"/>
  <c r="AQ18" i="4"/>
  <c r="AS18" i="4"/>
  <c r="AT18" i="4"/>
  <c r="AU18" i="4"/>
  <c r="AV18" i="4"/>
  <c r="AW18" i="4"/>
  <c r="AX18" i="4"/>
  <c r="AY18" i="4"/>
  <c r="BA18" i="4"/>
  <c r="BB18" i="4"/>
  <c r="BC18" i="4"/>
  <c r="BD18" i="4"/>
  <c r="BE18" i="4"/>
  <c r="BF18" i="4"/>
  <c r="BH18" i="4"/>
  <c r="AJ19" i="4"/>
  <c r="AK19" i="4"/>
  <c r="AL19" i="4"/>
  <c r="AM19" i="4"/>
  <c r="AN19" i="4"/>
  <c r="AO19" i="4"/>
  <c r="AP19" i="4"/>
  <c r="AQ19" i="4"/>
  <c r="AS19" i="4"/>
  <c r="AT19" i="4"/>
  <c r="AU19" i="4"/>
  <c r="AV19" i="4"/>
  <c r="AW19" i="4"/>
  <c r="AX19" i="4"/>
  <c r="AY19" i="4"/>
  <c r="BA19" i="4"/>
  <c r="BB19" i="4"/>
  <c r="BC19" i="4"/>
  <c r="BD19" i="4"/>
  <c r="BE19" i="4"/>
  <c r="BF19" i="4"/>
  <c r="BH19" i="4"/>
  <c r="AJ20" i="4"/>
  <c r="AK20" i="4"/>
  <c r="AL20" i="4"/>
  <c r="AM20" i="4"/>
  <c r="AN20" i="4"/>
  <c r="AO20" i="4"/>
  <c r="AP20" i="4"/>
  <c r="AQ20" i="4"/>
  <c r="AS20" i="4"/>
  <c r="AT20" i="4"/>
  <c r="AU20" i="4"/>
  <c r="AV20" i="4"/>
  <c r="AW20" i="4"/>
  <c r="AX20" i="4"/>
  <c r="AY20" i="4"/>
  <c r="BA20" i="4"/>
  <c r="BB20" i="4"/>
  <c r="BC20" i="4"/>
  <c r="BD20" i="4"/>
  <c r="BE20" i="4"/>
  <c r="BF20" i="4"/>
  <c r="BH20" i="4"/>
  <c r="AI18" i="4"/>
  <c r="AI13" i="4"/>
  <c r="AI11" i="4"/>
  <c r="AJ8" i="4"/>
  <c r="AL8" i="4"/>
  <c r="AM8" i="4"/>
  <c r="AO8" i="4"/>
  <c r="AQ8" i="4"/>
  <c r="AS8" i="4"/>
  <c r="AT8" i="4"/>
  <c r="AV8" i="4"/>
  <c r="AW8" i="4"/>
  <c r="AX8" i="4"/>
  <c r="BA8" i="4"/>
  <c r="BB8" i="4"/>
  <c r="BC8" i="4"/>
  <c r="BE8" i="4"/>
  <c r="BF8" i="4"/>
  <c r="BH8" i="4"/>
  <c r="AJ7" i="4"/>
  <c r="AM7" i="4"/>
  <c r="AN7" i="4"/>
  <c r="AP7" i="4"/>
  <c r="AS7" i="4"/>
  <c r="AT7" i="4"/>
  <c r="AV7" i="4"/>
  <c r="AW7" i="4"/>
  <c r="AX7" i="4"/>
  <c r="BA7" i="4"/>
  <c r="BB7" i="4"/>
  <c r="BC7" i="4"/>
  <c r="BE7" i="4"/>
  <c r="BF7" i="4"/>
  <c r="BH7" i="4"/>
  <c r="AI20" i="4"/>
  <c r="AI19" i="4"/>
  <c r="AI17" i="4"/>
  <c r="AI12" i="4"/>
  <c r="BM21" i="5" l="1"/>
  <c r="AK17" i="4"/>
  <c r="AU13" i="4"/>
  <c r="BA12" i="4"/>
  <c r="AP11" i="4"/>
  <c r="O21" i="4"/>
  <c r="AL10" i="4"/>
  <c r="AK10" i="4"/>
  <c r="AI10" i="4"/>
  <c r="BB9" i="4"/>
  <c r="AI9" i="4"/>
  <c r="AN8" i="4"/>
  <c r="AI8" i="4"/>
  <c r="B7" i="4"/>
  <c r="AL7" i="4"/>
  <c r="AK7" i="4"/>
  <c r="AH37" i="4"/>
  <c r="BL20" i="4" s="1"/>
  <c r="AG37" i="4"/>
  <c r="BK20" i="4" s="1"/>
  <c r="AF37" i="4"/>
  <c r="BJ20" i="4" s="1"/>
  <c r="AE37" i="4"/>
  <c r="BI20" i="4" s="1"/>
  <c r="AD37" i="4"/>
  <c r="AC37" i="4"/>
  <c r="BG20" i="4" s="1"/>
  <c r="AB37" i="4"/>
  <c r="AA37" i="4"/>
  <c r="Z37" i="4"/>
  <c r="Y37" i="4"/>
  <c r="X37" i="4"/>
  <c r="W37" i="4"/>
  <c r="V37" i="4"/>
  <c r="AZ20" i="4" s="1"/>
  <c r="U37" i="4"/>
  <c r="T37" i="4"/>
  <c r="S37" i="4"/>
  <c r="R37" i="4"/>
  <c r="Q37" i="4"/>
  <c r="P37" i="4"/>
  <c r="O37" i="4"/>
  <c r="N37" i="4"/>
  <c r="AR20" i="4" s="1"/>
  <c r="M37" i="4"/>
  <c r="L37" i="4"/>
  <c r="K37" i="4"/>
  <c r="J37" i="4"/>
  <c r="I37" i="4"/>
  <c r="H37" i="4"/>
  <c r="G37" i="4"/>
  <c r="F37" i="4"/>
  <c r="E37" i="4"/>
  <c r="AH36" i="4"/>
  <c r="BL19" i="4" s="1"/>
  <c r="AG36" i="4"/>
  <c r="BK19" i="4" s="1"/>
  <c r="AF36" i="4"/>
  <c r="BJ19" i="4" s="1"/>
  <c r="AE36" i="4"/>
  <c r="BI19" i="4" s="1"/>
  <c r="AD36" i="4"/>
  <c r="AC36" i="4"/>
  <c r="BG19" i="4" s="1"/>
  <c r="AB36" i="4"/>
  <c r="AA36" i="4"/>
  <c r="Z36" i="4"/>
  <c r="Y36" i="4"/>
  <c r="X36" i="4"/>
  <c r="W36" i="4"/>
  <c r="V36" i="4"/>
  <c r="AZ19" i="4" s="1"/>
  <c r="U36" i="4"/>
  <c r="T36" i="4"/>
  <c r="S36" i="4"/>
  <c r="R36" i="4"/>
  <c r="Q36" i="4"/>
  <c r="P36" i="4"/>
  <c r="O36" i="4"/>
  <c r="N36" i="4"/>
  <c r="AR19" i="4" s="1"/>
  <c r="M36" i="4"/>
  <c r="L36" i="4"/>
  <c r="K36" i="4"/>
  <c r="J36" i="4"/>
  <c r="I36" i="4"/>
  <c r="H36" i="4"/>
  <c r="G36" i="4"/>
  <c r="F36" i="4"/>
  <c r="E36" i="4"/>
  <c r="AH35" i="4"/>
  <c r="BL18" i="4" s="1"/>
  <c r="AG35" i="4"/>
  <c r="BK18" i="4" s="1"/>
  <c r="AF35" i="4"/>
  <c r="BJ18" i="4" s="1"/>
  <c r="AE35" i="4"/>
  <c r="BI18" i="4" s="1"/>
  <c r="AD35" i="4"/>
  <c r="AC35" i="4"/>
  <c r="BG18" i="4" s="1"/>
  <c r="AB35" i="4"/>
  <c r="AA35" i="4"/>
  <c r="Z35" i="4"/>
  <c r="Y35" i="4"/>
  <c r="X35" i="4"/>
  <c r="W35" i="4"/>
  <c r="V35" i="4"/>
  <c r="AZ18" i="4" s="1"/>
  <c r="U35" i="4"/>
  <c r="T35" i="4"/>
  <c r="S35" i="4"/>
  <c r="R35" i="4"/>
  <c r="Q35" i="4"/>
  <c r="P35" i="4"/>
  <c r="O35" i="4"/>
  <c r="N35" i="4"/>
  <c r="AR18" i="4" s="1"/>
  <c r="M35" i="4"/>
  <c r="L35" i="4"/>
  <c r="K35" i="4"/>
  <c r="J35" i="4"/>
  <c r="I35" i="4"/>
  <c r="H35" i="4"/>
  <c r="G35" i="4"/>
  <c r="F35" i="4"/>
  <c r="E35" i="4"/>
  <c r="AH34" i="4"/>
  <c r="BL17" i="4" s="1"/>
  <c r="AG34" i="4"/>
  <c r="BK17" i="4" s="1"/>
  <c r="AF34" i="4"/>
  <c r="BJ17" i="4" s="1"/>
  <c r="AE34" i="4"/>
  <c r="BI17" i="4" s="1"/>
  <c r="AD34" i="4"/>
  <c r="AC34" i="4"/>
  <c r="BG17" i="4" s="1"/>
  <c r="AB34" i="4"/>
  <c r="AA34" i="4"/>
  <c r="Z34" i="4"/>
  <c r="Y34" i="4"/>
  <c r="X34" i="4"/>
  <c r="W34" i="4"/>
  <c r="V34" i="4"/>
  <c r="AZ17" i="4" s="1"/>
  <c r="U34" i="4"/>
  <c r="T34" i="4"/>
  <c r="S34" i="4"/>
  <c r="R34" i="4"/>
  <c r="Q34" i="4"/>
  <c r="P34" i="4"/>
  <c r="O34" i="4"/>
  <c r="N34" i="4"/>
  <c r="AR17" i="4" s="1"/>
  <c r="M34" i="4"/>
  <c r="L34" i="4"/>
  <c r="K34" i="4"/>
  <c r="J34" i="4"/>
  <c r="I34" i="4"/>
  <c r="H34" i="4"/>
  <c r="G34" i="4"/>
  <c r="F34" i="4"/>
  <c r="E34" i="4"/>
  <c r="AH33" i="4"/>
  <c r="AG33" i="4"/>
  <c r="BK16" i="4" s="1"/>
  <c r="AF33" i="4"/>
  <c r="BJ16" i="4" s="1"/>
  <c r="AE33" i="4"/>
  <c r="BI16" i="4" s="1"/>
  <c r="AD33" i="4"/>
  <c r="AC33" i="4"/>
  <c r="BG16" i="4" s="1"/>
  <c r="AB33" i="4"/>
  <c r="AA33" i="4"/>
  <c r="Z33" i="4"/>
  <c r="Y33" i="4"/>
  <c r="X33" i="4"/>
  <c r="W33" i="4"/>
  <c r="V33" i="4"/>
  <c r="AZ16" i="4" s="1"/>
  <c r="U33" i="4"/>
  <c r="T33" i="4"/>
  <c r="S33" i="4"/>
  <c r="R33" i="4"/>
  <c r="Q33" i="4"/>
  <c r="P33" i="4"/>
  <c r="O33" i="4"/>
  <c r="N33" i="4"/>
  <c r="AR16" i="4" s="1"/>
  <c r="M33" i="4"/>
  <c r="L33" i="4"/>
  <c r="K33" i="4"/>
  <c r="J33" i="4"/>
  <c r="I33" i="4"/>
  <c r="H33" i="4"/>
  <c r="G33" i="4"/>
  <c r="F33" i="4"/>
  <c r="E33" i="4"/>
  <c r="AH32" i="4"/>
  <c r="BL15" i="4" s="1"/>
  <c r="AG32" i="4"/>
  <c r="BK15" i="4" s="1"/>
  <c r="AF32" i="4"/>
  <c r="BJ15" i="4" s="1"/>
  <c r="AE32" i="4"/>
  <c r="BI15" i="4" s="1"/>
  <c r="AD32" i="4"/>
  <c r="AC32" i="4"/>
  <c r="BG15" i="4" s="1"/>
  <c r="AB32" i="4"/>
  <c r="AA32" i="4"/>
  <c r="Z32" i="4"/>
  <c r="Y32" i="4"/>
  <c r="X32" i="4"/>
  <c r="W32" i="4"/>
  <c r="V32" i="4"/>
  <c r="AZ15" i="4" s="1"/>
  <c r="U32" i="4"/>
  <c r="T32" i="4"/>
  <c r="S32" i="4"/>
  <c r="R32" i="4"/>
  <c r="Q32" i="4"/>
  <c r="P32" i="4"/>
  <c r="O32" i="4"/>
  <c r="N32" i="4"/>
  <c r="AR15" i="4" s="1"/>
  <c r="M32" i="4"/>
  <c r="L32" i="4"/>
  <c r="K32" i="4"/>
  <c r="J32" i="4"/>
  <c r="I32" i="4"/>
  <c r="H32" i="4"/>
  <c r="G32" i="4"/>
  <c r="F32" i="4"/>
  <c r="E32" i="4"/>
  <c r="AH31" i="4"/>
  <c r="BL14" i="4" s="1"/>
  <c r="AG31" i="4"/>
  <c r="BK14" i="4" s="1"/>
  <c r="AF31" i="4"/>
  <c r="BJ14" i="4" s="1"/>
  <c r="AE31" i="4"/>
  <c r="BI14" i="4" s="1"/>
  <c r="AD31" i="4"/>
  <c r="AC31" i="4"/>
  <c r="BG14" i="4" s="1"/>
  <c r="AB31" i="4"/>
  <c r="AA31" i="4"/>
  <c r="Z31" i="4"/>
  <c r="Y31" i="4"/>
  <c r="X31" i="4"/>
  <c r="W31" i="4"/>
  <c r="V31" i="4"/>
  <c r="AZ14" i="4" s="1"/>
  <c r="U31" i="4"/>
  <c r="T31" i="4"/>
  <c r="S31" i="4"/>
  <c r="R31" i="4"/>
  <c r="Q31" i="4"/>
  <c r="P31" i="4"/>
  <c r="O31" i="4"/>
  <c r="N31" i="4"/>
  <c r="AR14" i="4" s="1"/>
  <c r="M31" i="4"/>
  <c r="L31" i="4"/>
  <c r="K31" i="4"/>
  <c r="J31" i="4"/>
  <c r="I31" i="4"/>
  <c r="H31" i="4"/>
  <c r="G31" i="4"/>
  <c r="F31" i="4"/>
  <c r="E31" i="4"/>
  <c r="AH30" i="4"/>
  <c r="BL13" i="4" s="1"/>
  <c r="AG30" i="4"/>
  <c r="BK13" i="4" s="1"/>
  <c r="AF30" i="4"/>
  <c r="BJ13" i="4" s="1"/>
  <c r="AE30" i="4"/>
  <c r="BI13" i="4" s="1"/>
  <c r="AD30" i="4"/>
  <c r="AC30" i="4"/>
  <c r="BG13" i="4" s="1"/>
  <c r="AB30" i="4"/>
  <c r="AA30" i="4"/>
  <c r="Z30" i="4"/>
  <c r="Y30" i="4"/>
  <c r="X30" i="4"/>
  <c r="W30" i="4"/>
  <c r="V30" i="4"/>
  <c r="AZ13" i="4" s="1"/>
  <c r="U30" i="4"/>
  <c r="T30" i="4"/>
  <c r="S30" i="4"/>
  <c r="R30" i="4"/>
  <c r="Q30" i="4"/>
  <c r="P30" i="4"/>
  <c r="O30" i="4"/>
  <c r="N30" i="4"/>
  <c r="AR13" i="4" s="1"/>
  <c r="M30" i="4"/>
  <c r="L30" i="4"/>
  <c r="K30" i="4"/>
  <c r="J30" i="4"/>
  <c r="I30" i="4"/>
  <c r="H30" i="4"/>
  <c r="G30" i="4"/>
  <c r="F30" i="4"/>
  <c r="E30" i="4"/>
  <c r="AH29" i="4"/>
  <c r="BL12" i="4" s="1"/>
  <c r="AG29" i="4"/>
  <c r="BK12" i="4" s="1"/>
  <c r="AF29" i="4"/>
  <c r="BJ12" i="4" s="1"/>
  <c r="AE29" i="4"/>
  <c r="BI12" i="4" s="1"/>
  <c r="AD29" i="4"/>
  <c r="AC29" i="4"/>
  <c r="BG12" i="4" s="1"/>
  <c r="AB29" i="4"/>
  <c r="AA29" i="4"/>
  <c r="Z29" i="4"/>
  <c r="Y29" i="4"/>
  <c r="X29" i="4"/>
  <c r="W29" i="4"/>
  <c r="V29" i="4"/>
  <c r="AZ12" i="4" s="1"/>
  <c r="U29" i="4"/>
  <c r="T29" i="4"/>
  <c r="S29" i="4"/>
  <c r="R29" i="4"/>
  <c r="Q29" i="4"/>
  <c r="P29" i="4"/>
  <c r="O29" i="4"/>
  <c r="N29" i="4"/>
  <c r="AR12" i="4" s="1"/>
  <c r="M29" i="4"/>
  <c r="L29" i="4"/>
  <c r="K29" i="4"/>
  <c r="J29" i="4"/>
  <c r="I29" i="4"/>
  <c r="H29" i="4"/>
  <c r="G29" i="4"/>
  <c r="F29" i="4"/>
  <c r="E29" i="4"/>
  <c r="AH28" i="4"/>
  <c r="BL11" i="4" s="1"/>
  <c r="AG28" i="4"/>
  <c r="BK11" i="4" s="1"/>
  <c r="AF28" i="4"/>
  <c r="BJ11" i="4" s="1"/>
  <c r="AE28" i="4"/>
  <c r="BI11" i="4" s="1"/>
  <c r="AD28" i="4"/>
  <c r="AC28" i="4"/>
  <c r="BG11" i="4" s="1"/>
  <c r="AB28" i="4"/>
  <c r="AA28" i="4"/>
  <c r="Z28" i="4"/>
  <c r="Y28" i="4"/>
  <c r="X28" i="4"/>
  <c r="W28" i="4"/>
  <c r="V28" i="4"/>
  <c r="AZ11" i="4" s="1"/>
  <c r="U28" i="4"/>
  <c r="T28" i="4"/>
  <c r="S28" i="4"/>
  <c r="R28" i="4"/>
  <c r="Q28" i="4"/>
  <c r="P28" i="4"/>
  <c r="O28" i="4"/>
  <c r="N28" i="4"/>
  <c r="AR11" i="4" s="1"/>
  <c r="M28" i="4"/>
  <c r="L28" i="4"/>
  <c r="K28" i="4"/>
  <c r="J28" i="4"/>
  <c r="I28" i="4"/>
  <c r="H28" i="4"/>
  <c r="G28" i="4"/>
  <c r="F28" i="4"/>
  <c r="E28" i="4"/>
  <c r="AH27" i="4"/>
  <c r="BL10" i="4" s="1"/>
  <c r="AG27" i="4"/>
  <c r="BK10" i="4" s="1"/>
  <c r="AF27" i="4"/>
  <c r="BJ10" i="4" s="1"/>
  <c r="AE27" i="4"/>
  <c r="BI10" i="4" s="1"/>
  <c r="AD27" i="4"/>
  <c r="AC27" i="4"/>
  <c r="BG10" i="4" s="1"/>
  <c r="AB27" i="4"/>
  <c r="AA27" i="4"/>
  <c r="Z27" i="4"/>
  <c r="Y27" i="4"/>
  <c r="X27" i="4"/>
  <c r="W27" i="4"/>
  <c r="V27" i="4"/>
  <c r="AZ10" i="4" s="1"/>
  <c r="U27" i="4"/>
  <c r="T27" i="4"/>
  <c r="S27" i="4"/>
  <c r="R27" i="4"/>
  <c r="Q27" i="4"/>
  <c r="P27" i="4"/>
  <c r="O27" i="4"/>
  <c r="N27" i="4"/>
  <c r="AR10" i="4" s="1"/>
  <c r="M27" i="4"/>
  <c r="L27" i="4"/>
  <c r="K27" i="4"/>
  <c r="J27" i="4"/>
  <c r="I27" i="4"/>
  <c r="H27" i="4"/>
  <c r="G27" i="4"/>
  <c r="F27" i="4"/>
  <c r="E27" i="4"/>
  <c r="AH26" i="4"/>
  <c r="BL9" i="4" s="1"/>
  <c r="AG26" i="4"/>
  <c r="BK9" i="4" s="1"/>
  <c r="AF26" i="4"/>
  <c r="BJ9" i="4" s="1"/>
  <c r="AE26" i="4"/>
  <c r="BI9" i="4" s="1"/>
  <c r="AD26" i="4"/>
  <c r="AC26" i="4"/>
  <c r="BG9" i="4" s="1"/>
  <c r="AB26" i="4"/>
  <c r="AA26" i="4"/>
  <c r="Z26" i="4"/>
  <c r="Y26" i="4"/>
  <c r="X26" i="4"/>
  <c r="W26" i="4"/>
  <c r="V26" i="4"/>
  <c r="AZ9" i="4" s="1"/>
  <c r="U26" i="4"/>
  <c r="T26" i="4"/>
  <c r="S26" i="4"/>
  <c r="R26" i="4"/>
  <c r="Q26" i="4"/>
  <c r="P26" i="4"/>
  <c r="O26" i="4"/>
  <c r="N26" i="4"/>
  <c r="AR9" i="4" s="1"/>
  <c r="M26" i="4"/>
  <c r="L26" i="4"/>
  <c r="K26" i="4"/>
  <c r="J26" i="4"/>
  <c r="I26" i="4"/>
  <c r="H26" i="4"/>
  <c r="G26" i="4"/>
  <c r="F26" i="4"/>
  <c r="E26" i="4"/>
  <c r="AH25" i="4"/>
  <c r="BL8" i="4" s="1"/>
  <c r="AG25" i="4"/>
  <c r="BK8" i="4" s="1"/>
  <c r="AF25" i="4"/>
  <c r="BJ8" i="4" s="1"/>
  <c r="AE25" i="4"/>
  <c r="BI8" i="4" s="1"/>
  <c r="AD25" i="4"/>
  <c r="AC25" i="4"/>
  <c r="BG8" i="4" s="1"/>
  <c r="AB25" i="4"/>
  <c r="AA25" i="4"/>
  <c r="Z25" i="4"/>
  <c r="Y25" i="4"/>
  <c r="X25" i="4"/>
  <c r="W25" i="4"/>
  <c r="V25" i="4"/>
  <c r="AZ8" i="4" s="1"/>
  <c r="U25" i="4"/>
  <c r="T25" i="4"/>
  <c r="S25" i="4"/>
  <c r="R25" i="4"/>
  <c r="Q25" i="4"/>
  <c r="P25" i="4"/>
  <c r="O25" i="4"/>
  <c r="N25" i="4"/>
  <c r="AR8" i="4" s="1"/>
  <c r="M25" i="4"/>
  <c r="L25" i="4"/>
  <c r="K25" i="4"/>
  <c r="J25" i="4"/>
  <c r="I25" i="4"/>
  <c r="H25" i="4"/>
  <c r="G25" i="4"/>
  <c r="F25" i="4"/>
  <c r="E25" i="4"/>
  <c r="AH24" i="4"/>
  <c r="BL7" i="4" s="1"/>
  <c r="AG24" i="4"/>
  <c r="BK7" i="4" s="1"/>
  <c r="AF24" i="4"/>
  <c r="BJ7" i="4" s="1"/>
  <c r="AE24" i="4"/>
  <c r="BI7" i="4" s="1"/>
  <c r="AD24" i="4"/>
  <c r="AC24" i="4"/>
  <c r="BG7" i="4" s="1"/>
  <c r="AB24" i="4"/>
  <c r="AA24" i="4"/>
  <c r="Z24" i="4"/>
  <c r="Y24" i="4"/>
  <c r="X24" i="4"/>
  <c r="W24" i="4"/>
  <c r="V24" i="4"/>
  <c r="AZ7" i="4" s="1"/>
  <c r="U24" i="4"/>
  <c r="T24" i="4"/>
  <c r="S24" i="4"/>
  <c r="R24" i="4"/>
  <c r="Q24" i="4"/>
  <c r="P24" i="4"/>
  <c r="O24" i="4"/>
  <c r="N24" i="4"/>
  <c r="AR7" i="4" s="1"/>
  <c r="M24" i="4"/>
  <c r="L24" i="4"/>
  <c r="K24" i="4"/>
  <c r="J24" i="4"/>
  <c r="I24" i="4"/>
  <c r="H24" i="4"/>
  <c r="G24" i="4"/>
  <c r="F24" i="4"/>
  <c r="E24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N21" i="4"/>
  <c r="M21" i="4"/>
  <c r="L21" i="4"/>
  <c r="K21" i="4"/>
  <c r="J21" i="4"/>
  <c r="I21" i="4"/>
  <c r="H21" i="4"/>
  <c r="G21" i="4"/>
  <c r="F21" i="4"/>
  <c r="E21" i="4"/>
  <c r="AI6" i="3"/>
  <c r="E20" i="3"/>
  <c r="AH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E23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19" i="3"/>
  <c r="AI7" i="3"/>
  <c r="AI8" i="3"/>
  <c r="AI9" i="3"/>
  <c r="AI10" i="3"/>
  <c r="AI11" i="3"/>
  <c r="AI12" i="3"/>
  <c r="AI13" i="3"/>
  <c r="AI14" i="3"/>
  <c r="AI15" i="3"/>
  <c r="AI16" i="3"/>
  <c r="AI17" i="3"/>
  <c r="AI18" i="3"/>
  <c r="M4" i="2"/>
  <c r="BM8" i="4" l="1"/>
  <c r="BM10" i="4"/>
  <c r="BM12" i="4"/>
  <c r="BM20" i="4"/>
  <c r="BM18" i="4"/>
  <c r="BM16" i="4"/>
  <c r="BM14" i="4"/>
  <c r="BM9" i="4"/>
  <c r="BM11" i="4"/>
  <c r="BM13" i="4"/>
  <c r="BM15" i="4"/>
  <c r="BM17" i="4"/>
  <c r="BM19" i="4"/>
  <c r="AI20" i="3"/>
  <c r="D9" i="2"/>
  <c r="E9" i="2"/>
  <c r="F9" i="2"/>
  <c r="G9" i="2"/>
  <c r="H9" i="2"/>
  <c r="I9" i="2"/>
  <c r="J9" i="2"/>
  <c r="K9" i="2"/>
  <c r="L9" i="2"/>
  <c r="C9" i="2"/>
  <c r="M7" i="2"/>
  <c r="M5" i="2"/>
  <c r="M6" i="2"/>
  <c r="M8" i="2"/>
  <c r="AJ13" i="1"/>
  <c r="AJ4" i="1"/>
  <c r="AJ5" i="1"/>
  <c r="AJ6" i="1"/>
  <c r="AJ7" i="1"/>
  <c r="AJ8" i="1"/>
  <c r="AJ9" i="1"/>
  <c r="AJ10" i="1"/>
  <c r="AJ11" i="1"/>
  <c r="AJ12" i="1"/>
  <c r="AJ3" i="1"/>
  <c r="BM21" i="4" l="1"/>
  <c r="M9" i="2"/>
</calcChain>
</file>

<file path=xl/sharedStrings.xml><?xml version="1.0" encoding="utf-8"?>
<sst xmlns="http://schemas.openxmlformats.org/spreadsheetml/2006/main" count="43" uniqueCount="19">
  <si>
    <t>Time</t>
  </si>
  <si>
    <t>MC/JOB</t>
  </si>
  <si>
    <t>&lt;=24</t>
  </si>
  <si>
    <t>L-JOB</t>
  </si>
  <si>
    <t>T-M/C</t>
  </si>
  <si>
    <t>&lt;24</t>
  </si>
  <si>
    <t>Color</t>
  </si>
  <si>
    <t>Cap(m/Hr)</t>
  </si>
  <si>
    <t>BLOCK|&lt;</t>
  </si>
  <si>
    <t>&gt;|BLOCK</t>
  </si>
  <si>
    <t>MCNo./JOB</t>
  </si>
  <si>
    <t>JOB/LENGTH</t>
  </si>
  <si>
    <t>JOB/TYPE</t>
  </si>
  <si>
    <t>JOB/SIZE</t>
  </si>
  <si>
    <t>JOB/COLOR</t>
  </si>
  <si>
    <t>ORDER</t>
  </si>
  <si>
    <t>SETUP_SAME</t>
  </si>
  <si>
    <t>SETUP_NOT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</si>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</sst>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NumberFormat="1" applyFill="1" applyBorder="1"/>
    <xf numFmtId="0" fontId="3" fillId="0" borderId="0" xfId="0" applyFont="1"/>
    <xf numFmtId="0" fontId="3" fillId="0" borderId="0" xfId="0" applyFont="1" applyBorder="1"/>
    <xf numFmtId="0" fontId="3" fillId="0" borderId="9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0" xfId="0" applyFont="1" applyFill="1" applyBorder="1"/>
    <xf numFmtId="0" fontId="3" fillId="0" borderId="5" xfId="0" applyFont="1" applyFill="1" applyBorder="1"/>
    <xf numFmtId="0" fontId="3" fillId="0" borderId="6" xfId="0" applyFont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0" xfId="0" applyNumberFormat="1" applyFont="1" applyBorder="1"/>
    <xf numFmtId="0" fontId="3" fillId="0" borderId="11" xfId="0" applyNumberFormat="1" applyFont="1" applyBorder="1"/>
    <xf numFmtId="0" fontId="3" fillId="0" borderId="12" xfId="0" applyNumberFormat="1" applyFont="1" applyBorder="1"/>
    <xf numFmtId="0" fontId="4" fillId="0" borderId="1" xfId="0" applyNumberFormat="1" applyFont="1" applyFill="1" applyBorder="1"/>
    <xf numFmtId="0" fontId="4" fillId="0" borderId="2" xfId="0" applyNumberFormat="1" applyFont="1" applyFill="1" applyBorder="1"/>
    <xf numFmtId="0" fontId="4" fillId="0" borderId="3" xfId="0" applyNumberFormat="1" applyFont="1" applyFill="1" applyBorder="1"/>
    <xf numFmtId="0" fontId="4" fillId="0" borderId="4" xfId="0" applyNumberFormat="1" applyFont="1" applyFill="1" applyBorder="1"/>
    <xf numFmtId="0" fontId="4" fillId="0" borderId="0" xfId="0" applyNumberFormat="1" applyFont="1" applyFill="1" applyBorder="1"/>
    <xf numFmtId="0" fontId="4" fillId="0" borderId="5" xfId="0" applyNumberFormat="1" applyFont="1" applyFill="1" applyBorder="1"/>
    <xf numFmtId="0" fontId="4" fillId="0" borderId="6" xfId="0" applyNumberFormat="1" applyFont="1" applyFill="1" applyBorder="1"/>
    <xf numFmtId="0" fontId="4" fillId="0" borderId="7" xfId="0" applyNumberFormat="1" applyFont="1" applyFill="1" applyBorder="1"/>
    <xf numFmtId="0" fontId="4" fillId="0" borderId="8" xfId="0" applyNumberFormat="1" applyFont="1" applyFill="1" applyBorder="1"/>
    <xf numFmtId="0" fontId="3" fillId="0" borderId="15" xfId="0" applyFont="1" applyBorder="1"/>
    <xf numFmtId="0" fontId="1" fillId="0" borderId="10" xfId="1" applyFont="1" applyFill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11" xfId="1" applyFont="1" applyFill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3" fillId="0" borderId="16" xfId="0" applyFont="1" applyBorder="1"/>
    <xf numFmtId="0" fontId="3" fillId="0" borderId="20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1" xfId="0" applyFont="1" applyBorder="1"/>
    <xf numFmtId="0" fontId="3" fillId="0" borderId="22" xfId="0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2" fontId="3" fillId="0" borderId="0" xfId="0" applyNumberFormat="1" applyFont="1" applyBorder="1"/>
    <xf numFmtId="2" fontId="3" fillId="0" borderId="5" xfId="0" applyNumberFormat="1" applyFont="1" applyBorder="1"/>
    <xf numFmtId="2" fontId="3" fillId="0" borderId="7" xfId="0" applyNumberFormat="1" applyFont="1" applyBorder="1"/>
    <xf numFmtId="2" fontId="3" fillId="0" borderId="8" xfId="0" applyNumberFormat="1" applyFont="1" applyBorder="1"/>
    <xf numFmtId="2" fontId="3" fillId="0" borderId="10" xfId="0" applyNumberFormat="1" applyFont="1" applyBorder="1"/>
    <xf numFmtId="2" fontId="3" fillId="0" borderId="11" xfId="0" applyNumberFormat="1" applyFont="1" applyBorder="1"/>
    <xf numFmtId="2" fontId="3" fillId="0" borderId="12" xfId="0" applyNumberFormat="1" applyFont="1" applyBorder="1"/>
    <xf numFmtId="0" fontId="3" fillId="0" borderId="1" xfId="0" applyNumberFormat="1" applyFont="1" applyBorder="1"/>
    <xf numFmtId="0" fontId="3" fillId="0" borderId="2" xfId="0" applyNumberFormat="1" applyFont="1" applyBorder="1"/>
    <xf numFmtId="0" fontId="3" fillId="0" borderId="3" xfId="0" applyNumberFormat="1" applyFont="1" applyBorder="1"/>
    <xf numFmtId="0" fontId="3" fillId="0" borderId="4" xfId="0" applyNumberFormat="1" applyFont="1" applyBorder="1"/>
    <xf numFmtId="0" fontId="3" fillId="0" borderId="0" xfId="0" applyNumberFormat="1" applyFont="1" applyBorder="1"/>
    <xf numFmtId="0" fontId="3" fillId="0" borderId="5" xfId="0" applyNumberFormat="1" applyFont="1" applyBorder="1"/>
    <xf numFmtId="0" fontId="3" fillId="0" borderId="6" xfId="0" applyNumberFormat="1" applyFont="1" applyBorder="1"/>
    <xf numFmtId="0" fontId="3" fillId="0" borderId="7" xfId="0" applyNumberFormat="1" applyFont="1" applyBorder="1"/>
    <xf numFmtId="0" fontId="3" fillId="0" borderId="8" xfId="0" applyNumberFormat="1" applyFont="1" applyBorder="1"/>
    <xf numFmtId="0" fontId="3" fillId="0" borderId="0" xfId="0" applyNumberFormat="1" applyFont="1"/>
    <xf numFmtId="0" fontId="5" fillId="0" borderId="17" xfId="0" applyFont="1" applyBorder="1" applyAlignment="1">
      <alignment horizontal="center" vertical="center" textRotation="90"/>
    </xf>
    <xf numFmtId="0" fontId="5" fillId="0" borderId="18" xfId="0" applyFont="1" applyBorder="1" applyAlignment="1">
      <alignment horizontal="center" vertical="center" textRotation="90"/>
    </xf>
    <xf numFmtId="0" fontId="5" fillId="0" borderId="19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/>
    </xf>
  </cellXfs>
  <cellStyles count="2">
    <cellStyle name="Normal" xfId="0" builtinId="0"/>
    <cellStyle name="Normal 2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3"/>
  <sheetViews>
    <sheetView workbookViewId="0">
      <selection activeCell="AG17" sqref="AG17"/>
    </sheetView>
  </sheetViews>
  <sheetFormatPr defaultRowHeight="15" x14ac:dyDescent="0.25"/>
  <cols>
    <col min="1" max="1" width="8.5703125" customWidth="1"/>
    <col min="2" max="35" width="3.5703125" customWidth="1"/>
    <col min="36" max="36" width="6.42578125" customWidth="1"/>
    <col min="37" max="37" width="9" customWidth="1"/>
    <col min="38" max="38" width="6.42578125" customWidth="1"/>
  </cols>
  <sheetData>
    <row r="1" spans="1:36" x14ac:dyDescent="0.25">
      <c r="A1" s="1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3">
        <v>34</v>
      </c>
    </row>
    <row r="2" spans="1:36" ht="15.75" thickBot="1" x14ac:dyDescent="0.3">
      <c r="A2" s="4" t="s">
        <v>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</v>
      </c>
      <c r="P2" s="5">
        <v>2</v>
      </c>
      <c r="Q2" s="5">
        <v>3</v>
      </c>
      <c r="R2" s="5">
        <v>4</v>
      </c>
      <c r="S2" s="5">
        <v>5</v>
      </c>
      <c r="T2" s="5">
        <v>6</v>
      </c>
      <c r="U2" s="5">
        <v>7</v>
      </c>
      <c r="V2" s="5">
        <v>8</v>
      </c>
      <c r="W2" s="5">
        <v>9</v>
      </c>
      <c r="X2" s="5">
        <v>10</v>
      </c>
      <c r="Y2" s="5">
        <v>11</v>
      </c>
      <c r="Z2" s="5">
        <v>12</v>
      </c>
      <c r="AA2" s="5">
        <v>13</v>
      </c>
      <c r="AB2" s="5">
        <v>7</v>
      </c>
      <c r="AC2" s="5">
        <v>11</v>
      </c>
      <c r="AD2" s="5">
        <v>5</v>
      </c>
      <c r="AE2" s="5">
        <v>6</v>
      </c>
      <c r="AF2" s="5">
        <v>9</v>
      </c>
      <c r="AG2" s="5">
        <v>7</v>
      </c>
      <c r="AH2" s="5">
        <v>8</v>
      </c>
      <c r="AI2" s="6">
        <v>5</v>
      </c>
      <c r="AJ2" t="s">
        <v>2</v>
      </c>
    </row>
    <row r="3" spans="1:36" x14ac:dyDescent="0.25">
      <c r="A3" s="4">
        <v>1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/>
      <c r="AJ3">
        <f>B3*$B$2+C3*$C$2+D3*$D$2+E3*$E$2+F3*$F$2+G3*$G$2+H3*$H$2+I3*$I$2+J3*$J$2+K3*$K$2+L3*$L$2+M3*$M$2+N3*$N$2+O3*$O$2+P3*$P$2+Q3*$Q$2+R3*$R$2+S3*$S$2+T3*$T$2+U3*$U$2+V3*$V$2+W3*$W$2+X3*$X$2+Y3*$Y$2+Z3*$Z$2+AA3*$AA$2+AB3*$AB$2+AC3*$AC$2+AD3*$AD$2+AE3*$AE$2+AF3*$AF$2+AG3*$AG$2+AH3*$AH$2+AI3*$AI$2</f>
        <v>0</v>
      </c>
    </row>
    <row r="4" spans="1:36" x14ac:dyDescent="0.25">
      <c r="A4" s="4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"/>
      <c r="AJ4">
        <f>B4*$B$2+C4*$C$2+D4*$D$2+E4*$E$2+F4*$F$2+G4*$G$2+H4*$H$2+I4*$I$2+J4*$J$2+K4*$K$2+L4*$L$2+M4*$M$2+N4*$N$2+O4*$O$2+P4*$P$2+Q4*$Q$2+R4*$R$2+S4*$S$2+T4*$T$2+U4*$U$2+V4*$V$2+W4*$W$2+X4*$X$2+Y4*$Y$2+Z4*$Z$2+AA4*$AA$2+AB4*$AB$2+AC4*$AC$2+AD4*$AD$2+AE4*$AE$2+AF4*$AF$2+AG4*$AG$2+AH4*$AH$2+AI4*$AI$2</f>
        <v>0</v>
      </c>
    </row>
    <row r="5" spans="1:36" x14ac:dyDescent="0.25">
      <c r="A5" s="4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6"/>
      <c r="AJ5">
        <f t="shared" ref="AJ5:AJ12" si="0">B5*$B$2+C5*$C$2+D5*$D$2+E5*$E$2+F5*$F$2+G5*$G$2+H5*$H$2+I5*$I$2+J5*$J$2+K5*$K$2+L5*$L$2+M5*$M$2+N5*$N$2+O5*$O$2+P5*$P$2+Q5*$Q$2+R5*$R$2+S5*$S$2+T5*$T$2+U5*$U$2+V5*$V$2+W5*$W$2+X5*$X$2+Y5*$Y$2+Z5*$Z$2+AA5*$AA$2+AB5*$AB$2+AC5*$AC$2+AD5*$AD$2+AE5*$AE$2+AF5*$AF$2+AG5*$AG$2+AH5*$AH$2+AI5*$AI$2</f>
        <v>0</v>
      </c>
    </row>
    <row r="6" spans="1:36" x14ac:dyDescent="0.25">
      <c r="A6" s="4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6"/>
      <c r="AJ6">
        <f t="shared" si="0"/>
        <v>0</v>
      </c>
    </row>
    <row r="7" spans="1:36" x14ac:dyDescent="0.25">
      <c r="A7" s="4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6"/>
      <c r="AJ7">
        <f t="shared" si="0"/>
        <v>0</v>
      </c>
    </row>
    <row r="8" spans="1:36" x14ac:dyDescent="0.25">
      <c r="A8" s="4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6"/>
      <c r="AJ8">
        <f t="shared" si="0"/>
        <v>0</v>
      </c>
    </row>
    <row r="9" spans="1:36" x14ac:dyDescent="0.25">
      <c r="A9" s="4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>
        <f t="shared" si="0"/>
        <v>0</v>
      </c>
    </row>
    <row r="10" spans="1:36" x14ac:dyDescent="0.25">
      <c r="A10" s="4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>
        <f t="shared" si="0"/>
        <v>0</v>
      </c>
    </row>
    <row r="11" spans="1:36" x14ac:dyDescent="0.25">
      <c r="A11" s="4">
        <v>9</v>
      </c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>
        <f t="shared" si="0"/>
        <v>0</v>
      </c>
    </row>
    <row r="12" spans="1:36" ht="15.75" thickBot="1" x14ac:dyDescent="0.3">
      <c r="A12" s="7">
        <v>10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9"/>
      <c r="AJ12">
        <f t="shared" si="0"/>
        <v>0</v>
      </c>
    </row>
    <row r="13" spans="1:36" x14ac:dyDescent="0.25">
      <c r="AJ13">
        <f>SUM(AJ3:AJ12)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"/>
  <sheetViews>
    <sheetView workbookViewId="0">
      <selection activeCell="M6" sqref="M6"/>
    </sheetView>
  </sheetViews>
  <sheetFormatPr defaultRowHeight="15" x14ac:dyDescent="0.25"/>
  <cols>
    <col min="2" max="2" width="9.140625" customWidth="1"/>
    <col min="3" max="12" width="4" customWidth="1"/>
  </cols>
  <sheetData>
    <row r="1" spans="1:13" ht="15.75" thickBot="1" x14ac:dyDescent="0.3"/>
    <row r="2" spans="1:13" ht="15.75" thickBot="1" x14ac:dyDescent="0.3">
      <c r="A2" s="1"/>
      <c r="B2" s="2" t="s">
        <v>3</v>
      </c>
      <c r="C2" s="2">
        <v>70</v>
      </c>
      <c r="D2" s="2">
        <v>30</v>
      </c>
      <c r="E2" s="2">
        <v>20</v>
      </c>
      <c r="F2" s="2">
        <v>15</v>
      </c>
      <c r="G2" s="2">
        <v>50</v>
      </c>
      <c r="H2" s="2">
        <v>30</v>
      </c>
      <c r="I2" s="2">
        <v>10</v>
      </c>
      <c r="J2" s="2">
        <v>60</v>
      </c>
      <c r="K2" s="2">
        <v>30</v>
      </c>
      <c r="L2" s="3">
        <v>30</v>
      </c>
    </row>
    <row r="3" spans="1:13" x14ac:dyDescent="0.25">
      <c r="A3" s="4" t="s">
        <v>4</v>
      </c>
      <c r="B3" s="1" t="s">
        <v>1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3">
        <v>10</v>
      </c>
      <c r="M3" t="s">
        <v>5</v>
      </c>
    </row>
    <row r="4" spans="1:13" x14ac:dyDescent="0.25">
      <c r="A4" s="4">
        <v>1</v>
      </c>
      <c r="B4" s="4">
        <v>1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6">
        <v>0</v>
      </c>
      <c r="M4">
        <f>C4/$A4*$C$2+D4/$A4*$D$2+E4/$A4*$E$2+F4/$A4*$F$2+G4/$A4*$G$2+H4/$A4*$H$2+I4/$A4*$I$2+J4/$A4*$J$2+K4/$A4*$K$2+L4/$A4*$L$2</f>
        <v>20</v>
      </c>
    </row>
    <row r="5" spans="1:13" x14ac:dyDescent="0.25">
      <c r="A5" s="4">
        <v>2</v>
      </c>
      <c r="B5" s="4">
        <v>2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1</v>
      </c>
      <c r="J5" s="5">
        <v>0</v>
      </c>
      <c r="K5" s="5">
        <v>0</v>
      </c>
      <c r="L5" s="6">
        <v>0</v>
      </c>
      <c r="M5">
        <f>C5/$A5*$C$2+D5/$A5*$D$2+E5/$A5*$E$2+F5/$A5*$F$2+G5/$A5*$G$2+H5/$A5*$H$2+I5/$A5*$I$2+J5/$A5*$J$2+K5/$A5*$K$2+L5/$A5*$L$2</f>
        <v>20</v>
      </c>
    </row>
    <row r="6" spans="1:13" x14ac:dyDescent="0.25">
      <c r="A6" s="4">
        <v>3</v>
      </c>
      <c r="B6" s="4">
        <v>3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6">
        <v>0</v>
      </c>
      <c r="M6">
        <f>C6/$A6*$C$2+D6/$A6*$D$2+E6/$A6*$E$2+F6/$A6*$F$2+G6/$A6*$G$2+H6/$A6*$H$2+I6/$A6*$I$2+J6/$A6*$J$2+K6/$A6*$K$2+L6/$A6*$L$2</f>
        <v>23.333333333333332</v>
      </c>
    </row>
    <row r="7" spans="1:13" x14ac:dyDescent="0.25">
      <c r="A7" s="4">
        <v>4</v>
      </c>
      <c r="B7" s="4">
        <v>4</v>
      </c>
      <c r="C7" s="5">
        <v>0</v>
      </c>
      <c r="D7" s="5">
        <v>1</v>
      </c>
      <c r="E7" s="5">
        <v>0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6">
        <v>0</v>
      </c>
      <c r="M7">
        <f>C7/$A7*$C$2+D7/$A7*$D$2+E7/$A7*$E$2+F7/$A7*$F$2+G7/$A7*$G$2+H7/$A7*$H$2+I7/$A7*$I$2+J7/$A7*$J$2+K7/$A7*$K$2+L7/$A7*$L$2</f>
        <v>23.75</v>
      </c>
    </row>
    <row r="8" spans="1:13" ht="15.75" thickBot="1" x14ac:dyDescent="0.3">
      <c r="A8" s="7">
        <v>5</v>
      </c>
      <c r="B8" s="7">
        <v>5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8">
        <v>1</v>
      </c>
      <c r="L8" s="9">
        <v>1</v>
      </c>
      <c r="M8">
        <f>C8/$A8*$C$2+D8/$A8*$D$2+E8/$A8*$E$2+F8/$A8*$F$2+G8/$A8*$G$2+H8/$A8*$H$2+I8/$A8*$I$2+J8/$A8*$J$2+K8/$A8*$K$2+L8/$A8*$L$2</f>
        <v>24</v>
      </c>
    </row>
    <row r="9" spans="1:13" x14ac:dyDescent="0.25">
      <c r="C9">
        <f>SUM(C4:C8)</f>
        <v>1</v>
      </c>
      <c r="D9">
        <f t="shared" ref="D9:L9" si="0">SUM(D4:D8)</f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>SUM(M4:M8)</f>
        <v>111.08333333333333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36"/>
  <sheetViews>
    <sheetView workbookViewId="0">
      <selection activeCell="AI6" sqref="AI6"/>
    </sheetView>
  </sheetViews>
  <sheetFormatPr defaultRowHeight="15" x14ac:dyDescent="0.25"/>
  <cols>
    <col min="2" max="2" width="9" customWidth="1"/>
    <col min="3" max="3" width="9.7109375" customWidth="1"/>
    <col min="4" max="4" width="12" customWidth="1"/>
    <col min="5" max="34" width="6.42578125" customWidth="1"/>
    <col min="35" max="35" width="8.5703125" customWidth="1"/>
  </cols>
  <sheetData>
    <row r="1" spans="2:35" x14ac:dyDescent="0.25">
      <c r="D1" t="s">
        <v>12</v>
      </c>
    </row>
    <row r="2" spans="2:35" x14ac:dyDescent="0.25">
      <c r="D2" t="s">
        <v>14</v>
      </c>
      <c r="E2">
        <v>2</v>
      </c>
      <c r="F2">
        <v>1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2</v>
      </c>
      <c r="N2">
        <v>2</v>
      </c>
      <c r="O2">
        <v>2</v>
      </c>
      <c r="P2">
        <v>2</v>
      </c>
      <c r="Q2">
        <v>1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</row>
    <row r="3" spans="2:35" x14ac:dyDescent="0.25">
      <c r="D3" t="s">
        <v>13</v>
      </c>
      <c r="E3">
        <v>500</v>
      </c>
      <c r="F3">
        <v>500</v>
      </c>
      <c r="G3">
        <v>500</v>
      </c>
      <c r="H3">
        <v>500</v>
      </c>
      <c r="I3">
        <v>500</v>
      </c>
      <c r="J3">
        <v>500</v>
      </c>
      <c r="K3">
        <v>500</v>
      </c>
      <c r="L3">
        <v>500</v>
      </c>
      <c r="M3">
        <v>500</v>
      </c>
      <c r="N3">
        <v>500</v>
      </c>
      <c r="O3">
        <v>500</v>
      </c>
      <c r="P3">
        <v>500</v>
      </c>
      <c r="Q3">
        <v>500</v>
      </c>
      <c r="R3">
        <v>500</v>
      </c>
      <c r="S3">
        <v>500</v>
      </c>
      <c r="T3">
        <v>500</v>
      </c>
      <c r="U3">
        <v>500</v>
      </c>
      <c r="V3">
        <v>500</v>
      </c>
      <c r="W3">
        <v>500</v>
      </c>
      <c r="X3">
        <v>500</v>
      </c>
      <c r="Y3">
        <v>500</v>
      </c>
      <c r="Z3">
        <v>500</v>
      </c>
      <c r="AA3">
        <v>500</v>
      </c>
      <c r="AB3">
        <v>500</v>
      </c>
      <c r="AC3">
        <v>500</v>
      </c>
      <c r="AD3">
        <v>500</v>
      </c>
      <c r="AE3">
        <v>500</v>
      </c>
      <c r="AF3">
        <v>500</v>
      </c>
      <c r="AG3">
        <v>500</v>
      </c>
      <c r="AH3">
        <v>500</v>
      </c>
    </row>
    <row r="4" spans="2:35" ht="15.75" thickBot="1" x14ac:dyDescent="0.3">
      <c r="D4" t="s">
        <v>11</v>
      </c>
      <c r="E4">
        <v>750</v>
      </c>
      <c r="F4">
        <v>500</v>
      </c>
      <c r="G4">
        <v>750</v>
      </c>
      <c r="H4">
        <v>500</v>
      </c>
      <c r="I4">
        <v>500</v>
      </c>
      <c r="J4">
        <v>500</v>
      </c>
      <c r="K4">
        <v>500</v>
      </c>
      <c r="L4">
        <v>500</v>
      </c>
      <c r="M4">
        <v>500</v>
      </c>
      <c r="N4">
        <v>500</v>
      </c>
      <c r="O4">
        <v>500</v>
      </c>
      <c r="P4">
        <v>500</v>
      </c>
      <c r="Q4">
        <v>500</v>
      </c>
      <c r="R4">
        <v>500</v>
      </c>
      <c r="S4">
        <v>500</v>
      </c>
      <c r="T4">
        <v>500</v>
      </c>
      <c r="U4">
        <v>500</v>
      </c>
      <c r="V4">
        <v>500</v>
      </c>
      <c r="W4">
        <v>500</v>
      </c>
      <c r="X4">
        <v>500</v>
      </c>
      <c r="Y4">
        <v>500</v>
      </c>
      <c r="Z4">
        <v>500</v>
      </c>
      <c r="AA4">
        <v>500</v>
      </c>
      <c r="AB4">
        <v>500</v>
      </c>
      <c r="AC4">
        <v>500</v>
      </c>
      <c r="AD4">
        <v>500</v>
      </c>
      <c r="AE4">
        <v>500</v>
      </c>
      <c r="AF4">
        <v>500</v>
      </c>
      <c r="AG4">
        <v>500</v>
      </c>
      <c r="AH4">
        <v>500</v>
      </c>
      <c r="AI4" t="s">
        <v>0</v>
      </c>
    </row>
    <row r="5" spans="2:35" x14ac:dyDescent="0.25">
      <c r="B5" s="5"/>
      <c r="C5" s="5" t="s">
        <v>7</v>
      </c>
      <c r="D5" s="1" t="s">
        <v>10</v>
      </c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2">
        <v>26</v>
      </c>
      <c r="AE5" s="2">
        <v>27</v>
      </c>
      <c r="AF5" s="2">
        <v>28</v>
      </c>
      <c r="AG5" s="2">
        <v>29</v>
      </c>
      <c r="AH5" s="3">
        <v>30</v>
      </c>
      <c r="AI5">
        <v>120</v>
      </c>
    </row>
    <row r="6" spans="2:35" x14ac:dyDescent="0.25">
      <c r="B6" s="5"/>
      <c r="C6" s="5">
        <v>15</v>
      </c>
      <c r="D6" s="4">
        <v>1</v>
      </c>
      <c r="E6" s="12">
        <v>1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3">
        <v>0</v>
      </c>
      <c r="AI6">
        <f t="shared" ref="AI6:AI19" si="0">E6*($E$4/C6)+F6*($F$4/C6)+G6*($G$4/C6)+H6*($H$4/C6)+I6*($I$4/C6)+J6*($J$4/C6)+K6*($K$4/C6)+L6*($L$4/C6)+M6*($M$4/C6)+N6*($N$4/C6)+O6*($O$4/C6)+P6*($P$4/C6)+Q6*($Q$4/C6)+R6*($R$4/C6)+S6*($S$4/C6)+T6*($T$4/C6)+U6*($U$4/C6)+V6*($V$4/C6)+W6*($W$4/C6)+X6*($X$4/C6)+Y6*($Y$4/C6)+Z6*($Z$4/C6)+AA6*($AA$4/C6)+AB6*($AB$4/C6)+AC6*($AC$4/C6)+AD6*($AD$4/C6)+AE6*($AE$4/C6)+AF6*($AF$4/C6)+AG6*($AG$4/C6)+AH6*($AH$4/C6)</f>
        <v>50</v>
      </c>
    </row>
    <row r="7" spans="2:35" x14ac:dyDescent="0.25">
      <c r="B7" s="5"/>
      <c r="C7" s="5">
        <v>15</v>
      </c>
      <c r="D7" s="4">
        <v>2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1</v>
      </c>
      <c r="AA7" s="12">
        <v>0</v>
      </c>
      <c r="AB7" s="12">
        <v>0</v>
      </c>
      <c r="AC7" s="12">
        <v>1</v>
      </c>
      <c r="AD7" s="12">
        <v>0</v>
      </c>
      <c r="AE7" s="12">
        <v>0</v>
      </c>
      <c r="AF7" s="12">
        <v>0</v>
      </c>
      <c r="AG7" s="12">
        <v>0</v>
      </c>
      <c r="AH7" s="13">
        <v>0</v>
      </c>
      <c r="AI7">
        <f t="shared" si="0"/>
        <v>66.666666666666671</v>
      </c>
    </row>
    <row r="8" spans="2:35" x14ac:dyDescent="0.25">
      <c r="B8" s="5"/>
      <c r="C8" s="5">
        <v>15</v>
      </c>
      <c r="D8" s="4">
        <v>3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3">
        <v>0</v>
      </c>
      <c r="AI8">
        <f t="shared" si="0"/>
        <v>0</v>
      </c>
    </row>
    <row r="9" spans="2:35" x14ac:dyDescent="0.25">
      <c r="B9" s="5"/>
      <c r="C9" s="5">
        <v>15</v>
      </c>
      <c r="D9" s="4">
        <v>4</v>
      </c>
      <c r="E9" s="12">
        <v>0</v>
      </c>
      <c r="F9" s="12">
        <v>0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1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3">
        <v>0</v>
      </c>
      <c r="AI9">
        <f t="shared" si="0"/>
        <v>83.333333333333343</v>
      </c>
    </row>
    <row r="10" spans="2:35" x14ac:dyDescent="0.25">
      <c r="B10" s="5"/>
      <c r="C10" s="5">
        <v>15</v>
      </c>
      <c r="D10" s="4">
        <v>5</v>
      </c>
      <c r="E10" s="12">
        <v>1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1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3">
        <v>0</v>
      </c>
      <c r="AI10">
        <f t="shared" si="0"/>
        <v>116.66666666666669</v>
      </c>
    </row>
    <row r="11" spans="2:35" x14ac:dyDescent="0.25">
      <c r="B11" s="5"/>
      <c r="C11" s="5">
        <v>15</v>
      </c>
      <c r="D11" s="4">
        <v>6</v>
      </c>
      <c r="E11" s="12">
        <v>0</v>
      </c>
      <c r="F11" s="12">
        <v>1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1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3">
        <v>0</v>
      </c>
      <c r="AI11">
        <f t="shared" si="0"/>
        <v>100</v>
      </c>
    </row>
    <row r="12" spans="2:35" x14ac:dyDescent="0.25">
      <c r="B12" s="5"/>
      <c r="C12" s="5">
        <v>15</v>
      </c>
      <c r="D12" s="4">
        <v>8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1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3">
        <v>1</v>
      </c>
      <c r="AI12">
        <f t="shared" si="0"/>
        <v>100</v>
      </c>
    </row>
    <row r="13" spans="2:35" x14ac:dyDescent="0.25">
      <c r="B13" s="5"/>
      <c r="C13" s="5">
        <v>15</v>
      </c>
      <c r="D13" s="4">
        <v>9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1</v>
      </c>
      <c r="V13" s="12">
        <v>0</v>
      </c>
      <c r="W13" s="12">
        <v>1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1</v>
      </c>
      <c r="AH13" s="13">
        <v>0</v>
      </c>
      <c r="AI13">
        <f t="shared" si="0"/>
        <v>100</v>
      </c>
    </row>
    <row r="14" spans="2:35" x14ac:dyDescent="0.25">
      <c r="B14" s="5"/>
      <c r="C14" s="5">
        <v>15</v>
      </c>
      <c r="D14" s="4">
        <v>10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3">
        <v>0</v>
      </c>
      <c r="AI14">
        <f t="shared" si="0"/>
        <v>33.333333333333336</v>
      </c>
    </row>
    <row r="15" spans="2:35" x14ac:dyDescent="0.25">
      <c r="B15" s="5"/>
      <c r="C15" s="5">
        <v>15</v>
      </c>
      <c r="D15" s="4">
        <v>11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1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1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3">
        <v>0</v>
      </c>
      <c r="AI15">
        <f t="shared" si="0"/>
        <v>100</v>
      </c>
    </row>
    <row r="16" spans="2:35" x14ac:dyDescent="0.25">
      <c r="B16" s="5"/>
      <c r="C16" s="5">
        <v>15</v>
      </c>
      <c r="D16" s="4">
        <v>14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1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1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1</v>
      </c>
      <c r="AG16" s="12">
        <v>0</v>
      </c>
      <c r="AH16" s="13">
        <v>0</v>
      </c>
      <c r="AI16">
        <f t="shared" si="0"/>
        <v>100</v>
      </c>
    </row>
    <row r="17" spans="1:35" x14ac:dyDescent="0.25">
      <c r="B17" s="5"/>
      <c r="C17" s="5">
        <v>15</v>
      </c>
      <c r="D17" s="4">
        <v>16</v>
      </c>
      <c r="E17" s="12">
        <v>0</v>
      </c>
      <c r="F17" s="12">
        <v>0</v>
      </c>
      <c r="G17" s="12">
        <v>0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1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3">
        <v>0</v>
      </c>
      <c r="AI17">
        <f t="shared" si="0"/>
        <v>100</v>
      </c>
    </row>
    <row r="18" spans="1:35" x14ac:dyDescent="0.25">
      <c r="B18" s="5"/>
      <c r="C18" s="5">
        <v>15</v>
      </c>
      <c r="D18" s="4">
        <v>17</v>
      </c>
      <c r="E18" s="12">
        <v>0</v>
      </c>
      <c r="F18" s="12">
        <v>0</v>
      </c>
      <c r="G18" s="12">
        <v>0</v>
      </c>
      <c r="H18" s="12">
        <v>1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1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1</v>
      </c>
      <c r="AF18" s="12">
        <v>0</v>
      </c>
      <c r="AG18" s="12">
        <v>0</v>
      </c>
      <c r="AH18" s="13">
        <v>0</v>
      </c>
      <c r="AI18">
        <f t="shared" si="0"/>
        <v>100</v>
      </c>
    </row>
    <row r="19" spans="1:35" ht="15.75" thickBot="1" x14ac:dyDescent="0.3">
      <c r="B19" s="5"/>
      <c r="C19" s="5">
        <v>15</v>
      </c>
      <c r="D19" s="7">
        <v>18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1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5">
        <v>0</v>
      </c>
      <c r="AI19">
        <f t="shared" si="0"/>
        <v>33.333333333333336</v>
      </c>
    </row>
    <row r="20" spans="1:35" x14ac:dyDescent="0.25">
      <c r="E20">
        <f>SUM(E6:E19)</f>
        <v>2</v>
      </c>
      <c r="F20">
        <f t="shared" ref="F20:AH20" si="1">SUM(F6:F19)</f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  <c r="AF20">
        <f t="shared" si="1"/>
        <v>1</v>
      </c>
      <c r="AG20">
        <f t="shared" si="1"/>
        <v>1</v>
      </c>
      <c r="AH20">
        <f t="shared" si="1"/>
        <v>1</v>
      </c>
      <c r="AI20">
        <f>SUM(AI6:AI19)</f>
        <v>1083.3333333333333</v>
      </c>
    </row>
    <row r="21" spans="1:35" ht="15.75" thickBot="1" x14ac:dyDescent="0.3"/>
    <row r="22" spans="1:35" x14ac:dyDescent="0.25">
      <c r="A22" s="5" t="s">
        <v>6</v>
      </c>
      <c r="B22" s="5" t="s">
        <v>8</v>
      </c>
      <c r="C22" s="5" t="s">
        <v>9</v>
      </c>
      <c r="D22" s="1" t="s">
        <v>10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N22" s="2">
        <v>10</v>
      </c>
      <c r="O22" s="2">
        <v>11</v>
      </c>
      <c r="P22" s="2">
        <v>12</v>
      </c>
      <c r="Q22" s="2">
        <v>13</v>
      </c>
      <c r="R22" s="2">
        <v>14</v>
      </c>
      <c r="S22" s="2">
        <v>15</v>
      </c>
      <c r="T22" s="2">
        <v>16</v>
      </c>
      <c r="U22" s="2">
        <v>17</v>
      </c>
      <c r="V22" s="2">
        <v>18</v>
      </c>
      <c r="W22" s="2">
        <v>19</v>
      </c>
      <c r="X22" s="2">
        <v>20</v>
      </c>
      <c r="Y22" s="2">
        <v>21</v>
      </c>
      <c r="Z22" s="2">
        <v>22</v>
      </c>
      <c r="AA22" s="2">
        <v>23</v>
      </c>
      <c r="AB22" s="2">
        <v>24</v>
      </c>
      <c r="AC22" s="2">
        <v>25</v>
      </c>
      <c r="AD22" s="2">
        <v>26</v>
      </c>
      <c r="AE22" s="2">
        <v>27</v>
      </c>
      <c r="AF22" s="2">
        <v>28</v>
      </c>
      <c r="AG22" s="2">
        <v>29</v>
      </c>
      <c r="AH22" s="3">
        <v>30</v>
      </c>
    </row>
    <row r="23" spans="1:35" ht="15.75" x14ac:dyDescent="0.25">
      <c r="A23" s="5">
        <v>9</v>
      </c>
      <c r="B23" s="5">
        <v>254</v>
      </c>
      <c r="C23" s="10">
        <v>558</v>
      </c>
      <c r="D23" s="4">
        <v>1</v>
      </c>
      <c r="E23" s="16" t="b">
        <f>AND(($B23&lt;=E$3),(E$3&lt;=$C23),(E$2&lt;=$A23))</f>
        <v>1</v>
      </c>
      <c r="F23" s="16" t="b">
        <f t="shared" ref="F23:AH31" si="2">AND(($B23&lt;=F$3),(F$3&lt;=$C23),(F$2&lt;=$A23))</f>
        <v>1</v>
      </c>
      <c r="G23" s="16" t="b">
        <f t="shared" si="2"/>
        <v>1</v>
      </c>
      <c r="H23" s="16" t="b">
        <f t="shared" si="2"/>
        <v>1</v>
      </c>
      <c r="I23" s="16" t="b">
        <f t="shared" si="2"/>
        <v>1</v>
      </c>
      <c r="J23" s="16" t="b">
        <f t="shared" si="2"/>
        <v>1</v>
      </c>
      <c r="K23" s="16" t="b">
        <f t="shared" si="2"/>
        <v>1</v>
      </c>
      <c r="L23" s="16" t="b">
        <f t="shared" si="2"/>
        <v>1</v>
      </c>
      <c r="M23" s="16" t="b">
        <f t="shared" si="2"/>
        <v>1</v>
      </c>
      <c r="N23" s="16" t="b">
        <f t="shared" si="2"/>
        <v>1</v>
      </c>
      <c r="O23" s="16" t="b">
        <f t="shared" si="2"/>
        <v>1</v>
      </c>
      <c r="P23" s="16" t="b">
        <f t="shared" si="2"/>
        <v>1</v>
      </c>
      <c r="Q23" s="16" t="b">
        <f t="shared" si="2"/>
        <v>1</v>
      </c>
      <c r="R23" s="16" t="b">
        <f t="shared" si="2"/>
        <v>1</v>
      </c>
      <c r="S23" s="16" t="b">
        <f t="shared" si="2"/>
        <v>1</v>
      </c>
      <c r="T23" s="16" t="b">
        <f t="shared" si="2"/>
        <v>1</v>
      </c>
      <c r="U23" s="16" t="b">
        <f t="shared" si="2"/>
        <v>1</v>
      </c>
      <c r="V23" s="16" t="b">
        <f t="shared" si="2"/>
        <v>1</v>
      </c>
      <c r="W23" s="16" t="b">
        <f t="shared" si="2"/>
        <v>1</v>
      </c>
      <c r="X23" s="16" t="b">
        <f t="shared" si="2"/>
        <v>1</v>
      </c>
      <c r="Y23" s="16" t="b">
        <f t="shared" si="2"/>
        <v>1</v>
      </c>
      <c r="Z23" s="16" t="b">
        <f t="shared" si="2"/>
        <v>1</v>
      </c>
      <c r="AA23" s="16" t="b">
        <f t="shared" si="2"/>
        <v>1</v>
      </c>
      <c r="AB23" s="16" t="b">
        <f t="shared" si="2"/>
        <v>1</v>
      </c>
      <c r="AC23" s="16" t="b">
        <f t="shared" si="2"/>
        <v>1</v>
      </c>
      <c r="AD23" s="16" t="b">
        <f t="shared" si="2"/>
        <v>1</v>
      </c>
      <c r="AE23" s="16" t="b">
        <f t="shared" si="2"/>
        <v>1</v>
      </c>
      <c r="AF23" s="16" t="b">
        <f t="shared" si="2"/>
        <v>1</v>
      </c>
      <c r="AG23" s="16" t="b">
        <f t="shared" si="2"/>
        <v>1</v>
      </c>
      <c r="AH23" s="16" t="b">
        <f>AND(($B23&lt;=AH$3),(AH$3&lt;=$C23),(AH$2&lt;=$A23))</f>
        <v>1</v>
      </c>
    </row>
    <row r="24" spans="1:35" ht="15.75" x14ac:dyDescent="0.25">
      <c r="A24" s="5">
        <v>8</v>
      </c>
      <c r="B24" s="5">
        <v>254</v>
      </c>
      <c r="C24" s="11">
        <v>763</v>
      </c>
      <c r="D24" s="4">
        <v>2</v>
      </c>
      <c r="E24" s="16" t="b">
        <f t="shared" ref="E24:T36" si="3">AND(($B24&lt;=E$3),(E$3&lt;=$C24),(E$2&lt;=$A24))</f>
        <v>1</v>
      </c>
      <c r="F24" s="16" t="b">
        <f t="shared" si="2"/>
        <v>1</v>
      </c>
      <c r="G24" s="16" t="b">
        <f t="shared" si="2"/>
        <v>1</v>
      </c>
      <c r="H24" s="16" t="b">
        <f t="shared" si="2"/>
        <v>1</v>
      </c>
      <c r="I24" s="16" t="b">
        <f t="shared" si="2"/>
        <v>1</v>
      </c>
      <c r="J24" s="16" t="b">
        <f t="shared" si="2"/>
        <v>1</v>
      </c>
      <c r="K24" s="16" t="b">
        <f t="shared" si="2"/>
        <v>1</v>
      </c>
      <c r="L24" s="16" t="b">
        <f t="shared" si="2"/>
        <v>1</v>
      </c>
      <c r="M24" s="16" t="b">
        <f t="shared" si="2"/>
        <v>1</v>
      </c>
      <c r="N24" s="16" t="b">
        <f t="shared" si="2"/>
        <v>1</v>
      </c>
      <c r="O24" s="16" t="b">
        <f t="shared" si="2"/>
        <v>1</v>
      </c>
      <c r="P24" s="16" t="b">
        <f t="shared" si="2"/>
        <v>1</v>
      </c>
      <c r="Q24" s="16" t="b">
        <f t="shared" si="2"/>
        <v>1</v>
      </c>
      <c r="R24" s="16" t="b">
        <f t="shared" si="2"/>
        <v>1</v>
      </c>
      <c r="S24" s="16" t="b">
        <f t="shared" si="2"/>
        <v>1</v>
      </c>
      <c r="T24" s="16" t="b">
        <f t="shared" si="2"/>
        <v>1</v>
      </c>
      <c r="U24" s="16" t="b">
        <f t="shared" si="2"/>
        <v>1</v>
      </c>
      <c r="V24" s="16" t="b">
        <f t="shared" si="2"/>
        <v>1</v>
      </c>
      <c r="W24" s="16" t="b">
        <f t="shared" si="2"/>
        <v>1</v>
      </c>
      <c r="X24" s="16" t="b">
        <f t="shared" si="2"/>
        <v>1</v>
      </c>
      <c r="Y24" s="16" t="b">
        <f t="shared" si="2"/>
        <v>1</v>
      </c>
      <c r="Z24" s="16" t="b">
        <f t="shared" si="2"/>
        <v>1</v>
      </c>
      <c r="AA24" s="16" t="b">
        <f t="shared" si="2"/>
        <v>1</v>
      </c>
      <c r="AB24" s="16" t="b">
        <f t="shared" si="2"/>
        <v>1</v>
      </c>
      <c r="AC24" s="16" t="b">
        <f t="shared" si="2"/>
        <v>1</v>
      </c>
      <c r="AD24" s="16" t="b">
        <f t="shared" si="2"/>
        <v>1</v>
      </c>
      <c r="AE24" s="16" t="b">
        <f t="shared" si="2"/>
        <v>1</v>
      </c>
      <c r="AF24" s="16" t="b">
        <f t="shared" si="2"/>
        <v>1</v>
      </c>
      <c r="AG24" s="16" t="b">
        <f t="shared" si="2"/>
        <v>1</v>
      </c>
      <c r="AH24" s="16" t="b">
        <f t="shared" si="2"/>
        <v>1</v>
      </c>
    </row>
    <row r="25" spans="1:35" ht="15.75" x14ac:dyDescent="0.25">
      <c r="A25" s="5">
        <v>7</v>
      </c>
      <c r="B25" s="5">
        <v>254</v>
      </c>
      <c r="C25" s="11">
        <v>763</v>
      </c>
      <c r="D25" s="4">
        <v>3</v>
      </c>
      <c r="E25" s="16" t="b">
        <f t="shared" si="3"/>
        <v>1</v>
      </c>
      <c r="F25" s="16" t="b">
        <f t="shared" si="2"/>
        <v>1</v>
      </c>
      <c r="G25" s="16" t="b">
        <f t="shared" si="2"/>
        <v>1</v>
      </c>
      <c r="H25" s="16" t="b">
        <f t="shared" si="2"/>
        <v>1</v>
      </c>
      <c r="I25" s="16" t="b">
        <f t="shared" si="2"/>
        <v>1</v>
      </c>
      <c r="J25" s="16" t="b">
        <f t="shared" si="2"/>
        <v>1</v>
      </c>
      <c r="K25" s="16" t="b">
        <f t="shared" si="2"/>
        <v>1</v>
      </c>
      <c r="L25" s="16" t="b">
        <f t="shared" si="2"/>
        <v>1</v>
      </c>
      <c r="M25" s="16" t="b">
        <f t="shared" si="2"/>
        <v>1</v>
      </c>
      <c r="N25" s="16" t="b">
        <f t="shared" si="2"/>
        <v>1</v>
      </c>
      <c r="O25" s="16" t="b">
        <f t="shared" si="2"/>
        <v>1</v>
      </c>
      <c r="P25" s="16" t="b">
        <f t="shared" si="2"/>
        <v>1</v>
      </c>
      <c r="Q25" s="16" t="b">
        <f t="shared" si="2"/>
        <v>1</v>
      </c>
      <c r="R25" s="16" t="b">
        <f t="shared" si="2"/>
        <v>1</v>
      </c>
      <c r="S25" s="16" t="b">
        <f t="shared" si="2"/>
        <v>1</v>
      </c>
      <c r="T25" s="16" t="b">
        <f t="shared" si="2"/>
        <v>1</v>
      </c>
      <c r="U25" s="16" t="b">
        <f t="shared" si="2"/>
        <v>1</v>
      </c>
      <c r="V25" s="16" t="b">
        <f t="shared" si="2"/>
        <v>1</v>
      </c>
      <c r="W25" s="16" t="b">
        <f t="shared" si="2"/>
        <v>1</v>
      </c>
      <c r="X25" s="16" t="b">
        <f t="shared" si="2"/>
        <v>1</v>
      </c>
      <c r="Y25" s="16" t="b">
        <f t="shared" si="2"/>
        <v>1</v>
      </c>
      <c r="Z25" s="16" t="b">
        <f t="shared" si="2"/>
        <v>1</v>
      </c>
      <c r="AA25" s="16" t="b">
        <f t="shared" si="2"/>
        <v>1</v>
      </c>
      <c r="AB25" s="16" t="b">
        <f t="shared" si="2"/>
        <v>1</v>
      </c>
      <c r="AC25" s="16" t="b">
        <f t="shared" si="2"/>
        <v>1</v>
      </c>
      <c r="AD25" s="16" t="b">
        <f t="shared" si="2"/>
        <v>1</v>
      </c>
      <c r="AE25" s="16" t="b">
        <f t="shared" si="2"/>
        <v>1</v>
      </c>
      <c r="AF25" s="16" t="b">
        <f t="shared" si="2"/>
        <v>1</v>
      </c>
      <c r="AG25" s="16" t="b">
        <f t="shared" si="2"/>
        <v>1</v>
      </c>
      <c r="AH25" s="16" t="b">
        <f t="shared" si="2"/>
        <v>1</v>
      </c>
    </row>
    <row r="26" spans="1:35" ht="15.75" x14ac:dyDescent="0.25">
      <c r="A26" s="5">
        <v>8</v>
      </c>
      <c r="B26" s="5">
        <v>254</v>
      </c>
      <c r="C26" s="11">
        <v>763</v>
      </c>
      <c r="D26" s="4">
        <v>4</v>
      </c>
      <c r="E26" s="16" t="b">
        <f t="shared" si="3"/>
        <v>1</v>
      </c>
      <c r="F26" s="16" t="b">
        <f t="shared" si="2"/>
        <v>1</v>
      </c>
      <c r="G26" s="16" t="b">
        <f t="shared" si="2"/>
        <v>1</v>
      </c>
      <c r="H26" s="16" t="b">
        <f t="shared" si="2"/>
        <v>1</v>
      </c>
      <c r="I26" s="16" t="b">
        <f t="shared" si="2"/>
        <v>1</v>
      </c>
      <c r="J26" s="16" t="b">
        <f t="shared" si="2"/>
        <v>1</v>
      </c>
      <c r="K26" s="16" t="b">
        <f t="shared" si="2"/>
        <v>1</v>
      </c>
      <c r="L26" s="16" t="b">
        <f t="shared" si="2"/>
        <v>1</v>
      </c>
      <c r="M26" s="16" t="b">
        <f t="shared" si="2"/>
        <v>1</v>
      </c>
      <c r="N26" s="16" t="b">
        <f t="shared" si="2"/>
        <v>1</v>
      </c>
      <c r="O26" s="16" t="b">
        <f t="shared" si="2"/>
        <v>1</v>
      </c>
      <c r="P26" s="16" t="b">
        <f t="shared" si="2"/>
        <v>1</v>
      </c>
      <c r="Q26" s="16" t="b">
        <f t="shared" si="2"/>
        <v>1</v>
      </c>
      <c r="R26" s="16" t="b">
        <f t="shared" si="2"/>
        <v>1</v>
      </c>
      <c r="S26" s="16" t="b">
        <f t="shared" si="2"/>
        <v>1</v>
      </c>
      <c r="T26" s="16" t="b">
        <f t="shared" si="2"/>
        <v>1</v>
      </c>
      <c r="U26" s="16" t="b">
        <f t="shared" si="2"/>
        <v>1</v>
      </c>
      <c r="V26" s="16" t="b">
        <f t="shared" si="2"/>
        <v>1</v>
      </c>
      <c r="W26" s="16" t="b">
        <f t="shared" si="2"/>
        <v>1</v>
      </c>
      <c r="X26" s="16" t="b">
        <f t="shared" si="2"/>
        <v>1</v>
      </c>
      <c r="Y26" s="16" t="b">
        <f t="shared" si="2"/>
        <v>1</v>
      </c>
      <c r="Z26" s="16" t="b">
        <f t="shared" si="2"/>
        <v>1</v>
      </c>
      <c r="AA26" s="16" t="b">
        <f t="shared" si="2"/>
        <v>1</v>
      </c>
      <c r="AB26" s="16" t="b">
        <f t="shared" si="2"/>
        <v>1</v>
      </c>
      <c r="AC26" s="16" t="b">
        <f t="shared" si="2"/>
        <v>1</v>
      </c>
      <c r="AD26" s="16" t="b">
        <f t="shared" si="2"/>
        <v>1</v>
      </c>
      <c r="AE26" s="16" t="b">
        <f t="shared" si="2"/>
        <v>1</v>
      </c>
      <c r="AF26" s="16" t="b">
        <f t="shared" si="2"/>
        <v>1</v>
      </c>
      <c r="AG26" s="16" t="b">
        <f t="shared" si="2"/>
        <v>1</v>
      </c>
      <c r="AH26" s="16" t="b">
        <f t="shared" si="2"/>
        <v>1</v>
      </c>
    </row>
    <row r="27" spans="1:35" ht="15.75" x14ac:dyDescent="0.25">
      <c r="A27" s="5">
        <v>9</v>
      </c>
      <c r="B27" s="5">
        <v>254</v>
      </c>
      <c r="C27" s="10">
        <v>558</v>
      </c>
      <c r="D27" s="4">
        <v>5</v>
      </c>
      <c r="E27" s="16" t="b">
        <f t="shared" si="3"/>
        <v>1</v>
      </c>
      <c r="F27" s="16" t="b">
        <f t="shared" si="2"/>
        <v>1</v>
      </c>
      <c r="G27" s="16" t="b">
        <f t="shared" si="2"/>
        <v>1</v>
      </c>
      <c r="H27" s="16" t="b">
        <f t="shared" si="2"/>
        <v>1</v>
      </c>
      <c r="I27" s="16" t="b">
        <f t="shared" si="2"/>
        <v>1</v>
      </c>
      <c r="J27" s="16" t="b">
        <f t="shared" si="2"/>
        <v>1</v>
      </c>
      <c r="K27" s="16" t="b">
        <f t="shared" si="2"/>
        <v>1</v>
      </c>
      <c r="L27" s="16" t="b">
        <f t="shared" si="2"/>
        <v>1</v>
      </c>
      <c r="M27" s="16" t="b">
        <f t="shared" si="2"/>
        <v>1</v>
      </c>
      <c r="N27" s="16" t="b">
        <f t="shared" si="2"/>
        <v>1</v>
      </c>
      <c r="O27" s="16" t="b">
        <f t="shared" si="2"/>
        <v>1</v>
      </c>
      <c r="P27" s="16" t="b">
        <f t="shared" si="2"/>
        <v>1</v>
      </c>
      <c r="Q27" s="16" t="b">
        <f t="shared" si="2"/>
        <v>1</v>
      </c>
      <c r="R27" s="16" t="b">
        <f t="shared" si="2"/>
        <v>1</v>
      </c>
      <c r="S27" s="16" t="b">
        <f t="shared" si="2"/>
        <v>1</v>
      </c>
      <c r="T27" s="16" t="b">
        <f t="shared" si="2"/>
        <v>1</v>
      </c>
      <c r="U27" s="16" t="b">
        <f t="shared" si="2"/>
        <v>1</v>
      </c>
      <c r="V27" s="16" t="b">
        <f t="shared" si="2"/>
        <v>1</v>
      </c>
      <c r="W27" s="16" t="b">
        <f t="shared" si="2"/>
        <v>1</v>
      </c>
      <c r="X27" s="16" t="b">
        <f t="shared" si="2"/>
        <v>1</v>
      </c>
      <c r="Y27" s="16" t="b">
        <f t="shared" si="2"/>
        <v>1</v>
      </c>
      <c r="Z27" s="16" t="b">
        <f t="shared" si="2"/>
        <v>1</v>
      </c>
      <c r="AA27" s="16" t="b">
        <f t="shared" si="2"/>
        <v>1</v>
      </c>
      <c r="AB27" s="16" t="b">
        <f t="shared" si="2"/>
        <v>1</v>
      </c>
      <c r="AC27" s="16" t="b">
        <f t="shared" si="2"/>
        <v>1</v>
      </c>
      <c r="AD27" s="16" t="b">
        <f t="shared" si="2"/>
        <v>1</v>
      </c>
      <c r="AE27" s="16" t="b">
        <f t="shared" si="2"/>
        <v>1</v>
      </c>
      <c r="AF27" s="16" t="b">
        <f t="shared" si="2"/>
        <v>1</v>
      </c>
      <c r="AG27" s="16" t="b">
        <f t="shared" si="2"/>
        <v>1</v>
      </c>
      <c r="AH27" s="16" t="b">
        <f t="shared" si="2"/>
        <v>1</v>
      </c>
    </row>
    <row r="28" spans="1:35" ht="15.75" x14ac:dyDescent="0.25">
      <c r="A28" s="5">
        <v>8</v>
      </c>
      <c r="B28" s="5">
        <v>254</v>
      </c>
      <c r="C28" s="11">
        <v>763</v>
      </c>
      <c r="D28" s="4">
        <v>6</v>
      </c>
      <c r="E28" s="16" t="b">
        <f t="shared" si="3"/>
        <v>1</v>
      </c>
      <c r="F28" s="16" t="b">
        <f t="shared" si="2"/>
        <v>1</v>
      </c>
      <c r="G28" s="16" t="b">
        <f t="shared" si="2"/>
        <v>1</v>
      </c>
      <c r="H28" s="16" t="b">
        <f t="shared" si="2"/>
        <v>1</v>
      </c>
      <c r="I28" s="16" t="b">
        <f t="shared" si="2"/>
        <v>1</v>
      </c>
      <c r="J28" s="16" t="b">
        <f t="shared" si="2"/>
        <v>1</v>
      </c>
      <c r="K28" s="16" t="b">
        <f t="shared" si="2"/>
        <v>1</v>
      </c>
      <c r="L28" s="16" t="b">
        <f t="shared" si="2"/>
        <v>1</v>
      </c>
      <c r="M28" s="16" t="b">
        <f t="shared" si="2"/>
        <v>1</v>
      </c>
      <c r="N28" s="16" t="b">
        <f t="shared" si="2"/>
        <v>1</v>
      </c>
      <c r="O28" s="16" t="b">
        <f t="shared" si="2"/>
        <v>1</v>
      </c>
      <c r="P28" s="16" t="b">
        <f t="shared" si="2"/>
        <v>1</v>
      </c>
      <c r="Q28" s="16" t="b">
        <f t="shared" si="2"/>
        <v>1</v>
      </c>
      <c r="R28" s="16" t="b">
        <f t="shared" si="2"/>
        <v>1</v>
      </c>
      <c r="S28" s="16" t="b">
        <f t="shared" si="2"/>
        <v>1</v>
      </c>
      <c r="T28" s="16" t="b">
        <f t="shared" si="2"/>
        <v>1</v>
      </c>
      <c r="U28" s="16" t="b">
        <f t="shared" si="2"/>
        <v>1</v>
      </c>
      <c r="V28" s="16" t="b">
        <f t="shared" si="2"/>
        <v>1</v>
      </c>
      <c r="W28" s="16" t="b">
        <f t="shared" si="2"/>
        <v>1</v>
      </c>
      <c r="X28" s="16" t="b">
        <f t="shared" si="2"/>
        <v>1</v>
      </c>
      <c r="Y28" s="16" t="b">
        <f t="shared" si="2"/>
        <v>1</v>
      </c>
      <c r="Z28" s="16" t="b">
        <f t="shared" si="2"/>
        <v>1</v>
      </c>
      <c r="AA28" s="16" t="b">
        <f t="shared" si="2"/>
        <v>1</v>
      </c>
      <c r="AB28" s="16" t="b">
        <f t="shared" si="2"/>
        <v>1</v>
      </c>
      <c r="AC28" s="16" t="b">
        <f t="shared" si="2"/>
        <v>1</v>
      </c>
      <c r="AD28" s="16" t="b">
        <f t="shared" si="2"/>
        <v>1</v>
      </c>
      <c r="AE28" s="16" t="b">
        <f t="shared" si="2"/>
        <v>1</v>
      </c>
      <c r="AF28" s="16" t="b">
        <f t="shared" si="2"/>
        <v>1</v>
      </c>
      <c r="AG28" s="16" t="b">
        <f t="shared" si="2"/>
        <v>1</v>
      </c>
      <c r="AH28" s="16" t="b">
        <f t="shared" si="2"/>
        <v>1</v>
      </c>
    </row>
    <row r="29" spans="1:35" ht="15.75" x14ac:dyDescent="0.25">
      <c r="A29" s="5">
        <v>5</v>
      </c>
      <c r="B29" s="5">
        <v>254</v>
      </c>
      <c r="C29" s="11">
        <v>787</v>
      </c>
      <c r="D29" s="4">
        <v>8</v>
      </c>
      <c r="E29" s="16" t="b">
        <f t="shared" si="3"/>
        <v>1</v>
      </c>
      <c r="F29" s="16" t="b">
        <f t="shared" si="2"/>
        <v>1</v>
      </c>
      <c r="G29" s="16" t="b">
        <f t="shared" si="2"/>
        <v>1</v>
      </c>
      <c r="H29" s="16" t="b">
        <f t="shared" si="2"/>
        <v>1</v>
      </c>
      <c r="I29" s="16" t="b">
        <f t="shared" si="2"/>
        <v>1</v>
      </c>
      <c r="J29" s="16" t="b">
        <f t="shared" si="2"/>
        <v>1</v>
      </c>
      <c r="K29" s="16" t="b">
        <f t="shared" si="2"/>
        <v>1</v>
      </c>
      <c r="L29" s="16" t="b">
        <f t="shared" si="2"/>
        <v>1</v>
      </c>
      <c r="M29" s="16" t="b">
        <f t="shared" si="2"/>
        <v>1</v>
      </c>
      <c r="N29" s="16" t="b">
        <f t="shared" si="2"/>
        <v>1</v>
      </c>
      <c r="O29" s="16" t="b">
        <f t="shared" si="2"/>
        <v>1</v>
      </c>
      <c r="P29" s="16" t="b">
        <f t="shared" si="2"/>
        <v>1</v>
      </c>
      <c r="Q29" s="16" t="b">
        <f t="shared" si="2"/>
        <v>1</v>
      </c>
      <c r="R29" s="16" t="b">
        <f t="shared" si="2"/>
        <v>1</v>
      </c>
      <c r="S29" s="16" t="b">
        <f t="shared" si="2"/>
        <v>1</v>
      </c>
      <c r="T29" s="16" t="b">
        <f t="shared" si="2"/>
        <v>1</v>
      </c>
      <c r="U29" s="16" t="b">
        <f t="shared" si="2"/>
        <v>1</v>
      </c>
      <c r="V29" s="16" t="b">
        <f t="shared" si="2"/>
        <v>1</v>
      </c>
      <c r="W29" s="16" t="b">
        <f t="shared" si="2"/>
        <v>1</v>
      </c>
      <c r="X29" s="16" t="b">
        <f t="shared" si="2"/>
        <v>1</v>
      </c>
      <c r="Y29" s="16" t="b">
        <f t="shared" si="2"/>
        <v>1</v>
      </c>
      <c r="Z29" s="16" t="b">
        <f t="shared" si="2"/>
        <v>1</v>
      </c>
      <c r="AA29" s="16" t="b">
        <f t="shared" si="2"/>
        <v>1</v>
      </c>
      <c r="AB29" s="16" t="b">
        <f t="shared" si="2"/>
        <v>1</v>
      </c>
      <c r="AC29" s="16" t="b">
        <f t="shared" si="2"/>
        <v>1</v>
      </c>
      <c r="AD29" s="16" t="b">
        <f t="shared" si="2"/>
        <v>1</v>
      </c>
      <c r="AE29" s="16" t="b">
        <f t="shared" si="2"/>
        <v>1</v>
      </c>
      <c r="AF29" s="16" t="b">
        <f t="shared" si="2"/>
        <v>1</v>
      </c>
      <c r="AG29" s="16" t="b">
        <f t="shared" si="2"/>
        <v>1</v>
      </c>
      <c r="AH29" s="16" t="b">
        <f t="shared" si="2"/>
        <v>1</v>
      </c>
    </row>
    <row r="30" spans="1:35" ht="15.75" x14ac:dyDescent="0.25">
      <c r="A30" s="5">
        <v>1</v>
      </c>
      <c r="B30" s="5">
        <v>254</v>
      </c>
      <c r="C30" s="11">
        <v>864</v>
      </c>
      <c r="D30" s="4">
        <v>9</v>
      </c>
      <c r="E30" s="16" t="b">
        <f t="shared" si="3"/>
        <v>0</v>
      </c>
      <c r="F30" s="16" t="b">
        <f t="shared" si="2"/>
        <v>1</v>
      </c>
      <c r="G30" s="16" t="b">
        <f t="shared" si="2"/>
        <v>0</v>
      </c>
      <c r="H30" s="16" t="b">
        <f t="shared" si="2"/>
        <v>0</v>
      </c>
      <c r="I30" s="16" t="b">
        <f t="shared" si="2"/>
        <v>0</v>
      </c>
      <c r="J30" s="16" t="b">
        <f t="shared" si="2"/>
        <v>0</v>
      </c>
      <c r="K30" s="16" t="b">
        <f t="shared" si="2"/>
        <v>0</v>
      </c>
      <c r="L30" s="16" t="b">
        <f t="shared" si="2"/>
        <v>1</v>
      </c>
      <c r="M30" s="16" t="b">
        <f t="shared" si="2"/>
        <v>0</v>
      </c>
      <c r="N30" s="16" t="b">
        <f t="shared" si="2"/>
        <v>0</v>
      </c>
      <c r="O30" s="16" t="b">
        <f t="shared" si="2"/>
        <v>0</v>
      </c>
      <c r="P30" s="16" t="b">
        <f t="shared" si="2"/>
        <v>0</v>
      </c>
      <c r="Q30" s="16" t="b">
        <f t="shared" si="2"/>
        <v>1</v>
      </c>
      <c r="R30" s="16" t="b">
        <f t="shared" si="2"/>
        <v>0</v>
      </c>
      <c r="S30" s="16" t="b">
        <f t="shared" si="2"/>
        <v>0</v>
      </c>
      <c r="T30" s="16" t="b">
        <f t="shared" si="2"/>
        <v>0</v>
      </c>
      <c r="U30" s="16" t="b">
        <f t="shared" si="2"/>
        <v>0</v>
      </c>
      <c r="V30" s="16" t="b">
        <f t="shared" si="2"/>
        <v>0</v>
      </c>
      <c r="W30" s="16" t="b">
        <f t="shared" si="2"/>
        <v>0</v>
      </c>
      <c r="X30" s="16" t="b">
        <f t="shared" si="2"/>
        <v>0</v>
      </c>
      <c r="Y30" s="16" t="b">
        <f t="shared" si="2"/>
        <v>0</v>
      </c>
      <c r="Z30" s="16" t="b">
        <f t="shared" si="2"/>
        <v>0</v>
      </c>
      <c r="AA30" s="16" t="b">
        <f t="shared" si="2"/>
        <v>0</v>
      </c>
      <c r="AB30" s="16" t="b">
        <f t="shared" si="2"/>
        <v>0</v>
      </c>
      <c r="AC30" s="16" t="b">
        <f t="shared" si="2"/>
        <v>0</v>
      </c>
      <c r="AD30" s="16" t="b">
        <f t="shared" si="2"/>
        <v>0</v>
      </c>
      <c r="AE30" s="16" t="b">
        <f t="shared" si="2"/>
        <v>0</v>
      </c>
      <c r="AF30" s="16" t="b">
        <f t="shared" si="2"/>
        <v>0</v>
      </c>
      <c r="AG30" s="16" t="b">
        <f t="shared" si="2"/>
        <v>0</v>
      </c>
      <c r="AH30" s="16" t="b">
        <f t="shared" si="2"/>
        <v>0</v>
      </c>
    </row>
    <row r="31" spans="1:35" ht="15.75" x14ac:dyDescent="0.25">
      <c r="A31" s="5">
        <v>8</v>
      </c>
      <c r="B31" s="5">
        <v>254</v>
      </c>
      <c r="C31" s="11">
        <v>763</v>
      </c>
      <c r="D31" s="4">
        <v>10</v>
      </c>
      <c r="E31" s="16" t="b">
        <f t="shared" si="3"/>
        <v>1</v>
      </c>
      <c r="F31" s="16" t="b">
        <f t="shared" si="2"/>
        <v>1</v>
      </c>
      <c r="G31" s="16" t="b">
        <f t="shared" si="2"/>
        <v>1</v>
      </c>
      <c r="H31" s="16" t="b">
        <f t="shared" si="2"/>
        <v>1</v>
      </c>
      <c r="I31" s="16" t="b">
        <f t="shared" si="2"/>
        <v>1</v>
      </c>
      <c r="J31" s="16" t="b">
        <f t="shared" si="2"/>
        <v>1</v>
      </c>
      <c r="K31" s="16" t="b">
        <f t="shared" si="2"/>
        <v>1</v>
      </c>
      <c r="L31" s="16" t="b">
        <f t="shared" si="2"/>
        <v>1</v>
      </c>
      <c r="M31" s="16" t="b">
        <f t="shared" si="2"/>
        <v>1</v>
      </c>
      <c r="N31" s="16" t="b">
        <f t="shared" si="2"/>
        <v>1</v>
      </c>
      <c r="O31" s="16" t="b">
        <f t="shared" si="2"/>
        <v>1</v>
      </c>
      <c r="P31" s="16" t="b">
        <f t="shared" si="2"/>
        <v>1</v>
      </c>
      <c r="Q31" s="16" t="b">
        <f t="shared" si="2"/>
        <v>1</v>
      </c>
      <c r="R31" s="16" t="b">
        <f t="shared" si="2"/>
        <v>1</v>
      </c>
      <c r="S31" s="16" t="b">
        <f t="shared" si="2"/>
        <v>1</v>
      </c>
      <c r="T31" s="16" t="b">
        <f t="shared" si="2"/>
        <v>1</v>
      </c>
      <c r="U31" s="16" t="b">
        <f t="shared" si="2"/>
        <v>1</v>
      </c>
      <c r="V31" s="16" t="b">
        <f t="shared" si="2"/>
        <v>1</v>
      </c>
      <c r="W31" s="16" t="b">
        <f t="shared" si="2"/>
        <v>1</v>
      </c>
      <c r="X31" s="16" t="b">
        <f t="shared" si="2"/>
        <v>1</v>
      </c>
      <c r="Y31" s="16" t="b">
        <f t="shared" si="2"/>
        <v>1</v>
      </c>
      <c r="Z31" s="16" t="b">
        <f t="shared" si="2"/>
        <v>1</v>
      </c>
      <c r="AA31" s="16" t="b">
        <f t="shared" si="2"/>
        <v>1</v>
      </c>
      <c r="AB31" s="16" t="b">
        <f t="shared" si="2"/>
        <v>1</v>
      </c>
      <c r="AC31" s="16" t="b">
        <f t="shared" ref="AC31:AH31" si="4">AND(($B31&lt;=AC$3),(AC$3&lt;=$C31),(AC$2&lt;=$A31))</f>
        <v>1</v>
      </c>
      <c r="AD31" s="16" t="b">
        <f t="shared" si="4"/>
        <v>1</v>
      </c>
      <c r="AE31" s="16" t="b">
        <f t="shared" si="4"/>
        <v>1</v>
      </c>
      <c r="AF31" s="16" t="b">
        <f t="shared" si="4"/>
        <v>1</v>
      </c>
      <c r="AG31" s="16" t="b">
        <f t="shared" si="4"/>
        <v>1</v>
      </c>
      <c r="AH31" s="16" t="b">
        <f t="shared" si="4"/>
        <v>1</v>
      </c>
    </row>
    <row r="32" spans="1:35" ht="15.75" x14ac:dyDescent="0.25">
      <c r="A32" s="5">
        <v>8</v>
      </c>
      <c r="B32" s="5">
        <v>254</v>
      </c>
      <c r="C32" s="11">
        <v>763</v>
      </c>
      <c r="D32" s="4">
        <v>11</v>
      </c>
      <c r="E32" s="16" t="b">
        <f t="shared" si="3"/>
        <v>1</v>
      </c>
      <c r="F32" s="16" t="b">
        <f t="shared" si="3"/>
        <v>1</v>
      </c>
      <c r="G32" s="16" t="b">
        <f t="shared" si="3"/>
        <v>1</v>
      </c>
      <c r="H32" s="16" t="b">
        <f t="shared" si="3"/>
        <v>1</v>
      </c>
      <c r="I32" s="16" t="b">
        <f t="shared" si="3"/>
        <v>1</v>
      </c>
      <c r="J32" s="16" t="b">
        <f t="shared" si="3"/>
        <v>1</v>
      </c>
      <c r="K32" s="16" t="b">
        <f t="shared" si="3"/>
        <v>1</v>
      </c>
      <c r="L32" s="16" t="b">
        <f t="shared" si="3"/>
        <v>1</v>
      </c>
      <c r="M32" s="16" t="b">
        <f t="shared" si="3"/>
        <v>1</v>
      </c>
      <c r="N32" s="16" t="b">
        <f t="shared" si="3"/>
        <v>1</v>
      </c>
      <c r="O32" s="16" t="b">
        <f t="shared" si="3"/>
        <v>1</v>
      </c>
      <c r="P32" s="16" t="b">
        <f t="shared" si="3"/>
        <v>1</v>
      </c>
      <c r="Q32" s="16" t="b">
        <f t="shared" si="3"/>
        <v>1</v>
      </c>
      <c r="R32" s="16" t="b">
        <f t="shared" si="3"/>
        <v>1</v>
      </c>
      <c r="S32" s="16" t="b">
        <f t="shared" si="3"/>
        <v>1</v>
      </c>
      <c r="T32" s="16" t="b">
        <f t="shared" si="3"/>
        <v>1</v>
      </c>
      <c r="U32" s="16" t="b">
        <f t="shared" ref="U32:AH36" si="5">AND(($B32&lt;=U$3),(U$3&lt;=$C32),(U$2&lt;=$A32))</f>
        <v>1</v>
      </c>
      <c r="V32" s="16" t="b">
        <f t="shared" si="5"/>
        <v>1</v>
      </c>
      <c r="W32" s="16" t="b">
        <f t="shared" si="5"/>
        <v>1</v>
      </c>
      <c r="X32" s="16" t="b">
        <f t="shared" si="5"/>
        <v>1</v>
      </c>
      <c r="Y32" s="16" t="b">
        <f t="shared" si="5"/>
        <v>1</v>
      </c>
      <c r="Z32" s="16" t="b">
        <f t="shared" si="5"/>
        <v>1</v>
      </c>
      <c r="AA32" s="16" t="b">
        <f t="shared" si="5"/>
        <v>1</v>
      </c>
      <c r="AB32" s="16" t="b">
        <f t="shared" si="5"/>
        <v>1</v>
      </c>
      <c r="AC32" s="16" t="b">
        <f t="shared" si="5"/>
        <v>1</v>
      </c>
      <c r="AD32" s="16" t="b">
        <f t="shared" si="5"/>
        <v>1</v>
      </c>
      <c r="AE32" s="16" t="b">
        <f t="shared" si="5"/>
        <v>1</v>
      </c>
      <c r="AF32" s="16" t="b">
        <f t="shared" si="5"/>
        <v>1</v>
      </c>
      <c r="AG32" s="16" t="b">
        <f t="shared" si="5"/>
        <v>1</v>
      </c>
      <c r="AH32" s="16" t="b">
        <f t="shared" si="5"/>
        <v>1</v>
      </c>
    </row>
    <row r="33" spans="1:34" ht="15.75" x14ac:dyDescent="0.25">
      <c r="A33" s="5">
        <v>8</v>
      </c>
      <c r="B33" s="5">
        <v>558</v>
      </c>
      <c r="C33" s="11">
        <v>1020</v>
      </c>
      <c r="D33" s="4">
        <v>14</v>
      </c>
      <c r="E33" s="16" t="b">
        <f t="shared" si="3"/>
        <v>0</v>
      </c>
      <c r="F33" s="16" t="b">
        <f t="shared" si="3"/>
        <v>0</v>
      </c>
      <c r="G33" s="16" t="b">
        <f t="shared" si="3"/>
        <v>0</v>
      </c>
      <c r="H33" s="16" t="b">
        <f t="shared" si="3"/>
        <v>0</v>
      </c>
      <c r="I33" s="16" t="b">
        <f t="shared" si="3"/>
        <v>0</v>
      </c>
      <c r="J33" s="16" t="b">
        <f t="shared" si="3"/>
        <v>0</v>
      </c>
      <c r="K33" s="16" t="b">
        <f t="shared" si="3"/>
        <v>0</v>
      </c>
      <c r="L33" s="16" t="b">
        <f t="shared" si="3"/>
        <v>0</v>
      </c>
      <c r="M33" s="16" t="b">
        <f t="shared" si="3"/>
        <v>0</v>
      </c>
      <c r="N33" s="16" t="b">
        <f t="shared" si="3"/>
        <v>0</v>
      </c>
      <c r="O33" s="16" t="b">
        <f t="shared" si="3"/>
        <v>0</v>
      </c>
      <c r="P33" s="16" t="b">
        <f t="shared" si="3"/>
        <v>0</v>
      </c>
      <c r="Q33" s="16" t="b">
        <f t="shared" si="3"/>
        <v>0</v>
      </c>
      <c r="R33" s="16" t="b">
        <f t="shared" si="3"/>
        <v>0</v>
      </c>
      <c r="S33" s="16" t="b">
        <f t="shared" si="3"/>
        <v>0</v>
      </c>
      <c r="T33" s="16" t="b">
        <f t="shared" si="3"/>
        <v>0</v>
      </c>
      <c r="U33" s="16" t="b">
        <f t="shared" si="5"/>
        <v>0</v>
      </c>
      <c r="V33" s="16" t="b">
        <f t="shared" si="5"/>
        <v>0</v>
      </c>
      <c r="W33" s="16" t="b">
        <f t="shared" si="5"/>
        <v>0</v>
      </c>
      <c r="X33" s="16" t="b">
        <f t="shared" si="5"/>
        <v>0</v>
      </c>
      <c r="Y33" s="16" t="b">
        <f t="shared" si="5"/>
        <v>0</v>
      </c>
      <c r="Z33" s="16" t="b">
        <f t="shared" si="5"/>
        <v>0</v>
      </c>
      <c r="AA33" s="16" t="b">
        <f t="shared" si="5"/>
        <v>0</v>
      </c>
      <c r="AB33" s="16" t="b">
        <f t="shared" si="5"/>
        <v>0</v>
      </c>
      <c r="AC33" s="16" t="b">
        <f t="shared" si="5"/>
        <v>0</v>
      </c>
      <c r="AD33" s="16" t="b">
        <f t="shared" si="5"/>
        <v>0</v>
      </c>
      <c r="AE33" s="16" t="b">
        <f t="shared" si="5"/>
        <v>0</v>
      </c>
      <c r="AF33" s="16" t="b">
        <f t="shared" si="5"/>
        <v>0</v>
      </c>
      <c r="AG33" s="16" t="b">
        <f t="shared" si="5"/>
        <v>0</v>
      </c>
      <c r="AH33" s="16" t="b">
        <f t="shared" si="5"/>
        <v>0</v>
      </c>
    </row>
    <row r="34" spans="1:34" ht="15.75" x14ac:dyDescent="0.25">
      <c r="A34" s="5">
        <v>10</v>
      </c>
      <c r="B34" s="5">
        <v>483</v>
      </c>
      <c r="C34" s="11">
        <v>864</v>
      </c>
      <c r="D34" s="4">
        <v>16</v>
      </c>
      <c r="E34" s="16" t="b">
        <f t="shared" si="3"/>
        <v>1</v>
      </c>
      <c r="F34" s="16" t="b">
        <f t="shared" si="3"/>
        <v>1</v>
      </c>
      <c r="G34" s="16" t="b">
        <f t="shared" si="3"/>
        <v>1</v>
      </c>
      <c r="H34" s="16" t="b">
        <f t="shared" si="3"/>
        <v>1</v>
      </c>
      <c r="I34" s="16" t="b">
        <f t="shared" si="3"/>
        <v>1</v>
      </c>
      <c r="J34" s="16" t="b">
        <f t="shared" si="3"/>
        <v>1</v>
      </c>
      <c r="K34" s="16" t="b">
        <f t="shared" si="3"/>
        <v>1</v>
      </c>
      <c r="L34" s="16" t="b">
        <f t="shared" si="3"/>
        <v>1</v>
      </c>
      <c r="M34" s="16" t="b">
        <f t="shared" si="3"/>
        <v>1</v>
      </c>
      <c r="N34" s="16" t="b">
        <f t="shared" si="3"/>
        <v>1</v>
      </c>
      <c r="O34" s="16" t="b">
        <f t="shared" si="3"/>
        <v>1</v>
      </c>
      <c r="P34" s="16" t="b">
        <f t="shared" si="3"/>
        <v>1</v>
      </c>
      <c r="Q34" s="16" t="b">
        <f t="shared" si="3"/>
        <v>1</v>
      </c>
      <c r="R34" s="16" t="b">
        <f t="shared" si="3"/>
        <v>1</v>
      </c>
      <c r="S34" s="16" t="b">
        <f t="shared" si="3"/>
        <v>1</v>
      </c>
      <c r="T34" s="16" t="b">
        <f t="shared" si="3"/>
        <v>1</v>
      </c>
      <c r="U34" s="16" t="b">
        <f t="shared" si="5"/>
        <v>1</v>
      </c>
      <c r="V34" s="16" t="b">
        <f t="shared" si="5"/>
        <v>1</v>
      </c>
      <c r="W34" s="16" t="b">
        <f t="shared" si="5"/>
        <v>1</v>
      </c>
      <c r="X34" s="16" t="b">
        <f t="shared" si="5"/>
        <v>1</v>
      </c>
      <c r="Y34" s="16" t="b">
        <f t="shared" si="5"/>
        <v>1</v>
      </c>
      <c r="Z34" s="16" t="b">
        <f t="shared" si="5"/>
        <v>1</v>
      </c>
      <c r="AA34" s="16" t="b">
        <f t="shared" si="5"/>
        <v>1</v>
      </c>
      <c r="AB34" s="16" t="b">
        <f t="shared" si="5"/>
        <v>1</v>
      </c>
      <c r="AC34" s="16" t="b">
        <f t="shared" si="5"/>
        <v>1</v>
      </c>
      <c r="AD34" s="16" t="b">
        <f t="shared" si="5"/>
        <v>1</v>
      </c>
      <c r="AE34" s="16" t="b">
        <f t="shared" si="5"/>
        <v>1</v>
      </c>
      <c r="AF34" s="16" t="b">
        <f t="shared" si="5"/>
        <v>1</v>
      </c>
      <c r="AG34" s="16" t="b">
        <f t="shared" si="5"/>
        <v>1</v>
      </c>
      <c r="AH34" s="16" t="b">
        <f t="shared" si="5"/>
        <v>1</v>
      </c>
    </row>
    <row r="35" spans="1:34" ht="15.75" x14ac:dyDescent="0.25">
      <c r="A35" s="5">
        <v>9</v>
      </c>
      <c r="B35" s="5">
        <v>760</v>
      </c>
      <c r="C35" s="11">
        <v>1300</v>
      </c>
      <c r="D35" s="4">
        <v>17</v>
      </c>
      <c r="E35" s="16" t="b">
        <f t="shared" si="3"/>
        <v>0</v>
      </c>
      <c r="F35" s="16" t="b">
        <f t="shared" si="3"/>
        <v>0</v>
      </c>
      <c r="G35" s="16" t="b">
        <f t="shared" si="3"/>
        <v>0</v>
      </c>
      <c r="H35" s="16" t="b">
        <f t="shared" si="3"/>
        <v>0</v>
      </c>
      <c r="I35" s="16" t="b">
        <f t="shared" si="3"/>
        <v>0</v>
      </c>
      <c r="J35" s="16" t="b">
        <f t="shared" si="3"/>
        <v>0</v>
      </c>
      <c r="K35" s="16" t="b">
        <f t="shared" si="3"/>
        <v>0</v>
      </c>
      <c r="L35" s="16" t="b">
        <f t="shared" si="3"/>
        <v>0</v>
      </c>
      <c r="M35" s="16" t="b">
        <f t="shared" si="3"/>
        <v>0</v>
      </c>
      <c r="N35" s="16" t="b">
        <f t="shared" si="3"/>
        <v>0</v>
      </c>
      <c r="O35" s="16" t="b">
        <f t="shared" si="3"/>
        <v>0</v>
      </c>
      <c r="P35" s="16" t="b">
        <f t="shared" si="3"/>
        <v>0</v>
      </c>
      <c r="Q35" s="16" t="b">
        <f t="shared" si="3"/>
        <v>0</v>
      </c>
      <c r="R35" s="16" t="b">
        <f t="shared" si="3"/>
        <v>0</v>
      </c>
      <c r="S35" s="16" t="b">
        <f t="shared" si="3"/>
        <v>0</v>
      </c>
      <c r="T35" s="16" t="b">
        <f t="shared" si="3"/>
        <v>0</v>
      </c>
      <c r="U35" s="16" t="b">
        <f t="shared" si="5"/>
        <v>0</v>
      </c>
      <c r="V35" s="16" t="b">
        <f t="shared" si="5"/>
        <v>0</v>
      </c>
      <c r="W35" s="16" t="b">
        <f t="shared" si="5"/>
        <v>0</v>
      </c>
      <c r="X35" s="16" t="b">
        <f t="shared" si="5"/>
        <v>0</v>
      </c>
      <c r="Y35" s="16" t="b">
        <f t="shared" si="5"/>
        <v>0</v>
      </c>
      <c r="Z35" s="16" t="b">
        <f t="shared" si="5"/>
        <v>0</v>
      </c>
      <c r="AA35" s="16" t="b">
        <f t="shared" si="5"/>
        <v>0</v>
      </c>
      <c r="AB35" s="16" t="b">
        <f t="shared" si="5"/>
        <v>0</v>
      </c>
      <c r="AC35" s="16" t="b">
        <f t="shared" si="5"/>
        <v>0</v>
      </c>
      <c r="AD35" s="16" t="b">
        <f t="shared" si="5"/>
        <v>0</v>
      </c>
      <c r="AE35" s="16" t="b">
        <f t="shared" si="5"/>
        <v>0</v>
      </c>
      <c r="AF35" s="16" t="b">
        <f t="shared" si="5"/>
        <v>0</v>
      </c>
      <c r="AG35" s="16" t="b">
        <f t="shared" si="5"/>
        <v>0</v>
      </c>
      <c r="AH35" s="16" t="b">
        <f t="shared" si="5"/>
        <v>0</v>
      </c>
    </row>
    <row r="36" spans="1:34" ht="16.5" thickBot="1" x14ac:dyDescent="0.3">
      <c r="A36" s="5">
        <v>10</v>
      </c>
      <c r="B36" s="5">
        <v>635</v>
      </c>
      <c r="C36" s="11">
        <v>1300</v>
      </c>
      <c r="D36" s="7">
        <v>18</v>
      </c>
      <c r="E36" s="16" t="b">
        <f t="shared" si="3"/>
        <v>0</v>
      </c>
      <c r="F36" s="16" t="b">
        <f t="shared" si="3"/>
        <v>0</v>
      </c>
      <c r="G36" s="16" t="b">
        <f t="shared" si="3"/>
        <v>0</v>
      </c>
      <c r="H36" s="16" t="b">
        <f t="shared" si="3"/>
        <v>0</v>
      </c>
      <c r="I36" s="16" t="b">
        <f t="shared" si="3"/>
        <v>0</v>
      </c>
      <c r="J36" s="16" t="b">
        <f t="shared" si="3"/>
        <v>0</v>
      </c>
      <c r="K36" s="16" t="b">
        <f t="shared" si="3"/>
        <v>0</v>
      </c>
      <c r="L36" s="16" t="b">
        <f t="shared" si="3"/>
        <v>0</v>
      </c>
      <c r="M36" s="16" t="b">
        <f t="shared" si="3"/>
        <v>0</v>
      </c>
      <c r="N36" s="16" t="b">
        <f t="shared" si="3"/>
        <v>0</v>
      </c>
      <c r="O36" s="16" t="b">
        <f t="shared" si="3"/>
        <v>0</v>
      </c>
      <c r="P36" s="16" t="b">
        <f t="shared" si="3"/>
        <v>0</v>
      </c>
      <c r="Q36" s="16" t="b">
        <f t="shared" si="3"/>
        <v>0</v>
      </c>
      <c r="R36" s="16" t="b">
        <f t="shared" si="3"/>
        <v>0</v>
      </c>
      <c r="S36" s="16" t="b">
        <f t="shared" si="3"/>
        <v>0</v>
      </c>
      <c r="T36" s="16" t="b">
        <f t="shared" si="3"/>
        <v>0</v>
      </c>
      <c r="U36" s="16" t="b">
        <f t="shared" si="5"/>
        <v>0</v>
      </c>
      <c r="V36" s="16" t="b">
        <f t="shared" si="5"/>
        <v>0</v>
      </c>
      <c r="W36" s="16" t="b">
        <f t="shared" si="5"/>
        <v>0</v>
      </c>
      <c r="X36" s="16" t="b">
        <f t="shared" si="5"/>
        <v>0</v>
      </c>
      <c r="Y36" s="16" t="b">
        <f t="shared" si="5"/>
        <v>0</v>
      </c>
      <c r="Z36" s="16" t="b">
        <f t="shared" si="5"/>
        <v>0</v>
      </c>
      <c r="AA36" s="16" t="b">
        <f t="shared" si="5"/>
        <v>0</v>
      </c>
      <c r="AB36" s="16" t="b">
        <f t="shared" si="5"/>
        <v>0</v>
      </c>
      <c r="AC36" s="16" t="b">
        <f t="shared" si="5"/>
        <v>0</v>
      </c>
      <c r="AD36" s="16" t="b">
        <f t="shared" si="5"/>
        <v>0</v>
      </c>
      <c r="AE36" s="16" t="b">
        <f t="shared" si="5"/>
        <v>0</v>
      </c>
      <c r="AF36" s="16" t="b">
        <f t="shared" si="5"/>
        <v>0</v>
      </c>
      <c r="AG36" s="16" t="b">
        <f t="shared" si="5"/>
        <v>0</v>
      </c>
      <c r="AH36" s="16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M37"/>
  <sheetViews>
    <sheetView topLeftCell="A10" zoomScale="85" zoomScaleNormal="85" workbookViewId="0">
      <selection activeCell="B11" sqref="B11"/>
    </sheetView>
  </sheetViews>
  <sheetFormatPr defaultRowHeight="12.75" x14ac:dyDescent="0.2"/>
  <cols>
    <col min="1" max="1" width="5.85546875" style="17" customWidth="1"/>
    <col min="2" max="2" width="8" style="17" customWidth="1"/>
    <col min="3" max="3" width="9.7109375" style="17" customWidth="1"/>
    <col min="4" max="4" width="10.28515625" style="17" customWidth="1"/>
    <col min="5" max="34" width="5" style="17" customWidth="1"/>
    <col min="35" max="42" width="6.7109375" style="17" customWidth="1"/>
    <col min="43" max="43" width="8.5703125" style="17" customWidth="1"/>
    <col min="44" max="44" width="6.7109375" style="17" customWidth="1"/>
    <col min="45" max="45" width="8.140625" style="17" customWidth="1"/>
    <col min="46" max="64" width="6.7109375" style="17" customWidth="1"/>
    <col min="65" max="65" width="8.140625" style="17" customWidth="1"/>
    <col min="66" max="66" width="9.140625" style="17"/>
    <col min="67" max="67" width="4" style="17" customWidth="1"/>
    <col min="68" max="127" width="2.85546875" style="17" customWidth="1"/>
    <col min="128" max="16384" width="9.140625" style="17"/>
  </cols>
  <sheetData>
    <row r="1" spans="2:65" ht="13.5" thickBot="1" x14ac:dyDescent="0.25">
      <c r="D1" s="39" t="s">
        <v>15</v>
      </c>
      <c r="E1" s="39">
        <v>1</v>
      </c>
      <c r="F1" s="53">
        <v>2</v>
      </c>
      <c r="G1" s="53">
        <v>3</v>
      </c>
      <c r="H1" s="53">
        <v>4</v>
      </c>
      <c r="I1" s="53">
        <v>5</v>
      </c>
      <c r="J1" s="53">
        <v>6</v>
      </c>
      <c r="K1" s="53">
        <v>7</v>
      </c>
      <c r="L1" s="53">
        <v>8</v>
      </c>
      <c r="M1" s="53">
        <v>9</v>
      </c>
      <c r="N1" s="53">
        <v>10</v>
      </c>
      <c r="O1" s="53">
        <v>11</v>
      </c>
      <c r="P1" s="53">
        <v>12</v>
      </c>
      <c r="Q1" s="53">
        <v>13</v>
      </c>
      <c r="R1" s="53">
        <v>14</v>
      </c>
      <c r="S1" s="53">
        <v>15</v>
      </c>
      <c r="T1" s="53">
        <v>16</v>
      </c>
      <c r="U1" s="53">
        <v>17</v>
      </c>
      <c r="V1" s="53">
        <v>18</v>
      </c>
      <c r="W1" s="53">
        <v>19</v>
      </c>
      <c r="X1" s="53">
        <v>20</v>
      </c>
      <c r="Y1" s="53">
        <v>21</v>
      </c>
      <c r="Z1" s="53">
        <v>22</v>
      </c>
      <c r="AA1" s="53">
        <v>23</v>
      </c>
      <c r="AB1" s="53">
        <v>24</v>
      </c>
      <c r="AC1" s="53">
        <v>25</v>
      </c>
      <c r="AD1" s="53">
        <v>26</v>
      </c>
      <c r="AE1" s="53">
        <v>27</v>
      </c>
      <c r="AF1" s="53">
        <v>28</v>
      </c>
      <c r="AG1" s="53">
        <v>29</v>
      </c>
      <c r="AH1" s="40">
        <v>30</v>
      </c>
    </row>
    <row r="2" spans="2:65" ht="13.5" thickBot="1" x14ac:dyDescent="0.25">
      <c r="D2" s="19" t="s">
        <v>12</v>
      </c>
      <c r="E2" s="22">
        <v>1</v>
      </c>
      <c r="F2" s="18">
        <v>2</v>
      </c>
      <c r="G2" s="18">
        <v>1</v>
      </c>
      <c r="H2" s="18">
        <v>2</v>
      </c>
      <c r="I2" s="18">
        <v>1</v>
      </c>
      <c r="J2" s="18">
        <v>2</v>
      </c>
      <c r="K2" s="18">
        <v>1</v>
      </c>
      <c r="L2" s="18">
        <v>2</v>
      </c>
      <c r="M2" s="18">
        <v>1</v>
      </c>
      <c r="N2" s="18">
        <v>2</v>
      </c>
      <c r="O2" s="18">
        <v>1</v>
      </c>
      <c r="P2" s="18">
        <v>2</v>
      </c>
      <c r="Q2" s="18">
        <v>1</v>
      </c>
      <c r="R2" s="18">
        <v>2</v>
      </c>
      <c r="S2" s="18">
        <v>1</v>
      </c>
      <c r="T2" s="18">
        <v>2</v>
      </c>
      <c r="U2" s="18">
        <v>1</v>
      </c>
      <c r="V2" s="18">
        <v>2</v>
      </c>
      <c r="W2" s="18">
        <v>1</v>
      </c>
      <c r="X2" s="18">
        <v>2</v>
      </c>
      <c r="Y2" s="18">
        <v>1</v>
      </c>
      <c r="Z2" s="18">
        <v>2</v>
      </c>
      <c r="AA2" s="18">
        <v>1</v>
      </c>
      <c r="AB2" s="18">
        <v>2</v>
      </c>
      <c r="AC2" s="18">
        <v>1</v>
      </c>
      <c r="AD2" s="18">
        <v>2</v>
      </c>
      <c r="AE2" s="18">
        <v>1</v>
      </c>
      <c r="AF2" s="18">
        <v>2</v>
      </c>
      <c r="AG2" s="18">
        <v>1</v>
      </c>
      <c r="AH2" s="33">
        <v>2</v>
      </c>
    </row>
    <row r="3" spans="2:65" ht="13.5" thickBot="1" x14ac:dyDescent="0.25">
      <c r="D3" s="19" t="s">
        <v>14</v>
      </c>
      <c r="E3" s="22">
        <v>2</v>
      </c>
      <c r="F3" s="18">
        <v>1</v>
      </c>
      <c r="G3" s="18">
        <v>2</v>
      </c>
      <c r="H3" s="18">
        <v>2</v>
      </c>
      <c r="I3" s="18">
        <v>2</v>
      </c>
      <c r="J3" s="18">
        <v>2</v>
      </c>
      <c r="K3" s="18">
        <v>2</v>
      </c>
      <c r="L3" s="18">
        <v>1</v>
      </c>
      <c r="M3" s="18">
        <v>2</v>
      </c>
      <c r="N3" s="18">
        <v>7</v>
      </c>
      <c r="O3" s="18">
        <v>2</v>
      </c>
      <c r="P3" s="18">
        <v>2</v>
      </c>
      <c r="Q3" s="18">
        <v>1</v>
      </c>
      <c r="R3" s="18">
        <v>2</v>
      </c>
      <c r="S3" s="18">
        <v>2</v>
      </c>
      <c r="T3" s="18">
        <v>2</v>
      </c>
      <c r="U3" s="18">
        <v>2</v>
      </c>
      <c r="V3" s="18">
        <v>5</v>
      </c>
      <c r="W3" s="18">
        <v>2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9</v>
      </c>
      <c r="AD3" s="18">
        <v>2</v>
      </c>
      <c r="AE3" s="18">
        <v>2</v>
      </c>
      <c r="AF3" s="18">
        <v>2</v>
      </c>
      <c r="AG3" s="18">
        <v>2</v>
      </c>
      <c r="AH3" s="33">
        <v>2</v>
      </c>
    </row>
    <row r="4" spans="2:65" ht="13.5" thickBot="1" x14ac:dyDescent="0.25">
      <c r="D4" s="19" t="s">
        <v>13</v>
      </c>
      <c r="E4" s="22">
        <v>500</v>
      </c>
      <c r="F4" s="18">
        <v>500</v>
      </c>
      <c r="G4" s="18">
        <v>500</v>
      </c>
      <c r="H4" s="18">
        <v>500</v>
      </c>
      <c r="I4" s="18">
        <v>500</v>
      </c>
      <c r="J4" s="18">
        <v>500</v>
      </c>
      <c r="K4" s="18">
        <v>500</v>
      </c>
      <c r="L4" s="18">
        <v>500</v>
      </c>
      <c r="M4" s="18">
        <v>500</v>
      </c>
      <c r="N4" s="18">
        <v>500</v>
      </c>
      <c r="O4" s="18">
        <v>500</v>
      </c>
      <c r="P4" s="18">
        <v>500</v>
      </c>
      <c r="Q4" s="18">
        <v>500</v>
      </c>
      <c r="R4" s="18">
        <v>500</v>
      </c>
      <c r="S4" s="18">
        <v>500</v>
      </c>
      <c r="T4" s="18">
        <v>500</v>
      </c>
      <c r="U4" s="18">
        <v>500</v>
      </c>
      <c r="V4" s="18">
        <v>500</v>
      </c>
      <c r="W4" s="18">
        <v>500</v>
      </c>
      <c r="X4" s="18">
        <v>500</v>
      </c>
      <c r="Y4" s="18">
        <v>500</v>
      </c>
      <c r="Z4" s="18">
        <v>500</v>
      </c>
      <c r="AA4" s="18">
        <v>500</v>
      </c>
      <c r="AB4" s="18">
        <v>500</v>
      </c>
      <c r="AC4" s="18">
        <v>500</v>
      </c>
      <c r="AD4" s="18">
        <v>500</v>
      </c>
      <c r="AE4" s="18">
        <v>1000</v>
      </c>
      <c r="AF4" s="18">
        <v>1000</v>
      </c>
      <c r="AG4" s="18">
        <v>1000</v>
      </c>
      <c r="AH4" s="33">
        <v>800</v>
      </c>
    </row>
    <row r="5" spans="2:65" ht="13.5" thickBot="1" x14ac:dyDescent="0.25">
      <c r="D5" s="19" t="s">
        <v>11</v>
      </c>
      <c r="E5" s="29">
        <v>500</v>
      </c>
      <c r="F5" s="34">
        <v>500</v>
      </c>
      <c r="G5" s="34">
        <v>300</v>
      </c>
      <c r="H5" s="34">
        <v>100</v>
      </c>
      <c r="I5" s="34">
        <v>300</v>
      </c>
      <c r="J5" s="34">
        <v>200</v>
      </c>
      <c r="K5" s="34">
        <v>300</v>
      </c>
      <c r="L5" s="34">
        <v>300</v>
      </c>
      <c r="M5" s="34">
        <v>300</v>
      </c>
      <c r="N5" s="34">
        <v>500</v>
      </c>
      <c r="O5" s="34">
        <v>300</v>
      </c>
      <c r="P5" s="34">
        <v>300</v>
      </c>
      <c r="Q5" s="34">
        <v>100</v>
      </c>
      <c r="R5" s="34">
        <v>300</v>
      </c>
      <c r="S5" s="34">
        <v>300</v>
      </c>
      <c r="T5" s="34">
        <v>100</v>
      </c>
      <c r="U5" s="34">
        <v>300</v>
      </c>
      <c r="V5" s="34">
        <v>300</v>
      </c>
      <c r="W5" s="34">
        <v>100</v>
      </c>
      <c r="X5" s="34">
        <v>300</v>
      </c>
      <c r="Y5" s="34">
        <v>300</v>
      </c>
      <c r="Z5" s="34">
        <v>300</v>
      </c>
      <c r="AA5" s="34">
        <v>300</v>
      </c>
      <c r="AB5" s="34">
        <v>300</v>
      </c>
      <c r="AC5" s="34">
        <v>300</v>
      </c>
      <c r="AD5" s="34">
        <v>300</v>
      </c>
      <c r="AE5" s="34">
        <v>300</v>
      </c>
      <c r="AF5" s="34">
        <v>300</v>
      </c>
      <c r="AG5" s="34">
        <v>300</v>
      </c>
      <c r="AH5" s="35">
        <v>300</v>
      </c>
    </row>
    <row r="6" spans="2:65" ht="13.5" thickBot="1" x14ac:dyDescent="0.25">
      <c r="B6" s="18"/>
      <c r="C6" s="19" t="s">
        <v>7</v>
      </c>
      <c r="D6" s="19" t="s">
        <v>10</v>
      </c>
      <c r="E6" s="20">
        <v>1</v>
      </c>
      <c r="F6" s="20">
        <v>2</v>
      </c>
      <c r="G6" s="20">
        <v>3</v>
      </c>
      <c r="H6" s="20">
        <v>4</v>
      </c>
      <c r="I6" s="20">
        <v>5</v>
      </c>
      <c r="J6" s="20">
        <v>6</v>
      </c>
      <c r="K6" s="20">
        <v>7</v>
      </c>
      <c r="L6" s="20">
        <v>8</v>
      </c>
      <c r="M6" s="20">
        <v>9</v>
      </c>
      <c r="N6" s="20">
        <v>10</v>
      </c>
      <c r="O6" s="20">
        <v>11</v>
      </c>
      <c r="P6" s="20">
        <v>12</v>
      </c>
      <c r="Q6" s="20">
        <v>13</v>
      </c>
      <c r="R6" s="20">
        <v>14</v>
      </c>
      <c r="S6" s="20">
        <v>15</v>
      </c>
      <c r="T6" s="20">
        <v>16</v>
      </c>
      <c r="U6" s="20">
        <v>17</v>
      </c>
      <c r="V6" s="20">
        <v>18</v>
      </c>
      <c r="W6" s="20">
        <v>19</v>
      </c>
      <c r="X6" s="20">
        <v>20</v>
      </c>
      <c r="Y6" s="20">
        <v>21</v>
      </c>
      <c r="Z6" s="20">
        <v>22</v>
      </c>
      <c r="AA6" s="20">
        <v>23</v>
      </c>
      <c r="AB6" s="20">
        <v>24</v>
      </c>
      <c r="AC6" s="20">
        <v>25</v>
      </c>
      <c r="AD6" s="20">
        <v>26</v>
      </c>
      <c r="AE6" s="20">
        <v>27</v>
      </c>
      <c r="AF6" s="20">
        <v>28</v>
      </c>
      <c r="AG6" s="20">
        <v>29</v>
      </c>
      <c r="AH6" s="21">
        <v>30</v>
      </c>
      <c r="BM6" s="19">
        <v>40</v>
      </c>
    </row>
    <row r="7" spans="2:65" x14ac:dyDescent="0.2">
      <c r="B7" s="18">
        <f>SUM(E7:AH7)</f>
        <v>0</v>
      </c>
      <c r="C7" s="36">
        <v>10</v>
      </c>
      <c r="D7" s="37">
        <v>1</v>
      </c>
      <c r="E7" s="23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5">
        <v>0</v>
      </c>
      <c r="AI7" s="17">
        <f>IF(E24,(E7*E5/$C$7),9999*E7)</f>
        <v>0</v>
      </c>
      <c r="AJ7" s="17">
        <f t="shared" ref="AJ7:BL7" si="0">IF(F24,(F7*F5/$C$7),9999*F7)</f>
        <v>0</v>
      </c>
      <c r="AK7" s="17">
        <f t="shared" si="0"/>
        <v>0</v>
      </c>
      <c r="AL7" s="17">
        <f t="shared" si="0"/>
        <v>0</v>
      </c>
      <c r="AM7" s="17">
        <f t="shared" si="0"/>
        <v>0</v>
      </c>
      <c r="AN7" s="17">
        <f t="shared" si="0"/>
        <v>0</v>
      </c>
      <c r="AO7" s="17">
        <f t="shared" si="0"/>
        <v>0</v>
      </c>
      <c r="AP7" s="17">
        <f t="shared" si="0"/>
        <v>0</v>
      </c>
      <c r="AQ7" s="17">
        <f t="shared" si="0"/>
        <v>0</v>
      </c>
      <c r="AR7" s="17">
        <f t="shared" si="0"/>
        <v>0</v>
      </c>
      <c r="AS7" s="17">
        <f t="shared" si="0"/>
        <v>0</v>
      </c>
      <c r="AT7" s="17">
        <f t="shared" si="0"/>
        <v>0</v>
      </c>
      <c r="AU7" s="17">
        <f t="shared" si="0"/>
        <v>0</v>
      </c>
      <c r="AV7" s="17">
        <f t="shared" si="0"/>
        <v>0</v>
      </c>
      <c r="AW7" s="17">
        <f t="shared" si="0"/>
        <v>0</v>
      </c>
      <c r="AX7" s="17">
        <f t="shared" si="0"/>
        <v>0</v>
      </c>
      <c r="AY7" s="17">
        <f t="shared" si="0"/>
        <v>0</v>
      </c>
      <c r="AZ7" s="17">
        <f t="shared" si="0"/>
        <v>0</v>
      </c>
      <c r="BA7" s="17">
        <f t="shared" si="0"/>
        <v>0</v>
      </c>
      <c r="BB7" s="17">
        <f t="shared" si="0"/>
        <v>0</v>
      </c>
      <c r="BC7" s="17">
        <f t="shared" si="0"/>
        <v>0</v>
      </c>
      <c r="BD7" s="17">
        <f t="shared" si="0"/>
        <v>0</v>
      </c>
      <c r="BE7" s="17">
        <f t="shared" si="0"/>
        <v>0</v>
      </c>
      <c r="BF7" s="17">
        <f t="shared" si="0"/>
        <v>0</v>
      </c>
      <c r="BG7" s="17">
        <f t="shared" si="0"/>
        <v>0</v>
      </c>
      <c r="BH7" s="17">
        <f t="shared" si="0"/>
        <v>0</v>
      </c>
      <c r="BI7" s="17">
        <f t="shared" si="0"/>
        <v>0</v>
      </c>
      <c r="BJ7" s="17">
        <f t="shared" si="0"/>
        <v>0</v>
      </c>
      <c r="BK7" s="17">
        <f t="shared" si="0"/>
        <v>0</v>
      </c>
      <c r="BL7" s="17">
        <f t="shared" si="0"/>
        <v>0</v>
      </c>
      <c r="BM7" s="41">
        <f>SUM(AI7:BL7)</f>
        <v>0</v>
      </c>
    </row>
    <row r="8" spans="2:65" x14ac:dyDescent="0.2">
      <c r="B8" s="18">
        <f t="shared" ref="B8:B20" si="1">SUM(E8:AH8)</f>
        <v>2</v>
      </c>
      <c r="C8" s="36">
        <v>15</v>
      </c>
      <c r="D8" s="36">
        <v>2</v>
      </c>
      <c r="E8" s="26">
        <v>0</v>
      </c>
      <c r="F8" s="27">
        <v>1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1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8">
        <v>0</v>
      </c>
      <c r="AI8" s="17">
        <f>IF(E25,(E8*E5/$C$8),9999*E8)</f>
        <v>0</v>
      </c>
      <c r="AJ8" s="17">
        <f t="shared" ref="AJ8:BL8" si="2">IF(F25,(F8*F5/$C$8),9999*F8)</f>
        <v>33.333333333333336</v>
      </c>
      <c r="AK8" s="17">
        <f t="shared" si="2"/>
        <v>0</v>
      </c>
      <c r="AL8" s="17">
        <f t="shared" si="2"/>
        <v>0</v>
      </c>
      <c r="AM8" s="17">
        <f t="shared" si="2"/>
        <v>0</v>
      </c>
      <c r="AN8" s="17">
        <f t="shared" si="2"/>
        <v>0</v>
      </c>
      <c r="AO8" s="17">
        <f t="shared" si="2"/>
        <v>0</v>
      </c>
      <c r="AP8" s="17">
        <f t="shared" si="2"/>
        <v>0</v>
      </c>
      <c r="AQ8" s="17">
        <f t="shared" si="2"/>
        <v>0</v>
      </c>
      <c r="AR8" s="17">
        <f t="shared" si="2"/>
        <v>0</v>
      </c>
      <c r="AS8" s="17">
        <f t="shared" si="2"/>
        <v>0</v>
      </c>
      <c r="AT8" s="17">
        <f t="shared" si="2"/>
        <v>0</v>
      </c>
      <c r="AU8" s="17">
        <f t="shared" si="2"/>
        <v>6.666666666666667</v>
      </c>
      <c r="AV8" s="17">
        <f t="shared" si="2"/>
        <v>0</v>
      </c>
      <c r="AW8" s="17">
        <f t="shared" si="2"/>
        <v>0</v>
      </c>
      <c r="AX8" s="17">
        <f t="shared" si="2"/>
        <v>0</v>
      </c>
      <c r="AY8" s="17">
        <f t="shared" si="2"/>
        <v>0</v>
      </c>
      <c r="AZ8" s="17">
        <f t="shared" si="2"/>
        <v>0</v>
      </c>
      <c r="BA8" s="17">
        <f t="shared" si="2"/>
        <v>0</v>
      </c>
      <c r="BB8" s="17">
        <f t="shared" si="2"/>
        <v>0</v>
      </c>
      <c r="BC8" s="17">
        <f t="shared" si="2"/>
        <v>0</v>
      </c>
      <c r="BD8" s="17">
        <f t="shared" si="2"/>
        <v>0</v>
      </c>
      <c r="BE8" s="17">
        <f t="shared" si="2"/>
        <v>0</v>
      </c>
      <c r="BF8" s="17">
        <f t="shared" si="2"/>
        <v>0</v>
      </c>
      <c r="BG8" s="17">
        <f t="shared" si="2"/>
        <v>0</v>
      </c>
      <c r="BH8" s="17">
        <f t="shared" si="2"/>
        <v>0</v>
      </c>
      <c r="BI8" s="17">
        <f t="shared" si="2"/>
        <v>0</v>
      </c>
      <c r="BJ8" s="17">
        <f t="shared" si="2"/>
        <v>0</v>
      </c>
      <c r="BK8" s="17">
        <f t="shared" si="2"/>
        <v>0</v>
      </c>
      <c r="BL8" s="17">
        <f t="shared" si="2"/>
        <v>0</v>
      </c>
      <c r="BM8" s="42">
        <f t="shared" ref="BM8:BM20" si="3">SUM(AI8:BL8)</f>
        <v>40</v>
      </c>
    </row>
    <row r="9" spans="2:65" x14ac:dyDescent="0.2">
      <c r="B9" s="18">
        <f t="shared" si="1"/>
        <v>4</v>
      </c>
      <c r="C9" s="36">
        <v>25</v>
      </c>
      <c r="D9" s="36">
        <v>3</v>
      </c>
      <c r="E9" s="26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1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1</v>
      </c>
      <c r="U9" s="27">
        <v>0</v>
      </c>
      <c r="V9" s="27">
        <v>1</v>
      </c>
      <c r="W9" s="27">
        <v>1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8">
        <v>0</v>
      </c>
      <c r="AI9" s="17">
        <f>IF(E26,(E9*E5/$C$9),9999*E9)</f>
        <v>0</v>
      </c>
      <c r="AJ9" s="17">
        <f t="shared" ref="AJ9:BL9" si="4">IF(F26,(F9*F5/$C$9),9999*F9)</f>
        <v>0</v>
      </c>
      <c r="AK9" s="17">
        <f t="shared" si="4"/>
        <v>0</v>
      </c>
      <c r="AL9" s="17">
        <f t="shared" si="4"/>
        <v>0</v>
      </c>
      <c r="AM9" s="17">
        <f t="shared" si="4"/>
        <v>0</v>
      </c>
      <c r="AN9" s="17">
        <f t="shared" si="4"/>
        <v>0</v>
      </c>
      <c r="AO9" s="17">
        <f t="shared" si="4"/>
        <v>0</v>
      </c>
      <c r="AP9" s="17">
        <f t="shared" si="4"/>
        <v>0</v>
      </c>
      <c r="AQ9" s="17">
        <f t="shared" si="4"/>
        <v>0</v>
      </c>
      <c r="AR9" s="17">
        <f t="shared" si="4"/>
        <v>20</v>
      </c>
      <c r="AS9" s="17">
        <f t="shared" si="4"/>
        <v>0</v>
      </c>
      <c r="AT9" s="17">
        <f t="shared" si="4"/>
        <v>0</v>
      </c>
      <c r="AU9" s="17">
        <f t="shared" si="4"/>
        <v>0</v>
      </c>
      <c r="AV9" s="17">
        <f t="shared" si="4"/>
        <v>0</v>
      </c>
      <c r="AW9" s="17">
        <f t="shared" si="4"/>
        <v>0</v>
      </c>
      <c r="AX9" s="17">
        <f t="shared" si="4"/>
        <v>4</v>
      </c>
      <c r="AY9" s="17">
        <f t="shared" si="4"/>
        <v>0</v>
      </c>
      <c r="AZ9" s="17">
        <f t="shared" si="4"/>
        <v>12</v>
      </c>
      <c r="BA9" s="17">
        <f t="shared" si="4"/>
        <v>4</v>
      </c>
      <c r="BB9" s="17">
        <f t="shared" si="4"/>
        <v>0</v>
      </c>
      <c r="BC9" s="17">
        <f t="shared" si="4"/>
        <v>0</v>
      </c>
      <c r="BD9" s="17">
        <f t="shared" si="4"/>
        <v>0</v>
      </c>
      <c r="BE9" s="17">
        <f t="shared" si="4"/>
        <v>0</v>
      </c>
      <c r="BF9" s="17">
        <f t="shared" si="4"/>
        <v>0</v>
      </c>
      <c r="BG9" s="17">
        <f t="shared" si="4"/>
        <v>0</v>
      </c>
      <c r="BH9" s="17">
        <f t="shared" si="4"/>
        <v>0</v>
      </c>
      <c r="BI9" s="17">
        <f t="shared" si="4"/>
        <v>0</v>
      </c>
      <c r="BJ9" s="17">
        <f t="shared" si="4"/>
        <v>0</v>
      </c>
      <c r="BK9" s="17">
        <f t="shared" si="4"/>
        <v>0</v>
      </c>
      <c r="BL9" s="17">
        <f t="shared" si="4"/>
        <v>0</v>
      </c>
      <c r="BM9" s="42">
        <f t="shared" si="3"/>
        <v>40</v>
      </c>
    </row>
    <row r="10" spans="2:65" x14ac:dyDescent="0.2">
      <c r="B10" s="18">
        <f t="shared" si="1"/>
        <v>4</v>
      </c>
      <c r="C10" s="36">
        <v>30</v>
      </c>
      <c r="D10" s="36">
        <v>4</v>
      </c>
      <c r="E10" s="26">
        <v>0</v>
      </c>
      <c r="F10" s="27">
        <v>0</v>
      </c>
      <c r="G10" s="27">
        <v>0</v>
      </c>
      <c r="H10" s="27">
        <v>0</v>
      </c>
      <c r="I10" s="27">
        <v>1</v>
      </c>
      <c r="J10" s="27">
        <v>0</v>
      </c>
      <c r="K10" s="27">
        <v>1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1</v>
      </c>
      <c r="V10" s="27">
        <v>0</v>
      </c>
      <c r="W10" s="27">
        <v>0</v>
      </c>
      <c r="X10" s="27">
        <v>0</v>
      </c>
      <c r="Y10" s="27">
        <v>1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8">
        <v>0</v>
      </c>
      <c r="AI10" s="17">
        <f>IF(E27,(E10*E5/$C$10),9999*E10)</f>
        <v>0</v>
      </c>
      <c r="AJ10" s="17">
        <f t="shared" ref="AJ10:BL10" si="5">IF(F27,(F10*F5/$C$10),9999*F10)</f>
        <v>0</v>
      </c>
      <c r="AK10" s="17">
        <f t="shared" si="5"/>
        <v>0</v>
      </c>
      <c r="AL10" s="17">
        <f t="shared" si="5"/>
        <v>0</v>
      </c>
      <c r="AM10" s="17">
        <f t="shared" si="5"/>
        <v>10</v>
      </c>
      <c r="AN10" s="17">
        <f t="shared" si="5"/>
        <v>0</v>
      </c>
      <c r="AO10" s="17">
        <f t="shared" si="5"/>
        <v>10</v>
      </c>
      <c r="AP10" s="17">
        <f t="shared" si="5"/>
        <v>0</v>
      </c>
      <c r="AQ10" s="17">
        <f t="shared" si="5"/>
        <v>0</v>
      </c>
      <c r="AR10" s="17">
        <f t="shared" si="5"/>
        <v>0</v>
      </c>
      <c r="AS10" s="17">
        <f t="shared" si="5"/>
        <v>0</v>
      </c>
      <c r="AT10" s="17">
        <f t="shared" si="5"/>
        <v>0</v>
      </c>
      <c r="AU10" s="17">
        <f t="shared" si="5"/>
        <v>0</v>
      </c>
      <c r="AV10" s="17">
        <f t="shared" si="5"/>
        <v>0</v>
      </c>
      <c r="AW10" s="17">
        <f t="shared" si="5"/>
        <v>0</v>
      </c>
      <c r="AX10" s="17">
        <f t="shared" si="5"/>
        <v>0</v>
      </c>
      <c r="AY10" s="17">
        <f t="shared" si="5"/>
        <v>10</v>
      </c>
      <c r="AZ10" s="17">
        <f t="shared" si="5"/>
        <v>0</v>
      </c>
      <c r="BA10" s="17">
        <f t="shared" si="5"/>
        <v>0</v>
      </c>
      <c r="BB10" s="17">
        <f t="shared" si="5"/>
        <v>0</v>
      </c>
      <c r="BC10" s="17">
        <f t="shared" si="5"/>
        <v>10</v>
      </c>
      <c r="BD10" s="17">
        <f t="shared" si="5"/>
        <v>0</v>
      </c>
      <c r="BE10" s="17">
        <f t="shared" si="5"/>
        <v>0</v>
      </c>
      <c r="BF10" s="17">
        <f t="shared" si="5"/>
        <v>0</v>
      </c>
      <c r="BG10" s="17">
        <f t="shared" si="5"/>
        <v>0</v>
      </c>
      <c r="BH10" s="17">
        <f t="shared" si="5"/>
        <v>0</v>
      </c>
      <c r="BI10" s="17">
        <f t="shared" si="5"/>
        <v>0</v>
      </c>
      <c r="BJ10" s="17">
        <f t="shared" si="5"/>
        <v>0</v>
      </c>
      <c r="BK10" s="17">
        <f t="shared" si="5"/>
        <v>0</v>
      </c>
      <c r="BL10" s="17">
        <f t="shared" si="5"/>
        <v>0</v>
      </c>
      <c r="BM10" s="42">
        <f t="shared" si="3"/>
        <v>40</v>
      </c>
    </row>
    <row r="11" spans="2:65" x14ac:dyDescent="0.2">
      <c r="B11" s="18">
        <f t="shared" si="1"/>
        <v>4</v>
      </c>
      <c r="C11" s="36">
        <v>25</v>
      </c>
      <c r="D11" s="36">
        <v>5</v>
      </c>
      <c r="E11" s="26">
        <v>0</v>
      </c>
      <c r="F11" s="27">
        <v>0</v>
      </c>
      <c r="G11" s="27">
        <v>0</v>
      </c>
      <c r="H11" s="27">
        <v>1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1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1</v>
      </c>
      <c r="AD11" s="27">
        <v>1</v>
      </c>
      <c r="AE11" s="27">
        <v>0</v>
      </c>
      <c r="AF11" s="27">
        <v>0</v>
      </c>
      <c r="AG11" s="27">
        <v>0</v>
      </c>
      <c r="AH11" s="28">
        <v>0</v>
      </c>
      <c r="AI11" s="17">
        <f>IF(E28,(E11*E5/$C$11),9999*E11)</f>
        <v>0</v>
      </c>
      <c r="AJ11" s="17">
        <f t="shared" ref="AJ11:BL11" si="6">IF(F28,(F11*F5/$C$11),9999*F11)</f>
        <v>0</v>
      </c>
      <c r="AK11" s="17">
        <f t="shared" si="6"/>
        <v>0</v>
      </c>
      <c r="AL11" s="17">
        <f t="shared" si="6"/>
        <v>4</v>
      </c>
      <c r="AM11" s="17">
        <f t="shared" si="6"/>
        <v>0</v>
      </c>
      <c r="AN11" s="17">
        <f t="shared" si="6"/>
        <v>0</v>
      </c>
      <c r="AO11" s="17">
        <f t="shared" si="6"/>
        <v>0</v>
      </c>
      <c r="AP11" s="17">
        <f t="shared" si="6"/>
        <v>0</v>
      </c>
      <c r="AQ11" s="17">
        <f t="shared" si="6"/>
        <v>0</v>
      </c>
      <c r="AR11" s="17">
        <f t="shared" si="6"/>
        <v>0</v>
      </c>
      <c r="AS11" s="17">
        <f t="shared" si="6"/>
        <v>0</v>
      </c>
      <c r="AT11" s="17">
        <f t="shared" si="6"/>
        <v>0</v>
      </c>
      <c r="AU11" s="17">
        <f t="shared" si="6"/>
        <v>0</v>
      </c>
      <c r="AV11" s="17">
        <f t="shared" si="6"/>
        <v>0</v>
      </c>
      <c r="AW11" s="17">
        <f t="shared" si="6"/>
        <v>12</v>
      </c>
      <c r="AX11" s="17">
        <f t="shared" si="6"/>
        <v>0</v>
      </c>
      <c r="AY11" s="17">
        <f t="shared" si="6"/>
        <v>0</v>
      </c>
      <c r="AZ11" s="17">
        <f t="shared" si="6"/>
        <v>0</v>
      </c>
      <c r="BA11" s="17">
        <f t="shared" si="6"/>
        <v>0</v>
      </c>
      <c r="BB11" s="17">
        <f t="shared" si="6"/>
        <v>0</v>
      </c>
      <c r="BC11" s="17">
        <f t="shared" si="6"/>
        <v>0</v>
      </c>
      <c r="BD11" s="17">
        <f t="shared" si="6"/>
        <v>0</v>
      </c>
      <c r="BE11" s="17">
        <f t="shared" si="6"/>
        <v>0</v>
      </c>
      <c r="BF11" s="17">
        <f t="shared" si="6"/>
        <v>0</v>
      </c>
      <c r="BG11" s="17">
        <f t="shared" si="6"/>
        <v>12</v>
      </c>
      <c r="BH11" s="17">
        <f t="shared" si="6"/>
        <v>12</v>
      </c>
      <c r="BI11" s="17">
        <f t="shared" si="6"/>
        <v>0</v>
      </c>
      <c r="BJ11" s="17">
        <f t="shared" si="6"/>
        <v>0</v>
      </c>
      <c r="BK11" s="17">
        <f t="shared" si="6"/>
        <v>0</v>
      </c>
      <c r="BL11" s="17">
        <f t="shared" si="6"/>
        <v>0</v>
      </c>
      <c r="BM11" s="42">
        <f t="shared" si="3"/>
        <v>40</v>
      </c>
    </row>
    <row r="12" spans="2:65" x14ac:dyDescent="0.2">
      <c r="B12" s="18">
        <f t="shared" si="1"/>
        <v>3</v>
      </c>
      <c r="C12" s="36">
        <v>20</v>
      </c>
      <c r="D12" s="36">
        <v>6</v>
      </c>
      <c r="E12" s="26">
        <v>0</v>
      </c>
      <c r="F12" s="27">
        <v>0</v>
      </c>
      <c r="G12" s="27">
        <v>0</v>
      </c>
      <c r="H12" s="27">
        <v>0</v>
      </c>
      <c r="I12" s="27">
        <v>0</v>
      </c>
      <c r="J12" s="27">
        <v>1</v>
      </c>
      <c r="K12" s="27">
        <v>0</v>
      </c>
      <c r="L12" s="27">
        <v>1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1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8">
        <v>0</v>
      </c>
      <c r="AI12" s="17">
        <f>IF(E29,(E12*E5/$C$12),9999*E12)</f>
        <v>0</v>
      </c>
      <c r="AJ12" s="17">
        <f t="shared" ref="AJ12:BL12" si="7">IF(F29,(F12*F5/$C$12),9999*F12)</f>
        <v>0</v>
      </c>
      <c r="AK12" s="17">
        <f t="shared" si="7"/>
        <v>0</v>
      </c>
      <c r="AL12" s="17">
        <f t="shared" si="7"/>
        <v>0</v>
      </c>
      <c r="AM12" s="17">
        <f t="shared" si="7"/>
        <v>0</v>
      </c>
      <c r="AN12" s="17">
        <f t="shared" si="7"/>
        <v>10</v>
      </c>
      <c r="AO12" s="17">
        <f t="shared" si="7"/>
        <v>0</v>
      </c>
      <c r="AP12" s="17">
        <f t="shared" si="7"/>
        <v>15</v>
      </c>
      <c r="AQ12" s="17">
        <f t="shared" si="7"/>
        <v>0</v>
      </c>
      <c r="AR12" s="17">
        <f t="shared" si="7"/>
        <v>0</v>
      </c>
      <c r="AS12" s="17">
        <f t="shared" si="7"/>
        <v>0</v>
      </c>
      <c r="AT12" s="17">
        <f t="shared" si="7"/>
        <v>0</v>
      </c>
      <c r="AU12" s="17">
        <f t="shared" si="7"/>
        <v>0</v>
      </c>
      <c r="AV12" s="17">
        <f t="shared" si="7"/>
        <v>0</v>
      </c>
      <c r="AW12" s="17">
        <f t="shared" si="7"/>
        <v>0</v>
      </c>
      <c r="AX12" s="17">
        <f t="shared" si="7"/>
        <v>0</v>
      </c>
      <c r="AY12" s="17">
        <f t="shared" si="7"/>
        <v>0</v>
      </c>
      <c r="AZ12" s="17">
        <f t="shared" si="7"/>
        <v>0</v>
      </c>
      <c r="BA12" s="17">
        <f t="shared" si="7"/>
        <v>0</v>
      </c>
      <c r="BB12" s="17">
        <f t="shared" si="7"/>
        <v>0</v>
      </c>
      <c r="BC12" s="17">
        <f t="shared" si="7"/>
        <v>0</v>
      </c>
      <c r="BD12" s="17">
        <f t="shared" si="7"/>
        <v>0</v>
      </c>
      <c r="BE12" s="17">
        <f t="shared" si="7"/>
        <v>0</v>
      </c>
      <c r="BF12" s="17">
        <f t="shared" si="7"/>
        <v>15</v>
      </c>
      <c r="BG12" s="17">
        <f t="shared" si="7"/>
        <v>0</v>
      </c>
      <c r="BH12" s="17">
        <f t="shared" si="7"/>
        <v>0</v>
      </c>
      <c r="BI12" s="17">
        <f t="shared" si="7"/>
        <v>0</v>
      </c>
      <c r="BJ12" s="17">
        <f t="shared" si="7"/>
        <v>0</v>
      </c>
      <c r="BK12" s="17">
        <f t="shared" si="7"/>
        <v>0</v>
      </c>
      <c r="BL12" s="17">
        <f t="shared" si="7"/>
        <v>0</v>
      </c>
      <c r="BM12" s="42">
        <f t="shared" si="3"/>
        <v>40</v>
      </c>
    </row>
    <row r="13" spans="2:65" x14ac:dyDescent="0.2">
      <c r="B13" s="18">
        <f t="shared" si="1"/>
        <v>2</v>
      </c>
      <c r="C13" s="36">
        <v>15</v>
      </c>
      <c r="D13" s="36">
        <v>7</v>
      </c>
      <c r="E13" s="26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1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1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8">
        <v>0</v>
      </c>
      <c r="AI13" s="17">
        <f>IF(E30,(E13*E5/$C$13),9999*E13)</f>
        <v>0</v>
      </c>
      <c r="AJ13" s="17">
        <f t="shared" ref="AJ13:BL13" si="8">IF(F30,(F13*F5/$C$13),9999*F13)</f>
        <v>0</v>
      </c>
      <c r="AK13" s="17">
        <f t="shared" si="8"/>
        <v>0</v>
      </c>
      <c r="AL13" s="17">
        <f t="shared" si="8"/>
        <v>0</v>
      </c>
      <c r="AM13" s="17">
        <f t="shared" si="8"/>
        <v>0</v>
      </c>
      <c r="AN13" s="17">
        <f t="shared" si="8"/>
        <v>0</v>
      </c>
      <c r="AO13" s="17">
        <f t="shared" si="8"/>
        <v>0</v>
      </c>
      <c r="AP13" s="17">
        <f t="shared" si="8"/>
        <v>0</v>
      </c>
      <c r="AQ13" s="17">
        <f t="shared" si="8"/>
        <v>0</v>
      </c>
      <c r="AR13" s="17">
        <f t="shared" si="8"/>
        <v>0</v>
      </c>
      <c r="AS13" s="17">
        <f t="shared" si="8"/>
        <v>20</v>
      </c>
      <c r="AT13" s="17">
        <f t="shared" si="8"/>
        <v>0</v>
      </c>
      <c r="AU13" s="17">
        <f t="shared" si="8"/>
        <v>0</v>
      </c>
      <c r="AV13" s="17">
        <f t="shared" si="8"/>
        <v>0</v>
      </c>
      <c r="AW13" s="17">
        <f t="shared" si="8"/>
        <v>0</v>
      </c>
      <c r="AX13" s="17">
        <f t="shared" si="8"/>
        <v>0</v>
      </c>
      <c r="AY13" s="17">
        <f t="shared" si="8"/>
        <v>0</v>
      </c>
      <c r="AZ13" s="17">
        <f t="shared" si="8"/>
        <v>0</v>
      </c>
      <c r="BA13" s="17">
        <f t="shared" si="8"/>
        <v>0</v>
      </c>
      <c r="BB13" s="17">
        <f t="shared" si="8"/>
        <v>20</v>
      </c>
      <c r="BC13" s="17">
        <f t="shared" si="8"/>
        <v>0</v>
      </c>
      <c r="BD13" s="17">
        <f t="shared" si="8"/>
        <v>0</v>
      </c>
      <c r="BE13" s="17">
        <f t="shared" si="8"/>
        <v>0</v>
      </c>
      <c r="BF13" s="17">
        <f t="shared" si="8"/>
        <v>0</v>
      </c>
      <c r="BG13" s="17">
        <f t="shared" si="8"/>
        <v>0</v>
      </c>
      <c r="BH13" s="17">
        <f t="shared" si="8"/>
        <v>0</v>
      </c>
      <c r="BI13" s="17">
        <f t="shared" si="8"/>
        <v>0</v>
      </c>
      <c r="BJ13" s="17">
        <f t="shared" si="8"/>
        <v>0</v>
      </c>
      <c r="BK13" s="17">
        <f t="shared" si="8"/>
        <v>0</v>
      </c>
      <c r="BL13" s="17">
        <f t="shared" si="8"/>
        <v>0</v>
      </c>
      <c r="BM13" s="42">
        <f t="shared" si="3"/>
        <v>40</v>
      </c>
    </row>
    <row r="14" spans="2:65" x14ac:dyDescent="0.2">
      <c r="B14" s="18">
        <f t="shared" si="1"/>
        <v>0</v>
      </c>
      <c r="C14" s="36">
        <v>10</v>
      </c>
      <c r="D14" s="36">
        <v>8</v>
      </c>
      <c r="E14" s="26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8">
        <v>0</v>
      </c>
      <c r="AI14" s="17">
        <f>IF(E31,(E14*E5/$C$14),9999*E14)</f>
        <v>0</v>
      </c>
      <c r="AJ14" s="17">
        <f t="shared" ref="AJ14:BL14" si="9">IF(F31,(F14*F5/$C$14),9999*F14)</f>
        <v>0</v>
      </c>
      <c r="AK14" s="17">
        <f t="shared" si="9"/>
        <v>0</v>
      </c>
      <c r="AL14" s="17">
        <f t="shared" si="9"/>
        <v>0</v>
      </c>
      <c r="AM14" s="17">
        <f t="shared" si="9"/>
        <v>0</v>
      </c>
      <c r="AN14" s="17">
        <f t="shared" si="9"/>
        <v>0</v>
      </c>
      <c r="AO14" s="17">
        <f t="shared" si="9"/>
        <v>0</v>
      </c>
      <c r="AP14" s="17">
        <f t="shared" si="9"/>
        <v>0</v>
      </c>
      <c r="AQ14" s="17">
        <f t="shared" si="9"/>
        <v>0</v>
      </c>
      <c r="AR14" s="17">
        <f t="shared" si="9"/>
        <v>0</v>
      </c>
      <c r="AS14" s="17">
        <f t="shared" si="9"/>
        <v>0</v>
      </c>
      <c r="AT14" s="17">
        <f t="shared" si="9"/>
        <v>0</v>
      </c>
      <c r="AU14" s="17">
        <f t="shared" si="9"/>
        <v>0</v>
      </c>
      <c r="AV14" s="17">
        <f t="shared" si="9"/>
        <v>0</v>
      </c>
      <c r="AW14" s="17">
        <f t="shared" si="9"/>
        <v>0</v>
      </c>
      <c r="AX14" s="17">
        <f t="shared" si="9"/>
        <v>0</v>
      </c>
      <c r="AY14" s="17">
        <f t="shared" si="9"/>
        <v>0</v>
      </c>
      <c r="AZ14" s="17">
        <f t="shared" si="9"/>
        <v>0</v>
      </c>
      <c r="BA14" s="17">
        <f t="shared" si="9"/>
        <v>0</v>
      </c>
      <c r="BB14" s="17">
        <f t="shared" si="9"/>
        <v>0</v>
      </c>
      <c r="BC14" s="17">
        <f t="shared" si="9"/>
        <v>0</v>
      </c>
      <c r="BD14" s="17">
        <f t="shared" si="9"/>
        <v>0</v>
      </c>
      <c r="BE14" s="17">
        <f t="shared" si="9"/>
        <v>0</v>
      </c>
      <c r="BF14" s="17">
        <f t="shared" si="9"/>
        <v>0</v>
      </c>
      <c r="BG14" s="17">
        <f t="shared" si="9"/>
        <v>0</v>
      </c>
      <c r="BH14" s="17">
        <f t="shared" si="9"/>
        <v>0</v>
      </c>
      <c r="BI14" s="17">
        <f t="shared" si="9"/>
        <v>0</v>
      </c>
      <c r="BJ14" s="17">
        <f t="shared" si="9"/>
        <v>0</v>
      </c>
      <c r="BK14" s="17">
        <f t="shared" si="9"/>
        <v>0</v>
      </c>
      <c r="BL14" s="17">
        <f t="shared" si="9"/>
        <v>0</v>
      </c>
      <c r="BM14" s="42">
        <f>SUM(AI14:BL14)</f>
        <v>0</v>
      </c>
    </row>
    <row r="15" spans="2:65" x14ac:dyDescent="0.2">
      <c r="B15" s="18">
        <f t="shared" si="1"/>
        <v>1</v>
      </c>
      <c r="C15" s="36">
        <v>15</v>
      </c>
      <c r="D15" s="36">
        <v>9</v>
      </c>
      <c r="E15" s="26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1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8">
        <v>0</v>
      </c>
      <c r="AI15" s="17">
        <f>IF(E32,(E15*E5/$C$15),9999*E15)</f>
        <v>0</v>
      </c>
      <c r="AJ15" s="17">
        <f t="shared" ref="AJ15:BL15" si="10">IF(F32,(F15*F5/$C$15),9999*F15)</f>
        <v>0</v>
      </c>
      <c r="AK15" s="17">
        <f t="shared" si="10"/>
        <v>0</v>
      </c>
      <c r="AL15" s="17">
        <f t="shared" si="10"/>
        <v>0</v>
      </c>
      <c r="AM15" s="17">
        <f t="shared" si="10"/>
        <v>0</v>
      </c>
      <c r="AN15" s="17">
        <f t="shared" si="10"/>
        <v>0</v>
      </c>
      <c r="AO15" s="17">
        <f t="shared" si="10"/>
        <v>0</v>
      </c>
      <c r="AP15" s="17">
        <f t="shared" si="10"/>
        <v>0</v>
      </c>
      <c r="AQ15" s="17">
        <f t="shared" si="10"/>
        <v>0</v>
      </c>
      <c r="AR15" s="17">
        <f t="shared" si="10"/>
        <v>0</v>
      </c>
      <c r="AS15" s="17">
        <f t="shared" si="10"/>
        <v>0</v>
      </c>
      <c r="AT15" s="17">
        <f t="shared" si="10"/>
        <v>0</v>
      </c>
      <c r="AU15" s="17">
        <f t="shared" si="10"/>
        <v>0</v>
      </c>
      <c r="AV15" s="17">
        <f t="shared" si="10"/>
        <v>0</v>
      </c>
      <c r="AW15" s="17">
        <f t="shared" si="10"/>
        <v>0</v>
      </c>
      <c r="AX15" s="17">
        <f t="shared" si="10"/>
        <v>0</v>
      </c>
      <c r="AY15" s="17">
        <f t="shared" si="10"/>
        <v>0</v>
      </c>
      <c r="AZ15" s="17">
        <f t="shared" si="10"/>
        <v>0</v>
      </c>
      <c r="BA15" s="17">
        <f t="shared" si="10"/>
        <v>0</v>
      </c>
      <c r="BB15" s="17">
        <f t="shared" si="10"/>
        <v>0</v>
      </c>
      <c r="BC15" s="17">
        <f t="shared" si="10"/>
        <v>0</v>
      </c>
      <c r="BD15" s="17">
        <f t="shared" si="10"/>
        <v>20</v>
      </c>
      <c r="BE15" s="17">
        <f t="shared" si="10"/>
        <v>0</v>
      </c>
      <c r="BF15" s="17">
        <f t="shared" si="10"/>
        <v>0</v>
      </c>
      <c r="BG15" s="17">
        <f t="shared" si="10"/>
        <v>0</v>
      </c>
      <c r="BH15" s="17">
        <f t="shared" si="10"/>
        <v>0</v>
      </c>
      <c r="BI15" s="17">
        <f t="shared" si="10"/>
        <v>0</v>
      </c>
      <c r="BJ15" s="17">
        <f t="shared" si="10"/>
        <v>0</v>
      </c>
      <c r="BK15" s="17">
        <f t="shared" si="10"/>
        <v>0</v>
      </c>
      <c r="BL15" s="17">
        <f t="shared" si="10"/>
        <v>0</v>
      </c>
      <c r="BM15" s="42">
        <f t="shared" si="3"/>
        <v>20</v>
      </c>
    </row>
    <row r="16" spans="2:65" x14ac:dyDescent="0.2">
      <c r="B16" s="18">
        <f t="shared" si="1"/>
        <v>2</v>
      </c>
      <c r="C16" s="36">
        <v>20</v>
      </c>
      <c r="D16" s="36">
        <v>10</v>
      </c>
      <c r="E16" s="26">
        <v>1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1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8">
        <v>0</v>
      </c>
      <c r="AI16" s="17">
        <f>IF(E33,(E16*E5/$C$16),9999*E16)</f>
        <v>25</v>
      </c>
      <c r="AJ16" s="17">
        <f t="shared" ref="AJ16:BL16" si="11">IF(F33,(F16*F5/$C$16),9999*F16)</f>
        <v>0</v>
      </c>
      <c r="AK16" s="17">
        <f t="shared" si="11"/>
        <v>0</v>
      </c>
      <c r="AL16" s="17">
        <f t="shared" si="11"/>
        <v>0</v>
      </c>
      <c r="AM16" s="17">
        <f t="shared" si="11"/>
        <v>0</v>
      </c>
      <c r="AN16" s="17">
        <f t="shared" si="11"/>
        <v>0</v>
      </c>
      <c r="AO16" s="17">
        <f t="shared" si="11"/>
        <v>0</v>
      </c>
      <c r="AP16" s="17">
        <f t="shared" si="11"/>
        <v>0</v>
      </c>
      <c r="AQ16" s="17">
        <f t="shared" si="11"/>
        <v>15</v>
      </c>
      <c r="AR16" s="17">
        <f t="shared" si="11"/>
        <v>0</v>
      </c>
      <c r="AS16" s="17">
        <f t="shared" si="11"/>
        <v>0</v>
      </c>
      <c r="AT16" s="17">
        <f t="shared" si="11"/>
        <v>0</v>
      </c>
      <c r="AU16" s="17">
        <f t="shared" si="11"/>
        <v>0</v>
      </c>
      <c r="AV16" s="17">
        <f t="shared" si="11"/>
        <v>0</v>
      </c>
      <c r="AW16" s="17">
        <f t="shared" si="11"/>
        <v>0</v>
      </c>
      <c r="AX16" s="17">
        <f t="shared" si="11"/>
        <v>0</v>
      </c>
      <c r="AY16" s="17">
        <f t="shared" si="11"/>
        <v>0</v>
      </c>
      <c r="AZ16" s="17">
        <f t="shared" si="11"/>
        <v>0</v>
      </c>
      <c r="BA16" s="17">
        <f t="shared" si="11"/>
        <v>0</v>
      </c>
      <c r="BB16" s="17">
        <f t="shared" si="11"/>
        <v>0</v>
      </c>
      <c r="BC16" s="17">
        <f t="shared" si="11"/>
        <v>0</v>
      </c>
      <c r="BD16" s="17">
        <f t="shared" si="11"/>
        <v>0</v>
      </c>
      <c r="BE16" s="17">
        <f t="shared" si="11"/>
        <v>0</v>
      </c>
      <c r="BF16" s="17">
        <f t="shared" si="11"/>
        <v>0</v>
      </c>
      <c r="BG16" s="17">
        <f t="shared" si="11"/>
        <v>0</v>
      </c>
      <c r="BH16" s="17">
        <f t="shared" si="11"/>
        <v>0</v>
      </c>
      <c r="BI16" s="17">
        <f t="shared" si="11"/>
        <v>0</v>
      </c>
      <c r="BJ16" s="17">
        <f t="shared" si="11"/>
        <v>0</v>
      </c>
      <c r="BK16" s="17">
        <f t="shared" si="11"/>
        <v>0</v>
      </c>
      <c r="BL16" s="17">
        <f t="shared" si="11"/>
        <v>0</v>
      </c>
      <c r="BM16" s="42">
        <f t="shared" si="3"/>
        <v>40</v>
      </c>
    </row>
    <row r="17" spans="1:65" x14ac:dyDescent="0.2">
      <c r="B17" s="18">
        <f t="shared" si="1"/>
        <v>2</v>
      </c>
      <c r="C17" s="36">
        <v>25</v>
      </c>
      <c r="D17" s="36">
        <v>11</v>
      </c>
      <c r="E17" s="26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1</v>
      </c>
      <c r="AF17" s="27">
        <v>1</v>
      </c>
      <c r="AG17" s="27">
        <v>0</v>
      </c>
      <c r="AH17" s="28">
        <v>0</v>
      </c>
      <c r="AI17" s="17">
        <f>IF(E34,(E17*E5/$C$17),9999*E17)</f>
        <v>0</v>
      </c>
      <c r="AJ17" s="17">
        <f t="shared" ref="AJ17:BL17" si="12">IF(F34,(F17*F5/$C$17),9999*F17)</f>
        <v>0</v>
      </c>
      <c r="AK17" s="17">
        <f t="shared" si="12"/>
        <v>0</v>
      </c>
      <c r="AL17" s="17">
        <f t="shared" si="12"/>
        <v>0</v>
      </c>
      <c r="AM17" s="17">
        <f t="shared" si="12"/>
        <v>0</v>
      </c>
      <c r="AN17" s="17">
        <f t="shared" si="12"/>
        <v>0</v>
      </c>
      <c r="AO17" s="17">
        <f t="shared" si="12"/>
        <v>0</v>
      </c>
      <c r="AP17" s="17">
        <f t="shared" si="12"/>
        <v>0</v>
      </c>
      <c r="AQ17" s="17">
        <f t="shared" si="12"/>
        <v>0</v>
      </c>
      <c r="AR17" s="17">
        <f t="shared" si="12"/>
        <v>0</v>
      </c>
      <c r="AS17" s="17">
        <f t="shared" si="12"/>
        <v>0</v>
      </c>
      <c r="AT17" s="17">
        <f t="shared" si="12"/>
        <v>0</v>
      </c>
      <c r="AU17" s="17">
        <f t="shared" si="12"/>
        <v>0</v>
      </c>
      <c r="AV17" s="17">
        <f t="shared" si="12"/>
        <v>0</v>
      </c>
      <c r="AW17" s="17">
        <f t="shared" si="12"/>
        <v>0</v>
      </c>
      <c r="AX17" s="17">
        <f t="shared" si="12"/>
        <v>0</v>
      </c>
      <c r="AY17" s="17">
        <f t="shared" si="12"/>
        <v>0</v>
      </c>
      <c r="AZ17" s="17">
        <f t="shared" si="12"/>
        <v>0</v>
      </c>
      <c r="BA17" s="17">
        <f t="shared" si="12"/>
        <v>0</v>
      </c>
      <c r="BB17" s="17">
        <f t="shared" si="12"/>
        <v>0</v>
      </c>
      <c r="BC17" s="17">
        <f t="shared" si="12"/>
        <v>0</v>
      </c>
      <c r="BD17" s="17">
        <f t="shared" si="12"/>
        <v>0</v>
      </c>
      <c r="BE17" s="17">
        <f t="shared" si="12"/>
        <v>0</v>
      </c>
      <c r="BF17" s="17">
        <f t="shared" si="12"/>
        <v>0</v>
      </c>
      <c r="BG17" s="17">
        <f t="shared" si="12"/>
        <v>0</v>
      </c>
      <c r="BH17" s="17">
        <f t="shared" si="12"/>
        <v>0</v>
      </c>
      <c r="BI17" s="17">
        <f t="shared" si="12"/>
        <v>12</v>
      </c>
      <c r="BJ17" s="17">
        <f t="shared" si="12"/>
        <v>12</v>
      </c>
      <c r="BK17" s="17">
        <f t="shared" si="12"/>
        <v>0</v>
      </c>
      <c r="BL17" s="17">
        <f t="shared" si="12"/>
        <v>0</v>
      </c>
      <c r="BM17" s="42">
        <f t="shared" si="3"/>
        <v>24</v>
      </c>
    </row>
    <row r="18" spans="1:65" x14ac:dyDescent="0.2">
      <c r="B18" s="18">
        <f t="shared" si="1"/>
        <v>4</v>
      </c>
      <c r="C18" s="36">
        <v>30</v>
      </c>
      <c r="D18" s="36">
        <v>12</v>
      </c>
      <c r="E18" s="26">
        <v>0</v>
      </c>
      <c r="F18" s="27">
        <v>0</v>
      </c>
      <c r="G18" s="27">
        <v>1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1</v>
      </c>
      <c r="Q18" s="27">
        <v>0</v>
      </c>
      <c r="R18" s="27">
        <v>1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1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8">
        <v>0</v>
      </c>
      <c r="AI18" s="17">
        <f>IF(E35,(E18*E5/$C$18),9999*E18)</f>
        <v>0</v>
      </c>
      <c r="AJ18" s="17">
        <f t="shared" ref="AJ18:BL18" si="13">IF(F35,(F18*F5/$C$18),9999*F18)</f>
        <v>0</v>
      </c>
      <c r="AK18" s="17">
        <f t="shared" si="13"/>
        <v>10</v>
      </c>
      <c r="AL18" s="17">
        <f t="shared" si="13"/>
        <v>0</v>
      </c>
      <c r="AM18" s="17">
        <f t="shared" si="13"/>
        <v>0</v>
      </c>
      <c r="AN18" s="17">
        <f t="shared" si="13"/>
        <v>0</v>
      </c>
      <c r="AO18" s="17">
        <f t="shared" si="13"/>
        <v>0</v>
      </c>
      <c r="AP18" s="17">
        <f t="shared" si="13"/>
        <v>0</v>
      </c>
      <c r="AQ18" s="17">
        <f t="shared" si="13"/>
        <v>0</v>
      </c>
      <c r="AR18" s="17">
        <f t="shared" si="13"/>
        <v>0</v>
      </c>
      <c r="AS18" s="17">
        <f t="shared" si="13"/>
        <v>0</v>
      </c>
      <c r="AT18" s="17">
        <f t="shared" si="13"/>
        <v>10</v>
      </c>
      <c r="AU18" s="17">
        <f t="shared" si="13"/>
        <v>0</v>
      </c>
      <c r="AV18" s="17">
        <f t="shared" si="13"/>
        <v>10</v>
      </c>
      <c r="AW18" s="17">
        <f t="shared" si="13"/>
        <v>0</v>
      </c>
      <c r="AX18" s="17">
        <f t="shared" si="13"/>
        <v>0</v>
      </c>
      <c r="AY18" s="17">
        <f t="shared" si="13"/>
        <v>0</v>
      </c>
      <c r="AZ18" s="17">
        <f t="shared" si="13"/>
        <v>0</v>
      </c>
      <c r="BA18" s="17">
        <f t="shared" si="13"/>
        <v>0</v>
      </c>
      <c r="BB18" s="17">
        <f t="shared" si="13"/>
        <v>0</v>
      </c>
      <c r="BC18" s="17">
        <f t="shared" si="13"/>
        <v>0</v>
      </c>
      <c r="BD18" s="17">
        <f t="shared" si="13"/>
        <v>0</v>
      </c>
      <c r="BE18" s="17">
        <f t="shared" si="13"/>
        <v>10</v>
      </c>
      <c r="BF18" s="17">
        <f t="shared" si="13"/>
        <v>0</v>
      </c>
      <c r="BG18" s="17">
        <f t="shared" si="13"/>
        <v>0</v>
      </c>
      <c r="BH18" s="17">
        <f t="shared" si="13"/>
        <v>0</v>
      </c>
      <c r="BI18" s="17">
        <f t="shared" si="13"/>
        <v>0</v>
      </c>
      <c r="BJ18" s="17">
        <f t="shared" si="13"/>
        <v>0</v>
      </c>
      <c r="BK18" s="17">
        <f t="shared" si="13"/>
        <v>0</v>
      </c>
      <c r="BL18" s="17">
        <f t="shared" si="13"/>
        <v>0</v>
      </c>
      <c r="BM18" s="42">
        <f t="shared" si="3"/>
        <v>40</v>
      </c>
    </row>
    <row r="19" spans="1:65" x14ac:dyDescent="0.2">
      <c r="B19" s="18">
        <f t="shared" si="1"/>
        <v>2</v>
      </c>
      <c r="C19" s="36">
        <v>25</v>
      </c>
      <c r="D19" s="36">
        <v>13</v>
      </c>
      <c r="E19" s="26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1</v>
      </c>
      <c r="AH19" s="28">
        <v>1</v>
      </c>
      <c r="AI19" s="17">
        <f>IF(E36,(E19*E5/$C$19),9999*E19)</f>
        <v>0</v>
      </c>
      <c r="AJ19" s="17">
        <f t="shared" ref="AJ19:BL19" si="14">IF(F36,(F19*F5/$C$19),9999*F19)</f>
        <v>0</v>
      </c>
      <c r="AK19" s="17">
        <f t="shared" si="14"/>
        <v>0</v>
      </c>
      <c r="AL19" s="17">
        <f t="shared" si="14"/>
        <v>0</v>
      </c>
      <c r="AM19" s="17">
        <f t="shared" si="14"/>
        <v>0</v>
      </c>
      <c r="AN19" s="17">
        <f t="shared" si="14"/>
        <v>0</v>
      </c>
      <c r="AO19" s="17">
        <f t="shared" si="14"/>
        <v>0</v>
      </c>
      <c r="AP19" s="17">
        <f t="shared" si="14"/>
        <v>0</v>
      </c>
      <c r="AQ19" s="17">
        <f t="shared" si="14"/>
        <v>0</v>
      </c>
      <c r="AR19" s="17">
        <f t="shared" si="14"/>
        <v>0</v>
      </c>
      <c r="AS19" s="17">
        <f t="shared" si="14"/>
        <v>0</v>
      </c>
      <c r="AT19" s="17">
        <f t="shared" si="14"/>
        <v>0</v>
      </c>
      <c r="AU19" s="17">
        <f t="shared" si="14"/>
        <v>0</v>
      </c>
      <c r="AV19" s="17">
        <f t="shared" si="14"/>
        <v>0</v>
      </c>
      <c r="AW19" s="17">
        <f t="shared" si="14"/>
        <v>0</v>
      </c>
      <c r="AX19" s="17">
        <f t="shared" si="14"/>
        <v>0</v>
      </c>
      <c r="AY19" s="17">
        <f t="shared" si="14"/>
        <v>0</v>
      </c>
      <c r="AZ19" s="17">
        <f t="shared" si="14"/>
        <v>0</v>
      </c>
      <c r="BA19" s="17">
        <f t="shared" si="14"/>
        <v>0</v>
      </c>
      <c r="BB19" s="17">
        <f t="shared" si="14"/>
        <v>0</v>
      </c>
      <c r="BC19" s="17">
        <f t="shared" si="14"/>
        <v>0</v>
      </c>
      <c r="BD19" s="17">
        <f t="shared" si="14"/>
        <v>0</v>
      </c>
      <c r="BE19" s="17">
        <f t="shared" si="14"/>
        <v>0</v>
      </c>
      <c r="BF19" s="17">
        <f t="shared" si="14"/>
        <v>0</v>
      </c>
      <c r="BG19" s="17">
        <f t="shared" si="14"/>
        <v>0</v>
      </c>
      <c r="BH19" s="17">
        <f t="shared" si="14"/>
        <v>0</v>
      </c>
      <c r="BI19" s="17">
        <f t="shared" si="14"/>
        <v>0</v>
      </c>
      <c r="BJ19" s="17">
        <f t="shared" si="14"/>
        <v>0</v>
      </c>
      <c r="BK19" s="17">
        <f t="shared" si="14"/>
        <v>12</v>
      </c>
      <c r="BL19" s="17">
        <f t="shared" si="14"/>
        <v>12</v>
      </c>
      <c r="BM19" s="42">
        <f t="shared" si="3"/>
        <v>24</v>
      </c>
    </row>
    <row r="20" spans="1:65" ht="13.5" thickBot="1" x14ac:dyDescent="0.25">
      <c r="B20" s="18">
        <f t="shared" si="1"/>
        <v>0</v>
      </c>
      <c r="C20" s="38">
        <v>20</v>
      </c>
      <c r="D20" s="38">
        <v>14</v>
      </c>
      <c r="E20" s="30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2">
        <v>0</v>
      </c>
      <c r="AI20" s="17">
        <f>IF(E37,(E20*E5/$C$20),9999*E20)</f>
        <v>0</v>
      </c>
      <c r="AJ20" s="17">
        <f t="shared" ref="AJ20:BL20" si="15">IF(F37,(F20*F5/$C$20),9999*F20)</f>
        <v>0</v>
      </c>
      <c r="AK20" s="17">
        <f t="shared" si="15"/>
        <v>0</v>
      </c>
      <c r="AL20" s="17">
        <f t="shared" si="15"/>
        <v>0</v>
      </c>
      <c r="AM20" s="17">
        <f t="shared" si="15"/>
        <v>0</v>
      </c>
      <c r="AN20" s="17">
        <f t="shared" si="15"/>
        <v>0</v>
      </c>
      <c r="AO20" s="17">
        <f t="shared" si="15"/>
        <v>0</v>
      </c>
      <c r="AP20" s="17">
        <f t="shared" si="15"/>
        <v>0</v>
      </c>
      <c r="AQ20" s="17">
        <f t="shared" si="15"/>
        <v>0</v>
      </c>
      <c r="AR20" s="17">
        <f t="shared" si="15"/>
        <v>0</v>
      </c>
      <c r="AS20" s="17">
        <f t="shared" si="15"/>
        <v>0</v>
      </c>
      <c r="AT20" s="17">
        <f t="shared" si="15"/>
        <v>0</v>
      </c>
      <c r="AU20" s="17">
        <f t="shared" si="15"/>
        <v>0</v>
      </c>
      <c r="AV20" s="17">
        <f t="shared" si="15"/>
        <v>0</v>
      </c>
      <c r="AW20" s="17">
        <f t="shared" si="15"/>
        <v>0</v>
      </c>
      <c r="AX20" s="17">
        <f t="shared" si="15"/>
        <v>0</v>
      </c>
      <c r="AY20" s="17">
        <f t="shared" si="15"/>
        <v>0</v>
      </c>
      <c r="AZ20" s="17">
        <f t="shared" si="15"/>
        <v>0</v>
      </c>
      <c r="BA20" s="17">
        <f t="shared" si="15"/>
        <v>0</v>
      </c>
      <c r="BB20" s="17">
        <f t="shared" si="15"/>
        <v>0</v>
      </c>
      <c r="BC20" s="17">
        <f t="shared" si="15"/>
        <v>0</v>
      </c>
      <c r="BD20" s="17">
        <f t="shared" si="15"/>
        <v>0</v>
      </c>
      <c r="BE20" s="17">
        <f t="shared" si="15"/>
        <v>0</v>
      </c>
      <c r="BF20" s="17">
        <f t="shared" si="15"/>
        <v>0</v>
      </c>
      <c r="BG20" s="17">
        <f t="shared" si="15"/>
        <v>0</v>
      </c>
      <c r="BH20" s="17">
        <f t="shared" si="15"/>
        <v>0</v>
      </c>
      <c r="BI20" s="17">
        <f t="shared" si="15"/>
        <v>0</v>
      </c>
      <c r="BJ20" s="17">
        <f t="shared" si="15"/>
        <v>0</v>
      </c>
      <c r="BK20" s="17">
        <f t="shared" si="15"/>
        <v>0</v>
      </c>
      <c r="BL20" s="17">
        <f t="shared" si="15"/>
        <v>0</v>
      </c>
      <c r="BM20" s="43">
        <f t="shared" si="3"/>
        <v>0</v>
      </c>
    </row>
    <row r="21" spans="1:65" ht="13.5" thickBot="1" x14ac:dyDescent="0.25">
      <c r="E21" s="39">
        <f>SUM(E7:E20)</f>
        <v>1</v>
      </c>
      <c r="F21" s="53">
        <f t="shared" ref="F21:AH21" si="16">SUM(F7:F20)</f>
        <v>1</v>
      </c>
      <c r="G21" s="53">
        <f t="shared" si="16"/>
        <v>1</v>
      </c>
      <c r="H21" s="53">
        <f t="shared" si="16"/>
        <v>1</v>
      </c>
      <c r="I21" s="53">
        <f t="shared" si="16"/>
        <v>1</v>
      </c>
      <c r="J21" s="53">
        <f t="shared" si="16"/>
        <v>1</v>
      </c>
      <c r="K21" s="53">
        <f t="shared" si="16"/>
        <v>1</v>
      </c>
      <c r="L21" s="53">
        <f t="shared" si="16"/>
        <v>1</v>
      </c>
      <c r="M21" s="53">
        <f t="shared" si="16"/>
        <v>1</v>
      </c>
      <c r="N21" s="53">
        <f t="shared" si="16"/>
        <v>1</v>
      </c>
      <c r="O21" s="53">
        <f>SUM(O7:O20)</f>
        <v>1</v>
      </c>
      <c r="P21" s="53">
        <f t="shared" si="16"/>
        <v>1</v>
      </c>
      <c r="Q21" s="53">
        <f t="shared" si="16"/>
        <v>1</v>
      </c>
      <c r="R21" s="53">
        <f t="shared" si="16"/>
        <v>1</v>
      </c>
      <c r="S21" s="53">
        <f t="shared" si="16"/>
        <v>1</v>
      </c>
      <c r="T21" s="53">
        <f t="shared" si="16"/>
        <v>1</v>
      </c>
      <c r="U21" s="53">
        <f t="shared" si="16"/>
        <v>1</v>
      </c>
      <c r="V21" s="53">
        <f t="shared" si="16"/>
        <v>1</v>
      </c>
      <c r="W21" s="53">
        <f t="shared" si="16"/>
        <v>1</v>
      </c>
      <c r="X21" s="53">
        <f t="shared" si="16"/>
        <v>1</v>
      </c>
      <c r="Y21" s="53">
        <f t="shared" si="16"/>
        <v>1</v>
      </c>
      <c r="Z21" s="53">
        <f t="shared" si="16"/>
        <v>1</v>
      </c>
      <c r="AA21" s="53">
        <f t="shared" si="16"/>
        <v>1</v>
      </c>
      <c r="AB21" s="53">
        <f t="shared" si="16"/>
        <v>1</v>
      </c>
      <c r="AC21" s="53">
        <f t="shared" si="16"/>
        <v>1</v>
      </c>
      <c r="AD21" s="53">
        <f t="shared" si="16"/>
        <v>1</v>
      </c>
      <c r="AE21" s="53">
        <f t="shared" si="16"/>
        <v>1</v>
      </c>
      <c r="AF21" s="53">
        <f t="shared" si="16"/>
        <v>1</v>
      </c>
      <c r="AG21" s="53">
        <f t="shared" si="16"/>
        <v>1</v>
      </c>
      <c r="AH21" s="40">
        <f t="shared" si="16"/>
        <v>1</v>
      </c>
      <c r="BM21" s="19">
        <f>SUM(BM7:BM20)</f>
        <v>388</v>
      </c>
    </row>
    <row r="22" spans="1:65" ht="13.5" thickBot="1" x14ac:dyDescent="0.25"/>
    <row r="23" spans="1:65" ht="13.5" thickBot="1" x14ac:dyDescent="0.25">
      <c r="A23" s="39" t="s">
        <v>6</v>
      </c>
      <c r="B23" s="19" t="s">
        <v>8</v>
      </c>
      <c r="C23" s="40" t="s">
        <v>9</v>
      </c>
      <c r="D23" s="19" t="s">
        <v>10</v>
      </c>
      <c r="E23" s="20">
        <v>1</v>
      </c>
      <c r="F23" s="20">
        <v>2</v>
      </c>
      <c r="G23" s="20">
        <v>3</v>
      </c>
      <c r="H23" s="20">
        <v>4</v>
      </c>
      <c r="I23" s="20">
        <v>5</v>
      </c>
      <c r="J23" s="20">
        <v>6</v>
      </c>
      <c r="K23" s="20">
        <v>7</v>
      </c>
      <c r="L23" s="20">
        <v>8</v>
      </c>
      <c r="M23" s="20">
        <v>9</v>
      </c>
      <c r="N23" s="20">
        <v>10</v>
      </c>
      <c r="O23" s="20">
        <v>11</v>
      </c>
      <c r="P23" s="20">
        <v>12</v>
      </c>
      <c r="Q23" s="20">
        <v>13</v>
      </c>
      <c r="R23" s="20">
        <v>14</v>
      </c>
      <c r="S23" s="20">
        <v>15</v>
      </c>
      <c r="T23" s="20">
        <v>16</v>
      </c>
      <c r="U23" s="20">
        <v>17</v>
      </c>
      <c r="V23" s="20">
        <v>18</v>
      </c>
      <c r="W23" s="20">
        <v>19</v>
      </c>
      <c r="X23" s="20">
        <v>20</v>
      </c>
      <c r="Y23" s="20">
        <v>21</v>
      </c>
      <c r="Z23" s="20">
        <v>22</v>
      </c>
      <c r="AA23" s="20">
        <v>23</v>
      </c>
      <c r="AB23" s="20">
        <v>24</v>
      </c>
      <c r="AC23" s="20">
        <v>25</v>
      </c>
      <c r="AD23" s="20">
        <v>26</v>
      </c>
      <c r="AE23" s="20">
        <v>27</v>
      </c>
      <c r="AF23" s="20">
        <v>28</v>
      </c>
      <c r="AG23" s="20">
        <v>29</v>
      </c>
      <c r="AH23" s="21">
        <v>30</v>
      </c>
    </row>
    <row r="24" spans="1:65" x14ac:dyDescent="0.2">
      <c r="A24" s="22">
        <v>9</v>
      </c>
      <c r="B24" s="37">
        <v>254</v>
      </c>
      <c r="C24" s="54">
        <v>558</v>
      </c>
      <c r="D24" s="37">
        <v>1</v>
      </c>
      <c r="E24" s="44" t="b">
        <f>AND(($B24&lt;=E$4),(E$4&lt;=$C24),(E$3&lt;=$A24))</f>
        <v>1</v>
      </c>
      <c r="F24" s="45" t="b">
        <f t="shared" ref="F24:AH32" si="17">AND(($B24&lt;=F$4),(F$4&lt;=$C24),(F$3&lt;=$A24))</f>
        <v>1</v>
      </c>
      <c r="G24" s="45" t="b">
        <f t="shared" si="17"/>
        <v>1</v>
      </c>
      <c r="H24" s="45" t="b">
        <f t="shared" si="17"/>
        <v>1</v>
      </c>
      <c r="I24" s="45" t="b">
        <f t="shared" si="17"/>
        <v>1</v>
      </c>
      <c r="J24" s="45" t="b">
        <f t="shared" si="17"/>
        <v>1</v>
      </c>
      <c r="K24" s="45" t="b">
        <f t="shared" si="17"/>
        <v>1</v>
      </c>
      <c r="L24" s="45" t="b">
        <f t="shared" si="17"/>
        <v>1</v>
      </c>
      <c r="M24" s="45" t="b">
        <f t="shared" si="17"/>
        <v>1</v>
      </c>
      <c r="N24" s="45" t="b">
        <f t="shared" si="17"/>
        <v>1</v>
      </c>
      <c r="O24" s="45" t="b">
        <f t="shared" si="17"/>
        <v>1</v>
      </c>
      <c r="P24" s="45" t="b">
        <f t="shared" si="17"/>
        <v>1</v>
      </c>
      <c r="Q24" s="45" t="b">
        <f t="shared" si="17"/>
        <v>1</v>
      </c>
      <c r="R24" s="45" t="b">
        <f t="shared" si="17"/>
        <v>1</v>
      </c>
      <c r="S24" s="45" t="b">
        <f t="shared" si="17"/>
        <v>1</v>
      </c>
      <c r="T24" s="45" t="b">
        <f t="shared" si="17"/>
        <v>1</v>
      </c>
      <c r="U24" s="45" t="b">
        <f t="shared" si="17"/>
        <v>1</v>
      </c>
      <c r="V24" s="45" t="b">
        <f t="shared" si="17"/>
        <v>1</v>
      </c>
      <c r="W24" s="45" t="b">
        <f t="shared" si="17"/>
        <v>1</v>
      </c>
      <c r="X24" s="45" t="b">
        <f t="shared" si="17"/>
        <v>1</v>
      </c>
      <c r="Y24" s="45" t="b">
        <f t="shared" si="17"/>
        <v>1</v>
      </c>
      <c r="Z24" s="45" t="b">
        <f t="shared" si="17"/>
        <v>1</v>
      </c>
      <c r="AA24" s="45" t="b">
        <f t="shared" si="17"/>
        <v>1</v>
      </c>
      <c r="AB24" s="45" t="b">
        <f t="shared" si="17"/>
        <v>1</v>
      </c>
      <c r="AC24" s="45" t="b">
        <f t="shared" si="17"/>
        <v>1</v>
      </c>
      <c r="AD24" s="45" t="b">
        <f t="shared" si="17"/>
        <v>1</v>
      </c>
      <c r="AE24" s="45" t="b">
        <f t="shared" si="17"/>
        <v>0</v>
      </c>
      <c r="AF24" s="45" t="b">
        <f t="shared" si="17"/>
        <v>0</v>
      </c>
      <c r="AG24" s="45" t="b">
        <f t="shared" si="17"/>
        <v>0</v>
      </c>
      <c r="AH24" s="46" t="b">
        <f>AND(($B24&lt;=AH$4),(AH$4&lt;=$C24),(AH$3&lt;=$A24))</f>
        <v>0</v>
      </c>
    </row>
    <row r="25" spans="1:65" x14ac:dyDescent="0.2">
      <c r="A25" s="22">
        <v>8</v>
      </c>
      <c r="B25" s="36">
        <v>254</v>
      </c>
      <c r="C25" s="55">
        <v>763</v>
      </c>
      <c r="D25" s="36">
        <v>2</v>
      </c>
      <c r="E25" s="47" t="b">
        <f t="shared" ref="E25:T37" si="18">AND(($B25&lt;=E$4),(E$4&lt;=$C25),(E$3&lt;=$A25))</f>
        <v>1</v>
      </c>
      <c r="F25" s="48" t="b">
        <f t="shared" si="17"/>
        <v>1</v>
      </c>
      <c r="G25" s="48" t="b">
        <f t="shared" si="17"/>
        <v>1</v>
      </c>
      <c r="H25" s="48" t="b">
        <f t="shared" si="17"/>
        <v>1</v>
      </c>
      <c r="I25" s="48" t="b">
        <f t="shared" si="17"/>
        <v>1</v>
      </c>
      <c r="J25" s="48" t="b">
        <f t="shared" si="17"/>
        <v>1</v>
      </c>
      <c r="K25" s="48" t="b">
        <f t="shared" si="17"/>
        <v>1</v>
      </c>
      <c r="L25" s="48" t="b">
        <f t="shared" si="17"/>
        <v>1</v>
      </c>
      <c r="M25" s="48" t="b">
        <f t="shared" si="17"/>
        <v>1</v>
      </c>
      <c r="N25" s="48" t="b">
        <f t="shared" si="17"/>
        <v>1</v>
      </c>
      <c r="O25" s="48" t="b">
        <f t="shared" si="17"/>
        <v>1</v>
      </c>
      <c r="P25" s="48" t="b">
        <f t="shared" si="17"/>
        <v>1</v>
      </c>
      <c r="Q25" s="48" t="b">
        <f t="shared" si="17"/>
        <v>1</v>
      </c>
      <c r="R25" s="48" t="b">
        <f t="shared" si="17"/>
        <v>1</v>
      </c>
      <c r="S25" s="48" t="b">
        <f t="shared" si="17"/>
        <v>1</v>
      </c>
      <c r="T25" s="48" t="b">
        <f t="shared" si="17"/>
        <v>1</v>
      </c>
      <c r="U25" s="48" t="b">
        <f t="shared" si="17"/>
        <v>1</v>
      </c>
      <c r="V25" s="48" t="b">
        <f t="shared" si="17"/>
        <v>1</v>
      </c>
      <c r="W25" s="48" t="b">
        <f t="shared" si="17"/>
        <v>1</v>
      </c>
      <c r="X25" s="48" t="b">
        <f t="shared" si="17"/>
        <v>1</v>
      </c>
      <c r="Y25" s="48" t="b">
        <f t="shared" si="17"/>
        <v>1</v>
      </c>
      <c r="Z25" s="48" t="b">
        <f t="shared" si="17"/>
        <v>1</v>
      </c>
      <c r="AA25" s="48" t="b">
        <f t="shared" si="17"/>
        <v>1</v>
      </c>
      <c r="AB25" s="48" t="b">
        <f t="shared" si="17"/>
        <v>1</v>
      </c>
      <c r="AC25" s="48" t="b">
        <f t="shared" si="17"/>
        <v>0</v>
      </c>
      <c r="AD25" s="48" t="b">
        <f t="shared" si="17"/>
        <v>1</v>
      </c>
      <c r="AE25" s="48" t="b">
        <f t="shared" si="17"/>
        <v>0</v>
      </c>
      <c r="AF25" s="48" t="b">
        <f t="shared" si="17"/>
        <v>0</v>
      </c>
      <c r="AG25" s="48" t="b">
        <f t="shared" si="17"/>
        <v>0</v>
      </c>
      <c r="AH25" s="49" t="b">
        <f t="shared" si="17"/>
        <v>0</v>
      </c>
    </row>
    <row r="26" spans="1:65" x14ac:dyDescent="0.2">
      <c r="A26" s="22">
        <v>7</v>
      </c>
      <c r="B26" s="36">
        <v>254</v>
      </c>
      <c r="C26" s="55">
        <v>763</v>
      </c>
      <c r="D26" s="36">
        <v>3</v>
      </c>
      <c r="E26" s="47" t="b">
        <f t="shared" si="18"/>
        <v>1</v>
      </c>
      <c r="F26" s="48" t="b">
        <f t="shared" si="17"/>
        <v>1</v>
      </c>
      <c r="G26" s="48" t="b">
        <f t="shared" si="17"/>
        <v>1</v>
      </c>
      <c r="H26" s="48" t="b">
        <f t="shared" si="17"/>
        <v>1</v>
      </c>
      <c r="I26" s="48" t="b">
        <f t="shared" si="17"/>
        <v>1</v>
      </c>
      <c r="J26" s="48" t="b">
        <f t="shared" si="17"/>
        <v>1</v>
      </c>
      <c r="K26" s="48" t="b">
        <f t="shared" si="17"/>
        <v>1</v>
      </c>
      <c r="L26" s="48" t="b">
        <f t="shared" si="17"/>
        <v>1</v>
      </c>
      <c r="M26" s="48" t="b">
        <f t="shared" si="17"/>
        <v>1</v>
      </c>
      <c r="N26" s="48" t="b">
        <f t="shared" si="17"/>
        <v>1</v>
      </c>
      <c r="O26" s="48" t="b">
        <f t="shared" si="17"/>
        <v>1</v>
      </c>
      <c r="P26" s="48" t="b">
        <f t="shared" si="17"/>
        <v>1</v>
      </c>
      <c r="Q26" s="48" t="b">
        <f t="shared" si="17"/>
        <v>1</v>
      </c>
      <c r="R26" s="48" t="b">
        <f t="shared" si="17"/>
        <v>1</v>
      </c>
      <c r="S26" s="48" t="b">
        <f t="shared" si="17"/>
        <v>1</v>
      </c>
      <c r="T26" s="48" t="b">
        <f t="shared" si="17"/>
        <v>1</v>
      </c>
      <c r="U26" s="48" t="b">
        <f t="shared" si="17"/>
        <v>1</v>
      </c>
      <c r="V26" s="48" t="b">
        <f t="shared" si="17"/>
        <v>1</v>
      </c>
      <c r="W26" s="48" t="b">
        <f t="shared" si="17"/>
        <v>1</v>
      </c>
      <c r="X26" s="48" t="b">
        <f t="shared" si="17"/>
        <v>1</v>
      </c>
      <c r="Y26" s="48" t="b">
        <f t="shared" si="17"/>
        <v>1</v>
      </c>
      <c r="Z26" s="48" t="b">
        <f t="shared" si="17"/>
        <v>1</v>
      </c>
      <c r="AA26" s="48" t="b">
        <f t="shared" si="17"/>
        <v>1</v>
      </c>
      <c r="AB26" s="48" t="b">
        <f t="shared" si="17"/>
        <v>1</v>
      </c>
      <c r="AC26" s="48" t="b">
        <f t="shared" si="17"/>
        <v>0</v>
      </c>
      <c r="AD26" s="48" t="b">
        <f t="shared" si="17"/>
        <v>1</v>
      </c>
      <c r="AE26" s="48" t="b">
        <f t="shared" si="17"/>
        <v>0</v>
      </c>
      <c r="AF26" s="48" t="b">
        <f t="shared" si="17"/>
        <v>0</v>
      </c>
      <c r="AG26" s="48" t="b">
        <f t="shared" si="17"/>
        <v>0</v>
      </c>
      <c r="AH26" s="49" t="b">
        <f t="shared" si="17"/>
        <v>0</v>
      </c>
    </row>
    <row r="27" spans="1:65" x14ac:dyDescent="0.2">
      <c r="A27" s="22">
        <v>8</v>
      </c>
      <c r="B27" s="36">
        <v>254</v>
      </c>
      <c r="C27" s="55">
        <v>763</v>
      </c>
      <c r="D27" s="36">
        <v>4</v>
      </c>
      <c r="E27" s="47" t="b">
        <f t="shared" si="18"/>
        <v>1</v>
      </c>
      <c r="F27" s="48" t="b">
        <f t="shared" si="17"/>
        <v>1</v>
      </c>
      <c r="G27" s="48" t="b">
        <f t="shared" si="17"/>
        <v>1</v>
      </c>
      <c r="H27" s="48" t="b">
        <f t="shared" si="17"/>
        <v>1</v>
      </c>
      <c r="I27" s="48" t="b">
        <f t="shared" si="17"/>
        <v>1</v>
      </c>
      <c r="J27" s="48" t="b">
        <f t="shared" si="17"/>
        <v>1</v>
      </c>
      <c r="K27" s="48" t="b">
        <f t="shared" si="17"/>
        <v>1</v>
      </c>
      <c r="L27" s="48" t="b">
        <f t="shared" si="17"/>
        <v>1</v>
      </c>
      <c r="M27" s="48" t="b">
        <f t="shared" si="17"/>
        <v>1</v>
      </c>
      <c r="N27" s="48" t="b">
        <f t="shared" si="17"/>
        <v>1</v>
      </c>
      <c r="O27" s="48" t="b">
        <f t="shared" si="17"/>
        <v>1</v>
      </c>
      <c r="P27" s="48" t="b">
        <f t="shared" si="17"/>
        <v>1</v>
      </c>
      <c r="Q27" s="48" t="b">
        <f t="shared" si="17"/>
        <v>1</v>
      </c>
      <c r="R27" s="48" t="b">
        <f t="shared" si="17"/>
        <v>1</v>
      </c>
      <c r="S27" s="48" t="b">
        <f t="shared" si="17"/>
        <v>1</v>
      </c>
      <c r="T27" s="48" t="b">
        <f t="shared" si="17"/>
        <v>1</v>
      </c>
      <c r="U27" s="48" t="b">
        <f t="shared" si="17"/>
        <v>1</v>
      </c>
      <c r="V27" s="48" t="b">
        <f t="shared" si="17"/>
        <v>1</v>
      </c>
      <c r="W27" s="48" t="b">
        <f t="shared" si="17"/>
        <v>1</v>
      </c>
      <c r="X27" s="48" t="b">
        <f t="shared" si="17"/>
        <v>1</v>
      </c>
      <c r="Y27" s="48" t="b">
        <f t="shared" si="17"/>
        <v>1</v>
      </c>
      <c r="Z27" s="48" t="b">
        <f t="shared" si="17"/>
        <v>1</v>
      </c>
      <c r="AA27" s="48" t="b">
        <f t="shared" si="17"/>
        <v>1</v>
      </c>
      <c r="AB27" s="48" t="b">
        <f t="shared" si="17"/>
        <v>1</v>
      </c>
      <c r="AC27" s="48" t="b">
        <f t="shared" si="17"/>
        <v>0</v>
      </c>
      <c r="AD27" s="48" t="b">
        <f t="shared" si="17"/>
        <v>1</v>
      </c>
      <c r="AE27" s="48" t="b">
        <f t="shared" si="17"/>
        <v>0</v>
      </c>
      <c r="AF27" s="48" t="b">
        <f t="shared" si="17"/>
        <v>0</v>
      </c>
      <c r="AG27" s="48" t="b">
        <f t="shared" si="17"/>
        <v>0</v>
      </c>
      <c r="AH27" s="49" t="b">
        <f t="shared" si="17"/>
        <v>0</v>
      </c>
    </row>
    <row r="28" spans="1:65" x14ac:dyDescent="0.2">
      <c r="A28" s="22">
        <v>9</v>
      </c>
      <c r="B28" s="36">
        <v>254</v>
      </c>
      <c r="C28" s="56">
        <v>558</v>
      </c>
      <c r="D28" s="36">
        <v>5</v>
      </c>
      <c r="E28" s="47" t="b">
        <f t="shared" si="18"/>
        <v>1</v>
      </c>
      <c r="F28" s="48" t="b">
        <f t="shared" si="17"/>
        <v>1</v>
      </c>
      <c r="G28" s="48" t="b">
        <f t="shared" si="17"/>
        <v>1</v>
      </c>
      <c r="H28" s="48" t="b">
        <f t="shared" si="17"/>
        <v>1</v>
      </c>
      <c r="I28" s="48" t="b">
        <f t="shared" si="17"/>
        <v>1</v>
      </c>
      <c r="J28" s="48" t="b">
        <f t="shared" si="17"/>
        <v>1</v>
      </c>
      <c r="K28" s="48" t="b">
        <f t="shared" si="17"/>
        <v>1</v>
      </c>
      <c r="L28" s="48" t="b">
        <f t="shared" si="17"/>
        <v>1</v>
      </c>
      <c r="M28" s="48" t="b">
        <f t="shared" si="17"/>
        <v>1</v>
      </c>
      <c r="N28" s="48" t="b">
        <f t="shared" si="17"/>
        <v>1</v>
      </c>
      <c r="O28" s="48" t="b">
        <f t="shared" si="17"/>
        <v>1</v>
      </c>
      <c r="P28" s="48" t="b">
        <f t="shared" si="17"/>
        <v>1</v>
      </c>
      <c r="Q28" s="48" t="b">
        <f t="shared" si="17"/>
        <v>1</v>
      </c>
      <c r="R28" s="48" t="b">
        <f t="shared" si="17"/>
        <v>1</v>
      </c>
      <c r="S28" s="48" t="b">
        <f t="shared" si="17"/>
        <v>1</v>
      </c>
      <c r="T28" s="48" t="b">
        <f t="shared" si="17"/>
        <v>1</v>
      </c>
      <c r="U28" s="48" t="b">
        <f t="shared" si="17"/>
        <v>1</v>
      </c>
      <c r="V28" s="48" t="b">
        <f t="shared" si="17"/>
        <v>1</v>
      </c>
      <c r="W28" s="48" t="b">
        <f t="shared" si="17"/>
        <v>1</v>
      </c>
      <c r="X28" s="48" t="b">
        <f t="shared" si="17"/>
        <v>1</v>
      </c>
      <c r="Y28" s="48" t="b">
        <f t="shared" si="17"/>
        <v>1</v>
      </c>
      <c r="Z28" s="48" t="b">
        <f t="shared" si="17"/>
        <v>1</v>
      </c>
      <c r="AA28" s="48" t="b">
        <f t="shared" si="17"/>
        <v>1</v>
      </c>
      <c r="AB28" s="48" t="b">
        <f t="shared" si="17"/>
        <v>1</v>
      </c>
      <c r="AC28" s="48" t="b">
        <f t="shared" si="17"/>
        <v>1</v>
      </c>
      <c r="AD28" s="48" t="b">
        <f t="shared" si="17"/>
        <v>1</v>
      </c>
      <c r="AE28" s="48" t="b">
        <f t="shared" si="17"/>
        <v>0</v>
      </c>
      <c r="AF28" s="48" t="b">
        <f t="shared" si="17"/>
        <v>0</v>
      </c>
      <c r="AG28" s="48" t="b">
        <f t="shared" si="17"/>
        <v>0</v>
      </c>
      <c r="AH28" s="49" t="b">
        <f t="shared" si="17"/>
        <v>0</v>
      </c>
    </row>
    <row r="29" spans="1:65" x14ac:dyDescent="0.2">
      <c r="A29" s="22">
        <v>8</v>
      </c>
      <c r="B29" s="36">
        <v>254</v>
      </c>
      <c r="C29" s="55">
        <v>763</v>
      </c>
      <c r="D29" s="36">
        <v>6</v>
      </c>
      <c r="E29" s="47" t="b">
        <f t="shared" si="18"/>
        <v>1</v>
      </c>
      <c r="F29" s="48" t="b">
        <f t="shared" si="17"/>
        <v>1</v>
      </c>
      <c r="G29" s="48" t="b">
        <f t="shared" si="17"/>
        <v>1</v>
      </c>
      <c r="H29" s="48" t="b">
        <f t="shared" si="17"/>
        <v>1</v>
      </c>
      <c r="I29" s="48" t="b">
        <f t="shared" si="17"/>
        <v>1</v>
      </c>
      <c r="J29" s="48" t="b">
        <f t="shared" si="17"/>
        <v>1</v>
      </c>
      <c r="K29" s="48" t="b">
        <f t="shared" si="17"/>
        <v>1</v>
      </c>
      <c r="L29" s="48" t="b">
        <f t="shared" si="17"/>
        <v>1</v>
      </c>
      <c r="M29" s="48" t="b">
        <f t="shared" si="17"/>
        <v>1</v>
      </c>
      <c r="N29" s="48" t="b">
        <f t="shared" si="17"/>
        <v>1</v>
      </c>
      <c r="O29" s="48" t="b">
        <f t="shared" si="17"/>
        <v>1</v>
      </c>
      <c r="P29" s="48" t="b">
        <f t="shared" si="17"/>
        <v>1</v>
      </c>
      <c r="Q29" s="48" t="b">
        <f t="shared" si="17"/>
        <v>1</v>
      </c>
      <c r="R29" s="48" t="b">
        <f t="shared" si="17"/>
        <v>1</v>
      </c>
      <c r="S29" s="48" t="b">
        <f t="shared" si="17"/>
        <v>1</v>
      </c>
      <c r="T29" s="48" t="b">
        <f t="shared" si="17"/>
        <v>1</v>
      </c>
      <c r="U29" s="48" t="b">
        <f t="shared" si="17"/>
        <v>1</v>
      </c>
      <c r="V29" s="48" t="b">
        <f t="shared" si="17"/>
        <v>1</v>
      </c>
      <c r="W29" s="48" t="b">
        <f t="shared" si="17"/>
        <v>1</v>
      </c>
      <c r="X29" s="48" t="b">
        <f t="shared" si="17"/>
        <v>1</v>
      </c>
      <c r="Y29" s="48" t="b">
        <f t="shared" si="17"/>
        <v>1</v>
      </c>
      <c r="Z29" s="48" t="b">
        <f t="shared" si="17"/>
        <v>1</v>
      </c>
      <c r="AA29" s="48" t="b">
        <f t="shared" si="17"/>
        <v>1</v>
      </c>
      <c r="AB29" s="48" t="b">
        <f t="shared" si="17"/>
        <v>1</v>
      </c>
      <c r="AC29" s="48" t="b">
        <f t="shared" si="17"/>
        <v>0</v>
      </c>
      <c r="AD29" s="48" t="b">
        <f t="shared" si="17"/>
        <v>1</v>
      </c>
      <c r="AE29" s="48" t="b">
        <f t="shared" si="17"/>
        <v>0</v>
      </c>
      <c r="AF29" s="48" t="b">
        <f t="shared" si="17"/>
        <v>0</v>
      </c>
      <c r="AG29" s="48" t="b">
        <f t="shared" si="17"/>
        <v>0</v>
      </c>
      <c r="AH29" s="49" t="b">
        <f t="shared" si="17"/>
        <v>0</v>
      </c>
    </row>
    <row r="30" spans="1:65" x14ac:dyDescent="0.2">
      <c r="A30" s="22">
        <v>5</v>
      </c>
      <c r="B30" s="36">
        <v>254</v>
      </c>
      <c r="C30" s="55">
        <v>787</v>
      </c>
      <c r="D30" s="36">
        <v>7</v>
      </c>
      <c r="E30" s="47" t="b">
        <f t="shared" si="18"/>
        <v>1</v>
      </c>
      <c r="F30" s="48" t="b">
        <f t="shared" si="17"/>
        <v>1</v>
      </c>
      <c r="G30" s="48" t="b">
        <f t="shared" si="17"/>
        <v>1</v>
      </c>
      <c r="H30" s="48" t="b">
        <f t="shared" si="17"/>
        <v>1</v>
      </c>
      <c r="I30" s="48" t="b">
        <f t="shared" si="17"/>
        <v>1</v>
      </c>
      <c r="J30" s="48" t="b">
        <f t="shared" si="17"/>
        <v>1</v>
      </c>
      <c r="K30" s="48" t="b">
        <f t="shared" si="17"/>
        <v>1</v>
      </c>
      <c r="L30" s="48" t="b">
        <f t="shared" si="17"/>
        <v>1</v>
      </c>
      <c r="M30" s="48" t="b">
        <f t="shared" si="17"/>
        <v>1</v>
      </c>
      <c r="N30" s="48" t="b">
        <f t="shared" si="17"/>
        <v>0</v>
      </c>
      <c r="O30" s="48" t="b">
        <f t="shared" si="17"/>
        <v>1</v>
      </c>
      <c r="P30" s="48" t="b">
        <f t="shared" si="17"/>
        <v>1</v>
      </c>
      <c r="Q30" s="48" t="b">
        <f t="shared" si="17"/>
        <v>1</v>
      </c>
      <c r="R30" s="48" t="b">
        <f t="shared" si="17"/>
        <v>1</v>
      </c>
      <c r="S30" s="48" t="b">
        <f t="shared" si="17"/>
        <v>1</v>
      </c>
      <c r="T30" s="48" t="b">
        <f t="shared" si="17"/>
        <v>1</v>
      </c>
      <c r="U30" s="48" t="b">
        <f t="shared" si="17"/>
        <v>1</v>
      </c>
      <c r="V30" s="48" t="b">
        <f t="shared" si="17"/>
        <v>1</v>
      </c>
      <c r="W30" s="48" t="b">
        <f t="shared" si="17"/>
        <v>1</v>
      </c>
      <c r="X30" s="48" t="b">
        <f t="shared" si="17"/>
        <v>1</v>
      </c>
      <c r="Y30" s="48" t="b">
        <f t="shared" si="17"/>
        <v>1</v>
      </c>
      <c r="Z30" s="48" t="b">
        <f t="shared" si="17"/>
        <v>1</v>
      </c>
      <c r="AA30" s="48" t="b">
        <f t="shared" si="17"/>
        <v>1</v>
      </c>
      <c r="AB30" s="48" t="b">
        <f t="shared" si="17"/>
        <v>1</v>
      </c>
      <c r="AC30" s="48" t="b">
        <f t="shared" si="17"/>
        <v>0</v>
      </c>
      <c r="AD30" s="48" t="b">
        <f t="shared" si="17"/>
        <v>1</v>
      </c>
      <c r="AE30" s="48" t="b">
        <f t="shared" si="17"/>
        <v>0</v>
      </c>
      <c r="AF30" s="48" t="b">
        <f t="shared" si="17"/>
        <v>0</v>
      </c>
      <c r="AG30" s="48" t="b">
        <f t="shared" si="17"/>
        <v>0</v>
      </c>
      <c r="AH30" s="49" t="b">
        <f t="shared" si="17"/>
        <v>0</v>
      </c>
    </row>
    <row r="31" spans="1:65" x14ac:dyDescent="0.2">
      <c r="A31" s="22">
        <v>1</v>
      </c>
      <c r="B31" s="36">
        <v>254</v>
      </c>
      <c r="C31" s="55">
        <v>864</v>
      </c>
      <c r="D31" s="36">
        <v>8</v>
      </c>
      <c r="E31" s="47" t="b">
        <f t="shared" si="18"/>
        <v>0</v>
      </c>
      <c r="F31" s="48" t="b">
        <f t="shared" si="17"/>
        <v>1</v>
      </c>
      <c r="G31" s="48" t="b">
        <f t="shared" si="17"/>
        <v>0</v>
      </c>
      <c r="H31" s="48" t="b">
        <f t="shared" si="17"/>
        <v>0</v>
      </c>
      <c r="I31" s="48" t="b">
        <f t="shared" si="17"/>
        <v>0</v>
      </c>
      <c r="J31" s="48" t="b">
        <f t="shared" si="17"/>
        <v>0</v>
      </c>
      <c r="K31" s="48" t="b">
        <f t="shared" si="17"/>
        <v>0</v>
      </c>
      <c r="L31" s="48" t="b">
        <f t="shared" si="17"/>
        <v>1</v>
      </c>
      <c r="M31" s="48" t="b">
        <f t="shared" si="17"/>
        <v>0</v>
      </c>
      <c r="N31" s="48" t="b">
        <f t="shared" si="17"/>
        <v>0</v>
      </c>
      <c r="O31" s="48" t="b">
        <f t="shared" si="17"/>
        <v>0</v>
      </c>
      <c r="P31" s="48" t="b">
        <f t="shared" si="17"/>
        <v>0</v>
      </c>
      <c r="Q31" s="48" t="b">
        <f t="shared" si="17"/>
        <v>1</v>
      </c>
      <c r="R31" s="48" t="b">
        <f t="shared" si="17"/>
        <v>0</v>
      </c>
      <c r="S31" s="48" t="b">
        <f t="shared" si="17"/>
        <v>0</v>
      </c>
      <c r="T31" s="48" t="b">
        <f t="shared" si="17"/>
        <v>0</v>
      </c>
      <c r="U31" s="48" t="b">
        <f t="shared" si="17"/>
        <v>0</v>
      </c>
      <c r="V31" s="48" t="b">
        <f t="shared" si="17"/>
        <v>0</v>
      </c>
      <c r="W31" s="48" t="b">
        <f t="shared" si="17"/>
        <v>0</v>
      </c>
      <c r="X31" s="48" t="b">
        <f t="shared" si="17"/>
        <v>0</v>
      </c>
      <c r="Y31" s="48" t="b">
        <f t="shared" si="17"/>
        <v>0</v>
      </c>
      <c r="Z31" s="48" t="b">
        <f t="shared" si="17"/>
        <v>0</v>
      </c>
      <c r="AA31" s="48" t="b">
        <f t="shared" si="17"/>
        <v>0</v>
      </c>
      <c r="AB31" s="48" t="b">
        <f t="shared" si="17"/>
        <v>0</v>
      </c>
      <c r="AC31" s="48" t="b">
        <f t="shared" si="17"/>
        <v>0</v>
      </c>
      <c r="AD31" s="48" t="b">
        <f t="shared" si="17"/>
        <v>0</v>
      </c>
      <c r="AE31" s="48" t="b">
        <f t="shared" si="17"/>
        <v>0</v>
      </c>
      <c r="AF31" s="48" t="b">
        <f t="shared" si="17"/>
        <v>0</v>
      </c>
      <c r="AG31" s="48" t="b">
        <f t="shared" si="17"/>
        <v>0</v>
      </c>
      <c r="AH31" s="49" t="b">
        <f t="shared" si="17"/>
        <v>0</v>
      </c>
    </row>
    <row r="32" spans="1:65" x14ac:dyDescent="0.2">
      <c r="A32" s="22">
        <v>8</v>
      </c>
      <c r="B32" s="36">
        <v>254</v>
      </c>
      <c r="C32" s="55">
        <v>763</v>
      </c>
      <c r="D32" s="36">
        <v>9</v>
      </c>
      <c r="E32" s="47" t="b">
        <f t="shared" si="18"/>
        <v>1</v>
      </c>
      <c r="F32" s="48" t="b">
        <f t="shared" si="17"/>
        <v>1</v>
      </c>
      <c r="G32" s="48" t="b">
        <f t="shared" si="17"/>
        <v>1</v>
      </c>
      <c r="H32" s="48" t="b">
        <f t="shared" si="17"/>
        <v>1</v>
      </c>
      <c r="I32" s="48" t="b">
        <f t="shared" si="17"/>
        <v>1</v>
      </c>
      <c r="J32" s="48" t="b">
        <f t="shared" si="17"/>
        <v>1</v>
      </c>
      <c r="K32" s="48" t="b">
        <f t="shared" si="17"/>
        <v>1</v>
      </c>
      <c r="L32" s="48" t="b">
        <f t="shared" si="17"/>
        <v>1</v>
      </c>
      <c r="M32" s="48" t="b">
        <f t="shared" si="17"/>
        <v>1</v>
      </c>
      <c r="N32" s="48" t="b">
        <f t="shared" si="17"/>
        <v>1</v>
      </c>
      <c r="O32" s="48" t="b">
        <f t="shared" si="17"/>
        <v>1</v>
      </c>
      <c r="P32" s="48" t="b">
        <f t="shared" si="17"/>
        <v>1</v>
      </c>
      <c r="Q32" s="48" t="b">
        <f t="shared" si="17"/>
        <v>1</v>
      </c>
      <c r="R32" s="48" t="b">
        <f t="shared" si="17"/>
        <v>1</v>
      </c>
      <c r="S32" s="48" t="b">
        <f t="shared" si="17"/>
        <v>1</v>
      </c>
      <c r="T32" s="48" t="b">
        <f t="shared" si="17"/>
        <v>1</v>
      </c>
      <c r="U32" s="48" t="b">
        <f t="shared" si="17"/>
        <v>1</v>
      </c>
      <c r="V32" s="48" t="b">
        <f t="shared" si="17"/>
        <v>1</v>
      </c>
      <c r="W32" s="48" t="b">
        <f t="shared" si="17"/>
        <v>1</v>
      </c>
      <c r="X32" s="48" t="b">
        <f t="shared" si="17"/>
        <v>1</v>
      </c>
      <c r="Y32" s="48" t="b">
        <f t="shared" si="17"/>
        <v>1</v>
      </c>
      <c r="Z32" s="48" t="b">
        <f t="shared" si="17"/>
        <v>1</v>
      </c>
      <c r="AA32" s="48" t="b">
        <f t="shared" si="17"/>
        <v>1</v>
      </c>
      <c r="AB32" s="48" t="b">
        <f t="shared" si="17"/>
        <v>1</v>
      </c>
      <c r="AC32" s="48" t="b">
        <f t="shared" si="17"/>
        <v>0</v>
      </c>
      <c r="AD32" s="48" t="b">
        <f t="shared" ref="AD32:AH32" si="19">AND(($B32&lt;=AD$4),(AD$4&lt;=$C32),(AD$3&lt;=$A32))</f>
        <v>1</v>
      </c>
      <c r="AE32" s="48" t="b">
        <f t="shared" si="19"/>
        <v>0</v>
      </c>
      <c r="AF32" s="48" t="b">
        <f t="shared" si="19"/>
        <v>0</v>
      </c>
      <c r="AG32" s="48" t="b">
        <f t="shared" si="19"/>
        <v>0</v>
      </c>
      <c r="AH32" s="49" t="b">
        <f t="shared" si="19"/>
        <v>0</v>
      </c>
    </row>
    <row r="33" spans="1:34" x14ac:dyDescent="0.2">
      <c r="A33" s="22">
        <v>8</v>
      </c>
      <c r="B33" s="36">
        <v>254</v>
      </c>
      <c r="C33" s="55">
        <v>763</v>
      </c>
      <c r="D33" s="36">
        <v>10</v>
      </c>
      <c r="E33" s="47" t="b">
        <f t="shared" si="18"/>
        <v>1</v>
      </c>
      <c r="F33" s="48" t="b">
        <f t="shared" si="18"/>
        <v>1</v>
      </c>
      <c r="G33" s="48" t="b">
        <f t="shared" si="18"/>
        <v>1</v>
      </c>
      <c r="H33" s="48" t="b">
        <f t="shared" si="18"/>
        <v>1</v>
      </c>
      <c r="I33" s="48" t="b">
        <f t="shared" si="18"/>
        <v>1</v>
      </c>
      <c r="J33" s="48" t="b">
        <f t="shared" si="18"/>
        <v>1</v>
      </c>
      <c r="K33" s="48" t="b">
        <f t="shared" si="18"/>
        <v>1</v>
      </c>
      <c r="L33" s="48" t="b">
        <f t="shared" si="18"/>
        <v>1</v>
      </c>
      <c r="M33" s="48" t="b">
        <f t="shared" si="18"/>
        <v>1</v>
      </c>
      <c r="N33" s="48" t="b">
        <f t="shared" si="18"/>
        <v>1</v>
      </c>
      <c r="O33" s="48" t="b">
        <f t="shared" si="18"/>
        <v>1</v>
      </c>
      <c r="P33" s="48" t="b">
        <f t="shared" si="18"/>
        <v>1</v>
      </c>
      <c r="Q33" s="48" t="b">
        <f t="shared" si="18"/>
        <v>1</v>
      </c>
      <c r="R33" s="48" t="b">
        <f t="shared" si="18"/>
        <v>1</v>
      </c>
      <c r="S33" s="48" t="b">
        <f t="shared" si="18"/>
        <v>1</v>
      </c>
      <c r="T33" s="48" t="b">
        <f t="shared" si="18"/>
        <v>1</v>
      </c>
      <c r="U33" s="48" t="b">
        <f t="shared" ref="U33:AH37" si="20">AND(($B33&lt;=U$4),(U$4&lt;=$C33),(U$3&lt;=$A33))</f>
        <v>1</v>
      </c>
      <c r="V33" s="48" t="b">
        <f t="shared" si="20"/>
        <v>1</v>
      </c>
      <c r="W33" s="48" t="b">
        <f t="shared" si="20"/>
        <v>1</v>
      </c>
      <c r="X33" s="48" t="b">
        <f t="shared" si="20"/>
        <v>1</v>
      </c>
      <c r="Y33" s="48" t="b">
        <f t="shared" si="20"/>
        <v>1</v>
      </c>
      <c r="Z33" s="48" t="b">
        <f t="shared" si="20"/>
        <v>1</v>
      </c>
      <c r="AA33" s="48" t="b">
        <f t="shared" si="20"/>
        <v>1</v>
      </c>
      <c r="AB33" s="48" t="b">
        <f t="shared" si="20"/>
        <v>1</v>
      </c>
      <c r="AC33" s="48" t="b">
        <f t="shared" si="20"/>
        <v>0</v>
      </c>
      <c r="AD33" s="48" t="b">
        <f t="shared" si="20"/>
        <v>1</v>
      </c>
      <c r="AE33" s="48" t="b">
        <f t="shared" si="20"/>
        <v>0</v>
      </c>
      <c r="AF33" s="48" t="b">
        <f t="shared" si="20"/>
        <v>0</v>
      </c>
      <c r="AG33" s="48" t="b">
        <f t="shared" si="20"/>
        <v>0</v>
      </c>
      <c r="AH33" s="49" t="b">
        <f t="shared" si="20"/>
        <v>0</v>
      </c>
    </row>
    <row r="34" spans="1:34" x14ac:dyDescent="0.2">
      <c r="A34" s="22">
        <v>8</v>
      </c>
      <c r="B34" s="36">
        <v>558</v>
      </c>
      <c r="C34" s="55">
        <v>1020</v>
      </c>
      <c r="D34" s="36">
        <v>11</v>
      </c>
      <c r="E34" s="47" t="b">
        <f t="shared" si="18"/>
        <v>0</v>
      </c>
      <c r="F34" s="48" t="b">
        <f t="shared" si="18"/>
        <v>0</v>
      </c>
      <c r="G34" s="48" t="b">
        <f t="shared" si="18"/>
        <v>0</v>
      </c>
      <c r="H34" s="48" t="b">
        <f t="shared" si="18"/>
        <v>0</v>
      </c>
      <c r="I34" s="48" t="b">
        <f t="shared" si="18"/>
        <v>0</v>
      </c>
      <c r="J34" s="48" t="b">
        <f t="shared" si="18"/>
        <v>0</v>
      </c>
      <c r="K34" s="48" t="b">
        <f t="shared" si="18"/>
        <v>0</v>
      </c>
      <c r="L34" s="48" t="b">
        <f t="shared" si="18"/>
        <v>0</v>
      </c>
      <c r="M34" s="48" t="b">
        <f t="shared" si="18"/>
        <v>0</v>
      </c>
      <c r="N34" s="48" t="b">
        <f t="shared" si="18"/>
        <v>0</v>
      </c>
      <c r="O34" s="48" t="b">
        <f t="shared" si="18"/>
        <v>0</v>
      </c>
      <c r="P34" s="48" t="b">
        <f t="shared" si="18"/>
        <v>0</v>
      </c>
      <c r="Q34" s="48" t="b">
        <f t="shared" si="18"/>
        <v>0</v>
      </c>
      <c r="R34" s="48" t="b">
        <f t="shared" si="18"/>
        <v>0</v>
      </c>
      <c r="S34" s="48" t="b">
        <f t="shared" si="18"/>
        <v>0</v>
      </c>
      <c r="T34" s="48" t="b">
        <f t="shared" si="18"/>
        <v>0</v>
      </c>
      <c r="U34" s="48" t="b">
        <f t="shared" si="20"/>
        <v>0</v>
      </c>
      <c r="V34" s="48" t="b">
        <f t="shared" si="20"/>
        <v>0</v>
      </c>
      <c r="W34" s="48" t="b">
        <f t="shared" si="20"/>
        <v>0</v>
      </c>
      <c r="X34" s="48" t="b">
        <f t="shared" si="20"/>
        <v>0</v>
      </c>
      <c r="Y34" s="48" t="b">
        <f t="shared" si="20"/>
        <v>0</v>
      </c>
      <c r="Z34" s="48" t="b">
        <f t="shared" si="20"/>
        <v>0</v>
      </c>
      <c r="AA34" s="48" t="b">
        <f t="shared" si="20"/>
        <v>0</v>
      </c>
      <c r="AB34" s="48" t="b">
        <f t="shared" si="20"/>
        <v>0</v>
      </c>
      <c r="AC34" s="48" t="b">
        <f t="shared" si="20"/>
        <v>0</v>
      </c>
      <c r="AD34" s="48" t="b">
        <f t="shared" si="20"/>
        <v>0</v>
      </c>
      <c r="AE34" s="48" t="b">
        <f t="shared" si="20"/>
        <v>1</v>
      </c>
      <c r="AF34" s="48" t="b">
        <f t="shared" si="20"/>
        <v>1</v>
      </c>
      <c r="AG34" s="48" t="b">
        <f t="shared" si="20"/>
        <v>1</v>
      </c>
      <c r="AH34" s="49" t="b">
        <f t="shared" si="20"/>
        <v>1</v>
      </c>
    </row>
    <row r="35" spans="1:34" x14ac:dyDescent="0.2">
      <c r="A35" s="22">
        <v>10</v>
      </c>
      <c r="B35" s="36">
        <v>483</v>
      </c>
      <c r="C35" s="55">
        <v>864</v>
      </c>
      <c r="D35" s="36">
        <v>12</v>
      </c>
      <c r="E35" s="47" t="b">
        <f t="shared" si="18"/>
        <v>1</v>
      </c>
      <c r="F35" s="48" t="b">
        <f t="shared" si="18"/>
        <v>1</v>
      </c>
      <c r="G35" s="48" t="b">
        <f t="shared" si="18"/>
        <v>1</v>
      </c>
      <c r="H35" s="48" t="b">
        <f t="shared" si="18"/>
        <v>1</v>
      </c>
      <c r="I35" s="48" t="b">
        <f t="shared" si="18"/>
        <v>1</v>
      </c>
      <c r="J35" s="48" t="b">
        <f t="shared" si="18"/>
        <v>1</v>
      </c>
      <c r="K35" s="48" t="b">
        <f t="shared" si="18"/>
        <v>1</v>
      </c>
      <c r="L35" s="48" t="b">
        <f t="shared" si="18"/>
        <v>1</v>
      </c>
      <c r="M35" s="48" t="b">
        <f t="shared" si="18"/>
        <v>1</v>
      </c>
      <c r="N35" s="48" t="b">
        <f t="shared" si="18"/>
        <v>1</v>
      </c>
      <c r="O35" s="48" t="b">
        <f t="shared" si="18"/>
        <v>1</v>
      </c>
      <c r="P35" s="48" t="b">
        <f t="shared" si="18"/>
        <v>1</v>
      </c>
      <c r="Q35" s="48" t="b">
        <f t="shared" si="18"/>
        <v>1</v>
      </c>
      <c r="R35" s="48" t="b">
        <f t="shared" si="18"/>
        <v>1</v>
      </c>
      <c r="S35" s="48" t="b">
        <f t="shared" si="18"/>
        <v>1</v>
      </c>
      <c r="T35" s="48" t="b">
        <f t="shared" si="18"/>
        <v>1</v>
      </c>
      <c r="U35" s="48" t="b">
        <f t="shared" si="20"/>
        <v>1</v>
      </c>
      <c r="V35" s="48" t="b">
        <f t="shared" si="20"/>
        <v>1</v>
      </c>
      <c r="W35" s="48" t="b">
        <f t="shared" si="20"/>
        <v>1</v>
      </c>
      <c r="X35" s="48" t="b">
        <f t="shared" si="20"/>
        <v>1</v>
      </c>
      <c r="Y35" s="48" t="b">
        <f t="shared" si="20"/>
        <v>1</v>
      </c>
      <c r="Z35" s="48" t="b">
        <f t="shared" si="20"/>
        <v>1</v>
      </c>
      <c r="AA35" s="48" t="b">
        <f t="shared" si="20"/>
        <v>1</v>
      </c>
      <c r="AB35" s="48" t="b">
        <f t="shared" si="20"/>
        <v>1</v>
      </c>
      <c r="AC35" s="48" t="b">
        <f t="shared" si="20"/>
        <v>1</v>
      </c>
      <c r="AD35" s="48" t="b">
        <f t="shared" si="20"/>
        <v>1</v>
      </c>
      <c r="AE35" s="48" t="b">
        <f t="shared" si="20"/>
        <v>0</v>
      </c>
      <c r="AF35" s="48" t="b">
        <f t="shared" si="20"/>
        <v>0</v>
      </c>
      <c r="AG35" s="48" t="b">
        <f t="shared" si="20"/>
        <v>0</v>
      </c>
      <c r="AH35" s="49" t="b">
        <f t="shared" si="20"/>
        <v>1</v>
      </c>
    </row>
    <row r="36" spans="1:34" x14ac:dyDescent="0.2">
      <c r="A36" s="22">
        <v>9</v>
      </c>
      <c r="B36" s="36">
        <v>760</v>
      </c>
      <c r="C36" s="55">
        <v>1300</v>
      </c>
      <c r="D36" s="36">
        <v>13</v>
      </c>
      <c r="E36" s="47" t="b">
        <f t="shared" si="18"/>
        <v>0</v>
      </c>
      <c r="F36" s="48" t="b">
        <f t="shared" si="18"/>
        <v>0</v>
      </c>
      <c r="G36" s="48" t="b">
        <f t="shared" si="18"/>
        <v>0</v>
      </c>
      <c r="H36" s="48" t="b">
        <f t="shared" si="18"/>
        <v>0</v>
      </c>
      <c r="I36" s="48" t="b">
        <f t="shared" si="18"/>
        <v>0</v>
      </c>
      <c r="J36" s="48" t="b">
        <f t="shared" si="18"/>
        <v>0</v>
      </c>
      <c r="K36" s="48" t="b">
        <f t="shared" si="18"/>
        <v>0</v>
      </c>
      <c r="L36" s="48" t="b">
        <f t="shared" si="18"/>
        <v>0</v>
      </c>
      <c r="M36" s="48" t="b">
        <f t="shared" si="18"/>
        <v>0</v>
      </c>
      <c r="N36" s="48" t="b">
        <f t="shared" si="18"/>
        <v>0</v>
      </c>
      <c r="O36" s="48" t="b">
        <f t="shared" si="18"/>
        <v>0</v>
      </c>
      <c r="P36" s="48" t="b">
        <f t="shared" si="18"/>
        <v>0</v>
      </c>
      <c r="Q36" s="48" t="b">
        <f t="shared" si="18"/>
        <v>0</v>
      </c>
      <c r="R36" s="48" t="b">
        <f t="shared" si="18"/>
        <v>0</v>
      </c>
      <c r="S36" s="48" t="b">
        <f t="shared" si="18"/>
        <v>0</v>
      </c>
      <c r="T36" s="48" t="b">
        <f t="shared" si="18"/>
        <v>0</v>
      </c>
      <c r="U36" s="48" t="b">
        <f t="shared" si="20"/>
        <v>0</v>
      </c>
      <c r="V36" s="48" t="b">
        <f t="shared" si="20"/>
        <v>0</v>
      </c>
      <c r="W36" s="48" t="b">
        <f t="shared" si="20"/>
        <v>0</v>
      </c>
      <c r="X36" s="48" t="b">
        <f t="shared" si="20"/>
        <v>0</v>
      </c>
      <c r="Y36" s="48" t="b">
        <f t="shared" si="20"/>
        <v>0</v>
      </c>
      <c r="Z36" s="48" t="b">
        <f t="shared" si="20"/>
        <v>0</v>
      </c>
      <c r="AA36" s="48" t="b">
        <f t="shared" si="20"/>
        <v>0</v>
      </c>
      <c r="AB36" s="48" t="b">
        <f t="shared" si="20"/>
        <v>0</v>
      </c>
      <c r="AC36" s="48" t="b">
        <f t="shared" si="20"/>
        <v>0</v>
      </c>
      <c r="AD36" s="48" t="b">
        <f t="shared" si="20"/>
        <v>0</v>
      </c>
      <c r="AE36" s="48" t="b">
        <f t="shared" si="20"/>
        <v>1</v>
      </c>
      <c r="AF36" s="48" t="b">
        <f t="shared" si="20"/>
        <v>1</v>
      </c>
      <c r="AG36" s="48" t="b">
        <f t="shared" si="20"/>
        <v>1</v>
      </c>
      <c r="AH36" s="49" t="b">
        <f t="shared" si="20"/>
        <v>1</v>
      </c>
    </row>
    <row r="37" spans="1:34" ht="13.5" thickBot="1" x14ac:dyDescent="0.25">
      <c r="A37" s="29">
        <v>10</v>
      </c>
      <c r="B37" s="38">
        <v>635</v>
      </c>
      <c r="C37" s="57">
        <v>1300</v>
      </c>
      <c r="D37" s="38">
        <v>14</v>
      </c>
      <c r="E37" s="50" t="b">
        <f t="shared" si="18"/>
        <v>0</v>
      </c>
      <c r="F37" s="51" t="b">
        <f t="shared" si="18"/>
        <v>0</v>
      </c>
      <c r="G37" s="51" t="b">
        <f t="shared" si="18"/>
        <v>0</v>
      </c>
      <c r="H37" s="51" t="b">
        <f t="shared" si="18"/>
        <v>0</v>
      </c>
      <c r="I37" s="51" t="b">
        <f t="shared" si="18"/>
        <v>0</v>
      </c>
      <c r="J37" s="51" t="b">
        <f t="shared" si="18"/>
        <v>0</v>
      </c>
      <c r="K37" s="51" t="b">
        <f t="shared" si="18"/>
        <v>0</v>
      </c>
      <c r="L37" s="51" t="b">
        <f t="shared" si="18"/>
        <v>0</v>
      </c>
      <c r="M37" s="51" t="b">
        <f t="shared" si="18"/>
        <v>0</v>
      </c>
      <c r="N37" s="51" t="b">
        <f t="shared" si="18"/>
        <v>0</v>
      </c>
      <c r="O37" s="51" t="b">
        <f t="shared" si="18"/>
        <v>0</v>
      </c>
      <c r="P37" s="51" t="b">
        <f t="shared" si="18"/>
        <v>0</v>
      </c>
      <c r="Q37" s="51" t="b">
        <f t="shared" si="18"/>
        <v>0</v>
      </c>
      <c r="R37" s="51" t="b">
        <f t="shared" si="18"/>
        <v>0</v>
      </c>
      <c r="S37" s="51" t="b">
        <f t="shared" si="18"/>
        <v>0</v>
      </c>
      <c r="T37" s="51" t="b">
        <f t="shared" si="18"/>
        <v>0</v>
      </c>
      <c r="U37" s="51" t="b">
        <f t="shared" si="20"/>
        <v>0</v>
      </c>
      <c r="V37" s="51" t="b">
        <f t="shared" si="20"/>
        <v>0</v>
      </c>
      <c r="W37" s="51" t="b">
        <f t="shared" si="20"/>
        <v>0</v>
      </c>
      <c r="X37" s="51" t="b">
        <f t="shared" si="20"/>
        <v>0</v>
      </c>
      <c r="Y37" s="51" t="b">
        <f t="shared" si="20"/>
        <v>0</v>
      </c>
      <c r="Z37" s="51" t="b">
        <f t="shared" si="20"/>
        <v>0</v>
      </c>
      <c r="AA37" s="51" t="b">
        <f t="shared" si="20"/>
        <v>0</v>
      </c>
      <c r="AB37" s="51" t="b">
        <f t="shared" si="20"/>
        <v>0</v>
      </c>
      <c r="AC37" s="51" t="b">
        <f t="shared" si="20"/>
        <v>0</v>
      </c>
      <c r="AD37" s="51" t="b">
        <f t="shared" si="20"/>
        <v>0</v>
      </c>
      <c r="AE37" s="51" t="b">
        <f t="shared" si="20"/>
        <v>1</v>
      </c>
      <c r="AF37" s="51" t="b">
        <f t="shared" si="20"/>
        <v>1</v>
      </c>
      <c r="AG37" s="51" t="b">
        <f t="shared" si="20"/>
        <v>1</v>
      </c>
      <c r="AH37" s="52" t="b">
        <f t="shared" si="20"/>
        <v>1</v>
      </c>
    </row>
  </sheetData>
  <conditionalFormatting sqref="E24:AH37">
    <cfRule type="cellIs" dxfId="8" priority="3" operator="equal">
      <formula>FALSE</formula>
    </cfRule>
    <cfRule type="cellIs" dxfId="7" priority="4" operator="equal">
      <formula>TRUE</formula>
    </cfRule>
  </conditionalFormatting>
  <conditionalFormatting sqref="E7:AH20">
    <cfRule type="cellIs" dxfId="6" priority="1" operator="equal">
      <formula>0</formula>
    </cfRule>
    <cfRule type="cellIs" dxfId="5" priority="2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R84"/>
  <sheetViews>
    <sheetView tabSelected="1" zoomScale="70" zoomScaleNormal="70" workbookViewId="0">
      <selection activeCell="Z18" sqref="Z18"/>
    </sheetView>
  </sheetViews>
  <sheetFormatPr defaultRowHeight="12.75" x14ac:dyDescent="0.2"/>
  <cols>
    <col min="1" max="1" width="13.42578125" style="17" customWidth="1"/>
    <col min="2" max="2" width="8" style="17" customWidth="1"/>
    <col min="3" max="3" width="9.7109375" style="17" customWidth="1"/>
    <col min="4" max="4" width="13.85546875" style="17" customWidth="1"/>
    <col min="5" max="5" width="5.140625" style="17" customWidth="1"/>
    <col min="6" max="6" width="5.28515625" style="17" customWidth="1"/>
    <col min="7" max="34" width="5.140625" style="17" customWidth="1"/>
    <col min="35" max="64" width="4.7109375" style="17" customWidth="1"/>
    <col min="65" max="65" width="12.5703125" style="17" customWidth="1"/>
    <col min="66" max="66" width="3.5703125" style="17" customWidth="1"/>
    <col min="67" max="67" width="4" style="17" customWidth="1"/>
    <col min="68" max="95" width="2.85546875" style="17" customWidth="1"/>
    <col min="96" max="96" width="5.140625" style="17" customWidth="1"/>
    <col min="97" max="97" width="6.7109375" style="17" customWidth="1"/>
    <col min="98" max="127" width="2.85546875" style="17" customWidth="1"/>
    <col min="128" max="16384" width="9.140625" style="17"/>
  </cols>
  <sheetData>
    <row r="1" spans="1:65" ht="13.5" thickBot="1" x14ac:dyDescent="0.25">
      <c r="A1" s="58" t="s">
        <v>16</v>
      </c>
      <c r="B1" s="58">
        <v>2</v>
      </c>
      <c r="D1" s="39" t="s">
        <v>15</v>
      </c>
      <c r="E1" s="39">
        <v>1</v>
      </c>
      <c r="F1" s="53">
        <v>2</v>
      </c>
      <c r="G1" s="53">
        <v>3</v>
      </c>
      <c r="H1" s="53">
        <v>4</v>
      </c>
      <c r="I1" s="53">
        <v>5</v>
      </c>
      <c r="J1" s="53">
        <v>6</v>
      </c>
      <c r="K1" s="53">
        <v>7</v>
      </c>
      <c r="L1" s="53">
        <v>8</v>
      </c>
      <c r="M1" s="53">
        <v>9</v>
      </c>
      <c r="N1" s="53">
        <v>10</v>
      </c>
      <c r="O1" s="53">
        <v>11</v>
      </c>
      <c r="P1" s="53">
        <v>12</v>
      </c>
      <c r="Q1" s="53">
        <v>13</v>
      </c>
      <c r="R1" s="53">
        <v>14</v>
      </c>
      <c r="S1" s="53">
        <v>15</v>
      </c>
      <c r="T1" s="53">
        <v>16</v>
      </c>
      <c r="U1" s="53">
        <v>17</v>
      </c>
      <c r="V1" s="53">
        <v>18</v>
      </c>
      <c r="W1" s="53">
        <v>19</v>
      </c>
      <c r="X1" s="53">
        <v>20</v>
      </c>
      <c r="Y1" s="53">
        <v>21</v>
      </c>
      <c r="Z1" s="53">
        <v>22</v>
      </c>
      <c r="AA1" s="53">
        <v>23</v>
      </c>
      <c r="AB1" s="53">
        <v>24</v>
      </c>
      <c r="AC1" s="53">
        <v>25</v>
      </c>
      <c r="AD1" s="53">
        <v>26</v>
      </c>
      <c r="AE1" s="53">
        <v>27</v>
      </c>
      <c r="AF1" s="53">
        <v>28</v>
      </c>
      <c r="AG1" s="53">
        <v>29</v>
      </c>
      <c r="AH1" s="40">
        <v>30</v>
      </c>
    </row>
    <row r="2" spans="1:65" ht="13.5" thickBot="1" x14ac:dyDescent="0.25">
      <c r="A2" s="58" t="s">
        <v>17</v>
      </c>
      <c r="B2" s="58">
        <v>3</v>
      </c>
      <c r="D2" s="19" t="s">
        <v>12</v>
      </c>
      <c r="E2" s="22">
        <v>1</v>
      </c>
      <c r="F2" s="18">
        <v>2</v>
      </c>
      <c r="G2" s="18">
        <v>1</v>
      </c>
      <c r="H2" s="18">
        <v>2</v>
      </c>
      <c r="I2" s="18">
        <v>1</v>
      </c>
      <c r="J2" s="18">
        <v>2</v>
      </c>
      <c r="K2" s="18">
        <v>1</v>
      </c>
      <c r="L2" s="18">
        <v>2</v>
      </c>
      <c r="M2" s="18">
        <v>1</v>
      </c>
      <c r="N2" s="18">
        <v>2</v>
      </c>
      <c r="O2" s="18">
        <v>1</v>
      </c>
      <c r="P2" s="18">
        <v>2</v>
      </c>
      <c r="Q2" s="18">
        <v>1</v>
      </c>
      <c r="R2" s="18">
        <v>2</v>
      </c>
      <c r="S2" s="18">
        <v>1</v>
      </c>
      <c r="T2" s="18">
        <v>2</v>
      </c>
      <c r="U2" s="18">
        <v>1</v>
      </c>
      <c r="V2" s="18">
        <v>2</v>
      </c>
      <c r="W2" s="18">
        <v>1</v>
      </c>
      <c r="X2" s="18">
        <v>2</v>
      </c>
      <c r="Y2" s="18">
        <v>1</v>
      </c>
      <c r="Z2" s="18">
        <v>2</v>
      </c>
      <c r="AA2" s="18">
        <v>1</v>
      </c>
      <c r="AB2" s="18">
        <v>2</v>
      </c>
      <c r="AC2" s="18">
        <v>1</v>
      </c>
      <c r="AD2" s="18">
        <v>2</v>
      </c>
      <c r="AE2" s="18">
        <v>1</v>
      </c>
      <c r="AF2" s="18">
        <v>2</v>
      </c>
      <c r="AG2" s="18">
        <v>1</v>
      </c>
      <c r="AH2" s="33">
        <v>2</v>
      </c>
    </row>
    <row r="3" spans="1:65" ht="13.5" thickBot="1" x14ac:dyDescent="0.25">
      <c r="D3" s="19" t="s">
        <v>14</v>
      </c>
      <c r="E3" s="22">
        <v>2</v>
      </c>
      <c r="F3" s="18">
        <v>1</v>
      </c>
      <c r="G3" s="18">
        <v>2</v>
      </c>
      <c r="H3" s="18">
        <v>2</v>
      </c>
      <c r="I3" s="18">
        <v>2</v>
      </c>
      <c r="J3" s="18">
        <v>2</v>
      </c>
      <c r="K3" s="18">
        <v>2</v>
      </c>
      <c r="L3" s="18">
        <v>1</v>
      </c>
      <c r="M3" s="18">
        <v>2</v>
      </c>
      <c r="N3" s="18">
        <v>7</v>
      </c>
      <c r="O3" s="18">
        <v>2</v>
      </c>
      <c r="P3" s="18">
        <v>2</v>
      </c>
      <c r="Q3" s="18">
        <v>1</v>
      </c>
      <c r="R3" s="18">
        <v>2</v>
      </c>
      <c r="S3" s="18">
        <v>2</v>
      </c>
      <c r="T3" s="18">
        <v>2</v>
      </c>
      <c r="U3" s="18">
        <v>2</v>
      </c>
      <c r="V3" s="18">
        <v>5</v>
      </c>
      <c r="W3" s="18">
        <v>2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9</v>
      </c>
      <c r="AD3" s="18">
        <v>2</v>
      </c>
      <c r="AE3" s="18">
        <v>2</v>
      </c>
      <c r="AF3" s="18">
        <v>2</v>
      </c>
      <c r="AG3" s="18">
        <v>2</v>
      </c>
      <c r="AH3" s="33">
        <v>2</v>
      </c>
    </row>
    <row r="4" spans="1:65" ht="13.5" thickBot="1" x14ac:dyDescent="0.25">
      <c r="D4" s="19" t="s">
        <v>13</v>
      </c>
      <c r="E4" s="22">
        <v>500</v>
      </c>
      <c r="F4" s="18">
        <v>500</v>
      </c>
      <c r="G4" s="18">
        <v>500</v>
      </c>
      <c r="H4" s="18">
        <v>500</v>
      </c>
      <c r="I4" s="18">
        <v>500</v>
      </c>
      <c r="J4" s="18">
        <v>500</v>
      </c>
      <c r="K4" s="18">
        <v>500</v>
      </c>
      <c r="L4" s="18">
        <v>500</v>
      </c>
      <c r="M4" s="18">
        <v>500</v>
      </c>
      <c r="N4" s="18">
        <v>500</v>
      </c>
      <c r="O4" s="18">
        <v>500</v>
      </c>
      <c r="P4" s="18">
        <v>500</v>
      </c>
      <c r="Q4" s="18">
        <v>500</v>
      </c>
      <c r="R4" s="18">
        <v>500</v>
      </c>
      <c r="S4" s="18">
        <v>500</v>
      </c>
      <c r="T4" s="18">
        <v>500</v>
      </c>
      <c r="U4" s="18">
        <v>500</v>
      </c>
      <c r="V4" s="18">
        <v>500</v>
      </c>
      <c r="W4" s="18">
        <v>500</v>
      </c>
      <c r="X4" s="18">
        <v>500</v>
      </c>
      <c r="Y4" s="18">
        <v>500</v>
      </c>
      <c r="Z4" s="18">
        <v>500</v>
      </c>
      <c r="AA4" s="18">
        <v>500</v>
      </c>
      <c r="AB4" s="18">
        <v>500</v>
      </c>
      <c r="AC4" s="18">
        <v>500</v>
      </c>
      <c r="AD4" s="18">
        <v>500</v>
      </c>
      <c r="AE4" s="18">
        <v>1000</v>
      </c>
      <c r="AF4" s="18">
        <v>1000</v>
      </c>
      <c r="AG4" s="18">
        <v>1000</v>
      </c>
      <c r="AH4" s="33">
        <v>800</v>
      </c>
    </row>
    <row r="5" spans="1:65" ht="13.5" thickBot="1" x14ac:dyDescent="0.25">
      <c r="D5" s="19" t="s">
        <v>11</v>
      </c>
      <c r="E5" s="29">
        <v>500</v>
      </c>
      <c r="F5" s="34">
        <v>500</v>
      </c>
      <c r="G5" s="34">
        <v>300</v>
      </c>
      <c r="H5" s="34">
        <v>100</v>
      </c>
      <c r="I5" s="34">
        <v>300</v>
      </c>
      <c r="J5" s="34">
        <v>200</v>
      </c>
      <c r="K5" s="34">
        <v>300</v>
      </c>
      <c r="L5" s="34">
        <v>300</v>
      </c>
      <c r="M5" s="34">
        <v>300</v>
      </c>
      <c r="N5" s="34">
        <v>500</v>
      </c>
      <c r="O5" s="34">
        <v>300</v>
      </c>
      <c r="P5" s="34">
        <v>300</v>
      </c>
      <c r="Q5" s="34">
        <v>100</v>
      </c>
      <c r="R5" s="34">
        <v>300</v>
      </c>
      <c r="S5" s="34">
        <v>300</v>
      </c>
      <c r="T5" s="34">
        <v>100</v>
      </c>
      <c r="U5" s="34">
        <v>300</v>
      </c>
      <c r="V5" s="34">
        <v>300</v>
      </c>
      <c r="W5" s="34">
        <v>100</v>
      </c>
      <c r="X5" s="34">
        <v>300</v>
      </c>
      <c r="Y5" s="34">
        <v>300</v>
      </c>
      <c r="Z5" s="34">
        <v>300</v>
      </c>
      <c r="AA5" s="34">
        <v>300</v>
      </c>
      <c r="AB5" s="34">
        <v>300</v>
      </c>
      <c r="AC5" s="34">
        <v>300</v>
      </c>
      <c r="AD5" s="34">
        <v>300</v>
      </c>
      <c r="AE5" s="34">
        <v>300</v>
      </c>
      <c r="AF5" s="34">
        <v>300</v>
      </c>
      <c r="AG5" s="34">
        <v>300</v>
      </c>
      <c r="AH5" s="35">
        <v>300</v>
      </c>
    </row>
    <row r="6" spans="1:65" ht="13.5" thickBot="1" x14ac:dyDescent="0.25">
      <c r="B6" s="18"/>
      <c r="C6" s="19" t="s">
        <v>7</v>
      </c>
      <c r="D6" s="19" t="s">
        <v>10</v>
      </c>
      <c r="E6" s="20">
        <v>1</v>
      </c>
      <c r="F6" s="20">
        <v>2</v>
      </c>
      <c r="G6" s="20">
        <v>3</v>
      </c>
      <c r="H6" s="20">
        <v>4</v>
      </c>
      <c r="I6" s="20">
        <v>5</v>
      </c>
      <c r="J6" s="20">
        <v>6</v>
      </c>
      <c r="K6" s="20">
        <v>7</v>
      </c>
      <c r="L6" s="20">
        <v>8</v>
      </c>
      <c r="M6" s="20">
        <v>9</v>
      </c>
      <c r="N6" s="20">
        <v>10</v>
      </c>
      <c r="O6" s="20">
        <v>11</v>
      </c>
      <c r="P6" s="20">
        <v>12</v>
      </c>
      <c r="Q6" s="20">
        <v>13</v>
      </c>
      <c r="R6" s="20">
        <v>14</v>
      </c>
      <c r="S6" s="20">
        <v>15</v>
      </c>
      <c r="T6" s="20">
        <v>16</v>
      </c>
      <c r="U6" s="20">
        <v>17</v>
      </c>
      <c r="V6" s="20">
        <v>18</v>
      </c>
      <c r="W6" s="20">
        <v>19</v>
      </c>
      <c r="X6" s="20">
        <v>20</v>
      </c>
      <c r="Y6" s="20">
        <v>21</v>
      </c>
      <c r="Z6" s="20">
        <v>22</v>
      </c>
      <c r="AA6" s="20">
        <v>23</v>
      </c>
      <c r="AB6" s="20">
        <v>24</v>
      </c>
      <c r="AC6" s="20">
        <v>25</v>
      </c>
      <c r="AD6" s="20">
        <v>26</v>
      </c>
      <c r="AE6" s="20">
        <v>27</v>
      </c>
      <c r="AF6" s="20">
        <v>28</v>
      </c>
      <c r="AG6" s="20">
        <v>29</v>
      </c>
      <c r="AH6" s="21">
        <v>30</v>
      </c>
      <c r="BM6" s="19">
        <v>40</v>
      </c>
    </row>
    <row r="7" spans="1:65" x14ac:dyDescent="0.2">
      <c r="B7" s="18">
        <f>SUM(E7:AH7)</f>
        <v>1</v>
      </c>
      <c r="C7" s="36">
        <v>10</v>
      </c>
      <c r="D7" s="37">
        <v>1</v>
      </c>
      <c r="E7" s="23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1</v>
      </c>
      <c r="AD7" s="24">
        <v>0</v>
      </c>
      <c r="AE7" s="24">
        <v>0</v>
      </c>
      <c r="AF7" s="24">
        <v>0</v>
      </c>
      <c r="AG7" s="24">
        <v>0</v>
      </c>
      <c r="AH7" s="25">
        <v>0</v>
      </c>
      <c r="AI7" s="17">
        <f t="shared" ref="AI7:BL7" si="0">IF(E71,(E7*E5/$C$7),9999*E7)</f>
        <v>0</v>
      </c>
      <c r="AJ7" s="17">
        <f t="shared" si="0"/>
        <v>0</v>
      </c>
      <c r="AK7" s="17">
        <f t="shared" si="0"/>
        <v>0</v>
      </c>
      <c r="AL7" s="17">
        <f t="shared" si="0"/>
        <v>0</v>
      </c>
      <c r="AM7" s="17">
        <f t="shared" si="0"/>
        <v>0</v>
      </c>
      <c r="AN7" s="17">
        <f t="shared" si="0"/>
        <v>0</v>
      </c>
      <c r="AO7" s="17">
        <f t="shared" si="0"/>
        <v>0</v>
      </c>
      <c r="AP7" s="17">
        <f t="shared" si="0"/>
        <v>0</v>
      </c>
      <c r="AQ7" s="17">
        <f t="shared" si="0"/>
        <v>0</v>
      </c>
      <c r="AR7" s="17">
        <f t="shared" si="0"/>
        <v>0</v>
      </c>
      <c r="AS7" s="17">
        <f t="shared" si="0"/>
        <v>0</v>
      </c>
      <c r="AT7" s="17">
        <f t="shared" si="0"/>
        <v>0</v>
      </c>
      <c r="AU7" s="17">
        <f t="shared" si="0"/>
        <v>0</v>
      </c>
      <c r="AV7" s="17">
        <f t="shared" si="0"/>
        <v>0</v>
      </c>
      <c r="AW7" s="17">
        <f t="shared" si="0"/>
        <v>0</v>
      </c>
      <c r="AX7" s="17">
        <f t="shared" si="0"/>
        <v>0</v>
      </c>
      <c r="AY7" s="17">
        <f t="shared" si="0"/>
        <v>0</v>
      </c>
      <c r="AZ7" s="17">
        <f t="shared" si="0"/>
        <v>0</v>
      </c>
      <c r="BA7" s="17">
        <f t="shared" si="0"/>
        <v>0</v>
      </c>
      <c r="BB7" s="17">
        <f t="shared" si="0"/>
        <v>0</v>
      </c>
      <c r="BC7" s="17">
        <f t="shared" si="0"/>
        <v>0</v>
      </c>
      <c r="BD7" s="17">
        <f t="shared" si="0"/>
        <v>0</v>
      </c>
      <c r="BE7" s="17">
        <f t="shared" si="0"/>
        <v>0</v>
      </c>
      <c r="BF7" s="17">
        <f t="shared" si="0"/>
        <v>0</v>
      </c>
      <c r="BG7" s="17">
        <f t="shared" si="0"/>
        <v>30</v>
      </c>
      <c r="BH7" s="17">
        <f t="shared" si="0"/>
        <v>0</v>
      </c>
      <c r="BI7" s="17">
        <f t="shared" si="0"/>
        <v>0</v>
      </c>
      <c r="BJ7" s="17">
        <f t="shared" si="0"/>
        <v>0</v>
      </c>
      <c r="BK7" s="17">
        <f t="shared" si="0"/>
        <v>0</v>
      </c>
      <c r="BL7" s="17">
        <f t="shared" si="0"/>
        <v>0</v>
      </c>
      <c r="BM7" s="41">
        <f>SUM(AI7:BL7)</f>
        <v>30</v>
      </c>
    </row>
    <row r="8" spans="1:65" x14ac:dyDescent="0.2">
      <c r="B8" s="18">
        <f t="shared" ref="B8:B20" si="1">SUM(E8:AH8)</f>
        <v>1</v>
      </c>
      <c r="C8" s="36">
        <v>15</v>
      </c>
      <c r="D8" s="36">
        <v>2</v>
      </c>
      <c r="E8" s="26">
        <v>0</v>
      </c>
      <c r="F8" s="27">
        <v>1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8">
        <v>0</v>
      </c>
      <c r="AI8" s="17">
        <f>IF(E72,(E8*E5/$C$8),9999*E8)</f>
        <v>0</v>
      </c>
      <c r="AJ8" s="17">
        <f t="shared" ref="AJ8:BL8" si="2">IF(F72,(F8*F5/$C$8),9999*F8)</f>
        <v>33.333333333333336</v>
      </c>
      <c r="AK8" s="17">
        <f t="shared" si="2"/>
        <v>0</v>
      </c>
      <c r="AL8" s="17">
        <f t="shared" si="2"/>
        <v>0</v>
      </c>
      <c r="AM8" s="17">
        <f t="shared" si="2"/>
        <v>0</v>
      </c>
      <c r="AN8" s="17">
        <f t="shared" si="2"/>
        <v>0</v>
      </c>
      <c r="AO8" s="17">
        <f t="shared" si="2"/>
        <v>0</v>
      </c>
      <c r="AP8" s="17">
        <f t="shared" si="2"/>
        <v>0</v>
      </c>
      <c r="AQ8" s="17">
        <f t="shared" si="2"/>
        <v>0</v>
      </c>
      <c r="AR8" s="17">
        <f t="shared" si="2"/>
        <v>0</v>
      </c>
      <c r="AS8" s="17">
        <f t="shared" si="2"/>
        <v>0</v>
      </c>
      <c r="AT8" s="17">
        <f t="shared" si="2"/>
        <v>0</v>
      </c>
      <c r="AU8" s="17">
        <f t="shared" si="2"/>
        <v>0</v>
      </c>
      <c r="AV8" s="17">
        <f t="shared" si="2"/>
        <v>0</v>
      </c>
      <c r="AW8" s="17">
        <f t="shared" si="2"/>
        <v>0</v>
      </c>
      <c r="AX8" s="17">
        <f t="shared" si="2"/>
        <v>0</v>
      </c>
      <c r="AY8" s="17">
        <f t="shared" si="2"/>
        <v>0</v>
      </c>
      <c r="AZ8" s="17">
        <f t="shared" si="2"/>
        <v>0</v>
      </c>
      <c r="BA8" s="17">
        <f t="shared" si="2"/>
        <v>0</v>
      </c>
      <c r="BB8" s="17">
        <f t="shared" si="2"/>
        <v>0</v>
      </c>
      <c r="BC8" s="17">
        <f t="shared" si="2"/>
        <v>0</v>
      </c>
      <c r="BD8" s="17">
        <f t="shared" si="2"/>
        <v>0</v>
      </c>
      <c r="BE8" s="17">
        <f t="shared" si="2"/>
        <v>0</v>
      </c>
      <c r="BF8" s="17">
        <f t="shared" si="2"/>
        <v>0</v>
      </c>
      <c r="BG8" s="17">
        <f t="shared" si="2"/>
        <v>0</v>
      </c>
      <c r="BH8" s="17">
        <f t="shared" si="2"/>
        <v>0</v>
      </c>
      <c r="BI8" s="17">
        <f t="shared" si="2"/>
        <v>0</v>
      </c>
      <c r="BJ8" s="17">
        <f t="shared" si="2"/>
        <v>0</v>
      </c>
      <c r="BK8" s="17">
        <f t="shared" si="2"/>
        <v>0</v>
      </c>
      <c r="BL8" s="17">
        <f t="shared" si="2"/>
        <v>0</v>
      </c>
      <c r="BM8" s="42">
        <f t="shared" ref="BM8:BM20" si="3">SUM(AI8:BL8)</f>
        <v>33.333333333333336</v>
      </c>
    </row>
    <row r="9" spans="1:65" x14ac:dyDescent="0.2">
      <c r="B9" s="18">
        <f t="shared" si="1"/>
        <v>2</v>
      </c>
      <c r="C9" s="36">
        <v>25</v>
      </c>
      <c r="D9" s="36">
        <v>3</v>
      </c>
      <c r="E9" s="26">
        <v>1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1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8">
        <v>0</v>
      </c>
      <c r="AI9" s="17">
        <f t="shared" ref="AI9:BL9" si="4">IF(E73,(E9*E5/$C$9),9999*E9)</f>
        <v>20</v>
      </c>
      <c r="AJ9" s="17">
        <f t="shared" si="4"/>
        <v>0</v>
      </c>
      <c r="AK9" s="17">
        <f t="shared" si="4"/>
        <v>0</v>
      </c>
      <c r="AL9" s="17">
        <f t="shared" si="4"/>
        <v>0</v>
      </c>
      <c r="AM9" s="17">
        <f t="shared" si="4"/>
        <v>0</v>
      </c>
      <c r="AN9" s="17">
        <f t="shared" si="4"/>
        <v>0</v>
      </c>
      <c r="AO9" s="17">
        <f t="shared" si="4"/>
        <v>0</v>
      </c>
      <c r="AP9" s="17">
        <f t="shared" si="4"/>
        <v>0</v>
      </c>
      <c r="AQ9" s="17">
        <f t="shared" si="4"/>
        <v>0</v>
      </c>
      <c r="AR9" s="17">
        <f t="shared" si="4"/>
        <v>20</v>
      </c>
      <c r="AS9" s="17">
        <f t="shared" si="4"/>
        <v>0</v>
      </c>
      <c r="AT9" s="17">
        <f t="shared" si="4"/>
        <v>0</v>
      </c>
      <c r="AU9" s="17">
        <f t="shared" si="4"/>
        <v>0</v>
      </c>
      <c r="AV9" s="17">
        <f t="shared" si="4"/>
        <v>0</v>
      </c>
      <c r="AW9" s="17">
        <f t="shared" si="4"/>
        <v>0</v>
      </c>
      <c r="AX9" s="17">
        <f t="shared" si="4"/>
        <v>0</v>
      </c>
      <c r="AY9" s="17">
        <f t="shared" si="4"/>
        <v>0</v>
      </c>
      <c r="AZ9" s="17">
        <f t="shared" si="4"/>
        <v>0</v>
      </c>
      <c r="BA9" s="17">
        <f t="shared" si="4"/>
        <v>0</v>
      </c>
      <c r="BB9" s="17">
        <f t="shared" si="4"/>
        <v>0</v>
      </c>
      <c r="BC9" s="17">
        <f t="shared" si="4"/>
        <v>0</v>
      </c>
      <c r="BD9" s="17">
        <f t="shared" si="4"/>
        <v>0</v>
      </c>
      <c r="BE9" s="17">
        <f t="shared" si="4"/>
        <v>0</v>
      </c>
      <c r="BF9" s="17">
        <f t="shared" si="4"/>
        <v>0</v>
      </c>
      <c r="BG9" s="17">
        <f t="shared" si="4"/>
        <v>0</v>
      </c>
      <c r="BH9" s="17">
        <f t="shared" si="4"/>
        <v>0</v>
      </c>
      <c r="BI9" s="17">
        <f t="shared" si="4"/>
        <v>0</v>
      </c>
      <c r="BJ9" s="17">
        <f t="shared" si="4"/>
        <v>0</v>
      </c>
      <c r="BK9" s="17">
        <f t="shared" si="4"/>
        <v>0</v>
      </c>
      <c r="BL9" s="17">
        <f t="shared" si="4"/>
        <v>0</v>
      </c>
      <c r="BM9" s="42">
        <f t="shared" si="3"/>
        <v>40</v>
      </c>
    </row>
    <row r="10" spans="1:65" x14ac:dyDescent="0.2">
      <c r="B10" s="18">
        <f t="shared" si="1"/>
        <v>4</v>
      </c>
      <c r="C10" s="36">
        <v>30</v>
      </c>
      <c r="D10" s="36">
        <v>4</v>
      </c>
      <c r="E10" s="26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1</v>
      </c>
      <c r="Q10" s="27">
        <v>0</v>
      </c>
      <c r="R10" s="27">
        <v>1</v>
      </c>
      <c r="S10" s="27">
        <v>1</v>
      </c>
      <c r="T10" s="27">
        <v>0</v>
      </c>
      <c r="U10" s="27">
        <v>1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8">
        <v>0</v>
      </c>
      <c r="AI10" s="17">
        <f t="shared" ref="AI10:BL10" si="5">IF(E74,(E10*E5/$C$10),9999*E10)</f>
        <v>0</v>
      </c>
      <c r="AJ10" s="17">
        <f t="shared" si="5"/>
        <v>0</v>
      </c>
      <c r="AK10" s="17">
        <f t="shared" si="5"/>
        <v>0</v>
      </c>
      <c r="AL10" s="17">
        <f t="shared" si="5"/>
        <v>0</v>
      </c>
      <c r="AM10" s="17">
        <f t="shared" si="5"/>
        <v>0</v>
      </c>
      <c r="AN10" s="17">
        <f t="shared" si="5"/>
        <v>0</v>
      </c>
      <c r="AO10" s="17">
        <f t="shared" si="5"/>
        <v>0</v>
      </c>
      <c r="AP10" s="17">
        <f t="shared" si="5"/>
        <v>0</v>
      </c>
      <c r="AQ10" s="17">
        <f t="shared" si="5"/>
        <v>0</v>
      </c>
      <c r="AR10" s="17">
        <f t="shared" si="5"/>
        <v>0</v>
      </c>
      <c r="AS10" s="17">
        <f t="shared" si="5"/>
        <v>0</v>
      </c>
      <c r="AT10" s="17">
        <f t="shared" si="5"/>
        <v>10</v>
      </c>
      <c r="AU10" s="17">
        <f t="shared" si="5"/>
        <v>0</v>
      </c>
      <c r="AV10" s="17">
        <f t="shared" si="5"/>
        <v>10</v>
      </c>
      <c r="AW10" s="17">
        <f t="shared" si="5"/>
        <v>10</v>
      </c>
      <c r="AX10" s="17">
        <f t="shared" si="5"/>
        <v>0</v>
      </c>
      <c r="AY10" s="17">
        <f t="shared" si="5"/>
        <v>10</v>
      </c>
      <c r="AZ10" s="17">
        <f t="shared" si="5"/>
        <v>0</v>
      </c>
      <c r="BA10" s="17">
        <f t="shared" si="5"/>
        <v>0</v>
      </c>
      <c r="BB10" s="17">
        <f t="shared" si="5"/>
        <v>0</v>
      </c>
      <c r="BC10" s="17">
        <f t="shared" si="5"/>
        <v>0</v>
      </c>
      <c r="BD10" s="17">
        <f t="shared" si="5"/>
        <v>0</v>
      </c>
      <c r="BE10" s="17">
        <f t="shared" si="5"/>
        <v>0</v>
      </c>
      <c r="BF10" s="17">
        <f t="shared" si="5"/>
        <v>0</v>
      </c>
      <c r="BG10" s="17">
        <f t="shared" si="5"/>
        <v>0</v>
      </c>
      <c r="BH10" s="17">
        <f t="shared" si="5"/>
        <v>0</v>
      </c>
      <c r="BI10" s="17">
        <f t="shared" si="5"/>
        <v>0</v>
      </c>
      <c r="BJ10" s="17">
        <f t="shared" si="5"/>
        <v>0</v>
      </c>
      <c r="BK10" s="17">
        <f t="shared" si="5"/>
        <v>0</v>
      </c>
      <c r="BL10" s="17">
        <f t="shared" si="5"/>
        <v>0</v>
      </c>
      <c r="BM10" s="42">
        <f t="shared" si="3"/>
        <v>40</v>
      </c>
    </row>
    <row r="11" spans="1:65" x14ac:dyDescent="0.2">
      <c r="B11" s="18">
        <f t="shared" si="1"/>
        <v>4</v>
      </c>
      <c r="C11" s="36">
        <v>25</v>
      </c>
      <c r="D11" s="36">
        <v>5</v>
      </c>
      <c r="E11" s="26">
        <v>0</v>
      </c>
      <c r="F11" s="27">
        <v>0</v>
      </c>
      <c r="G11" s="27">
        <v>1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1</v>
      </c>
      <c r="N11" s="27">
        <v>0</v>
      </c>
      <c r="O11" s="27">
        <v>0</v>
      </c>
      <c r="P11" s="27">
        <v>0</v>
      </c>
      <c r="Q11" s="27">
        <v>1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1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8">
        <v>0</v>
      </c>
      <c r="AI11" s="17">
        <f t="shared" ref="AI11:BL11" si="6">IF(E75,(E11*E5/$C$11),9999*E11)</f>
        <v>0</v>
      </c>
      <c r="AJ11" s="17">
        <f t="shared" si="6"/>
        <v>0</v>
      </c>
      <c r="AK11" s="17">
        <f t="shared" si="6"/>
        <v>12</v>
      </c>
      <c r="AL11" s="17">
        <f t="shared" si="6"/>
        <v>0</v>
      </c>
      <c r="AM11" s="17">
        <f t="shared" si="6"/>
        <v>0</v>
      </c>
      <c r="AN11" s="17">
        <f t="shared" si="6"/>
        <v>0</v>
      </c>
      <c r="AO11" s="17">
        <f t="shared" si="6"/>
        <v>0</v>
      </c>
      <c r="AP11" s="17">
        <f t="shared" si="6"/>
        <v>0</v>
      </c>
      <c r="AQ11" s="17">
        <f t="shared" si="6"/>
        <v>12</v>
      </c>
      <c r="AR11" s="17">
        <f t="shared" si="6"/>
        <v>0</v>
      </c>
      <c r="AS11" s="17">
        <f t="shared" si="6"/>
        <v>0</v>
      </c>
      <c r="AT11" s="17">
        <f t="shared" si="6"/>
        <v>0</v>
      </c>
      <c r="AU11" s="17">
        <f t="shared" si="6"/>
        <v>4</v>
      </c>
      <c r="AV11" s="17">
        <f t="shared" si="6"/>
        <v>0</v>
      </c>
      <c r="AW11" s="17">
        <f t="shared" si="6"/>
        <v>0</v>
      </c>
      <c r="AX11" s="17">
        <f t="shared" si="6"/>
        <v>0</v>
      </c>
      <c r="AY11" s="17">
        <f t="shared" si="6"/>
        <v>0</v>
      </c>
      <c r="AZ11" s="17">
        <f t="shared" si="6"/>
        <v>0</v>
      </c>
      <c r="BA11" s="17">
        <f t="shared" si="6"/>
        <v>0</v>
      </c>
      <c r="BB11" s="17">
        <f t="shared" si="6"/>
        <v>0</v>
      </c>
      <c r="BC11" s="17">
        <f t="shared" si="6"/>
        <v>12</v>
      </c>
      <c r="BD11" s="17">
        <f t="shared" si="6"/>
        <v>0</v>
      </c>
      <c r="BE11" s="17">
        <f t="shared" si="6"/>
        <v>0</v>
      </c>
      <c r="BF11" s="17">
        <f t="shared" si="6"/>
        <v>0</v>
      </c>
      <c r="BG11" s="17">
        <f t="shared" si="6"/>
        <v>0</v>
      </c>
      <c r="BH11" s="17">
        <f t="shared" si="6"/>
        <v>0</v>
      </c>
      <c r="BI11" s="17">
        <f t="shared" si="6"/>
        <v>0</v>
      </c>
      <c r="BJ11" s="17">
        <f t="shared" si="6"/>
        <v>0</v>
      </c>
      <c r="BK11" s="17">
        <f t="shared" si="6"/>
        <v>0</v>
      </c>
      <c r="BL11" s="17">
        <f t="shared" si="6"/>
        <v>0</v>
      </c>
      <c r="BM11" s="42">
        <f t="shared" si="3"/>
        <v>40</v>
      </c>
    </row>
    <row r="12" spans="1:65" x14ac:dyDescent="0.2">
      <c r="B12" s="18">
        <f t="shared" si="1"/>
        <v>3</v>
      </c>
      <c r="C12" s="36">
        <v>20</v>
      </c>
      <c r="D12" s="36">
        <v>6</v>
      </c>
      <c r="E12" s="26">
        <v>0</v>
      </c>
      <c r="F12" s="27">
        <v>0</v>
      </c>
      <c r="G12" s="27">
        <v>0</v>
      </c>
      <c r="H12" s="27">
        <v>0</v>
      </c>
      <c r="I12" s="27">
        <v>0</v>
      </c>
      <c r="J12" s="27">
        <v>1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1</v>
      </c>
      <c r="U12" s="27">
        <v>0</v>
      </c>
      <c r="V12" s="27">
        <v>0</v>
      </c>
      <c r="W12" s="27">
        <v>0</v>
      </c>
      <c r="X12" s="27">
        <v>1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8">
        <v>0</v>
      </c>
      <c r="AI12" s="17">
        <f t="shared" ref="AI12:BL12" si="7">IF(E76,(E12*E5/$C$12),9999*E12)</f>
        <v>0</v>
      </c>
      <c r="AJ12" s="17">
        <f t="shared" si="7"/>
        <v>0</v>
      </c>
      <c r="AK12" s="17">
        <f t="shared" si="7"/>
        <v>0</v>
      </c>
      <c r="AL12" s="17">
        <f t="shared" si="7"/>
        <v>0</v>
      </c>
      <c r="AM12" s="17">
        <f t="shared" si="7"/>
        <v>0</v>
      </c>
      <c r="AN12" s="17">
        <f t="shared" si="7"/>
        <v>10</v>
      </c>
      <c r="AO12" s="17">
        <f t="shared" si="7"/>
        <v>0</v>
      </c>
      <c r="AP12" s="17">
        <f t="shared" si="7"/>
        <v>0</v>
      </c>
      <c r="AQ12" s="17">
        <f t="shared" si="7"/>
        <v>0</v>
      </c>
      <c r="AR12" s="17">
        <f t="shared" si="7"/>
        <v>0</v>
      </c>
      <c r="AS12" s="17">
        <f t="shared" si="7"/>
        <v>0</v>
      </c>
      <c r="AT12" s="17">
        <f t="shared" si="7"/>
        <v>0</v>
      </c>
      <c r="AU12" s="17">
        <f t="shared" si="7"/>
        <v>0</v>
      </c>
      <c r="AV12" s="17">
        <f t="shared" si="7"/>
        <v>0</v>
      </c>
      <c r="AW12" s="17">
        <f t="shared" si="7"/>
        <v>0</v>
      </c>
      <c r="AX12" s="17">
        <f t="shared" si="7"/>
        <v>5</v>
      </c>
      <c r="AY12" s="17">
        <f t="shared" si="7"/>
        <v>0</v>
      </c>
      <c r="AZ12" s="17">
        <f t="shared" si="7"/>
        <v>0</v>
      </c>
      <c r="BA12" s="17">
        <f t="shared" si="7"/>
        <v>0</v>
      </c>
      <c r="BB12" s="17">
        <f t="shared" si="7"/>
        <v>15</v>
      </c>
      <c r="BC12" s="17">
        <f t="shared" si="7"/>
        <v>0</v>
      </c>
      <c r="BD12" s="17">
        <f t="shared" si="7"/>
        <v>0</v>
      </c>
      <c r="BE12" s="17">
        <f t="shared" si="7"/>
        <v>0</v>
      </c>
      <c r="BF12" s="17">
        <f t="shared" si="7"/>
        <v>0</v>
      </c>
      <c r="BG12" s="17">
        <f t="shared" si="7"/>
        <v>0</v>
      </c>
      <c r="BH12" s="17">
        <f t="shared" si="7"/>
        <v>0</v>
      </c>
      <c r="BI12" s="17">
        <f t="shared" si="7"/>
        <v>0</v>
      </c>
      <c r="BJ12" s="17">
        <f t="shared" si="7"/>
        <v>0</v>
      </c>
      <c r="BK12" s="17">
        <f t="shared" si="7"/>
        <v>0</v>
      </c>
      <c r="BL12" s="17">
        <f t="shared" si="7"/>
        <v>0</v>
      </c>
      <c r="BM12" s="42">
        <f t="shared" si="3"/>
        <v>30</v>
      </c>
    </row>
    <row r="13" spans="1:65" x14ac:dyDescent="0.2">
      <c r="B13" s="18">
        <f t="shared" si="1"/>
        <v>2</v>
      </c>
      <c r="C13" s="36">
        <v>15</v>
      </c>
      <c r="D13" s="36">
        <v>7</v>
      </c>
      <c r="E13" s="26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1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8">
        <v>0</v>
      </c>
      <c r="AI13" s="17">
        <f t="shared" ref="AI13:BL13" si="8">IF(E77,(E13*E5/$C$13),9999*E13)</f>
        <v>0</v>
      </c>
      <c r="AJ13" s="17">
        <f t="shared" si="8"/>
        <v>0</v>
      </c>
      <c r="AK13" s="17">
        <f t="shared" si="8"/>
        <v>0</v>
      </c>
      <c r="AL13" s="17">
        <f t="shared" si="8"/>
        <v>0</v>
      </c>
      <c r="AM13" s="17">
        <f t="shared" si="8"/>
        <v>0</v>
      </c>
      <c r="AN13" s="17">
        <f t="shared" si="8"/>
        <v>0</v>
      </c>
      <c r="AO13" s="17">
        <f t="shared" si="8"/>
        <v>0</v>
      </c>
      <c r="AP13" s="17">
        <f t="shared" si="8"/>
        <v>20</v>
      </c>
      <c r="AQ13" s="17">
        <f t="shared" si="8"/>
        <v>0</v>
      </c>
      <c r="AR13" s="17">
        <f t="shared" si="8"/>
        <v>0</v>
      </c>
      <c r="AS13" s="17">
        <f t="shared" si="8"/>
        <v>0</v>
      </c>
      <c r="AT13" s="17">
        <f t="shared" si="8"/>
        <v>0</v>
      </c>
      <c r="AU13" s="17">
        <f t="shared" si="8"/>
        <v>0</v>
      </c>
      <c r="AV13" s="17">
        <f t="shared" si="8"/>
        <v>0</v>
      </c>
      <c r="AW13" s="17">
        <f t="shared" si="8"/>
        <v>0</v>
      </c>
      <c r="AX13" s="17">
        <f t="shared" si="8"/>
        <v>0</v>
      </c>
      <c r="AY13" s="17">
        <f t="shared" si="8"/>
        <v>0</v>
      </c>
      <c r="AZ13" s="17">
        <f t="shared" si="8"/>
        <v>0</v>
      </c>
      <c r="BA13" s="17">
        <f t="shared" si="8"/>
        <v>0</v>
      </c>
      <c r="BB13" s="17">
        <f t="shared" si="8"/>
        <v>0</v>
      </c>
      <c r="BC13" s="17">
        <f t="shared" si="8"/>
        <v>0</v>
      </c>
      <c r="BD13" s="17">
        <f t="shared" si="8"/>
        <v>0</v>
      </c>
      <c r="BE13" s="17">
        <f t="shared" si="8"/>
        <v>0</v>
      </c>
      <c r="BF13" s="17">
        <f t="shared" si="8"/>
        <v>20</v>
      </c>
      <c r="BG13" s="17">
        <f t="shared" si="8"/>
        <v>0</v>
      </c>
      <c r="BH13" s="17">
        <f t="shared" si="8"/>
        <v>0</v>
      </c>
      <c r="BI13" s="17">
        <f t="shared" si="8"/>
        <v>0</v>
      </c>
      <c r="BJ13" s="17">
        <f t="shared" si="8"/>
        <v>0</v>
      </c>
      <c r="BK13" s="17">
        <f t="shared" si="8"/>
        <v>0</v>
      </c>
      <c r="BL13" s="17">
        <f t="shared" si="8"/>
        <v>0</v>
      </c>
      <c r="BM13" s="42">
        <f t="shared" si="3"/>
        <v>40</v>
      </c>
    </row>
    <row r="14" spans="1:65" x14ac:dyDescent="0.2">
      <c r="B14" s="18">
        <f t="shared" si="1"/>
        <v>0</v>
      </c>
      <c r="C14" s="36">
        <v>10</v>
      </c>
      <c r="D14" s="36">
        <v>8</v>
      </c>
      <c r="E14" s="26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8">
        <v>0</v>
      </c>
      <c r="AI14" s="17">
        <f t="shared" ref="AI14:BL14" si="9">IF(E78,(E14*E5/$C$14),9999*E14)</f>
        <v>0</v>
      </c>
      <c r="AJ14" s="17">
        <f t="shared" si="9"/>
        <v>0</v>
      </c>
      <c r="AK14" s="17">
        <f t="shared" si="9"/>
        <v>0</v>
      </c>
      <c r="AL14" s="17">
        <f t="shared" si="9"/>
        <v>0</v>
      </c>
      <c r="AM14" s="17">
        <f t="shared" si="9"/>
        <v>0</v>
      </c>
      <c r="AN14" s="17">
        <f t="shared" si="9"/>
        <v>0</v>
      </c>
      <c r="AO14" s="17">
        <f t="shared" si="9"/>
        <v>0</v>
      </c>
      <c r="AP14" s="17">
        <f t="shared" si="9"/>
        <v>0</v>
      </c>
      <c r="AQ14" s="17">
        <f t="shared" si="9"/>
        <v>0</v>
      </c>
      <c r="AR14" s="17">
        <f t="shared" si="9"/>
        <v>0</v>
      </c>
      <c r="AS14" s="17">
        <f t="shared" si="9"/>
        <v>0</v>
      </c>
      <c r="AT14" s="17">
        <f t="shared" si="9"/>
        <v>0</v>
      </c>
      <c r="AU14" s="17">
        <f t="shared" si="9"/>
        <v>0</v>
      </c>
      <c r="AV14" s="17">
        <f t="shared" si="9"/>
        <v>0</v>
      </c>
      <c r="AW14" s="17">
        <f t="shared" si="9"/>
        <v>0</v>
      </c>
      <c r="AX14" s="17">
        <f t="shared" si="9"/>
        <v>0</v>
      </c>
      <c r="AY14" s="17">
        <f t="shared" si="9"/>
        <v>0</v>
      </c>
      <c r="AZ14" s="17">
        <f t="shared" si="9"/>
        <v>0</v>
      </c>
      <c r="BA14" s="17">
        <f t="shared" si="9"/>
        <v>0</v>
      </c>
      <c r="BB14" s="17">
        <f t="shared" si="9"/>
        <v>0</v>
      </c>
      <c r="BC14" s="17">
        <f t="shared" si="9"/>
        <v>0</v>
      </c>
      <c r="BD14" s="17">
        <f t="shared" si="9"/>
        <v>0</v>
      </c>
      <c r="BE14" s="17">
        <f t="shared" si="9"/>
        <v>0</v>
      </c>
      <c r="BF14" s="17">
        <f t="shared" si="9"/>
        <v>0</v>
      </c>
      <c r="BG14" s="17">
        <f t="shared" si="9"/>
        <v>0</v>
      </c>
      <c r="BH14" s="17">
        <f t="shared" si="9"/>
        <v>0</v>
      </c>
      <c r="BI14" s="17">
        <f t="shared" si="9"/>
        <v>0</v>
      </c>
      <c r="BJ14" s="17">
        <f t="shared" si="9"/>
        <v>0</v>
      </c>
      <c r="BK14" s="17">
        <f t="shared" si="9"/>
        <v>0</v>
      </c>
      <c r="BL14" s="17">
        <f t="shared" si="9"/>
        <v>0</v>
      </c>
      <c r="BM14" s="42">
        <f>SUM(AI14:BL14)</f>
        <v>0</v>
      </c>
    </row>
    <row r="15" spans="1:65" x14ac:dyDescent="0.2">
      <c r="B15" s="18">
        <f t="shared" si="1"/>
        <v>2</v>
      </c>
      <c r="C15" s="36">
        <v>15</v>
      </c>
      <c r="D15" s="36">
        <v>9</v>
      </c>
      <c r="E15" s="26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1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1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8">
        <v>0</v>
      </c>
      <c r="AI15" s="17">
        <f t="shared" ref="AI15:BL15" si="10">IF(E79,(E15*E5/$C$15),9999*E15)</f>
        <v>0</v>
      </c>
      <c r="AJ15" s="17">
        <f t="shared" si="10"/>
        <v>0</v>
      </c>
      <c r="AK15" s="17">
        <f t="shared" si="10"/>
        <v>0</v>
      </c>
      <c r="AL15" s="17">
        <f t="shared" si="10"/>
        <v>0</v>
      </c>
      <c r="AM15" s="17">
        <f t="shared" si="10"/>
        <v>0</v>
      </c>
      <c r="AN15" s="17">
        <f t="shared" si="10"/>
        <v>0</v>
      </c>
      <c r="AO15" s="17">
        <f t="shared" si="10"/>
        <v>20</v>
      </c>
      <c r="AP15" s="17">
        <f t="shared" si="10"/>
        <v>0</v>
      </c>
      <c r="AQ15" s="17">
        <f t="shared" si="10"/>
        <v>0</v>
      </c>
      <c r="AR15" s="17">
        <f t="shared" si="10"/>
        <v>0</v>
      </c>
      <c r="AS15" s="17">
        <f t="shared" si="10"/>
        <v>0</v>
      </c>
      <c r="AT15" s="17">
        <f t="shared" si="10"/>
        <v>0</v>
      </c>
      <c r="AU15" s="17">
        <f t="shared" si="10"/>
        <v>0</v>
      </c>
      <c r="AV15" s="17">
        <f t="shared" si="10"/>
        <v>0</v>
      </c>
      <c r="AW15" s="17">
        <f t="shared" si="10"/>
        <v>0</v>
      </c>
      <c r="AX15" s="17">
        <f t="shared" si="10"/>
        <v>0</v>
      </c>
      <c r="AY15" s="17">
        <f t="shared" si="10"/>
        <v>0</v>
      </c>
      <c r="AZ15" s="17">
        <f t="shared" si="10"/>
        <v>0</v>
      </c>
      <c r="BA15" s="17">
        <f t="shared" si="10"/>
        <v>6.666666666666667</v>
      </c>
      <c r="BB15" s="17">
        <f t="shared" si="10"/>
        <v>0</v>
      </c>
      <c r="BC15" s="17">
        <f t="shared" si="10"/>
        <v>0</v>
      </c>
      <c r="BD15" s="17">
        <f t="shared" si="10"/>
        <v>0</v>
      </c>
      <c r="BE15" s="17">
        <f t="shared" si="10"/>
        <v>0</v>
      </c>
      <c r="BF15" s="17">
        <f t="shared" si="10"/>
        <v>0</v>
      </c>
      <c r="BG15" s="17">
        <f t="shared" si="10"/>
        <v>0</v>
      </c>
      <c r="BH15" s="17">
        <f t="shared" si="10"/>
        <v>0</v>
      </c>
      <c r="BI15" s="17">
        <f t="shared" si="10"/>
        <v>0</v>
      </c>
      <c r="BJ15" s="17">
        <f t="shared" si="10"/>
        <v>0</v>
      </c>
      <c r="BK15" s="17">
        <f t="shared" si="10"/>
        <v>0</v>
      </c>
      <c r="BL15" s="17">
        <f t="shared" si="10"/>
        <v>0</v>
      </c>
      <c r="BM15" s="42">
        <f t="shared" si="3"/>
        <v>26.666666666666668</v>
      </c>
    </row>
    <row r="16" spans="1:65" x14ac:dyDescent="0.2">
      <c r="B16" s="18">
        <f t="shared" si="1"/>
        <v>3</v>
      </c>
      <c r="C16" s="36">
        <v>20</v>
      </c>
      <c r="D16" s="36">
        <v>10</v>
      </c>
      <c r="E16" s="26">
        <v>0</v>
      </c>
      <c r="F16" s="27">
        <v>0</v>
      </c>
      <c r="G16" s="27">
        <v>0</v>
      </c>
      <c r="H16" s="27">
        <v>1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1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1</v>
      </c>
      <c r="AE16" s="27">
        <v>0</v>
      </c>
      <c r="AF16" s="27">
        <v>0</v>
      </c>
      <c r="AG16" s="27">
        <v>0</v>
      </c>
      <c r="AH16" s="28">
        <v>0</v>
      </c>
      <c r="AI16" s="17">
        <f t="shared" ref="AI16:BL16" si="11">IF(E80,(E16*E5/$C$16),9999*E16)</f>
        <v>0</v>
      </c>
      <c r="AJ16" s="17">
        <f t="shared" si="11"/>
        <v>0</v>
      </c>
      <c r="AK16" s="17">
        <f t="shared" si="11"/>
        <v>0</v>
      </c>
      <c r="AL16" s="17">
        <f t="shared" si="11"/>
        <v>5</v>
      </c>
      <c r="AM16" s="17">
        <f t="shared" si="11"/>
        <v>0</v>
      </c>
      <c r="AN16" s="17">
        <f t="shared" si="11"/>
        <v>0</v>
      </c>
      <c r="AO16" s="17">
        <f t="shared" si="11"/>
        <v>0</v>
      </c>
      <c r="AP16" s="17">
        <f t="shared" si="11"/>
        <v>0</v>
      </c>
      <c r="AQ16" s="17">
        <f t="shared" si="11"/>
        <v>0</v>
      </c>
      <c r="AR16" s="17">
        <f t="shared" si="11"/>
        <v>0</v>
      </c>
      <c r="AS16" s="17">
        <f t="shared" si="11"/>
        <v>15</v>
      </c>
      <c r="AT16" s="17">
        <f t="shared" si="11"/>
        <v>0</v>
      </c>
      <c r="AU16" s="17">
        <f t="shared" si="11"/>
        <v>0</v>
      </c>
      <c r="AV16" s="17">
        <f t="shared" si="11"/>
        <v>0</v>
      </c>
      <c r="AW16" s="17">
        <f t="shared" si="11"/>
        <v>0</v>
      </c>
      <c r="AX16" s="17">
        <f t="shared" si="11"/>
        <v>0</v>
      </c>
      <c r="AY16" s="17">
        <f t="shared" si="11"/>
        <v>0</v>
      </c>
      <c r="AZ16" s="17">
        <f t="shared" si="11"/>
        <v>0</v>
      </c>
      <c r="BA16" s="17">
        <f t="shared" si="11"/>
        <v>0</v>
      </c>
      <c r="BB16" s="17">
        <f t="shared" si="11"/>
        <v>0</v>
      </c>
      <c r="BC16" s="17">
        <f t="shared" si="11"/>
        <v>0</v>
      </c>
      <c r="BD16" s="17">
        <f t="shared" si="11"/>
        <v>0</v>
      </c>
      <c r="BE16" s="17">
        <f t="shared" si="11"/>
        <v>0</v>
      </c>
      <c r="BF16" s="17">
        <f t="shared" si="11"/>
        <v>0</v>
      </c>
      <c r="BG16" s="17">
        <f t="shared" si="11"/>
        <v>0</v>
      </c>
      <c r="BH16" s="17">
        <f t="shared" si="11"/>
        <v>15</v>
      </c>
      <c r="BI16" s="17">
        <f t="shared" si="11"/>
        <v>0</v>
      </c>
      <c r="BJ16" s="17">
        <f t="shared" si="11"/>
        <v>0</v>
      </c>
      <c r="BK16" s="17">
        <f t="shared" si="11"/>
        <v>0</v>
      </c>
      <c r="BL16" s="17">
        <f t="shared" si="11"/>
        <v>0</v>
      </c>
      <c r="BM16" s="42">
        <f t="shared" si="3"/>
        <v>35</v>
      </c>
    </row>
    <row r="17" spans="2:96" x14ac:dyDescent="0.2">
      <c r="B17" s="18">
        <f t="shared" si="1"/>
        <v>1</v>
      </c>
      <c r="C17" s="36">
        <v>25</v>
      </c>
      <c r="D17" s="36">
        <v>11</v>
      </c>
      <c r="E17" s="26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1</v>
      </c>
      <c r="AF17" s="27">
        <v>0</v>
      </c>
      <c r="AG17" s="27">
        <v>0</v>
      </c>
      <c r="AH17" s="28">
        <v>0</v>
      </c>
      <c r="AI17" s="17">
        <f t="shared" ref="AI17:BL17" si="12">IF(E81,(E17*E5/$C$17),9999*E17)</f>
        <v>0</v>
      </c>
      <c r="AJ17" s="17">
        <f t="shared" si="12"/>
        <v>0</v>
      </c>
      <c r="AK17" s="17">
        <f t="shared" si="12"/>
        <v>0</v>
      </c>
      <c r="AL17" s="17">
        <f t="shared" si="12"/>
        <v>0</v>
      </c>
      <c r="AM17" s="17">
        <f t="shared" si="12"/>
        <v>0</v>
      </c>
      <c r="AN17" s="17">
        <f t="shared" si="12"/>
        <v>0</v>
      </c>
      <c r="AO17" s="17">
        <f t="shared" si="12"/>
        <v>0</v>
      </c>
      <c r="AP17" s="17">
        <f t="shared" si="12"/>
        <v>0</v>
      </c>
      <c r="AQ17" s="17">
        <f t="shared" si="12"/>
        <v>0</v>
      </c>
      <c r="AR17" s="17">
        <f t="shared" si="12"/>
        <v>0</v>
      </c>
      <c r="AS17" s="17">
        <f t="shared" si="12"/>
        <v>0</v>
      </c>
      <c r="AT17" s="17">
        <f t="shared" si="12"/>
        <v>0</v>
      </c>
      <c r="AU17" s="17">
        <f t="shared" si="12"/>
        <v>0</v>
      </c>
      <c r="AV17" s="17">
        <f t="shared" si="12"/>
        <v>0</v>
      </c>
      <c r="AW17" s="17">
        <f t="shared" si="12"/>
        <v>0</v>
      </c>
      <c r="AX17" s="17">
        <f t="shared" si="12"/>
        <v>0</v>
      </c>
      <c r="AY17" s="17">
        <f t="shared" si="12"/>
        <v>0</v>
      </c>
      <c r="AZ17" s="17">
        <f t="shared" si="12"/>
        <v>0</v>
      </c>
      <c r="BA17" s="17">
        <f t="shared" si="12"/>
        <v>0</v>
      </c>
      <c r="BB17" s="17">
        <f t="shared" si="12"/>
        <v>0</v>
      </c>
      <c r="BC17" s="17">
        <f t="shared" si="12"/>
        <v>0</v>
      </c>
      <c r="BD17" s="17">
        <f t="shared" si="12"/>
        <v>0</v>
      </c>
      <c r="BE17" s="17">
        <f t="shared" si="12"/>
        <v>0</v>
      </c>
      <c r="BF17" s="17">
        <f t="shared" si="12"/>
        <v>0</v>
      </c>
      <c r="BG17" s="17">
        <f t="shared" si="12"/>
        <v>0</v>
      </c>
      <c r="BH17" s="17">
        <f t="shared" si="12"/>
        <v>0</v>
      </c>
      <c r="BI17" s="17">
        <f t="shared" si="12"/>
        <v>12</v>
      </c>
      <c r="BJ17" s="17">
        <f t="shared" si="12"/>
        <v>0</v>
      </c>
      <c r="BK17" s="17">
        <f t="shared" si="12"/>
        <v>0</v>
      </c>
      <c r="BL17" s="17">
        <f t="shared" si="12"/>
        <v>0</v>
      </c>
      <c r="BM17" s="42">
        <f t="shared" si="3"/>
        <v>12</v>
      </c>
    </row>
    <row r="18" spans="2:96" x14ac:dyDescent="0.2">
      <c r="B18" s="18">
        <f t="shared" si="1"/>
        <v>4</v>
      </c>
      <c r="C18" s="36">
        <v>30</v>
      </c>
      <c r="D18" s="36">
        <v>12</v>
      </c>
      <c r="E18" s="26">
        <v>0</v>
      </c>
      <c r="F18" s="27">
        <v>0</v>
      </c>
      <c r="G18" s="27">
        <v>0</v>
      </c>
      <c r="H18" s="27">
        <v>0</v>
      </c>
      <c r="I18" s="27">
        <v>1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1</v>
      </c>
      <c r="W18" s="27">
        <v>0</v>
      </c>
      <c r="X18" s="27">
        <v>0</v>
      </c>
      <c r="Y18" s="27">
        <v>0</v>
      </c>
      <c r="Z18" s="27">
        <v>1</v>
      </c>
      <c r="AA18" s="27">
        <v>1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8">
        <v>0</v>
      </c>
      <c r="AI18" s="17">
        <f t="shared" ref="AI18:BL18" si="13">IF(E82,(E18*E5/$C$18),9999*E18)</f>
        <v>0</v>
      </c>
      <c r="AJ18" s="17">
        <f t="shared" si="13"/>
        <v>0</v>
      </c>
      <c r="AK18" s="17">
        <f t="shared" si="13"/>
        <v>0</v>
      </c>
      <c r="AL18" s="17">
        <f t="shared" si="13"/>
        <v>0</v>
      </c>
      <c r="AM18" s="17">
        <f t="shared" si="13"/>
        <v>10</v>
      </c>
      <c r="AN18" s="17">
        <f t="shared" si="13"/>
        <v>0</v>
      </c>
      <c r="AO18" s="17">
        <f t="shared" si="13"/>
        <v>0</v>
      </c>
      <c r="AP18" s="17">
        <f t="shared" si="13"/>
        <v>0</v>
      </c>
      <c r="AQ18" s="17">
        <f t="shared" si="13"/>
        <v>0</v>
      </c>
      <c r="AR18" s="17">
        <f t="shared" si="13"/>
        <v>0</v>
      </c>
      <c r="AS18" s="17">
        <f t="shared" si="13"/>
        <v>0</v>
      </c>
      <c r="AT18" s="17">
        <f t="shared" si="13"/>
        <v>0</v>
      </c>
      <c r="AU18" s="17">
        <f t="shared" si="13"/>
        <v>0</v>
      </c>
      <c r="AV18" s="17">
        <f t="shared" si="13"/>
        <v>0</v>
      </c>
      <c r="AW18" s="17">
        <f t="shared" si="13"/>
        <v>0</v>
      </c>
      <c r="AX18" s="17">
        <f t="shared" si="13"/>
        <v>0</v>
      </c>
      <c r="AY18" s="17">
        <f t="shared" si="13"/>
        <v>0</v>
      </c>
      <c r="AZ18" s="17">
        <f t="shared" si="13"/>
        <v>10</v>
      </c>
      <c r="BA18" s="17">
        <f t="shared" si="13"/>
        <v>0</v>
      </c>
      <c r="BB18" s="17">
        <f t="shared" si="13"/>
        <v>0</v>
      </c>
      <c r="BC18" s="17">
        <f t="shared" si="13"/>
        <v>0</v>
      </c>
      <c r="BD18" s="17">
        <f t="shared" si="13"/>
        <v>10</v>
      </c>
      <c r="BE18" s="17">
        <f t="shared" si="13"/>
        <v>10</v>
      </c>
      <c r="BF18" s="17">
        <f t="shared" si="13"/>
        <v>0</v>
      </c>
      <c r="BG18" s="17">
        <f t="shared" si="13"/>
        <v>0</v>
      </c>
      <c r="BH18" s="17">
        <f t="shared" si="13"/>
        <v>0</v>
      </c>
      <c r="BI18" s="17">
        <f t="shared" si="13"/>
        <v>0</v>
      </c>
      <c r="BJ18" s="17">
        <f t="shared" si="13"/>
        <v>0</v>
      </c>
      <c r="BK18" s="17">
        <f t="shared" si="13"/>
        <v>0</v>
      </c>
      <c r="BL18" s="17">
        <f t="shared" si="13"/>
        <v>0</v>
      </c>
      <c r="BM18" s="42">
        <f t="shared" si="3"/>
        <v>40</v>
      </c>
    </row>
    <row r="19" spans="2:96" x14ac:dyDescent="0.2">
      <c r="B19" s="18">
        <f t="shared" si="1"/>
        <v>3</v>
      </c>
      <c r="C19" s="36">
        <v>25</v>
      </c>
      <c r="D19" s="36">
        <v>13</v>
      </c>
      <c r="E19" s="26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1</v>
      </c>
      <c r="AG19" s="27">
        <v>1</v>
      </c>
      <c r="AH19" s="28">
        <v>1</v>
      </c>
      <c r="AI19" s="17">
        <f t="shared" ref="AI19:BL19" si="14">IF(E83,(E19*E5/$C$19),9999*E19)</f>
        <v>0</v>
      </c>
      <c r="AJ19" s="17">
        <f t="shared" si="14"/>
        <v>0</v>
      </c>
      <c r="AK19" s="17">
        <f t="shared" si="14"/>
        <v>0</v>
      </c>
      <c r="AL19" s="17">
        <f t="shared" si="14"/>
        <v>0</v>
      </c>
      <c r="AM19" s="17">
        <f t="shared" si="14"/>
        <v>0</v>
      </c>
      <c r="AN19" s="17">
        <f t="shared" si="14"/>
        <v>0</v>
      </c>
      <c r="AO19" s="17">
        <f t="shared" si="14"/>
        <v>0</v>
      </c>
      <c r="AP19" s="17">
        <f t="shared" si="14"/>
        <v>0</v>
      </c>
      <c r="AQ19" s="17">
        <f t="shared" si="14"/>
        <v>0</v>
      </c>
      <c r="AR19" s="17">
        <f t="shared" si="14"/>
        <v>0</v>
      </c>
      <c r="AS19" s="17">
        <f t="shared" si="14"/>
        <v>0</v>
      </c>
      <c r="AT19" s="17">
        <f t="shared" si="14"/>
        <v>0</v>
      </c>
      <c r="AU19" s="17">
        <f t="shared" si="14"/>
        <v>0</v>
      </c>
      <c r="AV19" s="17">
        <f t="shared" si="14"/>
        <v>0</v>
      </c>
      <c r="AW19" s="17">
        <f t="shared" si="14"/>
        <v>0</v>
      </c>
      <c r="AX19" s="17">
        <f t="shared" si="14"/>
        <v>0</v>
      </c>
      <c r="AY19" s="17">
        <f t="shared" si="14"/>
        <v>0</v>
      </c>
      <c r="AZ19" s="17">
        <f t="shared" si="14"/>
        <v>0</v>
      </c>
      <c r="BA19" s="17">
        <f t="shared" si="14"/>
        <v>0</v>
      </c>
      <c r="BB19" s="17">
        <f t="shared" si="14"/>
        <v>0</v>
      </c>
      <c r="BC19" s="17">
        <f t="shared" si="14"/>
        <v>0</v>
      </c>
      <c r="BD19" s="17">
        <f t="shared" si="14"/>
        <v>0</v>
      </c>
      <c r="BE19" s="17">
        <f t="shared" si="14"/>
        <v>0</v>
      </c>
      <c r="BF19" s="17">
        <f t="shared" si="14"/>
        <v>0</v>
      </c>
      <c r="BG19" s="17">
        <f t="shared" si="14"/>
        <v>0</v>
      </c>
      <c r="BH19" s="17">
        <f t="shared" si="14"/>
        <v>0</v>
      </c>
      <c r="BI19" s="17">
        <f t="shared" si="14"/>
        <v>0</v>
      </c>
      <c r="BJ19" s="17">
        <f t="shared" si="14"/>
        <v>12</v>
      </c>
      <c r="BK19" s="17">
        <f t="shared" si="14"/>
        <v>12</v>
      </c>
      <c r="BL19" s="17">
        <f t="shared" si="14"/>
        <v>12</v>
      </c>
      <c r="BM19" s="42">
        <f t="shared" si="3"/>
        <v>36</v>
      </c>
    </row>
    <row r="20" spans="2:96" ht="13.5" thickBot="1" x14ac:dyDescent="0.25">
      <c r="B20" s="18">
        <f t="shared" si="1"/>
        <v>0</v>
      </c>
      <c r="C20" s="38">
        <v>20</v>
      </c>
      <c r="D20" s="38">
        <v>14</v>
      </c>
      <c r="E20" s="30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2">
        <v>0</v>
      </c>
      <c r="AI20" s="17">
        <f t="shared" ref="AI20:BL20" si="15">IF(E84,(E20*E5/$C$20),9999*E20)</f>
        <v>0</v>
      </c>
      <c r="AJ20" s="17">
        <f t="shared" si="15"/>
        <v>0</v>
      </c>
      <c r="AK20" s="17">
        <f t="shared" si="15"/>
        <v>0</v>
      </c>
      <c r="AL20" s="17">
        <f t="shared" si="15"/>
        <v>0</v>
      </c>
      <c r="AM20" s="17">
        <f t="shared" si="15"/>
        <v>0</v>
      </c>
      <c r="AN20" s="17">
        <f t="shared" si="15"/>
        <v>0</v>
      </c>
      <c r="AO20" s="17">
        <f t="shared" si="15"/>
        <v>0</v>
      </c>
      <c r="AP20" s="17">
        <f t="shared" si="15"/>
        <v>0</v>
      </c>
      <c r="AQ20" s="17">
        <f t="shared" si="15"/>
        <v>0</v>
      </c>
      <c r="AR20" s="17">
        <f t="shared" si="15"/>
        <v>0</v>
      </c>
      <c r="AS20" s="17">
        <f t="shared" si="15"/>
        <v>0</v>
      </c>
      <c r="AT20" s="17">
        <f t="shared" si="15"/>
        <v>0</v>
      </c>
      <c r="AU20" s="17">
        <f t="shared" si="15"/>
        <v>0</v>
      </c>
      <c r="AV20" s="17">
        <f t="shared" si="15"/>
        <v>0</v>
      </c>
      <c r="AW20" s="17">
        <f t="shared" si="15"/>
        <v>0</v>
      </c>
      <c r="AX20" s="17">
        <f t="shared" si="15"/>
        <v>0</v>
      </c>
      <c r="AY20" s="17">
        <f t="shared" si="15"/>
        <v>0</v>
      </c>
      <c r="AZ20" s="17">
        <f t="shared" si="15"/>
        <v>0</v>
      </c>
      <c r="BA20" s="17">
        <f t="shared" si="15"/>
        <v>0</v>
      </c>
      <c r="BB20" s="17">
        <f t="shared" si="15"/>
        <v>0</v>
      </c>
      <c r="BC20" s="17">
        <f t="shared" si="15"/>
        <v>0</v>
      </c>
      <c r="BD20" s="17">
        <f t="shared" si="15"/>
        <v>0</v>
      </c>
      <c r="BE20" s="17">
        <f t="shared" si="15"/>
        <v>0</v>
      </c>
      <c r="BF20" s="17">
        <f t="shared" si="15"/>
        <v>0</v>
      </c>
      <c r="BG20" s="17">
        <f t="shared" si="15"/>
        <v>0</v>
      </c>
      <c r="BH20" s="17">
        <f t="shared" si="15"/>
        <v>0</v>
      </c>
      <c r="BI20" s="17">
        <f t="shared" si="15"/>
        <v>0</v>
      </c>
      <c r="BJ20" s="17">
        <f t="shared" si="15"/>
        <v>0</v>
      </c>
      <c r="BK20" s="17">
        <f t="shared" si="15"/>
        <v>0</v>
      </c>
      <c r="BL20" s="17">
        <f t="shared" si="15"/>
        <v>0</v>
      </c>
      <c r="BM20" s="43">
        <f t="shared" si="3"/>
        <v>0</v>
      </c>
    </row>
    <row r="21" spans="2:96" ht="13.5" thickBot="1" x14ac:dyDescent="0.25">
      <c r="E21" s="39">
        <f>SUM(E7:E20)</f>
        <v>1</v>
      </c>
      <c r="F21" s="53">
        <f t="shared" ref="F21:AH21" si="16">SUM(F7:F20)</f>
        <v>1</v>
      </c>
      <c r="G21" s="53">
        <f t="shared" si="16"/>
        <v>1</v>
      </c>
      <c r="H21" s="53">
        <f t="shared" si="16"/>
        <v>1</v>
      </c>
      <c r="I21" s="53">
        <f t="shared" si="16"/>
        <v>1</v>
      </c>
      <c r="J21" s="53">
        <f t="shared" si="16"/>
        <v>1</v>
      </c>
      <c r="K21" s="53">
        <f t="shared" si="16"/>
        <v>1</v>
      </c>
      <c r="L21" s="53">
        <f t="shared" si="16"/>
        <v>1</v>
      </c>
      <c r="M21" s="53">
        <f t="shared" si="16"/>
        <v>1</v>
      </c>
      <c r="N21" s="53">
        <f t="shared" si="16"/>
        <v>1</v>
      </c>
      <c r="O21" s="53">
        <f>SUM(O7:O20)</f>
        <v>1</v>
      </c>
      <c r="P21" s="53">
        <f t="shared" si="16"/>
        <v>1</v>
      </c>
      <c r="Q21" s="53">
        <f t="shared" si="16"/>
        <v>1</v>
      </c>
      <c r="R21" s="53">
        <f t="shared" si="16"/>
        <v>1</v>
      </c>
      <c r="S21" s="53">
        <f t="shared" si="16"/>
        <v>1</v>
      </c>
      <c r="T21" s="53">
        <f t="shared" si="16"/>
        <v>1</v>
      </c>
      <c r="U21" s="53">
        <f t="shared" si="16"/>
        <v>1</v>
      </c>
      <c r="V21" s="53">
        <f t="shared" si="16"/>
        <v>1</v>
      </c>
      <c r="W21" s="53">
        <f t="shared" si="16"/>
        <v>1</v>
      </c>
      <c r="X21" s="53">
        <f t="shared" si="16"/>
        <v>1</v>
      </c>
      <c r="Y21" s="53">
        <f t="shared" si="16"/>
        <v>1</v>
      </c>
      <c r="Z21" s="53">
        <f t="shared" si="16"/>
        <v>1</v>
      </c>
      <c r="AA21" s="53">
        <f t="shared" si="16"/>
        <v>1</v>
      </c>
      <c r="AB21" s="53">
        <f t="shared" si="16"/>
        <v>1</v>
      </c>
      <c r="AC21" s="53">
        <f t="shared" si="16"/>
        <v>1</v>
      </c>
      <c r="AD21" s="53">
        <f t="shared" si="16"/>
        <v>1</v>
      </c>
      <c r="AE21" s="53">
        <f t="shared" si="16"/>
        <v>1</v>
      </c>
      <c r="AF21" s="53">
        <f t="shared" si="16"/>
        <v>1</v>
      </c>
      <c r="AG21" s="53">
        <f t="shared" si="16"/>
        <v>1</v>
      </c>
      <c r="AH21" s="40">
        <f t="shared" si="16"/>
        <v>1</v>
      </c>
      <c r="BM21" s="19">
        <f>SUM(BM7:BM20)+SUM(BM54:BM67)</f>
        <v>483</v>
      </c>
    </row>
    <row r="23" spans="2:96" ht="13.5" thickBot="1" x14ac:dyDescent="0.25"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</row>
    <row r="24" spans="2:96" x14ac:dyDescent="0.2">
      <c r="B24" s="84" t="s">
        <v>18</v>
      </c>
      <c r="C24" s="60">
        <f>B7</f>
        <v>1</v>
      </c>
      <c r="D24" s="63">
        <v>1</v>
      </c>
      <c r="E24" s="74" t="str">
        <f t="shared" ref="E24:AH24" si="17">IF(E7=1,E$2,"")</f>
        <v/>
      </c>
      <c r="F24" s="75" t="str">
        <f t="shared" si="17"/>
        <v/>
      </c>
      <c r="G24" s="75" t="str">
        <f t="shared" si="17"/>
        <v/>
      </c>
      <c r="H24" s="75" t="str">
        <f t="shared" si="17"/>
        <v/>
      </c>
      <c r="I24" s="75" t="str">
        <f t="shared" si="17"/>
        <v/>
      </c>
      <c r="J24" s="75" t="str">
        <f t="shared" si="17"/>
        <v/>
      </c>
      <c r="K24" s="75" t="str">
        <f t="shared" si="17"/>
        <v/>
      </c>
      <c r="L24" s="75" t="str">
        <f t="shared" si="17"/>
        <v/>
      </c>
      <c r="M24" s="75" t="str">
        <f t="shared" si="17"/>
        <v/>
      </c>
      <c r="N24" s="75" t="str">
        <f t="shared" si="17"/>
        <v/>
      </c>
      <c r="O24" s="75" t="str">
        <f t="shared" si="17"/>
        <v/>
      </c>
      <c r="P24" s="75" t="str">
        <f t="shared" si="17"/>
        <v/>
      </c>
      <c r="Q24" s="75" t="str">
        <f t="shared" si="17"/>
        <v/>
      </c>
      <c r="R24" s="75" t="str">
        <f t="shared" si="17"/>
        <v/>
      </c>
      <c r="S24" s="75" t="str">
        <f t="shared" si="17"/>
        <v/>
      </c>
      <c r="T24" s="75" t="str">
        <f t="shared" si="17"/>
        <v/>
      </c>
      <c r="U24" s="75" t="str">
        <f t="shared" si="17"/>
        <v/>
      </c>
      <c r="V24" s="75" t="str">
        <f t="shared" si="17"/>
        <v/>
      </c>
      <c r="W24" s="75" t="str">
        <f t="shared" si="17"/>
        <v/>
      </c>
      <c r="X24" s="75" t="str">
        <f t="shared" si="17"/>
        <v/>
      </c>
      <c r="Y24" s="75" t="str">
        <f t="shared" si="17"/>
        <v/>
      </c>
      <c r="Z24" s="75" t="str">
        <f t="shared" si="17"/>
        <v/>
      </c>
      <c r="AA24" s="75" t="str">
        <f t="shared" si="17"/>
        <v/>
      </c>
      <c r="AB24" s="75" t="str">
        <f t="shared" si="17"/>
        <v/>
      </c>
      <c r="AC24" s="75">
        <f t="shared" si="17"/>
        <v>1</v>
      </c>
      <c r="AD24" s="75" t="str">
        <f t="shared" si="17"/>
        <v/>
      </c>
      <c r="AE24" s="75" t="str">
        <f t="shared" si="17"/>
        <v/>
      </c>
      <c r="AF24" s="75" t="str">
        <f t="shared" si="17"/>
        <v/>
      </c>
      <c r="AG24" s="75" t="str">
        <f t="shared" si="17"/>
        <v/>
      </c>
      <c r="AH24" s="76" t="str">
        <f t="shared" si="17"/>
        <v/>
      </c>
      <c r="AI24" s="67" t="str">
        <f t="shared" ref="AI24:BL24" si="18">IF(AI7=1,AI2,"")</f>
        <v/>
      </c>
      <c r="AJ24" s="67" t="str">
        <f t="shared" si="18"/>
        <v/>
      </c>
      <c r="AK24" s="67" t="str">
        <f t="shared" si="18"/>
        <v/>
      </c>
      <c r="AL24" s="67" t="str">
        <f t="shared" si="18"/>
        <v/>
      </c>
      <c r="AM24" s="67" t="str">
        <f t="shared" si="18"/>
        <v/>
      </c>
      <c r="AN24" s="67" t="str">
        <f t="shared" si="18"/>
        <v/>
      </c>
      <c r="AO24" s="67" t="str">
        <f t="shared" si="18"/>
        <v/>
      </c>
      <c r="AP24" s="67" t="str">
        <f t="shared" si="18"/>
        <v/>
      </c>
      <c r="AQ24" s="67" t="str">
        <f t="shared" si="18"/>
        <v/>
      </c>
      <c r="AR24" s="67" t="str">
        <f t="shared" si="18"/>
        <v/>
      </c>
      <c r="AS24" s="67" t="str">
        <f t="shared" si="18"/>
        <v/>
      </c>
      <c r="AT24" s="67" t="str">
        <f t="shared" si="18"/>
        <v/>
      </c>
      <c r="AU24" s="67" t="str">
        <f t="shared" si="18"/>
        <v/>
      </c>
      <c r="AV24" s="67" t="str">
        <f t="shared" si="18"/>
        <v/>
      </c>
      <c r="AW24" s="67" t="str">
        <f t="shared" si="18"/>
        <v/>
      </c>
      <c r="AX24" s="67" t="str">
        <f t="shared" si="18"/>
        <v/>
      </c>
      <c r="AY24" s="67" t="str">
        <f t="shared" si="18"/>
        <v/>
      </c>
      <c r="AZ24" s="67" t="str">
        <f t="shared" si="18"/>
        <v/>
      </c>
      <c r="BA24" s="67" t="str">
        <f t="shared" si="18"/>
        <v/>
      </c>
      <c r="BB24" s="67" t="str">
        <f t="shared" si="18"/>
        <v/>
      </c>
      <c r="BC24" s="67" t="str">
        <f t="shared" si="18"/>
        <v/>
      </c>
      <c r="BD24" s="67" t="str">
        <f t="shared" si="18"/>
        <v/>
      </c>
      <c r="BE24" s="67" t="str">
        <f t="shared" si="18"/>
        <v/>
      </c>
      <c r="BF24" s="67" t="str">
        <f t="shared" si="18"/>
        <v/>
      </c>
      <c r="BG24" s="67" t="str">
        <f t="shared" si="18"/>
        <v/>
      </c>
      <c r="BH24" s="67" t="str">
        <f t="shared" si="18"/>
        <v/>
      </c>
      <c r="BI24" s="67" t="str">
        <f t="shared" si="18"/>
        <v/>
      </c>
      <c r="BJ24" s="67" t="str">
        <f t="shared" si="18"/>
        <v/>
      </c>
      <c r="BK24" s="67" t="str">
        <f t="shared" si="18"/>
        <v/>
      </c>
      <c r="BL24" s="67" t="str">
        <f t="shared" si="18"/>
        <v/>
      </c>
      <c r="BM24" s="71" t="str">
        <f>E24&amp;F24&amp;G24&amp;H24&amp;I24&amp;J24&amp;K24&amp;L24&amp;M24&amp;N24&amp;O24&amp;P24&amp;Q24&amp;R24&amp;S24&amp;T24&amp;U24&amp;V24&amp;W24&amp;X24&amp;Y24&amp;Z24&amp;AA24&amp;AB24&amp;AC24&amp;AD24&amp;AE24&amp;AF24&amp;AG24&amp;AH24</f>
        <v>1</v>
      </c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</row>
    <row r="25" spans="2:96" x14ac:dyDescent="0.2">
      <c r="B25" s="85"/>
      <c r="C25" s="61">
        <f t="shared" ref="C25:C37" si="19">B8</f>
        <v>1</v>
      </c>
      <c r="D25" s="64">
        <v>2</v>
      </c>
      <c r="E25" s="77" t="str">
        <f>IF(E8=1,E$2,"")</f>
        <v/>
      </c>
      <c r="F25" s="78">
        <f t="shared" ref="F25:AH25" si="20">IF(F8=1,F$2,"")</f>
        <v>2</v>
      </c>
      <c r="G25" s="78" t="str">
        <f t="shared" si="20"/>
        <v/>
      </c>
      <c r="H25" s="78" t="str">
        <f t="shared" si="20"/>
        <v/>
      </c>
      <c r="I25" s="78" t="str">
        <f t="shared" si="20"/>
        <v/>
      </c>
      <c r="J25" s="78" t="str">
        <f t="shared" si="20"/>
        <v/>
      </c>
      <c r="K25" s="78" t="str">
        <f t="shared" si="20"/>
        <v/>
      </c>
      <c r="L25" s="78" t="str">
        <f t="shared" si="20"/>
        <v/>
      </c>
      <c r="M25" s="78" t="str">
        <f t="shared" si="20"/>
        <v/>
      </c>
      <c r="N25" s="78" t="str">
        <f t="shared" si="20"/>
        <v/>
      </c>
      <c r="O25" s="78" t="str">
        <f t="shared" si="20"/>
        <v/>
      </c>
      <c r="P25" s="78" t="str">
        <f t="shared" si="20"/>
        <v/>
      </c>
      <c r="Q25" s="78" t="str">
        <f t="shared" si="20"/>
        <v/>
      </c>
      <c r="R25" s="78" t="str">
        <f t="shared" si="20"/>
        <v/>
      </c>
      <c r="S25" s="78" t="str">
        <f t="shared" si="20"/>
        <v/>
      </c>
      <c r="T25" s="78" t="str">
        <f t="shared" si="20"/>
        <v/>
      </c>
      <c r="U25" s="78" t="str">
        <f t="shared" si="20"/>
        <v/>
      </c>
      <c r="V25" s="78" t="str">
        <f t="shared" si="20"/>
        <v/>
      </c>
      <c r="W25" s="78" t="str">
        <f t="shared" si="20"/>
        <v/>
      </c>
      <c r="X25" s="78" t="str">
        <f t="shared" si="20"/>
        <v/>
      </c>
      <c r="Y25" s="78" t="str">
        <f t="shared" si="20"/>
        <v/>
      </c>
      <c r="Z25" s="78" t="str">
        <f t="shared" si="20"/>
        <v/>
      </c>
      <c r="AA25" s="78" t="str">
        <f t="shared" si="20"/>
        <v/>
      </c>
      <c r="AB25" s="78" t="str">
        <f t="shared" si="20"/>
        <v/>
      </c>
      <c r="AC25" s="78" t="str">
        <f t="shared" si="20"/>
        <v/>
      </c>
      <c r="AD25" s="78" t="str">
        <f t="shared" si="20"/>
        <v/>
      </c>
      <c r="AE25" s="78" t="str">
        <f t="shared" si="20"/>
        <v/>
      </c>
      <c r="AF25" s="78" t="str">
        <f t="shared" si="20"/>
        <v/>
      </c>
      <c r="AG25" s="78" t="str">
        <f t="shared" si="20"/>
        <v/>
      </c>
      <c r="AH25" s="79" t="str">
        <f t="shared" si="20"/>
        <v/>
      </c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72" t="str">
        <f t="shared" ref="BM25:BM37" si="21">E25&amp;F25&amp;G25&amp;H25&amp;I25&amp;J25&amp;K25&amp;L25&amp;M25&amp;N25&amp;O25&amp;P25&amp;Q25&amp;R25&amp;S25&amp;T25&amp;U25&amp;V25&amp;W25&amp;X25&amp;Y25&amp;Z25&amp;AA25&amp;AB25&amp;AC25&amp;AD25&amp;AE25&amp;AF25&amp;AG25&amp;AH25</f>
        <v>2</v>
      </c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</row>
    <row r="26" spans="2:96" x14ac:dyDescent="0.2">
      <c r="B26" s="85"/>
      <c r="C26" s="61">
        <f t="shared" si="19"/>
        <v>2</v>
      </c>
      <c r="D26" s="64">
        <v>3</v>
      </c>
      <c r="E26" s="77">
        <f t="shared" ref="E26:AH26" si="22">IF(E9=1,E$2,"")</f>
        <v>1</v>
      </c>
      <c r="F26" s="78" t="str">
        <f t="shared" si="22"/>
        <v/>
      </c>
      <c r="G26" s="78" t="str">
        <f t="shared" si="22"/>
        <v/>
      </c>
      <c r="H26" s="78" t="str">
        <f t="shared" si="22"/>
        <v/>
      </c>
      <c r="I26" s="78" t="str">
        <f t="shared" si="22"/>
        <v/>
      </c>
      <c r="J26" s="78" t="str">
        <f t="shared" si="22"/>
        <v/>
      </c>
      <c r="K26" s="78" t="str">
        <f t="shared" si="22"/>
        <v/>
      </c>
      <c r="L26" s="78" t="str">
        <f t="shared" si="22"/>
        <v/>
      </c>
      <c r="M26" s="78" t="str">
        <f t="shared" si="22"/>
        <v/>
      </c>
      <c r="N26" s="78">
        <f t="shared" si="22"/>
        <v>2</v>
      </c>
      <c r="O26" s="78" t="str">
        <f t="shared" si="22"/>
        <v/>
      </c>
      <c r="P26" s="78" t="str">
        <f t="shared" si="22"/>
        <v/>
      </c>
      <c r="Q26" s="78" t="str">
        <f t="shared" si="22"/>
        <v/>
      </c>
      <c r="R26" s="78" t="str">
        <f t="shared" si="22"/>
        <v/>
      </c>
      <c r="S26" s="78" t="str">
        <f t="shared" si="22"/>
        <v/>
      </c>
      <c r="T26" s="78" t="str">
        <f t="shared" si="22"/>
        <v/>
      </c>
      <c r="U26" s="78" t="str">
        <f t="shared" si="22"/>
        <v/>
      </c>
      <c r="V26" s="78" t="str">
        <f t="shared" si="22"/>
        <v/>
      </c>
      <c r="W26" s="78" t="str">
        <f t="shared" si="22"/>
        <v/>
      </c>
      <c r="X26" s="78" t="str">
        <f t="shared" si="22"/>
        <v/>
      </c>
      <c r="Y26" s="78" t="str">
        <f t="shared" si="22"/>
        <v/>
      </c>
      <c r="Z26" s="78" t="str">
        <f t="shared" si="22"/>
        <v/>
      </c>
      <c r="AA26" s="78" t="str">
        <f t="shared" si="22"/>
        <v/>
      </c>
      <c r="AB26" s="78" t="str">
        <f t="shared" si="22"/>
        <v/>
      </c>
      <c r="AC26" s="78" t="str">
        <f t="shared" si="22"/>
        <v/>
      </c>
      <c r="AD26" s="78" t="str">
        <f t="shared" si="22"/>
        <v/>
      </c>
      <c r="AE26" s="78" t="str">
        <f t="shared" si="22"/>
        <v/>
      </c>
      <c r="AF26" s="78" t="str">
        <f t="shared" si="22"/>
        <v/>
      </c>
      <c r="AG26" s="78" t="str">
        <f t="shared" si="22"/>
        <v/>
      </c>
      <c r="AH26" s="79" t="str">
        <f t="shared" si="22"/>
        <v/>
      </c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72" t="str">
        <f t="shared" si="21"/>
        <v>12</v>
      </c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</row>
    <row r="27" spans="2:96" x14ac:dyDescent="0.2">
      <c r="B27" s="85"/>
      <c r="C27" s="61">
        <f t="shared" si="19"/>
        <v>4</v>
      </c>
      <c r="D27" s="64">
        <v>4</v>
      </c>
      <c r="E27" s="77" t="str">
        <f t="shared" ref="E27:AH27" si="23">IF(E10=1,E$2,"")</f>
        <v/>
      </c>
      <c r="F27" s="78" t="str">
        <f t="shared" si="23"/>
        <v/>
      </c>
      <c r="G27" s="78" t="str">
        <f t="shared" si="23"/>
        <v/>
      </c>
      <c r="H27" s="78" t="str">
        <f t="shared" si="23"/>
        <v/>
      </c>
      <c r="I27" s="78" t="str">
        <f t="shared" si="23"/>
        <v/>
      </c>
      <c r="J27" s="78" t="str">
        <f t="shared" si="23"/>
        <v/>
      </c>
      <c r="K27" s="78" t="str">
        <f t="shared" si="23"/>
        <v/>
      </c>
      <c r="L27" s="78" t="str">
        <f t="shared" si="23"/>
        <v/>
      </c>
      <c r="M27" s="78" t="str">
        <f t="shared" si="23"/>
        <v/>
      </c>
      <c r="N27" s="78" t="str">
        <f t="shared" si="23"/>
        <v/>
      </c>
      <c r="O27" s="78" t="str">
        <f t="shared" si="23"/>
        <v/>
      </c>
      <c r="P27" s="78">
        <f t="shared" si="23"/>
        <v>2</v>
      </c>
      <c r="Q27" s="78" t="str">
        <f t="shared" si="23"/>
        <v/>
      </c>
      <c r="R27" s="78">
        <f t="shared" si="23"/>
        <v>2</v>
      </c>
      <c r="S27" s="78">
        <f t="shared" si="23"/>
        <v>1</v>
      </c>
      <c r="T27" s="78" t="str">
        <f t="shared" si="23"/>
        <v/>
      </c>
      <c r="U27" s="78">
        <f t="shared" si="23"/>
        <v>1</v>
      </c>
      <c r="V27" s="78" t="str">
        <f t="shared" si="23"/>
        <v/>
      </c>
      <c r="W27" s="78" t="str">
        <f t="shared" si="23"/>
        <v/>
      </c>
      <c r="X27" s="78" t="str">
        <f t="shared" si="23"/>
        <v/>
      </c>
      <c r="Y27" s="78" t="str">
        <f t="shared" si="23"/>
        <v/>
      </c>
      <c r="Z27" s="78" t="str">
        <f t="shared" si="23"/>
        <v/>
      </c>
      <c r="AA27" s="78" t="str">
        <f t="shared" si="23"/>
        <v/>
      </c>
      <c r="AB27" s="78" t="str">
        <f t="shared" si="23"/>
        <v/>
      </c>
      <c r="AC27" s="78" t="str">
        <f t="shared" si="23"/>
        <v/>
      </c>
      <c r="AD27" s="78" t="str">
        <f t="shared" si="23"/>
        <v/>
      </c>
      <c r="AE27" s="78" t="str">
        <f t="shared" si="23"/>
        <v/>
      </c>
      <c r="AF27" s="78" t="str">
        <f t="shared" si="23"/>
        <v/>
      </c>
      <c r="AG27" s="78" t="str">
        <f t="shared" si="23"/>
        <v/>
      </c>
      <c r="AH27" s="79" t="str">
        <f t="shared" si="23"/>
        <v/>
      </c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72" t="str">
        <f t="shared" si="21"/>
        <v>2211</v>
      </c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</row>
    <row r="28" spans="2:96" x14ac:dyDescent="0.2">
      <c r="B28" s="85"/>
      <c r="C28" s="61">
        <f t="shared" si="19"/>
        <v>4</v>
      </c>
      <c r="D28" s="64">
        <v>5</v>
      </c>
      <c r="E28" s="77" t="str">
        <f t="shared" ref="E28:AH28" si="24">IF(E11=1,E$2,"")</f>
        <v/>
      </c>
      <c r="F28" s="78" t="str">
        <f t="shared" si="24"/>
        <v/>
      </c>
      <c r="G28" s="78">
        <f t="shared" si="24"/>
        <v>1</v>
      </c>
      <c r="H28" s="78" t="str">
        <f t="shared" si="24"/>
        <v/>
      </c>
      <c r="I28" s="78" t="str">
        <f t="shared" si="24"/>
        <v/>
      </c>
      <c r="J28" s="78" t="str">
        <f t="shared" si="24"/>
        <v/>
      </c>
      <c r="K28" s="78" t="str">
        <f t="shared" si="24"/>
        <v/>
      </c>
      <c r="L28" s="78" t="str">
        <f t="shared" si="24"/>
        <v/>
      </c>
      <c r="M28" s="78">
        <f t="shared" si="24"/>
        <v>1</v>
      </c>
      <c r="N28" s="78" t="str">
        <f t="shared" si="24"/>
        <v/>
      </c>
      <c r="O28" s="78" t="str">
        <f t="shared" si="24"/>
        <v/>
      </c>
      <c r="P28" s="78" t="str">
        <f t="shared" si="24"/>
        <v/>
      </c>
      <c r="Q28" s="78">
        <f t="shared" si="24"/>
        <v>1</v>
      </c>
      <c r="R28" s="78" t="str">
        <f t="shared" si="24"/>
        <v/>
      </c>
      <c r="S28" s="78" t="str">
        <f t="shared" si="24"/>
        <v/>
      </c>
      <c r="T28" s="78" t="str">
        <f t="shared" si="24"/>
        <v/>
      </c>
      <c r="U28" s="78" t="str">
        <f t="shared" si="24"/>
        <v/>
      </c>
      <c r="V28" s="78" t="str">
        <f t="shared" si="24"/>
        <v/>
      </c>
      <c r="W28" s="78" t="str">
        <f t="shared" si="24"/>
        <v/>
      </c>
      <c r="X28" s="78" t="str">
        <f t="shared" si="24"/>
        <v/>
      </c>
      <c r="Y28" s="78">
        <f t="shared" si="24"/>
        <v>1</v>
      </c>
      <c r="Z28" s="78" t="str">
        <f t="shared" si="24"/>
        <v/>
      </c>
      <c r="AA28" s="78" t="str">
        <f t="shared" si="24"/>
        <v/>
      </c>
      <c r="AB28" s="78" t="str">
        <f t="shared" si="24"/>
        <v/>
      </c>
      <c r="AC28" s="78" t="str">
        <f t="shared" si="24"/>
        <v/>
      </c>
      <c r="AD28" s="78" t="str">
        <f t="shared" si="24"/>
        <v/>
      </c>
      <c r="AE28" s="78" t="str">
        <f t="shared" si="24"/>
        <v/>
      </c>
      <c r="AF28" s="78" t="str">
        <f t="shared" si="24"/>
        <v/>
      </c>
      <c r="AG28" s="78" t="str">
        <f t="shared" si="24"/>
        <v/>
      </c>
      <c r="AH28" s="79" t="str">
        <f t="shared" si="24"/>
        <v/>
      </c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72" t="str">
        <f t="shared" si="21"/>
        <v>1111</v>
      </c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</row>
    <row r="29" spans="2:96" x14ac:dyDescent="0.2">
      <c r="B29" s="85"/>
      <c r="C29" s="61">
        <f t="shared" si="19"/>
        <v>3</v>
      </c>
      <c r="D29" s="64">
        <v>6</v>
      </c>
      <c r="E29" s="77" t="str">
        <f t="shared" ref="E29:AH29" si="25">IF(E12=1,E$2,"")</f>
        <v/>
      </c>
      <c r="F29" s="78" t="str">
        <f t="shared" si="25"/>
        <v/>
      </c>
      <c r="G29" s="78" t="str">
        <f t="shared" si="25"/>
        <v/>
      </c>
      <c r="H29" s="78" t="str">
        <f t="shared" si="25"/>
        <v/>
      </c>
      <c r="I29" s="78" t="str">
        <f t="shared" si="25"/>
        <v/>
      </c>
      <c r="J29" s="78">
        <f t="shared" si="25"/>
        <v>2</v>
      </c>
      <c r="K29" s="78" t="str">
        <f t="shared" si="25"/>
        <v/>
      </c>
      <c r="L29" s="78" t="str">
        <f t="shared" si="25"/>
        <v/>
      </c>
      <c r="M29" s="78" t="str">
        <f t="shared" si="25"/>
        <v/>
      </c>
      <c r="N29" s="78" t="str">
        <f t="shared" si="25"/>
        <v/>
      </c>
      <c r="O29" s="78" t="str">
        <f t="shared" si="25"/>
        <v/>
      </c>
      <c r="P29" s="78" t="str">
        <f t="shared" si="25"/>
        <v/>
      </c>
      <c r="Q29" s="78" t="str">
        <f t="shared" si="25"/>
        <v/>
      </c>
      <c r="R29" s="78" t="str">
        <f t="shared" si="25"/>
        <v/>
      </c>
      <c r="S29" s="78" t="str">
        <f t="shared" si="25"/>
        <v/>
      </c>
      <c r="T29" s="78">
        <f t="shared" si="25"/>
        <v>2</v>
      </c>
      <c r="U29" s="78" t="str">
        <f t="shared" si="25"/>
        <v/>
      </c>
      <c r="V29" s="78" t="str">
        <f t="shared" si="25"/>
        <v/>
      </c>
      <c r="W29" s="78" t="str">
        <f t="shared" si="25"/>
        <v/>
      </c>
      <c r="X29" s="78">
        <f t="shared" si="25"/>
        <v>2</v>
      </c>
      <c r="Y29" s="78" t="str">
        <f t="shared" si="25"/>
        <v/>
      </c>
      <c r="Z29" s="78" t="str">
        <f t="shared" si="25"/>
        <v/>
      </c>
      <c r="AA29" s="78" t="str">
        <f t="shared" si="25"/>
        <v/>
      </c>
      <c r="AB29" s="78" t="str">
        <f t="shared" si="25"/>
        <v/>
      </c>
      <c r="AC29" s="78" t="str">
        <f t="shared" si="25"/>
        <v/>
      </c>
      <c r="AD29" s="78" t="str">
        <f t="shared" si="25"/>
        <v/>
      </c>
      <c r="AE29" s="78" t="str">
        <f t="shared" si="25"/>
        <v/>
      </c>
      <c r="AF29" s="78" t="str">
        <f t="shared" si="25"/>
        <v/>
      </c>
      <c r="AG29" s="78" t="str">
        <f t="shared" si="25"/>
        <v/>
      </c>
      <c r="AH29" s="79" t="str">
        <f t="shared" si="25"/>
        <v/>
      </c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72" t="str">
        <f t="shared" si="21"/>
        <v>222</v>
      </c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</row>
    <row r="30" spans="2:96" x14ac:dyDescent="0.2">
      <c r="B30" s="85"/>
      <c r="C30" s="61">
        <f t="shared" si="19"/>
        <v>2</v>
      </c>
      <c r="D30" s="64">
        <v>7</v>
      </c>
      <c r="E30" s="77" t="str">
        <f t="shared" ref="E30:AH30" si="26">IF(E13=1,E$2,"")</f>
        <v/>
      </c>
      <c r="F30" s="78" t="str">
        <f t="shared" si="26"/>
        <v/>
      </c>
      <c r="G30" s="78" t="str">
        <f t="shared" si="26"/>
        <v/>
      </c>
      <c r="H30" s="78" t="str">
        <f t="shared" si="26"/>
        <v/>
      </c>
      <c r="I30" s="78" t="str">
        <f t="shared" si="26"/>
        <v/>
      </c>
      <c r="J30" s="78" t="str">
        <f t="shared" si="26"/>
        <v/>
      </c>
      <c r="K30" s="78" t="str">
        <f t="shared" si="26"/>
        <v/>
      </c>
      <c r="L30" s="78">
        <f t="shared" si="26"/>
        <v>2</v>
      </c>
      <c r="M30" s="78" t="str">
        <f t="shared" si="26"/>
        <v/>
      </c>
      <c r="N30" s="78" t="str">
        <f t="shared" si="26"/>
        <v/>
      </c>
      <c r="O30" s="78" t="str">
        <f t="shared" si="26"/>
        <v/>
      </c>
      <c r="P30" s="78" t="str">
        <f t="shared" si="26"/>
        <v/>
      </c>
      <c r="Q30" s="78" t="str">
        <f t="shared" si="26"/>
        <v/>
      </c>
      <c r="R30" s="78" t="str">
        <f t="shared" si="26"/>
        <v/>
      </c>
      <c r="S30" s="78" t="str">
        <f t="shared" si="26"/>
        <v/>
      </c>
      <c r="T30" s="78" t="str">
        <f t="shared" si="26"/>
        <v/>
      </c>
      <c r="U30" s="78" t="str">
        <f t="shared" si="26"/>
        <v/>
      </c>
      <c r="V30" s="78" t="str">
        <f t="shared" si="26"/>
        <v/>
      </c>
      <c r="W30" s="78" t="str">
        <f t="shared" si="26"/>
        <v/>
      </c>
      <c r="X30" s="78" t="str">
        <f t="shared" si="26"/>
        <v/>
      </c>
      <c r="Y30" s="78" t="str">
        <f t="shared" si="26"/>
        <v/>
      </c>
      <c r="Z30" s="78" t="str">
        <f t="shared" si="26"/>
        <v/>
      </c>
      <c r="AA30" s="78" t="str">
        <f t="shared" si="26"/>
        <v/>
      </c>
      <c r="AB30" s="78">
        <f t="shared" si="26"/>
        <v>2</v>
      </c>
      <c r="AC30" s="78" t="str">
        <f t="shared" si="26"/>
        <v/>
      </c>
      <c r="AD30" s="78" t="str">
        <f t="shared" si="26"/>
        <v/>
      </c>
      <c r="AE30" s="78" t="str">
        <f t="shared" si="26"/>
        <v/>
      </c>
      <c r="AF30" s="78" t="str">
        <f t="shared" si="26"/>
        <v/>
      </c>
      <c r="AG30" s="78" t="str">
        <f t="shared" si="26"/>
        <v/>
      </c>
      <c r="AH30" s="79" t="str">
        <f t="shared" si="26"/>
        <v/>
      </c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72" t="str">
        <f t="shared" si="21"/>
        <v>22</v>
      </c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</row>
    <row r="31" spans="2:96" x14ac:dyDescent="0.2">
      <c r="B31" s="85"/>
      <c r="C31" s="61">
        <f t="shared" si="19"/>
        <v>0</v>
      </c>
      <c r="D31" s="64">
        <v>8</v>
      </c>
      <c r="E31" s="77" t="str">
        <f t="shared" ref="E31:AH31" si="27">IF(E14=1,E$2,"")</f>
        <v/>
      </c>
      <c r="F31" s="78" t="str">
        <f t="shared" si="27"/>
        <v/>
      </c>
      <c r="G31" s="78" t="str">
        <f t="shared" si="27"/>
        <v/>
      </c>
      <c r="H31" s="78" t="str">
        <f t="shared" si="27"/>
        <v/>
      </c>
      <c r="I31" s="78" t="str">
        <f t="shared" si="27"/>
        <v/>
      </c>
      <c r="J31" s="78" t="str">
        <f t="shared" si="27"/>
        <v/>
      </c>
      <c r="K31" s="78" t="str">
        <f t="shared" si="27"/>
        <v/>
      </c>
      <c r="L31" s="78" t="str">
        <f t="shared" si="27"/>
        <v/>
      </c>
      <c r="M31" s="78" t="str">
        <f t="shared" si="27"/>
        <v/>
      </c>
      <c r="N31" s="78" t="str">
        <f t="shared" si="27"/>
        <v/>
      </c>
      <c r="O31" s="78" t="str">
        <f t="shared" si="27"/>
        <v/>
      </c>
      <c r="P31" s="78" t="str">
        <f t="shared" si="27"/>
        <v/>
      </c>
      <c r="Q31" s="78" t="str">
        <f t="shared" si="27"/>
        <v/>
      </c>
      <c r="R31" s="78" t="str">
        <f t="shared" si="27"/>
        <v/>
      </c>
      <c r="S31" s="78" t="str">
        <f t="shared" si="27"/>
        <v/>
      </c>
      <c r="T31" s="78" t="str">
        <f t="shared" si="27"/>
        <v/>
      </c>
      <c r="U31" s="78" t="str">
        <f t="shared" si="27"/>
        <v/>
      </c>
      <c r="V31" s="78" t="str">
        <f t="shared" si="27"/>
        <v/>
      </c>
      <c r="W31" s="78" t="str">
        <f t="shared" si="27"/>
        <v/>
      </c>
      <c r="X31" s="78" t="str">
        <f t="shared" si="27"/>
        <v/>
      </c>
      <c r="Y31" s="78" t="str">
        <f t="shared" si="27"/>
        <v/>
      </c>
      <c r="Z31" s="78" t="str">
        <f t="shared" si="27"/>
        <v/>
      </c>
      <c r="AA31" s="78" t="str">
        <f t="shared" si="27"/>
        <v/>
      </c>
      <c r="AB31" s="78" t="str">
        <f t="shared" si="27"/>
        <v/>
      </c>
      <c r="AC31" s="78" t="str">
        <f t="shared" si="27"/>
        <v/>
      </c>
      <c r="AD31" s="78" t="str">
        <f t="shared" si="27"/>
        <v/>
      </c>
      <c r="AE31" s="78" t="str">
        <f t="shared" si="27"/>
        <v/>
      </c>
      <c r="AF31" s="78" t="str">
        <f t="shared" si="27"/>
        <v/>
      </c>
      <c r="AG31" s="78" t="str">
        <f t="shared" si="27"/>
        <v/>
      </c>
      <c r="AH31" s="79" t="str">
        <f t="shared" si="27"/>
        <v/>
      </c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72" t="str">
        <f t="shared" si="21"/>
        <v/>
      </c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</row>
    <row r="32" spans="2:96" x14ac:dyDescent="0.2">
      <c r="B32" s="85"/>
      <c r="C32" s="61">
        <f t="shared" si="19"/>
        <v>2</v>
      </c>
      <c r="D32" s="64">
        <v>9</v>
      </c>
      <c r="E32" s="77" t="str">
        <f t="shared" ref="E32:AH32" si="28">IF(E15=1,E$2,"")</f>
        <v/>
      </c>
      <c r="F32" s="78" t="str">
        <f t="shared" si="28"/>
        <v/>
      </c>
      <c r="G32" s="78" t="str">
        <f t="shared" si="28"/>
        <v/>
      </c>
      <c r="H32" s="78" t="str">
        <f t="shared" si="28"/>
        <v/>
      </c>
      <c r="I32" s="78" t="str">
        <f t="shared" si="28"/>
        <v/>
      </c>
      <c r="J32" s="78" t="str">
        <f t="shared" si="28"/>
        <v/>
      </c>
      <c r="K32" s="78">
        <f t="shared" si="28"/>
        <v>1</v>
      </c>
      <c r="L32" s="78" t="str">
        <f t="shared" si="28"/>
        <v/>
      </c>
      <c r="M32" s="78" t="str">
        <f t="shared" si="28"/>
        <v/>
      </c>
      <c r="N32" s="78" t="str">
        <f t="shared" si="28"/>
        <v/>
      </c>
      <c r="O32" s="78" t="str">
        <f t="shared" si="28"/>
        <v/>
      </c>
      <c r="P32" s="78" t="str">
        <f t="shared" si="28"/>
        <v/>
      </c>
      <c r="Q32" s="78" t="str">
        <f t="shared" si="28"/>
        <v/>
      </c>
      <c r="R32" s="78" t="str">
        <f t="shared" si="28"/>
        <v/>
      </c>
      <c r="S32" s="78" t="str">
        <f t="shared" si="28"/>
        <v/>
      </c>
      <c r="T32" s="78" t="str">
        <f t="shared" si="28"/>
        <v/>
      </c>
      <c r="U32" s="78" t="str">
        <f t="shared" si="28"/>
        <v/>
      </c>
      <c r="V32" s="78" t="str">
        <f t="shared" si="28"/>
        <v/>
      </c>
      <c r="W32" s="78">
        <f t="shared" si="28"/>
        <v>1</v>
      </c>
      <c r="X32" s="78" t="str">
        <f t="shared" si="28"/>
        <v/>
      </c>
      <c r="Y32" s="78" t="str">
        <f t="shared" si="28"/>
        <v/>
      </c>
      <c r="Z32" s="78" t="str">
        <f t="shared" si="28"/>
        <v/>
      </c>
      <c r="AA32" s="78" t="str">
        <f t="shared" si="28"/>
        <v/>
      </c>
      <c r="AB32" s="78" t="str">
        <f t="shared" si="28"/>
        <v/>
      </c>
      <c r="AC32" s="78" t="str">
        <f t="shared" si="28"/>
        <v/>
      </c>
      <c r="AD32" s="78" t="str">
        <f t="shared" si="28"/>
        <v/>
      </c>
      <c r="AE32" s="78" t="str">
        <f t="shared" si="28"/>
        <v/>
      </c>
      <c r="AF32" s="78" t="str">
        <f t="shared" si="28"/>
        <v/>
      </c>
      <c r="AG32" s="78" t="str">
        <f t="shared" si="28"/>
        <v/>
      </c>
      <c r="AH32" s="79" t="str">
        <f t="shared" si="28"/>
        <v/>
      </c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72" t="str">
        <f t="shared" si="21"/>
        <v>11</v>
      </c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</row>
    <row r="33" spans="2:96" x14ac:dyDescent="0.2">
      <c r="B33" s="85"/>
      <c r="C33" s="61">
        <f t="shared" si="19"/>
        <v>3</v>
      </c>
      <c r="D33" s="64">
        <v>10</v>
      </c>
      <c r="E33" s="77" t="str">
        <f t="shared" ref="E33:AH33" si="29">IF(E16=1,E$2,"")</f>
        <v/>
      </c>
      <c r="F33" s="78" t="str">
        <f t="shared" si="29"/>
        <v/>
      </c>
      <c r="G33" s="78" t="str">
        <f t="shared" si="29"/>
        <v/>
      </c>
      <c r="H33" s="78">
        <f t="shared" si="29"/>
        <v>2</v>
      </c>
      <c r="I33" s="78" t="str">
        <f t="shared" si="29"/>
        <v/>
      </c>
      <c r="J33" s="78" t="str">
        <f t="shared" si="29"/>
        <v/>
      </c>
      <c r="K33" s="78" t="str">
        <f t="shared" si="29"/>
        <v/>
      </c>
      <c r="L33" s="78" t="str">
        <f t="shared" si="29"/>
        <v/>
      </c>
      <c r="M33" s="78" t="str">
        <f t="shared" si="29"/>
        <v/>
      </c>
      <c r="N33" s="78" t="str">
        <f t="shared" si="29"/>
        <v/>
      </c>
      <c r="O33" s="78">
        <f t="shared" si="29"/>
        <v>1</v>
      </c>
      <c r="P33" s="78" t="str">
        <f t="shared" si="29"/>
        <v/>
      </c>
      <c r="Q33" s="78" t="str">
        <f t="shared" si="29"/>
        <v/>
      </c>
      <c r="R33" s="78" t="str">
        <f t="shared" si="29"/>
        <v/>
      </c>
      <c r="S33" s="78" t="str">
        <f t="shared" si="29"/>
        <v/>
      </c>
      <c r="T33" s="78" t="str">
        <f t="shared" si="29"/>
        <v/>
      </c>
      <c r="U33" s="78" t="str">
        <f t="shared" si="29"/>
        <v/>
      </c>
      <c r="V33" s="78" t="str">
        <f t="shared" si="29"/>
        <v/>
      </c>
      <c r="W33" s="78" t="str">
        <f t="shared" si="29"/>
        <v/>
      </c>
      <c r="X33" s="78" t="str">
        <f t="shared" si="29"/>
        <v/>
      </c>
      <c r="Y33" s="78" t="str">
        <f t="shared" si="29"/>
        <v/>
      </c>
      <c r="Z33" s="78" t="str">
        <f t="shared" si="29"/>
        <v/>
      </c>
      <c r="AA33" s="78" t="str">
        <f t="shared" si="29"/>
        <v/>
      </c>
      <c r="AB33" s="78" t="str">
        <f t="shared" si="29"/>
        <v/>
      </c>
      <c r="AC33" s="78" t="str">
        <f t="shared" si="29"/>
        <v/>
      </c>
      <c r="AD33" s="78">
        <f t="shared" si="29"/>
        <v>2</v>
      </c>
      <c r="AE33" s="78" t="str">
        <f t="shared" si="29"/>
        <v/>
      </c>
      <c r="AF33" s="78" t="str">
        <f t="shared" si="29"/>
        <v/>
      </c>
      <c r="AG33" s="78" t="str">
        <f t="shared" si="29"/>
        <v/>
      </c>
      <c r="AH33" s="79" t="str">
        <f t="shared" si="29"/>
        <v/>
      </c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72" t="str">
        <f t="shared" si="21"/>
        <v>212</v>
      </c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</row>
    <row r="34" spans="2:96" x14ac:dyDescent="0.2">
      <c r="B34" s="85"/>
      <c r="C34" s="61">
        <f t="shared" si="19"/>
        <v>1</v>
      </c>
      <c r="D34" s="64">
        <v>11</v>
      </c>
      <c r="E34" s="77" t="str">
        <f t="shared" ref="E34:AH34" si="30">IF(E17=1,E$2,"")</f>
        <v/>
      </c>
      <c r="F34" s="78" t="str">
        <f t="shared" si="30"/>
        <v/>
      </c>
      <c r="G34" s="78" t="str">
        <f t="shared" si="30"/>
        <v/>
      </c>
      <c r="H34" s="78" t="str">
        <f t="shared" si="30"/>
        <v/>
      </c>
      <c r="I34" s="78" t="str">
        <f t="shared" si="30"/>
        <v/>
      </c>
      <c r="J34" s="78" t="str">
        <f t="shared" si="30"/>
        <v/>
      </c>
      <c r="K34" s="78" t="str">
        <f t="shared" si="30"/>
        <v/>
      </c>
      <c r="L34" s="78" t="str">
        <f t="shared" si="30"/>
        <v/>
      </c>
      <c r="M34" s="78" t="str">
        <f t="shared" si="30"/>
        <v/>
      </c>
      <c r="N34" s="78" t="str">
        <f t="shared" si="30"/>
        <v/>
      </c>
      <c r="O34" s="78" t="str">
        <f t="shared" si="30"/>
        <v/>
      </c>
      <c r="P34" s="78" t="str">
        <f t="shared" si="30"/>
        <v/>
      </c>
      <c r="Q34" s="78" t="str">
        <f t="shared" si="30"/>
        <v/>
      </c>
      <c r="R34" s="78" t="str">
        <f t="shared" si="30"/>
        <v/>
      </c>
      <c r="S34" s="78" t="str">
        <f t="shared" si="30"/>
        <v/>
      </c>
      <c r="T34" s="78" t="str">
        <f t="shared" si="30"/>
        <v/>
      </c>
      <c r="U34" s="78" t="str">
        <f t="shared" si="30"/>
        <v/>
      </c>
      <c r="V34" s="78" t="str">
        <f t="shared" si="30"/>
        <v/>
      </c>
      <c r="W34" s="78" t="str">
        <f t="shared" si="30"/>
        <v/>
      </c>
      <c r="X34" s="78" t="str">
        <f t="shared" si="30"/>
        <v/>
      </c>
      <c r="Y34" s="78" t="str">
        <f t="shared" si="30"/>
        <v/>
      </c>
      <c r="Z34" s="78" t="str">
        <f t="shared" si="30"/>
        <v/>
      </c>
      <c r="AA34" s="78" t="str">
        <f t="shared" si="30"/>
        <v/>
      </c>
      <c r="AB34" s="78" t="str">
        <f t="shared" si="30"/>
        <v/>
      </c>
      <c r="AC34" s="78" t="str">
        <f t="shared" si="30"/>
        <v/>
      </c>
      <c r="AD34" s="78" t="str">
        <f t="shared" si="30"/>
        <v/>
      </c>
      <c r="AE34" s="78">
        <f t="shared" si="30"/>
        <v>1</v>
      </c>
      <c r="AF34" s="78" t="str">
        <f t="shared" si="30"/>
        <v/>
      </c>
      <c r="AG34" s="78" t="str">
        <f t="shared" si="30"/>
        <v/>
      </c>
      <c r="AH34" s="79" t="str">
        <f t="shared" si="30"/>
        <v/>
      </c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72" t="str">
        <f t="shared" si="21"/>
        <v>1</v>
      </c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</row>
    <row r="35" spans="2:96" x14ac:dyDescent="0.2">
      <c r="B35" s="85"/>
      <c r="C35" s="61">
        <f t="shared" si="19"/>
        <v>4</v>
      </c>
      <c r="D35" s="64">
        <v>12</v>
      </c>
      <c r="E35" s="77" t="str">
        <f t="shared" ref="E35:AH35" si="31">IF(E18=1,E$2,"")</f>
        <v/>
      </c>
      <c r="F35" s="78" t="str">
        <f t="shared" si="31"/>
        <v/>
      </c>
      <c r="G35" s="78" t="str">
        <f t="shared" si="31"/>
        <v/>
      </c>
      <c r="H35" s="78" t="str">
        <f t="shared" si="31"/>
        <v/>
      </c>
      <c r="I35" s="78">
        <f t="shared" si="31"/>
        <v>1</v>
      </c>
      <c r="J35" s="78" t="str">
        <f t="shared" si="31"/>
        <v/>
      </c>
      <c r="K35" s="78" t="str">
        <f t="shared" si="31"/>
        <v/>
      </c>
      <c r="L35" s="78" t="str">
        <f t="shared" si="31"/>
        <v/>
      </c>
      <c r="M35" s="78" t="str">
        <f t="shared" si="31"/>
        <v/>
      </c>
      <c r="N35" s="78" t="str">
        <f t="shared" si="31"/>
        <v/>
      </c>
      <c r="O35" s="78" t="str">
        <f t="shared" si="31"/>
        <v/>
      </c>
      <c r="P35" s="78" t="str">
        <f t="shared" si="31"/>
        <v/>
      </c>
      <c r="Q35" s="78" t="str">
        <f t="shared" si="31"/>
        <v/>
      </c>
      <c r="R35" s="78" t="str">
        <f t="shared" si="31"/>
        <v/>
      </c>
      <c r="S35" s="78" t="str">
        <f t="shared" si="31"/>
        <v/>
      </c>
      <c r="T35" s="78" t="str">
        <f t="shared" si="31"/>
        <v/>
      </c>
      <c r="U35" s="78" t="str">
        <f t="shared" si="31"/>
        <v/>
      </c>
      <c r="V35" s="78">
        <f t="shared" si="31"/>
        <v>2</v>
      </c>
      <c r="W35" s="78" t="str">
        <f t="shared" si="31"/>
        <v/>
      </c>
      <c r="X35" s="78" t="str">
        <f t="shared" si="31"/>
        <v/>
      </c>
      <c r="Y35" s="78" t="str">
        <f t="shared" si="31"/>
        <v/>
      </c>
      <c r="Z35" s="78">
        <f t="shared" si="31"/>
        <v>2</v>
      </c>
      <c r="AA35" s="78">
        <f t="shared" si="31"/>
        <v>1</v>
      </c>
      <c r="AB35" s="78" t="str">
        <f t="shared" si="31"/>
        <v/>
      </c>
      <c r="AC35" s="78" t="str">
        <f t="shared" si="31"/>
        <v/>
      </c>
      <c r="AD35" s="78" t="str">
        <f t="shared" si="31"/>
        <v/>
      </c>
      <c r="AE35" s="78" t="str">
        <f t="shared" si="31"/>
        <v/>
      </c>
      <c r="AF35" s="78" t="str">
        <f t="shared" si="31"/>
        <v/>
      </c>
      <c r="AG35" s="78" t="str">
        <f t="shared" si="31"/>
        <v/>
      </c>
      <c r="AH35" s="79" t="str">
        <f t="shared" si="31"/>
        <v/>
      </c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72" t="str">
        <f t="shared" si="21"/>
        <v>1221</v>
      </c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</row>
    <row r="36" spans="2:96" x14ac:dyDescent="0.2">
      <c r="B36" s="85"/>
      <c r="C36" s="61">
        <f t="shared" si="19"/>
        <v>3</v>
      </c>
      <c r="D36" s="64">
        <v>13</v>
      </c>
      <c r="E36" s="77" t="str">
        <f t="shared" ref="E36:AH36" si="32">IF(E19=1,E$2,"")</f>
        <v/>
      </c>
      <c r="F36" s="78" t="str">
        <f t="shared" si="32"/>
        <v/>
      </c>
      <c r="G36" s="78" t="str">
        <f t="shared" si="32"/>
        <v/>
      </c>
      <c r="H36" s="78" t="str">
        <f t="shared" si="32"/>
        <v/>
      </c>
      <c r="I36" s="78" t="str">
        <f t="shared" si="32"/>
        <v/>
      </c>
      <c r="J36" s="78" t="str">
        <f t="shared" si="32"/>
        <v/>
      </c>
      <c r="K36" s="78" t="str">
        <f t="shared" si="32"/>
        <v/>
      </c>
      <c r="L36" s="78" t="str">
        <f t="shared" si="32"/>
        <v/>
      </c>
      <c r="M36" s="78" t="str">
        <f t="shared" si="32"/>
        <v/>
      </c>
      <c r="N36" s="78" t="str">
        <f t="shared" si="32"/>
        <v/>
      </c>
      <c r="O36" s="78" t="str">
        <f t="shared" si="32"/>
        <v/>
      </c>
      <c r="P36" s="78" t="str">
        <f t="shared" si="32"/>
        <v/>
      </c>
      <c r="Q36" s="78" t="str">
        <f t="shared" si="32"/>
        <v/>
      </c>
      <c r="R36" s="78" t="str">
        <f t="shared" si="32"/>
        <v/>
      </c>
      <c r="S36" s="78" t="str">
        <f t="shared" si="32"/>
        <v/>
      </c>
      <c r="T36" s="78" t="str">
        <f t="shared" si="32"/>
        <v/>
      </c>
      <c r="U36" s="78" t="str">
        <f t="shared" si="32"/>
        <v/>
      </c>
      <c r="V36" s="78" t="str">
        <f t="shared" si="32"/>
        <v/>
      </c>
      <c r="W36" s="78" t="str">
        <f t="shared" si="32"/>
        <v/>
      </c>
      <c r="X36" s="78" t="str">
        <f t="shared" si="32"/>
        <v/>
      </c>
      <c r="Y36" s="78" t="str">
        <f t="shared" si="32"/>
        <v/>
      </c>
      <c r="Z36" s="78" t="str">
        <f t="shared" si="32"/>
        <v/>
      </c>
      <c r="AA36" s="78" t="str">
        <f t="shared" si="32"/>
        <v/>
      </c>
      <c r="AB36" s="78" t="str">
        <f t="shared" si="32"/>
        <v/>
      </c>
      <c r="AC36" s="78" t="str">
        <f t="shared" si="32"/>
        <v/>
      </c>
      <c r="AD36" s="78" t="str">
        <f t="shared" si="32"/>
        <v/>
      </c>
      <c r="AE36" s="78" t="str">
        <f t="shared" si="32"/>
        <v/>
      </c>
      <c r="AF36" s="78">
        <f t="shared" si="32"/>
        <v>2</v>
      </c>
      <c r="AG36" s="78">
        <f t="shared" si="32"/>
        <v>1</v>
      </c>
      <c r="AH36" s="79">
        <f t="shared" si="32"/>
        <v>2</v>
      </c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72" t="str">
        <f t="shared" si="21"/>
        <v>212</v>
      </c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</row>
    <row r="37" spans="2:96" ht="13.5" thickBot="1" x14ac:dyDescent="0.25">
      <c r="B37" s="86"/>
      <c r="C37" s="62">
        <f t="shared" si="19"/>
        <v>0</v>
      </c>
      <c r="D37" s="59">
        <v>14</v>
      </c>
      <c r="E37" s="80" t="str">
        <f t="shared" ref="E37:AH37" si="33">IF(E20=1,E$2,"")</f>
        <v/>
      </c>
      <c r="F37" s="81" t="str">
        <f t="shared" si="33"/>
        <v/>
      </c>
      <c r="G37" s="81" t="str">
        <f t="shared" si="33"/>
        <v/>
      </c>
      <c r="H37" s="81" t="str">
        <f t="shared" si="33"/>
        <v/>
      </c>
      <c r="I37" s="81" t="str">
        <f t="shared" si="33"/>
        <v/>
      </c>
      <c r="J37" s="81" t="str">
        <f t="shared" si="33"/>
        <v/>
      </c>
      <c r="K37" s="81" t="str">
        <f t="shared" si="33"/>
        <v/>
      </c>
      <c r="L37" s="81" t="str">
        <f t="shared" si="33"/>
        <v/>
      </c>
      <c r="M37" s="81" t="str">
        <f t="shared" si="33"/>
        <v/>
      </c>
      <c r="N37" s="81" t="str">
        <f t="shared" si="33"/>
        <v/>
      </c>
      <c r="O37" s="81" t="str">
        <f t="shared" si="33"/>
        <v/>
      </c>
      <c r="P37" s="81" t="str">
        <f t="shared" si="33"/>
        <v/>
      </c>
      <c r="Q37" s="81" t="str">
        <f t="shared" si="33"/>
        <v/>
      </c>
      <c r="R37" s="81" t="str">
        <f t="shared" si="33"/>
        <v/>
      </c>
      <c r="S37" s="81" t="str">
        <f t="shared" si="33"/>
        <v/>
      </c>
      <c r="T37" s="81" t="str">
        <f t="shared" si="33"/>
        <v/>
      </c>
      <c r="U37" s="81" t="str">
        <f t="shared" si="33"/>
        <v/>
      </c>
      <c r="V37" s="81" t="str">
        <f t="shared" si="33"/>
        <v/>
      </c>
      <c r="W37" s="81" t="str">
        <f t="shared" si="33"/>
        <v/>
      </c>
      <c r="X37" s="81" t="str">
        <f t="shared" si="33"/>
        <v/>
      </c>
      <c r="Y37" s="81" t="str">
        <f t="shared" si="33"/>
        <v/>
      </c>
      <c r="Z37" s="81" t="str">
        <f t="shared" si="33"/>
        <v/>
      </c>
      <c r="AA37" s="81" t="str">
        <f t="shared" si="33"/>
        <v/>
      </c>
      <c r="AB37" s="81" t="str">
        <f t="shared" si="33"/>
        <v/>
      </c>
      <c r="AC37" s="81" t="str">
        <f t="shared" si="33"/>
        <v/>
      </c>
      <c r="AD37" s="81" t="str">
        <f t="shared" si="33"/>
        <v/>
      </c>
      <c r="AE37" s="81" t="str">
        <f t="shared" si="33"/>
        <v/>
      </c>
      <c r="AF37" s="81" t="str">
        <f t="shared" si="33"/>
        <v/>
      </c>
      <c r="AG37" s="81" t="str">
        <f t="shared" si="33"/>
        <v/>
      </c>
      <c r="AH37" s="82" t="str">
        <f t="shared" si="33"/>
        <v/>
      </c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73" t="str">
        <f t="shared" si="21"/>
        <v/>
      </c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</row>
    <row r="38" spans="2:96" ht="13.5" thickBot="1" x14ac:dyDescent="0.25"/>
    <row r="39" spans="2:96" x14ac:dyDescent="0.2">
      <c r="D39" s="60">
        <v>1</v>
      </c>
      <c r="E39" s="65" t="str">
        <f>MID($BM24,$E$6,1)</f>
        <v>1</v>
      </c>
      <c r="F39" s="65" t="str">
        <f>MID($BM24,$F$6,1)</f>
        <v/>
      </c>
      <c r="G39" s="65" t="str">
        <f>MID($BM24,$G$6,1)</f>
        <v/>
      </c>
      <c r="H39" s="65" t="str">
        <f>MID($BM24,$H$6,1)</f>
        <v/>
      </c>
      <c r="I39" s="65" t="str">
        <f>MID($BM24,$I$6,1)</f>
        <v/>
      </c>
      <c r="J39" s="65" t="str">
        <f>MID($BM24,$J$6,1)</f>
        <v/>
      </c>
      <c r="K39" s="65" t="str">
        <f>MID($BM24,$K$6,1)</f>
        <v/>
      </c>
      <c r="L39" s="65" t="str">
        <f>MID($BM24,$L$6,1)</f>
        <v/>
      </c>
      <c r="M39" s="65" t="str">
        <f>MID($BM24,$M$6,1)</f>
        <v/>
      </c>
      <c r="N39" s="65" t="str">
        <f>MID($BM24,$N$6,1)</f>
        <v/>
      </c>
      <c r="O39" s="65" t="str">
        <f>MID($BM24,$O$6,1)</f>
        <v/>
      </c>
      <c r="P39" s="65" t="str">
        <f>MID($BM24,$P$6,1)</f>
        <v/>
      </c>
      <c r="Q39" s="65" t="str">
        <f>MID($BM24,$Q$6,1)</f>
        <v/>
      </c>
      <c r="R39" s="65" t="str">
        <f>MID($BM24,$R$6,1)</f>
        <v/>
      </c>
      <c r="S39" s="65" t="str">
        <f>MID($BM24,$S$6,1)</f>
        <v/>
      </c>
      <c r="T39" s="65" t="str">
        <f>MID($BM24,$T$6,1)</f>
        <v/>
      </c>
      <c r="U39" s="65" t="str">
        <f>MID($BM24,$U$6,1)</f>
        <v/>
      </c>
      <c r="V39" s="65" t="str">
        <f>MID($BM24,$V$6,1)</f>
        <v/>
      </c>
      <c r="W39" s="65" t="str">
        <f>MID($BM24,$W$6,1)</f>
        <v/>
      </c>
      <c r="X39" s="65" t="str">
        <f>MID($BM24,$X$6,1)</f>
        <v/>
      </c>
      <c r="Y39" s="65" t="str">
        <f>MID($BM24,$Y$6,1)</f>
        <v/>
      </c>
      <c r="Z39" s="65" t="str">
        <f>MID($BM24,$Z$6,1)</f>
        <v/>
      </c>
      <c r="AA39" s="65" t="str">
        <f>MID($BM24,$AA$6,1)</f>
        <v/>
      </c>
      <c r="AB39" s="65" t="str">
        <f>MID($BM24,$AB$6,1)</f>
        <v/>
      </c>
      <c r="AC39" s="65" t="str">
        <f>MID($BM24,$AC$6,1)</f>
        <v/>
      </c>
      <c r="AD39" s="65" t="str">
        <f>MID($BM24,$AD$6,1)</f>
        <v/>
      </c>
      <c r="AE39" s="65" t="str">
        <f>MID($BM24,$AE$6,1)</f>
        <v/>
      </c>
      <c r="AF39" s="65" t="str">
        <f>MID($BM24,$AF$6,1)</f>
        <v/>
      </c>
      <c r="AG39" s="65" t="str">
        <f>MID($BM24,$AG$6,1)</f>
        <v/>
      </c>
      <c r="AH39" s="66" t="str">
        <f>MID($BM24,$AH$6,1)</f>
        <v/>
      </c>
    </row>
    <row r="40" spans="2:96" x14ac:dyDescent="0.2">
      <c r="D40" s="61">
        <v>2</v>
      </c>
      <c r="E40" s="67" t="str">
        <f t="shared" ref="E40:E52" si="34">MID($BM25,$E$6,1)</f>
        <v>2</v>
      </c>
      <c r="F40" s="67" t="str">
        <f t="shared" ref="F40:F52" si="35">MID($BM25,$F$6,1)</f>
        <v/>
      </c>
      <c r="G40" s="67" t="str">
        <f t="shared" ref="G40:G52" si="36">MID($BM25,$G$6,1)</f>
        <v/>
      </c>
      <c r="H40" s="67" t="str">
        <f t="shared" ref="H40:H52" si="37">MID($BM25,$H$6,1)</f>
        <v/>
      </c>
      <c r="I40" s="67" t="str">
        <f t="shared" ref="I40:I52" si="38">MID($BM25,$I$6,1)</f>
        <v/>
      </c>
      <c r="J40" s="67" t="str">
        <f t="shared" ref="J40:J52" si="39">MID($BM25,$J$6,1)</f>
        <v/>
      </c>
      <c r="K40" s="67" t="str">
        <f t="shared" ref="K40:K52" si="40">MID($BM25,$K$6,1)</f>
        <v/>
      </c>
      <c r="L40" s="67" t="str">
        <f t="shared" ref="L40:L52" si="41">MID($BM25,$L$6,1)</f>
        <v/>
      </c>
      <c r="M40" s="67" t="str">
        <f t="shared" ref="M40:M52" si="42">MID($BM25,$M$6,1)</f>
        <v/>
      </c>
      <c r="N40" s="67" t="str">
        <f t="shared" ref="N40:N52" si="43">MID($BM25,$N$6,1)</f>
        <v/>
      </c>
      <c r="O40" s="67" t="str">
        <f t="shared" ref="O40:O52" si="44">MID($BM25,$O$6,1)</f>
        <v/>
      </c>
      <c r="P40" s="67" t="str">
        <f t="shared" ref="P40:P52" si="45">MID($BM25,$P$6,1)</f>
        <v/>
      </c>
      <c r="Q40" s="67" t="str">
        <f t="shared" ref="Q40:Q52" si="46">MID($BM25,$Q$6,1)</f>
        <v/>
      </c>
      <c r="R40" s="67" t="str">
        <f t="shared" ref="R40:R52" si="47">MID($BM25,$R$6,1)</f>
        <v/>
      </c>
      <c r="S40" s="67" t="str">
        <f t="shared" ref="S40:S52" si="48">MID($BM25,$S$6,1)</f>
        <v/>
      </c>
      <c r="T40" s="67" t="str">
        <f t="shared" ref="T40:T52" si="49">MID($BM25,$T$6,1)</f>
        <v/>
      </c>
      <c r="U40" s="67" t="str">
        <f t="shared" ref="U40:U52" si="50">MID($BM25,$U$6,1)</f>
        <v/>
      </c>
      <c r="V40" s="67" t="str">
        <f t="shared" ref="V40:V52" si="51">MID($BM25,$V$6,1)</f>
        <v/>
      </c>
      <c r="W40" s="67" t="str">
        <f t="shared" ref="W40:W52" si="52">MID($BM25,$W$6,1)</f>
        <v/>
      </c>
      <c r="X40" s="67" t="str">
        <f t="shared" ref="X40:X52" si="53">MID($BM25,$X$6,1)</f>
        <v/>
      </c>
      <c r="Y40" s="67" t="str">
        <f t="shared" ref="Y40:Y52" si="54">MID($BM25,$Y$6,1)</f>
        <v/>
      </c>
      <c r="Z40" s="67" t="str">
        <f t="shared" ref="Z40:Z52" si="55">MID($BM25,$Z$6,1)</f>
        <v/>
      </c>
      <c r="AA40" s="67" t="str">
        <f t="shared" ref="AA40:AA52" si="56">MID($BM25,$AA$6,1)</f>
        <v/>
      </c>
      <c r="AB40" s="67" t="str">
        <f t="shared" ref="AB40:AB52" si="57">MID($BM25,$AB$6,1)</f>
        <v/>
      </c>
      <c r="AC40" s="67" t="str">
        <f t="shared" ref="AC40:AC52" si="58">MID($BM25,$AC$6,1)</f>
        <v/>
      </c>
      <c r="AD40" s="67" t="str">
        <f t="shared" ref="AD40:AD52" si="59">MID($BM25,$AD$6,1)</f>
        <v/>
      </c>
      <c r="AE40" s="67" t="str">
        <f t="shared" ref="AE40:AE52" si="60">MID($BM25,$AE$6,1)</f>
        <v/>
      </c>
      <c r="AF40" s="67" t="str">
        <f t="shared" ref="AF40:AF52" si="61">MID($BM25,$AF$6,1)</f>
        <v/>
      </c>
      <c r="AG40" s="67" t="str">
        <f t="shared" ref="AG40:AG52" si="62">MID($BM25,$AG$6,1)</f>
        <v/>
      </c>
      <c r="AH40" s="68" t="str">
        <f t="shared" ref="AH40:AH52" si="63">MID($BM25,$AH$6,1)</f>
        <v/>
      </c>
    </row>
    <row r="41" spans="2:96" x14ac:dyDescent="0.2">
      <c r="D41" s="61">
        <v>3</v>
      </c>
      <c r="E41" s="67" t="str">
        <f t="shared" si="34"/>
        <v>1</v>
      </c>
      <c r="F41" s="67" t="str">
        <f t="shared" si="35"/>
        <v>2</v>
      </c>
      <c r="G41" s="67" t="str">
        <f t="shared" si="36"/>
        <v/>
      </c>
      <c r="H41" s="67" t="str">
        <f t="shared" si="37"/>
        <v/>
      </c>
      <c r="I41" s="67" t="str">
        <f t="shared" si="38"/>
        <v/>
      </c>
      <c r="J41" s="67" t="str">
        <f t="shared" si="39"/>
        <v/>
      </c>
      <c r="K41" s="67" t="str">
        <f t="shared" si="40"/>
        <v/>
      </c>
      <c r="L41" s="67" t="str">
        <f t="shared" si="41"/>
        <v/>
      </c>
      <c r="M41" s="67" t="str">
        <f t="shared" si="42"/>
        <v/>
      </c>
      <c r="N41" s="67" t="str">
        <f t="shared" si="43"/>
        <v/>
      </c>
      <c r="O41" s="67" t="str">
        <f t="shared" si="44"/>
        <v/>
      </c>
      <c r="P41" s="67" t="str">
        <f t="shared" si="45"/>
        <v/>
      </c>
      <c r="Q41" s="67" t="str">
        <f t="shared" si="46"/>
        <v/>
      </c>
      <c r="R41" s="67" t="str">
        <f t="shared" si="47"/>
        <v/>
      </c>
      <c r="S41" s="67" t="str">
        <f t="shared" si="48"/>
        <v/>
      </c>
      <c r="T41" s="67" t="str">
        <f t="shared" si="49"/>
        <v/>
      </c>
      <c r="U41" s="67" t="str">
        <f t="shared" si="50"/>
        <v/>
      </c>
      <c r="V41" s="67" t="str">
        <f t="shared" si="51"/>
        <v/>
      </c>
      <c r="W41" s="67" t="str">
        <f t="shared" si="52"/>
        <v/>
      </c>
      <c r="X41" s="67" t="str">
        <f t="shared" si="53"/>
        <v/>
      </c>
      <c r="Y41" s="67" t="str">
        <f t="shared" si="54"/>
        <v/>
      </c>
      <c r="Z41" s="67" t="str">
        <f t="shared" si="55"/>
        <v/>
      </c>
      <c r="AA41" s="67" t="str">
        <f t="shared" si="56"/>
        <v/>
      </c>
      <c r="AB41" s="67" t="str">
        <f t="shared" si="57"/>
        <v/>
      </c>
      <c r="AC41" s="67" t="str">
        <f t="shared" si="58"/>
        <v/>
      </c>
      <c r="AD41" s="67" t="str">
        <f t="shared" si="59"/>
        <v/>
      </c>
      <c r="AE41" s="67" t="str">
        <f t="shared" si="60"/>
        <v/>
      </c>
      <c r="AF41" s="67" t="str">
        <f t="shared" si="61"/>
        <v/>
      </c>
      <c r="AG41" s="67" t="str">
        <f t="shared" si="62"/>
        <v/>
      </c>
      <c r="AH41" s="68" t="str">
        <f t="shared" si="63"/>
        <v/>
      </c>
    </row>
    <row r="42" spans="2:96" x14ac:dyDescent="0.2">
      <c r="D42" s="61">
        <v>4</v>
      </c>
      <c r="E42" s="67" t="str">
        <f t="shared" si="34"/>
        <v>2</v>
      </c>
      <c r="F42" s="67" t="str">
        <f t="shared" si="35"/>
        <v>2</v>
      </c>
      <c r="G42" s="67" t="str">
        <f t="shared" si="36"/>
        <v>1</v>
      </c>
      <c r="H42" s="67" t="str">
        <f t="shared" si="37"/>
        <v>1</v>
      </c>
      <c r="I42" s="67" t="str">
        <f t="shared" si="38"/>
        <v/>
      </c>
      <c r="J42" s="67" t="str">
        <f t="shared" si="39"/>
        <v/>
      </c>
      <c r="K42" s="67" t="str">
        <f t="shared" si="40"/>
        <v/>
      </c>
      <c r="L42" s="67" t="str">
        <f t="shared" si="41"/>
        <v/>
      </c>
      <c r="M42" s="67" t="str">
        <f t="shared" si="42"/>
        <v/>
      </c>
      <c r="N42" s="67" t="str">
        <f t="shared" si="43"/>
        <v/>
      </c>
      <c r="O42" s="67" t="str">
        <f t="shared" si="44"/>
        <v/>
      </c>
      <c r="P42" s="67" t="str">
        <f t="shared" si="45"/>
        <v/>
      </c>
      <c r="Q42" s="67" t="str">
        <f t="shared" si="46"/>
        <v/>
      </c>
      <c r="R42" s="67" t="str">
        <f t="shared" si="47"/>
        <v/>
      </c>
      <c r="S42" s="67" t="str">
        <f t="shared" si="48"/>
        <v/>
      </c>
      <c r="T42" s="67" t="str">
        <f t="shared" si="49"/>
        <v/>
      </c>
      <c r="U42" s="67" t="str">
        <f t="shared" si="50"/>
        <v/>
      </c>
      <c r="V42" s="67" t="str">
        <f t="shared" si="51"/>
        <v/>
      </c>
      <c r="W42" s="67" t="str">
        <f t="shared" si="52"/>
        <v/>
      </c>
      <c r="X42" s="67" t="str">
        <f t="shared" si="53"/>
        <v/>
      </c>
      <c r="Y42" s="67" t="str">
        <f t="shared" si="54"/>
        <v/>
      </c>
      <c r="Z42" s="67" t="str">
        <f t="shared" si="55"/>
        <v/>
      </c>
      <c r="AA42" s="67" t="str">
        <f t="shared" si="56"/>
        <v/>
      </c>
      <c r="AB42" s="67" t="str">
        <f t="shared" si="57"/>
        <v/>
      </c>
      <c r="AC42" s="67" t="str">
        <f t="shared" si="58"/>
        <v/>
      </c>
      <c r="AD42" s="67" t="str">
        <f t="shared" si="59"/>
        <v/>
      </c>
      <c r="AE42" s="67" t="str">
        <f t="shared" si="60"/>
        <v/>
      </c>
      <c r="AF42" s="67" t="str">
        <f t="shared" si="61"/>
        <v/>
      </c>
      <c r="AG42" s="67" t="str">
        <f t="shared" si="62"/>
        <v/>
      </c>
      <c r="AH42" s="68" t="str">
        <f t="shared" si="63"/>
        <v/>
      </c>
    </row>
    <row r="43" spans="2:96" x14ac:dyDescent="0.2">
      <c r="D43" s="61">
        <v>5</v>
      </c>
      <c r="E43" s="67" t="str">
        <f t="shared" si="34"/>
        <v>1</v>
      </c>
      <c r="F43" s="67" t="str">
        <f t="shared" si="35"/>
        <v>1</v>
      </c>
      <c r="G43" s="67" t="str">
        <f t="shared" si="36"/>
        <v>1</v>
      </c>
      <c r="H43" s="67" t="str">
        <f t="shared" si="37"/>
        <v>1</v>
      </c>
      <c r="I43" s="67" t="str">
        <f t="shared" si="38"/>
        <v/>
      </c>
      <c r="J43" s="67" t="str">
        <f t="shared" si="39"/>
        <v/>
      </c>
      <c r="K43" s="67" t="str">
        <f t="shared" si="40"/>
        <v/>
      </c>
      <c r="L43" s="67" t="str">
        <f t="shared" si="41"/>
        <v/>
      </c>
      <c r="M43" s="67" t="str">
        <f t="shared" si="42"/>
        <v/>
      </c>
      <c r="N43" s="67" t="str">
        <f t="shared" si="43"/>
        <v/>
      </c>
      <c r="O43" s="67" t="str">
        <f t="shared" si="44"/>
        <v/>
      </c>
      <c r="P43" s="67" t="str">
        <f t="shared" si="45"/>
        <v/>
      </c>
      <c r="Q43" s="67" t="str">
        <f t="shared" si="46"/>
        <v/>
      </c>
      <c r="R43" s="67" t="str">
        <f t="shared" si="47"/>
        <v/>
      </c>
      <c r="S43" s="67" t="str">
        <f t="shared" si="48"/>
        <v/>
      </c>
      <c r="T43" s="67" t="str">
        <f t="shared" si="49"/>
        <v/>
      </c>
      <c r="U43" s="67" t="str">
        <f t="shared" si="50"/>
        <v/>
      </c>
      <c r="V43" s="67" t="str">
        <f t="shared" si="51"/>
        <v/>
      </c>
      <c r="W43" s="67" t="str">
        <f t="shared" si="52"/>
        <v/>
      </c>
      <c r="X43" s="67" t="str">
        <f t="shared" si="53"/>
        <v/>
      </c>
      <c r="Y43" s="67" t="str">
        <f t="shared" si="54"/>
        <v/>
      </c>
      <c r="Z43" s="67" t="str">
        <f t="shared" si="55"/>
        <v/>
      </c>
      <c r="AA43" s="67" t="str">
        <f t="shared" si="56"/>
        <v/>
      </c>
      <c r="AB43" s="67" t="str">
        <f t="shared" si="57"/>
        <v/>
      </c>
      <c r="AC43" s="67" t="str">
        <f t="shared" si="58"/>
        <v/>
      </c>
      <c r="AD43" s="67" t="str">
        <f t="shared" si="59"/>
        <v/>
      </c>
      <c r="AE43" s="67" t="str">
        <f t="shared" si="60"/>
        <v/>
      </c>
      <c r="AF43" s="67" t="str">
        <f t="shared" si="61"/>
        <v/>
      </c>
      <c r="AG43" s="67" t="str">
        <f t="shared" si="62"/>
        <v/>
      </c>
      <c r="AH43" s="68" t="str">
        <f t="shared" si="63"/>
        <v/>
      </c>
    </row>
    <row r="44" spans="2:96" x14ac:dyDescent="0.2">
      <c r="D44" s="61">
        <v>6</v>
      </c>
      <c r="E44" s="67" t="str">
        <f t="shared" si="34"/>
        <v>2</v>
      </c>
      <c r="F44" s="67" t="str">
        <f t="shared" si="35"/>
        <v>2</v>
      </c>
      <c r="G44" s="67" t="str">
        <f t="shared" si="36"/>
        <v>2</v>
      </c>
      <c r="H44" s="67" t="str">
        <f t="shared" si="37"/>
        <v/>
      </c>
      <c r="I44" s="67" t="str">
        <f t="shared" si="38"/>
        <v/>
      </c>
      <c r="J44" s="67" t="str">
        <f t="shared" si="39"/>
        <v/>
      </c>
      <c r="K44" s="67" t="str">
        <f t="shared" si="40"/>
        <v/>
      </c>
      <c r="L44" s="67" t="str">
        <f t="shared" si="41"/>
        <v/>
      </c>
      <c r="M44" s="67" t="str">
        <f t="shared" si="42"/>
        <v/>
      </c>
      <c r="N44" s="67" t="str">
        <f t="shared" si="43"/>
        <v/>
      </c>
      <c r="O44" s="67" t="str">
        <f t="shared" si="44"/>
        <v/>
      </c>
      <c r="P44" s="67" t="str">
        <f t="shared" si="45"/>
        <v/>
      </c>
      <c r="Q44" s="67" t="str">
        <f t="shared" si="46"/>
        <v/>
      </c>
      <c r="R44" s="67" t="str">
        <f t="shared" si="47"/>
        <v/>
      </c>
      <c r="S44" s="67" t="str">
        <f t="shared" si="48"/>
        <v/>
      </c>
      <c r="T44" s="67" t="str">
        <f t="shared" si="49"/>
        <v/>
      </c>
      <c r="U44" s="67" t="str">
        <f t="shared" si="50"/>
        <v/>
      </c>
      <c r="V44" s="67" t="str">
        <f t="shared" si="51"/>
        <v/>
      </c>
      <c r="W44" s="67" t="str">
        <f t="shared" si="52"/>
        <v/>
      </c>
      <c r="X44" s="67" t="str">
        <f t="shared" si="53"/>
        <v/>
      </c>
      <c r="Y44" s="67" t="str">
        <f t="shared" si="54"/>
        <v/>
      </c>
      <c r="Z44" s="67" t="str">
        <f t="shared" si="55"/>
        <v/>
      </c>
      <c r="AA44" s="67" t="str">
        <f t="shared" si="56"/>
        <v/>
      </c>
      <c r="AB44" s="67" t="str">
        <f t="shared" si="57"/>
        <v/>
      </c>
      <c r="AC44" s="67" t="str">
        <f t="shared" si="58"/>
        <v/>
      </c>
      <c r="AD44" s="67" t="str">
        <f t="shared" si="59"/>
        <v/>
      </c>
      <c r="AE44" s="67" t="str">
        <f t="shared" si="60"/>
        <v/>
      </c>
      <c r="AF44" s="67" t="str">
        <f t="shared" si="61"/>
        <v/>
      </c>
      <c r="AG44" s="67" t="str">
        <f t="shared" si="62"/>
        <v/>
      </c>
      <c r="AH44" s="68" t="str">
        <f t="shared" si="63"/>
        <v/>
      </c>
    </row>
    <row r="45" spans="2:96" x14ac:dyDescent="0.2">
      <c r="D45" s="61">
        <v>7</v>
      </c>
      <c r="E45" s="67" t="str">
        <f t="shared" si="34"/>
        <v>2</v>
      </c>
      <c r="F45" s="67" t="str">
        <f t="shared" si="35"/>
        <v>2</v>
      </c>
      <c r="G45" s="67" t="str">
        <f t="shared" si="36"/>
        <v/>
      </c>
      <c r="H45" s="67" t="str">
        <f t="shared" si="37"/>
        <v/>
      </c>
      <c r="I45" s="67" t="str">
        <f t="shared" si="38"/>
        <v/>
      </c>
      <c r="J45" s="67" t="str">
        <f t="shared" si="39"/>
        <v/>
      </c>
      <c r="K45" s="67" t="str">
        <f t="shared" si="40"/>
        <v/>
      </c>
      <c r="L45" s="67" t="str">
        <f t="shared" si="41"/>
        <v/>
      </c>
      <c r="M45" s="67" t="str">
        <f t="shared" si="42"/>
        <v/>
      </c>
      <c r="N45" s="67" t="str">
        <f t="shared" si="43"/>
        <v/>
      </c>
      <c r="O45" s="67" t="str">
        <f t="shared" si="44"/>
        <v/>
      </c>
      <c r="P45" s="67" t="str">
        <f t="shared" si="45"/>
        <v/>
      </c>
      <c r="Q45" s="67" t="str">
        <f t="shared" si="46"/>
        <v/>
      </c>
      <c r="R45" s="67" t="str">
        <f t="shared" si="47"/>
        <v/>
      </c>
      <c r="S45" s="67" t="str">
        <f t="shared" si="48"/>
        <v/>
      </c>
      <c r="T45" s="67" t="str">
        <f t="shared" si="49"/>
        <v/>
      </c>
      <c r="U45" s="67" t="str">
        <f t="shared" si="50"/>
        <v/>
      </c>
      <c r="V45" s="67" t="str">
        <f t="shared" si="51"/>
        <v/>
      </c>
      <c r="W45" s="67" t="str">
        <f t="shared" si="52"/>
        <v/>
      </c>
      <c r="X45" s="67" t="str">
        <f t="shared" si="53"/>
        <v/>
      </c>
      <c r="Y45" s="67" t="str">
        <f t="shared" si="54"/>
        <v/>
      </c>
      <c r="Z45" s="67" t="str">
        <f t="shared" si="55"/>
        <v/>
      </c>
      <c r="AA45" s="67" t="str">
        <f t="shared" si="56"/>
        <v/>
      </c>
      <c r="AB45" s="67" t="str">
        <f t="shared" si="57"/>
        <v/>
      </c>
      <c r="AC45" s="67" t="str">
        <f t="shared" si="58"/>
        <v/>
      </c>
      <c r="AD45" s="67" t="str">
        <f t="shared" si="59"/>
        <v/>
      </c>
      <c r="AE45" s="67" t="str">
        <f t="shared" si="60"/>
        <v/>
      </c>
      <c r="AF45" s="67" t="str">
        <f t="shared" si="61"/>
        <v/>
      </c>
      <c r="AG45" s="67" t="str">
        <f t="shared" si="62"/>
        <v/>
      </c>
      <c r="AH45" s="68" t="str">
        <f t="shared" si="63"/>
        <v/>
      </c>
    </row>
    <row r="46" spans="2:96" x14ac:dyDescent="0.2">
      <c r="D46" s="61">
        <v>8</v>
      </c>
      <c r="E46" s="67" t="str">
        <f t="shared" si="34"/>
        <v/>
      </c>
      <c r="F46" s="67" t="str">
        <f t="shared" si="35"/>
        <v/>
      </c>
      <c r="G46" s="67" t="str">
        <f t="shared" si="36"/>
        <v/>
      </c>
      <c r="H46" s="67" t="str">
        <f t="shared" si="37"/>
        <v/>
      </c>
      <c r="I46" s="67" t="str">
        <f t="shared" si="38"/>
        <v/>
      </c>
      <c r="J46" s="67" t="str">
        <f t="shared" si="39"/>
        <v/>
      </c>
      <c r="K46" s="67" t="str">
        <f t="shared" si="40"/>
        <v/>
      </c>
      <c r="L46" s="67" t="str">
        <f t="shared" si="41"/>
        <v/>
      </c>
      <c r="M46" s="67" t="str">
        <f t="shared" si="42"/>
        <v/>
      </c>
      <c r="N46" s="67" t="str">
        <f t="shared" si="43"/>
        <v/>
      </c>
      <c r="O46" s="67" t="str">
        <f t="shared" si="44"/>
        <v/>
      </c>
      <c r="P46" s="67" t="str">
        <f t="shared" si="45"/>
        <v/>
      </c>
      <c r="Q46" s="67" t="str">
        <f t="shared" si="46"/>
        <v/>
      </c>
      <c r="R46" s="67" t="str">
        <f t="shared" si="47"/>
        <v/>
      </c>
      <c r="S46" s="67" t="str">
        <f t="shared" si="48"/>
        <v/>
      </c>
      <c r="T46" s="67" t="str">
        <f t="shared" si="49"/>
        <v/>
      </c>
      <c r="U46" s="67" t="str">
        <f t="shared" si="50"/>
        <v/>
      </c>
      <c r="V46" s="67" t="str">
        <f t="shared" si="51"/>
        <v/>
      </c>
      <c r="W46" s="67" t="str">
        <f t="shared" si="52"/>
        <v/>
      </c>
      <c r="X46" s="67" t="str">
        <f t="shared" si="53"/>
        <v/>
      </c>
      <c r="Y46" s="67" t="str">
        <f t="shared" si="54"/>
        <v/>
      </c>
      <c r="Z46" s="67" t="str">
        <f t="shared" si="55"/>
        <v/>
      </c>
      <c r="AA46" s="67" t="str">
        <f t="shared" si="56"/>
        <v/>
      </c>
      <c r="AB46" s="67" t="str">
        <f t="shared" si="57"/>
        <v/>
      </c>
      <c r="AC46" s="67" t="str">
        <f t="shared" si="58"/>
        <v/>
      </c>
      <c r="AD46" s="67" t="str">
        <f t="shared" si="59"/>
        <v/>
      </c>
      <c r="AE46" s="67" t="str">
        <f t="shared" si="60"/>
        <v/>
      </c>
      <c r="AF46" s="67" t="str">
        <f t="shared" si="61"/>
        <v/>
      </c>
      <c r="AG46" s="67" t="str">
        <f t="shared" si="62"/>
        <v/>
      </c>
      <c r="AH46" s="68" t="str">
        <f t="shared" si="63"/>
        <v/>
      </c>
    </row>
    <row r="47" spans="2:96" x14ac:dyDescent="0.2">
      <c r="D47" s="61">
        <v>9</v>
      </c>
      <c r="E47" s="67" t="str">
        <f t="shared" si="34"/>
        <v>1</v>
      </c>
      <c r="F47" s="67" t="str">
        <f t="shared" si="35"/>
        <v>1</v>
      </c>
      <c r="G47" s="67" t="str">
        <f t="shared" si="36"/>
        <v/>
      </c>
      <c r="H47" s="67" t="str">
        <f t="shared" si="37"/>
        <v/>
      </c>
      <c r="I47" s="67" t="str">
        <f t="shared" si="38"/>
        <v/>
      </c>
      <c r="J47" s="67" t="str">
        <f t="shared" si="39"/>
        <v/>
      </c>
      <c r="K47" s="67" t="str">
        <f t="shared" si="40"/>
        <v/>
      </c>
      <c r="L47" s="67" t="str">
        <f t="shared" si="41"/>
        <v/>
      </c>
      <c r="M47" s="67" t="str">
        <f t="shared" si="42"/>
        <v/>
      </c>
      <c r="N47" s="67" t="str">
        <f t="shared" si="43"/>
        <v/>
      </c>
      <c r="O47" s="67" t="str">
        <f t="shared" si="44"/>
        <v/>
      </c>
      <c r="P47" s="67" t="str">
        <f t="shared" si="45"/>
        <v/>
      </c>
      <c r="Q47" s="67" t="str">
        <f t="shared" si="46"/>
        <v/>
      </c>
      <c r="R47" s="67" t="str">
        <f t="shared" si="47"/>
        <v/>
      </c>
      <c r="S47" s="67" t="str">
        <f t="shared" si="48"/>
        <v/>
      </c>
      <c r="T47" s="67" t="str">
        <f t="shared" si="49"/>
        <v/>
      </c>
      <c r="U47" s="67" t="str">
        <f t="shared" si="50"/>
        <v/>
      </c>
      <c r="V47" s="67" t="str">
        <f t="shared" si="51"/>
        <v/>
      </c>
      <c r="W47" s="67" t="str">
        <f t="shared" si="52"/>
        <v/>
      </c>
      <c r="X47" s="67" t="str">
        <f t="shared" si="53"/>
        <v/>
      </c>
      <c r="Y47" s="67" t="str">
        <f t="shared" si="54"/>
        <v/>
      </c>
      <c r="Z47" s="67" t="str">
        <f t="shared" si="55"/>
        <v/>
      </c>
      <c r="AA47" s="67" t="str">
        <f t="shared" si="56"/>
        <v/>
      </c>
      <c r="AB47" s="67" t="str">
        <f t="shared" si="57"/>
        <v/>
      </c>
      <c r="AC47" s="67" t="str">
        <f t="shared" si="58"/>
        <v/>
      </c>
      <c r="AD47" s="67" t="str">
        <f t="shared" si="59"/>
        <v/>
      </c>
      <c r="AE47" s="67" t="str">
        <f t="shared" si="60"/>
        <v/>
      </c>
      <c r="AF47" s="67" t="str">
        <f t="shared" si="61"/>
        <v/>
      </c>
      <c r="AG47" s="67" t="str">
        <f t="shared" si="62"/>
        <v/>
      </c>
      <c r="AH47" s="68" t="str">
        <f t="shared" si="63"/>
        <v/>
      </c>
    </row>
    <row r="48" spans="2:96" x14ac:dyDescent="0.2">
      <c r="D48" s="61">
        <v>10</v>
      </c>
      <c r="E48" s="67" t="str">
        <f t="shared" si="34"/>
        <v>2</v>
      </c>
      <c r="F48" s="67" t="str">
        <f t="shared" si="35"/>
        <v>1</v>
      </c>
      <c r="G48" s="67" t="str">
        <f t="shared" si="36"/>
        <v>2</v>
      </c>
      <c r="H48" s="67" t="str">
        <f t="shared" si="37"/>
        <v/>
      </c>
      <c r="I48" s="67" t="str">
        <f t="shared" si="38"/>
        <v/>
      </c>
      <c r="J48" s="67" t="str">
        <f t="shared" si="39"/>
        <v/>
      </c>
      <c r="K48" s="67" t="str">
        <f t="shared" si="40"/>
        <v/>
      </c>
      <c r="L48" s="67" t="str">
        <f t="shared" si="41"/>
        <v/>
      </c>
      <c r="M48" s="67" t="str">
        <f t="shared" si="42"/>
        <v/>
      </c>
      <c r="N48" s="67" t="str">
        <f t="shared" si="43"/>
        <v/>
      </c>
      <c r="O48" s="67" t="str">
        <f t="shared" si="44"/>
        <v/>
      </c>
      <c r="P48" s="67" t="str">
        <f t="shared" si="45"/>
        <v/>
      </c>
      <c r="Q48" s="67" t="str">
        <f t="shared" si="46"/>
        <v/>
      </c>
      <c r="R48" s="67" t="str">
        <f t="shared" si="47"/>
        <v/>
      </c>
      <c r="S48" s="67" t="str">
        <f t="shared" si="48"/>
        <v/>
      </c>
      <c r="T48" s="67" t="str">
        <f t="shared" si="49"/>
        <v/>
      </c>
      <c r="U48" s="67" t="str">
        <f t="shared" si="50"/>
        <v/>
      </c>
      <c r="V48" s="67" t="str">
        <f t="shared" si="51"/>
        <v/>
      </c>
      <c r="W48" s="67" t="str">
        <f t="shared" si="52"/>
        <v/>
      </c>
      <c r="X48" s="67" t="str">
        <f t="shared" si="53"/>
        <v/>
      </c>
      <c r="Y48" s="67" t="str">
        <f t="shared" si="54"/>
        <v/>
      </c>
      <c r="Z48" s="67" t="str">
        <f t="shared" si="55"/>
        <v/>
      </c>
      <c r="AA48" s="67" t="str">
        <f t="shared" si="56"/>
        <v/>
      </c>
      <c r="AB48" s="67" t="str">
        <f t="shared" si="57"/>
        <v/>
      </c>
      <c r="AC48" s="67" t="str">
        <f t="shared" si="58"/>
        <v/>
      </c>
      <c r="AD48" s="67" t="str">
        <f t="shared" si="59"/>
        <v/>
      </c>
      <c r="AE48" s="67" t="str">
        <f t="shared" si="60"/>
        <v/>
      </c>
      <c r="AF48" s="67" t="str">
        <f t="shared" si="61"/>
        <v/>
      </c>
      <c r="AG48" s="67" t="str">
        <f t="shared" si="62"/>
        <v/>
      </c>
      <c r="AH48" s="68" t="str">
        <f t="shared" si="63"/>
        <v/>
      </c>
    </row>
    <row r="49" spans="4:65" x14ac:dyDescent="0.2">
      <c r="D49" s="61">
        <v>11</v>
      </c>
      <c r="E49" s="67" t="str">
        <f t="shared" si="34"/>
        <v>1</v>
      </c>
      <c r="F49" s="67" t="str">
        <f t="shared" si="35"/>
        <v/>
      </c>
      <c r="G49" s="67" t="str">
        <f t="shared" si="36"/>
        <v/>
      </c>
      <c r="H49" s="67" t="str">
        <f t="shared" si="37"/>
        <v/>
      </c>
      <c r="I49" s="67" t="str">
        <f t="shared" si="38"/>
        <v/>
      </c>
      <c r="J49" s="67" t="str">
        <f t="shared" si="39"/>
        <v/>
      </c>
      <c r="K49" s="67" t="str">
        <f t="shared" si="40"/>
        <v/>
      </c>
      <c r="L49" s="67" t="str">
        <f t="shared" si="41"/>
        <v/>
      </c>
      <c r="M49" s="67" t="str">
        <f t="shared" si="42"/>
        <v/>
      </c>
      <c r="N49" s="67" t="str">
        <f t="shared" si="43"/>
        <v/>
      </c>
      <c r="O49" s="67" t="str">
        <f t="shared" si="44"/>
        <v/>
      </c>
      <c r="P49" s="67" t="str">
        <f t="shared" si="45"/>
        <v/>
      </c>
      <c r="Q49" s="67" t="str">
        <f t="shared" si="46"/>
        <v/>
      </c>
      <c r="R49" s="67" t="str">
        <f t="shared" si="47"/>
        <v/>
      </c>
      <c r="S49" s="67" t="str">
        <f t="shared" si="48"/>
        <v/>
      </c>
      <c r="T49" s="67" t="str">
        <f t="shared" si="49"/>
        <v/>
      </c>
      <c r="U49" s="67" t="str">
        <f t="shared" si="50"/>
        <v/>
      </c>
      <c r="V49" s="67" t="str">
        <f t="shared" si="51"/>
        <v/>
      </c>
      <c r="W49" s="67" t="str">
        <f t="shared" si="52"/>
        <v/>
      </c>
      <c r="X49" s="67" t="str">
        <f t="shared" si="53"/>
        <v/>
      </c>
      <c r="Y49" s="67" t="str">
        <f t="shared" si="54"/>
        <v/>
      </c>
      <c r="Z49" s="67" t="str">
        <f t="shared" si="55"/>
        <v/>
      </c>
      <c r="AA49" s="67" t="str">
        <f t="shared" si="56"/>
        <v/>
      </c>
      <c r="AB49" s="67" t="str">
        <f t="shared" si="57"/>
        <v/>
      </c>
      <c r="AC49" s="67" t="str">
        <f t="shared" si="58"/>
        <v/>
      </c>
      <c r="AD49" s="67" t="str">
        <f t="shared" si="59"/>
        <v/>
      </c>
      <c r="AE49" s="67" t="str">
        <f t="shared" si="60"/>
        <v/>
      </c>
      <c r="AF49" s="67" t="str">
        <f t="shared" si="61"/>
        <v/>
      </c>
      <c r="AG49" s="67" t="str">
        <f t="shared" si="62"/>
        <v/>
      </c>
      <c r="AH49" s="68" t="str">
        <f t="shared" si="63"/>
        <v/>
      </c>
    </row>
    <row r="50" spans="4:65" x14ac:dyDescent="0.2">
      <c r="D50" s="61">
        <v>12</v>
      </c>
      <c r="E50" s="67" t="str">
        <f t="shared" si="34"/>
        <v>1</v>
      </c>
      <c r="F50" s="67" t="str">
        <f t="shared" si="35"/>
        <v>2</v>
      </c>
      <c r="G50" s="67" t="str">
        <f t="shared" si="36"/>
        <v>2</v>
      </c>
      <c r="H50" s="67" t="str">
        <f t="shared" si="37"/>
        <v>1</v>
      </c>
      <c r="I50" s="67" t="str">
        <f t="shared" si="38"/>
        <v/>
      </c>
      <c r="J50" s="67" t="str">
        <f t="shared" si="39"/>
        <v/>
      </c>
      <c r="K50" s="67" t="str">
        <f t="shared" si="40"/>
        <v/>
      </c>
      <c r="L50" s="67" t="str">
        <f t="shared" si="41"/>
        <v/>
      </c>
      <c r="M50" s="67" t="str">
        <f t="shared" si="42"/>
        <v/>
      </c>
      <c r="N50" s="67" t="str">
        <f t="shared" si="43"/>
        <v/>
      </c>
      <c r="O50" s="67" t="str">
        <f t="shared" si="44"/>
        <v/>
      </c>
      <c r="P50" s="67" t="str">
        <f t="shared" si="45"/>
        <v/>
      </c>
      <c r="Q50" s="67" t="str">
        <f t="shared" si="46"/>
        <v/>
      </c>
      <c r="R50" s="67" t="str">
        <f t="shared" si="47"/>
        <v/>
      </c>
      <c r="S50" s="67" t="str">
        <f t="shared" si="48"/>
        <v/>
      </c>
      <c r="T50" s="67" t="str">
        <f t="shared" si="49"/>
        <v/>
      </c>
      <c r="U50" s="67" t="str">
        <f t="shared" si="50"/>
        <v/>
      </c>
      <c r="V50" s="67" t="str">
        <f t="shared" si="51"/>
        <v/>
      </c>
      <c r="W50" s="67" t="str">
        <f t="shared" si="52"/>
        <v/>
      </c>
      <c r="X50" s="67" t="str">
        <f t="shared" si="53"/>
        <v/>
      </c>
      <c r="Y50" s="67" t="str">
        <f t="shared" si="54"/>
        <v/>
      </c>
      <c r="Z50" s="67" t="str">
        <f t="shared" si="55"/>
        <v/>
      </c>
      <c r="AA50" s="67" t="str">
        <f t="shared" si="56"/>
        <v/>
      </c>
      <c r="AB50" s="67" t="str">
        <f t="shared" si="57"/>
        <v/>
      </c>
      <c r="AC50" s="67" t="str">
        <f t="shared" si="58"/>
        <v/>
      </c>
      <c r="AD50" s="67" t="str">
        <f t="shared" si="59"/>
        <v/>
      </c>
      <c r="AE50" s="67" t="str">
        <f t="shared" si="60"/>
        <v/>
      </c>
      <c r="AF50" s="67" t="str">
        <f t="shared" si="61"/>
        <v/>
      </c>
      <c r="AG50" s="67" t="str">
        <f t="shared" si="62"/>
        <v/>
      </c>
      <c r="AH50" s="68" t="str">
        <f t="shared" si="63"/>
        <v/>
      </c>
    </row>
    <row r="51" spans="4:65" x14ac:dyDescent="0.2">
      <c r="D51" s="61">
        <v>13</v>
      </c>
      <c r="E51" s="67" t="str">
        <f t="shared" si="34"/>
        <v>2</v>
      </c>
      <c r="F51" s="67" t="str">
        <f t="shared" si="35"/>
        <v>1</v>
      </c>
      <c r="G51" s="67" t="str">
        <f t="shared" si="36"/>
        <v>2</v>
      </c>
      <c r="H51" s="67" t="str">
        <f t="shared" si="37"/>
        <v/>
      </c>
      <c r="I51" s="67" t="str">
        <f t="shared" si="38"/>
        <v/>
      </c>
      <c r="J51" s="67" t="str">
        <f t="shared" si="39"/>
        <v/>
      </c>
      <c r="K51" s="67" t="str">
        <f t="shared" si="40"/>
        <v/>
      </c>
      <c r="L51" s="67" t="str">
        <f t="shared" si="41"/>
        <v/>
      </c>
      <c r="M51" s="67" t="str">
        <f t="shared" si="42"/>
        <v/>
      </c>
      <c r="N51" s="67" t="str">
        <f t="shared" si="43"/>
        <v/>
      </c>
      <c r="O51" s="67" t="str">
        <f t="shared" si="44"/>
        <v/>
      </c>
      <c r="P51" s="67" t="str">
        <f t="shared" si="45"/>
        <v/>
      </c>
      <c r="Q51" s="67" t="str">
        <f t="shared" si="46"/>
        <v/>
      </c>
      <c r="R51" s="67" t="str">
        <f t="shared" si="47"/>
        <v/>
      </c>
      <c r="S51" s="67" t="str">
        <f t="shared" si="48"/>
        <v/>
      </c>
      <c r="T51" s="67" t="str">
        <f t="shared" si="49"/>
        <v/>
      </c>
      <c r="U51" s="67" t="str">
        <f t="shared" si="50"/>
        <v/>
      </c>
      <c r="V51" s="67" t="str">
        <f t="shared" si="51"/>
        <v/>
      </c>
      <c r="W51" s="67" t="str">
        <f t="shared" si="52"/>
        <v/>
      </c>
      <c r="X51" s="67" t="str">
        <f t="shared" si="53"/>
        <v/>
      </c>
      <c r="Y51" s="67" t="str">
        <f t="shared" si="54"/>
        <v/>
      </c>
      <c r="Z51" s="67" t="str">
        <f t="shared" si="55"/>
        <v/>
      </c>
      <c r="AA51" s="67" t="str">
        <f t="shared" si="56"/>
        <v/>
      </c>
      <c r="AB51" s="67" t="str">
        <f t="shared" si="57"/>
        <v/>
      </c>
      <c r="AC51" s="67" t="str">
        <f t="shared" si="58"/>
        <v/>
      </c>
      <c r="AD51" s="67" t="str">
        <f t="shared" si="59"/>
        <v/>
      </c>
      <c r="AE51" s="67" t="str">
        <f t="shared" si="60"/>
        <v/>
      </c>
      <c r="AF51" s="67" t="str">
        <f t="shared" si="61"/>
        <v/>
      </c>
      <c r="AG51" s="67" t="str">
        <f t="shared" si="62"/>
        <v/>
      </c>
      <c r="AH51" s="68" t="str">
        <f t="shared" si="63"/>
        <v/>
      </c>
    </row>
    <row r="52" spans="4:65" ht="13.5" thickBot="1" x14ac:dyDescent="0.25">
      <c r="D52" s="62">
        <v>14</v>
      </c>
      <c r="E52" s="69" t="str">
        <f t="shared" si="34"/>
        <v/>
      </c>
      <c r="F52" s="69" t="str">
        <f t="shared" si="35"/>
        <v/>
      </c>
      <c r="G52" s="69" t="str">
        <f t="shared" si="36"/>
        <v/>
      </c>
      <c r="H52" s="69" t="str">
        <f t="shared" si="37"/>
        <v/>
      </c>
      <c r="I52" s="69" t="str">
        <f t="shared" si="38"/>
        <v/>
      </c>
      <c r="J52" s="69" t="str">
        <f t="shared" si="39"/>
        <v/>
      </c>
      <c r="K52" s="69" t="str">
        <f t="shared" si="40"/>
        <v/>
      </c>
      <c r="L52" s="69" t="str">
        <f t="shared" si="41"/>
        <v/>
      </c>
      <c r="M52" s="69" t="str">
        <f t="shared" si="42"/>
        <v/>
      </c>
      <c r="N52" s="69" t="str">
        <f t="shared" si="43"/>
        <v/>
      </c>
      <c r="O52" s="69" t="str">
        <f t="shared" si="44"/>
        <v/>
      </c>
      <c r="P52" s="69" t="str">
        <f t="shared" si="45"/>
        <v/>
      </c>
      <c r="Q52" s="69" t="str">
        <f t="shared" si="46"/>
        <v/>
      </c>
      <c r="R52" s="69" t="str">
        <f t="shared" si="47"/>
        <v/>
      </c>
      <c r="S52" s="69" t="str">
        <f t="shared" si="48"/>
        <v/>
      </c>
      <c r="T52" s="69" t="str">
        <f t="shared" si="49"/>
        <v/>
      </c>
      <c r="U52" s="69" t="str">
        <f t="shared" si="50"/>
        <v/>
      </c>
      <c r="V52" s="69" t="str">
        <f t="shared" si="51"/>
        <v/>
      </c>
      <c r="W52" s="69" t="str">
        <f t="shared" si="52"/>
        <v/>
      </c>
      <c r="X52" s="69" t="str">
        <f t="shared" si="53"/>
        <v/>
      </c>
      <c r="Y52" s="69" t="str">
        <f t="shared" si="54"/>
        <v/>
      </c>
      <c r="Z52" s="69" t="str">
        <f t="shared" si="55"/>
        <v/>
      </c>
      <c r="AA52" s="69" t="str">
        <f t="shared" si="56"/>
        <v/>
      </c>
      <c r="AB52" s="69" t="str">
        <f t="shared" si="57"/>
        <v/>
      </c>
      <c r="AC52" s="69" t="str">
        <f t="shared" si="58"/>
        <v/>
      </c>
      <c r="AD52" s="69" t="str">
        <f t="shared" si="59"/>
        <v/>
      </c>
      <c r="AE52" s="69" t="str">
        <f t="shared" si="60"/>
        <v/>
      </c>
      <c r="AF52" s="69" t="str">
        <f t="shared" si="61"/>
        <v/>
      </c>
      <c r="AG52" s="69" t="str">
        <f t="shared" si="62"/>
        <v/>
      </c>
      <c r="AH52" s="70" t="str">
        <f t="shared" si="63"/>
        <v/>
      </c>
    </row>
    <row r="53" spans="4:65" ht="13.5" thickBot="1" x14ac:dyDescent="0.25"/>
    <row r="54" spans="4:65" x14ac:dyDescent="0.2">
      <c r="D54" s="60">
        <v>1</v>
      </c>
      <c r="E54" s="75">
        <f>IF(E39="",0,$B$2)</f>
        <v>3</v>
      </c>
      <c r="F54" s="75">
        <f>IF(E39="",0,IF(E39="1",IF(F39="",0,IF(F39="1",$B$1,$B$2)),IF(F39="",0,IF(F39="2",$B$1,$B$2))))</f>
        <v>0</v>
      </c>
      <c r="G54" s="75">
        <f t="shared" ref="G54:AH54" si="64">IF(F39="",0,IF(F39="1",IF(G39="",0,IF(G39="1",$B$1,$B$2)),IF(G39="",0,IF(G39="2",$B$1,$B$2))))</f>
        <v>0</v>
      </c>
      <c r="H54" s="75">
        <f t="shared" si="64"/>
        <v>0</v>
      </c>
      <c r="I54" s="75">
        <f t="shared" si="64"/>
        <v>0</v>
      </c>
      <c r="J54" s="75">
        <f t="shared" si="64"/>
        <v>0</v>
      </c>
      <c r="K54" s="75">
        <f t="shared" si="64"/>
        <v>0</v>
      </c>
      <c r="L54" s="75">
        <f t="shared" si="64"/>
        <v>0</v>
      </c>
      <c r="M54" s="75">
        <f t="shared" si="64"/>
        <v>0</v>
      </c>
      <c r="N54" s="75">
        <f t="shared" si="64"/>
        <v>0</v>
      </c>
      <c r="O54" s="75">
        <f t="shared" si="64"/>
        <v>0</v>
      </c>
      <c r="P54" s="75">
        <f t="shared" si="64"/>
        <v>0</v>
      </c>
      <c r="Q54" s="75">
        <f t="shared" si="64"/>
        <v>0</v>
      </c>
      <c r="R54" s="75">
        <f t="shared" si="64"/>
        <v>0</v>
      </c>
      <c r="S54" s="75">
        <f t="shared" si="64"/>
        <v>0</v>
      </c>
      <c r="T54" s="75">
        <f t="shared" si="64"/>
        <v>0</v>
      </c>
      <c r="U54" s="75">
        <f t="shared" si="64"/>
        <v>0</v>
      </c>
      <c r="V54" s="75">
        <f t="shared" si="64"/>
        <v>0</v>
      </c>
      <c r="W54" s="75">
        <f t="shared" si="64"/>
        <v>0</v>
      </c>
      <c r="X54" s="75">
        <f t="shared" si="64"/>
        <v>0</v>
      </c>
      <c r="Y54" s="75">
        <f t="shared" si="64"/>
        <v>0</v>
      </c>
      <c r="Z54" s="75">
        <f t="shared" si="64"/>
        <v>0</v>
      </c>
      <c r="AA54" s="75">
        <f t="shared" si="64"/>
        <v>0</v>
      </c>
      <c r="AB54" s="75">
        <f t="shared" si="64"/>
        <v>0</v>
      </c>
      <c r="AC54" s="75">
        <f t="shared" si="64"/>
        <v>0</v>
      </c>
      <c r="AD54" s="75">
        <f t="shared" si="64"/>
        <v>0</v>
      </c>
      <c r="AE54" s="75">
        <f t="shared" si="64"/>
        <v>0</v>
      </c>
      <c r="AF54" s="75">
        <f t="shared" si="64"/>
        <v>0</v>
      </c>
      <c r="AG54" s="75">
        <f t="shared" si="64"/>
        <v>0</v>
      </c>
      <c r="AH54" s="76">
        <f t="shared" si="64"/>
        <v>0</v>
      </c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41">
        <f>SUM(E54:AH54)</f>
        <v>3</v>
      </c>
    </row>
    <row r="55" spans="4:65" x14ac:dyDescent="0.2">
      <c r="D55" s="61">
        <v>2</v>
      </c>
      <c r="E55" s="78">
        <f t="shared" ref="E55:E67" si="65">IF(E40="",0,$B$2)</f>
        <v>3</v>
      </c>
      <c r="F55" s="78">
        <f t="shared" ref="F55:AH55" si="66">IF(E40="",0,IF(E40="1",IF(F40="",0,IF(F40="1",$B$1,$B$2)),IF(F40="",0,IF(F40="2",$B$1,$B$2))))</f>
        <v>0</v>
      </c>
      <c r="G55" s="78">
        <f t="shared" si="66"/>
        <v>0</v>
      </c>
      <c r="H55" s="78">
        <f t="shared" si="66"/>
        <v>0</v>
      </c>
      <c r="I55" s="78">
        <f t="shared" si="66"/>
        <v>0</v>
      </c>
      <c r="J55" s="78">
        <f t="shared" si="66"/>
        <v>0</v>
      </c>
      <c r="K55" s="78">
        <f t="shared" si="66"/>
        <v>0</v>
      </c>
      <c r="L55" s="78">
        <f t="shared" si="66"/>
        <v>0</v>
      </c>
      <c r="M55" s="78">
        <f t="shared" si="66"/>
        <v>0</v>
      </c>
      <c r="N55" s="78">
        <f t="shared" si="66"/>
        <v>0</v>
      </c>
      <c r="O55" s="78">
        <f t="shared" si="66"/>
        <v>0</v>
      </c>
      <c r="P55" s="78">
        <f t="shared" si="66"/>
        <v>0</v>
      </c>
      <c r="Q55" s="78">
        <f t="shared" si="66"/>
        <v>0</v>
      </c>
      <c r="R55" s="78">
        <f t="shared" si="66"/>
        <v>0</v>
      </c>
      <c r="S55" s="78">
        <f t="shared" si="66"/>
        <v>0</v>
      </c>
      <c r="T55" s="78">
        <f t="shared" si="66"/>
        <v>0</v>
      </c>
      <c r="U55" s="78">
        <f t="shared" si="66"/>
        <v>0</v>
      </c>
      <c r="V55" s="78">
        <f t="shared" si="66"/>
        <v>0</v>
      </c>
      <c r="W55" s="78">
        <f t="shared" si="66"/>
        <v>0</v>
      </c>
      <c r="X55" s="78">
        <f t="shared" si="66"/>
        <v>0</v>
      </c>
      <c r="Y55" s="78">
        <f t="shared" si="66"/>
        <v>0</v>
      </c>
      <c r="Z55" s="78">
        <f t="shared" si="66"/>
        <v>0</v>
      </c>
      <c r="AA55" s="78">
        <f t="shared" si="66"/>
        <v>0</v>
      </c>
      <c r="AB55" s="78">
        <f t="shared" si="66"/>
        <v>0</v>
      </c>
      <c r="AC55" s="78">
        <f t="shared" si="66"/>
        <v>0</v>
      </c>
      <c r="AD55" s="78">
        <f t="shared" si="66"/>
        <v>0</v>
      </c>
      <c r="AE55" s="78">
        <f t="shared" si="66"/>
        <v>0</v>
      </c>
      <c r="AF55" s="78">
        <f t="shared" si="66"/>
        <v>0</v>
      </c>
      <c r="AG55" s="78">
        <f t="shared" si="66"/>
        <v>0</v>
      </c>
      <c r="AH55" s="79">
        <f t="shared" si="66"/>
        <v>0</v>
      </c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42">
        <f t="shared" ref="BM55:BM67" si="67">SUM(E55:AH55)</f>
        <v>3</v>
      </c>
    </row>
    <row r="56" spans="4:65" x14ac:dyDescent="0.2">
      <c r="D56" s="61">
        <v>3</v>
      </c>
      <c r="E56" s="78">
        <f t="shared" si="65"/>
        <v>3</v>
      </c>
      <c r="F56" s="78">
        <f t="shared" ref="F56:AH56" si="68">IF(E41="",0,IF(E41="1",IF(F41="",0,IF(F41="1",$B$1,$B$2)),IF(F41="",0,IF(F41="2",$B$1,$B$2))))</f>
        <v>3</v>
      </c>
      <c r="G56" s="78">
        <f t="shared" si="68"/>
        <v>0</v>
      </c>
      <c r="H56" s="78">
        <f t="shared" si="68"/>
        <v>0</v>
      </c>
      <c r="I56" s="78">
        <f t="shared" si="68"/>
        <v>0</v>
      </c>
      <c r="J56" s="78">
        <f t="shared" si="68"/>
        <v>0</v>
      </c>
      <c r="K56" s="78">
        <f t="shared" si="68"/>
        <v>0</v>
      </c>
      <c r="L56" s="78">
        <f t="shared" si="68"/>
        <v>0</v>
      </c>
      <c r="M56" s="78">
        <f t="shared" si="68"/>
        <v>0</v>
      </c>
      <c r="N56" s="78">
        <f t="shared" si="68"/>
        <v>0</v>
      </c>
      <c r="O56" s="78">
        <f t="shared" si="68"/>
        <v>0</v>
      </c>
      <c r="P56" s="78">
        <f t="shared" si="68"/>
        <v>0</v>
      </c>
      <c r="Q56" s="78">
        <f t="shared" si="68"/>
        <v>0</v>
      </c>
      <c r="R56" s="78">
        <f t="shared" si="68"/>
        <v>0</v>
      </c>
      <c r="S56" s="78">
        <f t="shared" si="68"/>
        <v>0</v>
      </c>
      <c r="T56" s="78">
        <f t="shared" si="68"/>
        <v>0</v>
      </c>
      <c r="U56" s="78">
        <f t="shared" si="68"/>
        <v>0</v>
      </c>
      <c r="V56" s="78">
        <f t="shared" si="68"/>
        <v>0</v>
      </c>
      <c r="W56" s="78">
        <f t="shared" si="68"/>
        <v>0</v>
      </c>
      <c r="X56" s="78">
        <f t="shared" si="68"/>
        <v>0</v>
      </c>
      <c r="Y56" s="78">
        <f t="shared" si="68"/>
        <v>0</v>
      </c>
      <c r="Z56" s="78">
        <f t="shared" si="68"/>
        <v>0</v>
      </c>
      <c r="AA56" s="78">
        <f t="shared" si="68"/>
        <v>0</v>
      </c>
      <c r="AB56" s="78">
        <f t="shared" si="68"/>
        <v>0</v>
      </c>
      <c r="AC56" s="78">
        <f t="shared" si="68"/>
        <v>0</v>
      </c>
      <c r="AD56" s="78">
        <f t="shared" si="68"/>
        <v>0</v>
      </c>
      <c r="AE56" s="78">
        <f t="shared" si="68"/>
        <v>0</v>
      </c>
      <c r="AF56" s="78">
        <f t="shared" si="68"/>
        <v>0</v>
      </c>
      <c r="AG56" s="78">
        <f t="shared" si="68"/>
        <v>0</v>
      </c>
      <c r="AH56" s="79">
        <f t="shared" si="68"/>
        <v>0</v>
      </c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42">
        <f t="shared" si="67"/>
        <v>6</v>
      </c>
    </row>
    <row r="57" spans="4:65" x14ac:dyDescent="0.2">
      <c r="D57" s="61">
        <v>4</v>
      </c>
      <c r="E57" s="78">
        <f t="shared" si="65"/>
        <v>3</v>
      </c>
      <c r="F57" s="78">
        <f t="shared" ref="F57:AH57" si="69">IF(E42="",0,IF(E42="1",IF(F42="",0,IF(F42="1",$B$1,$B$2)),IF(F42="",0,IF(F42="2",$B$1,$B$2))))</f>
        <v>2</v>
      </c>
      <c r="G57" s="78">
        <f t="shared" si="69"/>
        <v>3</v>
      </c>
      <c r="H57" s="78">
        <f t="shared" si="69"/>
        <v>2</v>
      </c>
      <c r="I57" s="78">
        <f t="shared" si="69"/>
        <v>0</v>
      </c>
      <c r="J57" s="78">
        <f t="shared" si="69"/>
        <v>0</v>
      </c>
      <c r="K57" s="78">
        <f t="shared" si="69"/>
        <v>0</v>
      </c>
      <c r="L57" s="78">
        <f t="shared" si="69"/>
        <v>0</v>
      </c>
      <c r="M57" s="78">
        <f t="shared" si="69"/>
        <v>0</v>
      </c>
      <c r="N57" s="78">
        <f t="shared" si="69"/>
        <v>0</v>
      </c>
      <c r="O57" s="78">
        <f t="shared" si="69"/>
        <v>0</v>
      </c>
      <c r="P57" s="78">
        <f t="shared" si="69"/>
        <v>0</v>
      </c>
      <c r="Q57" s="78">
        <f t="shared" si="69"/>
        <v>0</v>
      </c>
      <c r="R57" s="78">
        <f t="shared" si="69"/>
        <v>0</v>
      </c>
      <c r="S57" s="78">
        <f t="shared" si="69"/>
        <v>0</v>
      </c>
      <c r="T57" s="78">
        <f t="shared" si="69"/>
        <v>0</v>
      </c>
      <c r="U57" s="78">
        <f t="shared" si="69"/>
        <v>0</v>
      </c>
      <c r="V57" s="78">
        <f t="shared" si="69"/>
        <v>0</v>
      </c>
      <c r="W57" s="78">
        <f t="shared" si="69"/>
        <v>0</v>
      </c>
      <c r="X57" s="78">
        <f t="shared" si="69"/>
        <v>0</v>
      </c>
      <c r="Y57" s="78">
        <f t="shared" si="69"/>
        <v>0</v>
      </c>
      <c r="Z57" s="78">
        <f t="shared" si="69"/>
        <v>0</v>
      </c>
      <c r="AA57" s="78">
        <f t="shared" si="69"/>
        <v>0</v>
      </c>
      <c r="AB57" s="78">
        <f t="shared" si="69"/>
        <v>0</v>
      </c>
      <c r="AC57" s="78">
        <f t="shared" si="69"/>
        <v>0</v>
      </c>
      <c r="AD57" s="78">
        <f t="shared" si="69"/>
        <v>0</v>
      </c>
      <c r="AE57" s="78">
        <f t="shared" si="69"/>
        <v>0</v>
      </c>
      <c r="AF57" s="78">
        <f t="shared" si="69"/>
        <v>0</v>
      </c>
      <c r="AG57" s="78">
        <f t="shared" si="69"/>
        <v>0</v>
      </c>
      <c r="AH57" s="79">
        <f t="shared" si="69"/>
        <v>0</v>
      </c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42">
        <f t="shared" si="67"/>
        <v>10</v>
      </c>
    </row>
    <row r="58" spans="4:65" x14ac:dyDescent="0.2">
      <c r="D58" s="61">
        <v>5</v>
      </c>
      <c r="E58" s="78">
        <f t="shared" si="65"/>
        <v>3</v>
      </c>
      <c r="F58" s="78">
        <f t="shared" ref="F58:AH58" si="70">IF(E43="",0,IF(E43="1",IF(F43="",0,IF(F43="1",$B$1,$B$2)),IF(F43="",0,IF(F43="2",$B$1,$B$2))))</f>
        <v>2</v>
      </c>
      <c r="G58" s="78">
        <f t="shared" si="70"/>
        <v>2</v>
      </c>
      <c r="H58" s="78">
        <f t="shared" si="70"/>
        <v>2</v>
      </c>
      <c r="I58" s="78">
        <f t="shared" si="70"/>
        <v>0</v>
      </c>
      <c r="J58" s="78">
        <f t="shared" si="70"/>
        <v>0</v>
      </c>
      <c r="K58" s="78">
        <f t="shared" si="70"/>
        <v>0</v>
      </c>
      <c r="L58" s="78">
        <f t="shared" si="70"/>
        <v>0</v>
      </c>
      <c r="M58" s="78">
        <f t="shared" si="70"/>
        <v>0</v>
      </c>
      <c r="N58" s="78">
        <f t="shared" si="70"/>
        <v>0</v>
      </c>
      <c r="O58" s="78">
        <f t="shared" si="70"/>
        <v>0</v>
      </c>
      <c r="P58" s="78">
        <f t="shared" si="70"/>
        <v>0</v>
      </c>
      <c r="Q58" s="78">
        <f t="shared" si="70"/>
        <v>0</v>
      </c>
      <c r="R58" s="78">
        <f t="shared" si="70"/>
        <v>0</v>
      </c>
      <c r="S58" s="78">
        <f t="shared" si="70"/>
        <v>0</v>
      </c>
      <c r="T58" s="78">
        <f t="shared" si="70"/>
        <v>0</v>
      </c>
      <c r="U58" s="78">
        <f t="shared" si="70"/>
        <v>0</v>
      </c>
      <c r="V58" s="78">
        <f t="shared" si="70"/>
        <v>0</v>
      </c>
      <c r="W58" s="78">
        <f t="shared" si="70"/>
        <v>0</v>
      </c>
      <c r="X58" s="78">
        <f t="shared" si="70"/>
        <v>0</v>
      </c>
      <c r="Y58" s="78">
        <f t="shared" si="70"/>
        <v>0</v>
      </c>
      <c r="Z58" s="78">
        <f t="shared" si="70"/>
        <v>0</v>
      </c>
      <c r="AA58" s="78">
        <f t="shared" si="70"/>
        <v>0</v>
      </c>
      <c r="AB58" s="78">
        <f t="shared" si="70"/>
        <v>0</v>
      </c>
      <c r="AC58" s="78">
        <f t="shared" si="70"/>
        <v>0</v>
      </c>
      <c r="AD58" s="78">
        <f t="shared" si="70"/>
        <v>0</v>
      </c>
      <c r="AE58" s="78">
        <f t="shared" si="70"/>
        <v>0</v>
      </c>
      <c r="AF58" s="78">
        <f t="shared" si="70"/>
        <v>0</v>
      </c>
      <c r="AG58" s="78">
        <f t="shared" si="70"/>
        <v>0</v>
      </c>
      <c r="AH58" s="79">
        <f t="shared" si="70"/>
        <v>0</v>
      </c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42">
        <f t="shared" si="67"/>
        <v>9</v>
      </c>
    </row>
    <row r="59" spans="4:65" x14ac:dyDescent="0.2">
      <c r="D59" s="61">
        <v>6</v>
      </c>
      <c r="E59" s="78">
        <f t="shared" si="65"/>
        <v>3</v>
      </c>
      <c r="F59" s="78">
        <f t="shared" ref="F59:AH59" si="71">IF(E44="",0,IF(E44="1",IF(F44="",0,IF(F44="1",$B$1,$B$2)),IF(F44="",0,IF(F44="2",$B$1,$B$2))))</f>
        <v>2</v>
      </c>
      <c r="G59" s="78">
        <f t="shared" si="71"/>
        <v>2</v>
      </c>
      <c r="H59" s="78">
        <f t="shared" si="71"/>
        <v>0</v>
      </c>
      <c r="I59" s="78">
        <f t="shared" si="71"/>
        <v>0</v>
      </c>
      <c r="J59" s="78">
        <f t="shared" si="71"/>
        <v>0</v>
      </c>
      <c r="K59" s="78">
        <f t="shared" si="71"/>
        <v>0</v>
      </c>
      <c r="L59" s="78">
        <f t="shared" si="71"/>
        <v>0</v>
      </c>
      <c r="M59" s="78">
        <f t="shared" si="71"/>
        <v>0</v>
      </c>
      <c r="N59" s="78">
        <f t="shared" si="71"/>
        <v>0</v>
      </c>
      <c r="O59" s="78">
        <f t="shared" si="71"/>
        <v>0</v>
      </c>
      <c r="P59" s="78">
        <f t="shared" si="71"/>
        <v>0</v>
      </c>
      <c r="Q59" s="78">
        <f t="shared" si="71"/>
        <v>0</v>
      </c>
      <c r="R59" s="78">
        <f t="shared" si="71"/>
        <v>0</v>
      </c>
      <c r="S59" s="78">
        <f t="shared" si="71"/>
        <v>0</v>
      </c>
      <c r="T59" s="78">
        <f t="shared" si="71"/>
        <v>0</v>
      </c>
      <c r="U59" s="78">
        <f t="shared" si="71"/>
        <v>0</v>
      </c>
      <c r="V59" s="78">
        <f t="shared" si="71"/>
        <v>0</v>
      </c>
      <c r="W59" s="78">
        <f t="shared" si="71"/>
        <v>0</v>
      </c>
      <c r="X59" s="78">
        <f t="shared" si="71"/>
        <v>0</v>
      </c>
      <c r="Y59" s="78">
        <f t="shared" si="71"/>
        <v>0</v>
      </c>
      <c r="Z59" s="78">
        <f t="shared" si="71"/>
        <v>0</v>
      </c>
      <c r="AA59" s="78">
        <f t="shared" si="71"/>
        <v>0</v>
      </c>
      <c r="AB59" s="78">
        <f t="shared" si="71"/>
        <v>0</v>
      </c>
      <c r="AC59" s="78">
        <f t="shared" si="71"/>
        <v>0</v>
      </c>
      <c r="AD59" s="78">
        <f t="shared" si="71"/>
        <v>0</v>
      </c>
      <c r="AE59" s="78">
        <f t="shared" si="71"/>
        <v>0</v>
      </c>
      <c r="AF59" s="78">
        <f t="shared" si="71"/>
        <v>0</v>
      </c>
      <c r="AG59" s="78">
        <f t="shared" si="71"/>
        <v>0</v>
      </c>
      <c r="AH59" s="79">
        <f t="shared" si="71"/>
        <v>0</v>
      </c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42">
        <f t="shared" si="67"/>
        <v>7</v>
      </c>
    </row>
    <row r="60" spans="4:65" x14ac:dyDescent="0.2">
      <c r="D60" s="61">
        <v>7</v>
      </c>
      <c r="E60" s="78">
        <f t="shared" si="65"/>
        <v>3</v>
      </c>
      <c r="F60" s="78">
        <f t="shared" ref="F60:AH60" si="72">IF(E45="",0,IF(E45="1",IF(F45="",0,IF(F45="1",$B$1,$B$2)),IF(F45="",0,IF(F45="2",$B$1,$B$2))))</f>
        <v>2</v>
      </c>
      <c r="G60" s="78">
        <f t="shared" si="72"/>
        <v>0</v>
      </c>
      <c r="H60" s="78">
        <f t="shared" si="72"/>
        <v>0</v>
      </c>
      <c r="I60" s="78">
        <f t="shared" si="72"/>
        <v>0</v>
      </c>
      <c r="J60" s="78">
        <f t="shared" si="72"/>
        <v>0</v>
      </c>
      <c r="K60" s="78">
        <f t="shared" si="72"/>
        <v>0</v>
      </c>
      <c r="L60" s="78">
        <f t="shared" si="72"/>
        <v>0</v>
      </c>
      <c r="M60" s="78">
        <f t="shared" si="72"/>
        <v>0</v>
      </c>
      <c r="N60" s="78">
        <f t="shared" si="72"/>
        <v>0</v>
      </c>
      <c r="O60" s="78">
        <f t="shared" si="72"/>
        <v>0</v>
      </c>
      <c r="P60" s="78">
        <f t="shared" si="72"/>
        <v>0</v>
      </c>
      <c r="Q60" s="78">
        <f t="shared" si="72"/>
        <v>0</v>
      </c>
      <c r="R60" s="78">
        <f t="shared" si="72"/>
        <v>0</v>
      </c>
      <c r="S60" s="78">
        <f t="shared" si="72"/>
        <v>0</v>
      </c>
      <c r="T60" s="78">
        <f t="shared" si="72"/>
        <v>0</v>
      </c>
      <c r="U60" s="78">
        <f t="shared" si="72"/>
        <v>0</v>
      </c>
      <c r="V60" s="78">
        <f t="shared" si="72"/>
        <v>0</v>
      </c>
      <c r="W60" s="78">
        <f t="shared" si="72"/>
        <v>0</v>
      </c>
      <c r="X60" s="78">
        <f t="shared" si="72"/>
        <v>0</v>
      </c>
      <c r="Y60" s="78">
        <f t="shared" si="72"/>
        <v>0</v>
      </c>
      <c r="Z60" s="78">
        <f t="shared" si="72"/>
        <v>0</v>
      </c>
      <c r="AA60" s="78">
        <f t="shared" si="72"/>
        <v>0</v>
      </c>
      <c r="AB60" s="78">
        <f t="shared" si="72"/>
        <v>0</v>
      </c>
      <c r="AC60" s="78">
        <f t="shared" si="72"/>
        <v>0</v>
      </c>
      <c r="AD60" s="78">
        <f t="shared" si="72"/>
        <v>0</v>
      </c>
      <c r="AE60" s="78">
        <f t="shared" si="72"/>
        <v>0</v>
      </c>
      <c r="AF60" s="78">
        <f t="shared" si="72"/>
        <v>0</v>
      </c>
      <c r="AG60" s="78">
        <f t="shared" si="72"/>
        <v>0</v>
      </c>
      <c r="AH60" s="79">
        <f t="shared" si="72"/>
        <v>0</v>
      </c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42">
        <f t="shared" si="67"/>
        <v>5</v>
      </c>
    </row>
    <row r="61" spans="4:65" x14ac:dyDescent="0.2">
      <c r="D61" s="61">
        <v>8</v>
      </c>
      <c r="E61" s="78">
        <f t="shared" si="65"/>
        <v>0</v>
      </c>
      <c r="F61" s="78">
        <f t="shared" ref="F61:AH61" si="73">IF(E46="",0,IF(E46="1",IF(F46="",0,IF(F46="1",$B$1,$B$2)),IF(F46="",0,IF(F46="2",$B$1,$B$2))))</f>
        <v>0</v>
      </c>
      <c r="G61" s="78">
        <f t="shared" si="73"/>
        <v>0</v>
      </c>
      <c r="H61" s="78">
        <f t="shared" si="73"/>
        <v>0</v>
      </c>
      <c r="I61" s="78">
        <f t="shared" si="73"/>
        <v>0</v>
      </c>
      <c r="J61" s="78">
        <f t="shared" si="73"/>
        <v>0</v>
      </c>
      <c r="K61" s="78">
        <f t="shared" si="73"/>
        <v>0</v>
      </c>
      <c r="L61" s="78">
        <f t="shared" si="73"/>
        <v>0</v>
      </c>
      <c r="M61" s="78">
        <f t="shared" si="73"/>
        <v>0</v>
      </c>
      <c r="N61" s="78">
        <f t="shared" si="73"/>
        <v>0</v>
      </c>
      <c r="O61" s="78">
        <f t="shared" si="73"/>
        <v>0</v>
      </c>
      <c r="P61" s="78">
        <f t="shared" si="73"/>
        <v>0</v>
      </c>
      <c r="Q61" s="78">
        <f t="shared" si="73"/>
        <v>0</v>
      </c>
      <c r="R61" s="78">
        <f t="shared" si="73"/>
        <v>0</v>
      </c>
      <c r="S61" s="78">
        <f t="shared" si="73"/>
        <v>0</v>
      </c>
      <c r="T61" s="78">
        <f t="shared" si="73"/>
        <v>0</v>
      </c>
      <c r="U61" s="78">
        <f t="shared" si="73"/>
        <v>0</v>
      </c>
      <c r="V61" s="78">
        <f t="shared" si="73"/>
        <v>0</v>
      </c>
      <c r="W61" s="78">
        <f t="shared" si="73"/>
        <v>0</v>
      </c>
      <c r="X61" s="78">
        <f t="shared" si="73"/>
        <v>0</v>
      </c>
      <c r="Y61" s="78">
        <f t="shared" si="73"/>
        <v>0</v>
      </c>
      <c r="Z61" s="78">
        <f t="shared" si="73"/>
        <v>0</v>
      </c>
      <c r="AA61" s="78">
        <f t="shared" si="73"/>
        <v>0</v>
      </c>
      <c r="AB61" s="78">
        <f t="shared" si="73"/>
        <v>0</v>
      </c>
      <c r="AC61" s="78">
        <f t="shared" si="73"/>
        <v>0</v>
      </c>
      <c r="AD61" s="78">
        <f t="shared" si="73"/>
        <v>0</v>
      </c>
      <c r="AE61" s="78">
        <f t="shared" si="73"/>
        <v>0</v>
      </c>
      <c r="AF61" s="78">
        <f t="shared" si="73"/>
        <v>0</v>
      </c>
      <c r="AG61" s="78">
        <f t="shared" si="73"/>
        <v>0</v>
      </c>
      <c r="AH61" s="79">
        <f t="shared" si="73"/>
        <v>0</v>
      </c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42">
        <f t="shared" si="67"/>
        <v>0</v>
      </c>
    </row>
    <row r="62" spans="4:65" x14ac:dyDescent="0.2">
      <c r="D62" s="61">
        <v>9</v>
      </c>
      <c r="E62" s="78">
        <f t="shared" si="65"/>
        <v>3</v>
      </c>
      <c r="F62" s="78">
        <f t="shared" ref="F62:AH62" si="74">IF(E47="",0,IF(E47="1",IF(F47="",0,IF(F47="1",$B$1,$B$2)),IF(F47="",0,IF(F47="2",$B$1,$B$2))))</f>
        <v>2</v>
      </c>
      <c r="G62" s="78">
        <f t="shared" si="74"/>
        <v>0</v>
      </c>
      <c r="H62" s="78">
        <f t="shared" si="74"/>
        <v>0</v>
      </c>
      <c r="I62" s="78">
        <f t="shared" si="74"/>
        <v>0</v>
      </c>
      <c r="J62" s="78">
        <f t="shared" si="74"/>
        <v>0</v>
      </c>
      <c r="K62" s="78">
        <f t="shared" si="74"/>
        <v>0</v>
      </c>
      <c r="L62" s="78">
        <f t="shared" si="74"/>
        <v>0</v>
      </c>
      <c r="M62" s="78">
        <f t="shared" si="74"/>
        <v>0</v>
      </c>
      <c r="N62" s="78">
        <f t="shared" si="74"/>
        <v>0</v>
      </c>
      <c r="O62" s="78">
        <f t="shared" si="74"/>
        <v>0</v>
      </c>
      <c r="P62" s="78">
        <f t="shared" si="74"/>
        <v>0</v>
      </c>
      <c r="Q62" s="78">
        <f t="shared" si="74"/>
        <v>0</v>
      </c>
      <c r="R62" s="78">
        <f t="shared" si="74"/>
        <v>0</v>
      </c>
      <c r="S62" s="78">
        <f t="shared" si="74"/>
        <v>0</v>
      </c>
      <c r="T62" s="78">
        <f t="shared" si="74"/>
        <v>0</v>
      </c>
      <c r="U62" s="78">
        <f t="shared" si="74"/>
        <v>0</v>
      </c>
      <c r="V62" s="78">
        <f t="shared" si="74"/>
        <v>0</v>
      </c>
      <c r="W62" s="78">
        <f t="shared" si="74"/>
        <v>0</v>
      </c>
      <c r="X62" s="78">
        <f t="shared" si="74"/>
        <v>0</v>
      </c>
      <c r="Y62" s="78">
        <f t="shared" si="74"/>
        <v>0</v>
      </c>
      <c r="Z62" s="78">
        <f t="shared" si="74"/>
        <v>0</v>
      </c>
      <c r="AA62" s="78">
        <f t="shared" si="74"/>
        <v>0</v>
      </c>
      <c r="AB62" s="78">
        <f t="shared" si="74"/>
        <v>0</v>
      </c>
      <c r="AC62" s="78">
        <f t="shared" si="74"/>
        <v>0</v>
      </c>
      <c r="AD62" s="78">
        <f t="shared" si="74"/>
        <v>0</v>
      </c>
      <c r="AE62" s="78">
        <f t="shared" si="74"/>
        <v>0</v>
      </c>
      <c r="AF62" s="78">
        <f t="shared" si="74"/>
        <v>0</v>
      </c>
      <c r="AG62" s="78">
        <f t="shared" si="74"/>
        <v>0</v>
      </c>
      <c r="AH62" s="79">
        <f t="shared" si="74"/>
        <v>0</v>
      </c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42">
        <f t="shared" si="67"/>
        <v>5</v>
      </c>
    </row>
    <row r="63" spans="4:65" x14ac:dyDescent="0.2">
      <c r="D63" s="61">
        <v>10</v>
      </c>
      <c r="E63" s="78">
        <f t="shared" si="65"/>
        <v>3</v>
      </c>
      <c r="F63" s="78">
        <f t="shared" ref="F63:AH63" si="75">IF(E48="",0,IF(E48="1",IF(F48="",0,IF(F48="1",$B$1,$B$2)),IF(F48="",0,IF(F48="2",$B$1,$B$2))))</f>
        <v>3</v>
      </c>
      <c r="G63" s="78">
        <f t="shared" si="75"/>
        <v>3</v>
      </c>
      <c r="H63" s="78">
        <f t="shared" si="75"/>
        <v>0</v>
      </c>
      <c r="I63" s="78">
        <f t="shared" si="75"/>
        <v>0</v>
      </c>
      <c r="J63" s="78">
        <f t="shared" si="75"/>
        <v>0</v>
      </c>
      <c r="K63" s="78">
        <f t="shared" si="75"/>
        <v>0</v>
      </c>
      <c r="L63" s="78">
        <f t="shared" si="75"/>
        <v>0</v>
      </c>
      <c r="M63" s="78">
        <f t="shared" si="75"/>
        <v>0</v>
      </c>
      <c r="N63" s="78">
        <f t="shared" si="75"/>
        <v>0</v>
      </c>
      <c r="O63" s="78">
        <f t="shared" si="75"/>
        <v>0</v>
      </c>
      <c r="P63" s="78">
        <f t="shared" si="75"/>
        <v>0</v>
      </c>
      <c r="Q63" s="78">
        <f t="shared" si="75"/>
        <v>0</v>
      </c>
      <c r="R63" s="78">
        <f t="shared" si="75"/>
        <v>0</v>
      </c>
      <c r="S63" s="78">
        <f t="shared" si="75"/>
        <v>0</v>
      </c>
      <c r="T63" s="78">
        <f t="shared" si="75"/>
        <v>0</v>
      </c>
      <c r="U63" s="78">
        <f t="shared" si="75"/>
        <v>0</v>
      </c>
      <c r="V63" s="78">
        <f t="shared" si="75"/>
        <v>0</v>
      </c>
      <c r="W63" s="78">
        <f t="shared" si="75"/>
        <v>0</v>
      </c>
      <c r="X63" s="78">
        <f t="shared" si="75"/>
        <v>0</v>
      </c>
      <c r="Y63" s="78">
        <f t="shared" si="75"/>
        <v>0</v>
      </c>
      <c r="Z63" s="78">
        <f t="shared" si="75"/>
        <v>0</v>
      </c>
      <c r="AA63" s="78">
        <f t="shared" si="75"/>
        <v>0</v>
      </c>
      <c r="AB63" s="78">
        <f t="shared" si="75"/>
        <v>0</v>
      </c>
      <c r="AC63" s="78">
        <f t="shared" si="75"/>
        <v>0</v>
      </c>
      <c r="AD63" s="78">
        <f t="shared" si="75"/>
        <v>0</v>
      </c>
      <c r="AE63" s="78">
        <f t="shared" si="75"/>
        <v>0</v>
      </c>
      <c r="AF63" s="78">
        <f t="shared" si="75"/>
        <v>0</v>
      </c>
      <c r="AG63" s="78">
        <f t="shared" si="75"/>
        <v>0</v>
      </c>
      <c r="AH63" s="79">
        <f t="shared" si="75"/>
        <v>0</v>
      </c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42">
        <f t="shared" si="67"/>
        <v>9</v>
      </c>
    </row>
    <row r="64" spans="4:65" x14ac:dyDescent="0.2">
      <c r="D64" s="61">
        <v>11</v>
      </c>
      <c r="E64" s="78">
        <f t="shared" si="65"/>
        <v>3</v>
      </c>
      <c r="F64" s="78">
        <f t="shared" ref="F64:AH64" si="76">IF(E49="",0,IF(E49="1",IF(F49="",0,IF(F49="1",$B$1,$B$2)),IF(F49="",0,IF(F49="2",$B$1,$B$2))))</f>
        <v>0</v>
      </c>
      <c r="G64" s="78">
        <f t="shared" si="76"/>
        <v>0</v>
      </c>
      <c r="H64" s="78">
        <f t="shared" si="76"/>
        <v>0</v>
      </c>
      <c r="I64" s="78">
        <f t="shared" si="76"/>
        <v>0</v>
      </c>
      <c r="J64" s="78">
        <f t="shared" si="76"/>
        <v>0</v>
      </c>
      <c r="K64" s="78">
        <f t="shared" si="76"/>
        <v>0</v>
      </c>
      <c r="L64" s="78">
        <f t="shared" si="76"/>
        <v>0</v>
      </c>
      <c r="M64" s="78">
        <f t="shared" si="76"/>
        <v>0</v>
      </c>
      <c r="N64" s="78">
        <f t="shared" si="76"/>
        <v>0</v>
      </c>
      <c r="O64" s="78">
        <f t="shared" si="76"/>
        <v>0</v>
      </c>
      <c r="P64" s="78">
        <f t="shared" si="76"/>
        <v>0</v>
      </c>
      <c r="Q64" s="78">
        <f t="shared" si="76"/>
        <v>0</v>
      </c>
      <c r="R64" s="78">
        <f t="shared" si="76"/>
        <v>0</v>
      </c>
      <c r="S64" s="78">
        <f t="shared" si="76"/>
        <v>0</v>
      </c>
      <c r="T64" s="78">
        <f t="shared" si="76"/>
        <v>0</v>
      </c>
      <c r="U64" s="78">
        <f t="shared" si="76"/>
        <v>0</v>
      </c>
      <c r="V64" s="78">
        <f t="shared" si="76"/>
        <v>0</v>
      </c>
      <c r="W64" s="78">
        <f t="shared" si="76"/>
        <v>0</v>
      </c>
      <c r="X64" s="78">
        <f t="shared" si="76"/>
        <v>0</v>
      </c>
      <c r="Y64" s="78">
        <f t="shared" si="76"/>
        <v>0</v>
      </c>
      <c r="Z64" s="78">
        <f t="shared" si="76"/>
        <v>0</v>
      </c>
      <c r="AA64" s="78">
        <f t="shared" si="76"/>
        <v>0</v>
      </c>
      <c r="AB64" s="78">
        <f t="shared" si="76"/>
        <v>0</v>
      </c>
      <c r="AC64" s="78">
        <f t="shared" si="76"/>
        <v>0</v>
      </c>
      <c r="AD64" s="78">
        <f t="shared" si="76"/>
        <v>0</v>
      </c>
      <c r="AE64" s="78">
        <f t="shared" si="76"/>
        <v>0</v>
      </c>
      <c r="AF64" s="78">
        <f t="shared" si="76"/>
        <v>0</v>
      </c>
      <c r="AG64" s="78">
        <f t="shared" si="76"/>
        <v>0</v>
      </c>
      <c r="AH64" s="79">
        <f t="shared" si="76"/>
        <v>0</v>
      </c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42">
        <f t="shared" si="67"/>
        <v>3</v>
      </c>
    </row>
    <row r="65" spans="1:65" x14ac:dyDescent="0.2">
      <c r="D65" s="61">
        <v>12</v>
      </c>
      <c r="E65" s="78">
        <f t="shared" si="65"/>
        <v>3</v>
      </c>
      <c r="F65" s="78">
        <f t="shared" ref="F65:AH65" si="77">IF(E50="",0,IF(E50="1",IF(F50="",0,IF(F50="1",$B$1,$B$2)),IF(F50="",0,IF(F50="2",$B$1,$B$2))))</f>
        <v>3</v>
      </c>
      <c r="G65" s="78">
        <f t="shared" si="77"/>
        <v>2</v>
      </c>
      <c r="H65" s="78">
        <f t="shared" si="77"/>
        <v>3</v>
      </c>
      <c r="I65" s="78">
        <f t="shared" si="77"/>
        <v>0</v>
      </c>
      <c r="J65" s="78">
        <f t="shared" si="77"/>
        <v>0</v>
      </c>
      <c r="K65" s="78">
        <f t="shared" si="77"/>
        <v>0</v>
      </c>
      <c r="L65" s="78">
        <f t="shared" si="77"/>
        <v>0</v>
      </c>
      <c r="M65" s="78">
        <f t="shared" si="77"/>
        <v>0</v>
      </c>
      <c r="N65" s="78">
        <f t="shared" si="77"/>
        <v>0</v>
      </c>
      <c r="O65" s="78">
        <f t="shared" si="77"/>
        <v>0</v>
      </c>
      <c r="P65" s="78">
        <f t="shared" si="77"/>
        <v>0</v>
      </c>
      <c r="Q65" s="78">
        <f t="shared" si="77"/>
        <v>0</v>
      </c>
      <c r="R65" s="78">
        <f t="shared" si="77"/>
        <v>0</v>
      </c>
      <c r="S65" s="78">
        <f t="shared" si="77"/>
        <v>0</v>
      </c>
      <c r="T65" s="78">
        <f t="shared" si="77"/>
        <v>0</v>
      </c>
      <c r="U65" s="78">
        <f t="shared" si="77"/>
        <v>0</v>
      </c>
      <c r="V65" s="78">
        <f t="shared" si="77"/>
        <v>0</v>
      </c>
      <c r="W65" s="78">
        <f t="shared" si="77"/>
        <v>0</v>
      </c>
      <c r="X65" s="78">
        <f t="shared" si="77"/>
        <v>0</v>
      </c>
      <c r="Y65" s="78">
        <f t="shared" si="77"/>
        <v>0</v>
      </c>
      <c r="Z65" s="78">
        <f t="shared" si="77"/>
        <v>0</v>
      </c>
      <c r="AA65" s="78">
        <f t="shared" si="77"/>
        <v>0</v>
      </c>
      <c r="AB65" s="78">
        <f t="shared" si="77"/>
        <v>0</v>
      </c>
      <c r="AC65" s="78">
        <f t="shared" si="77"/>
        <v>0</v>
      </c>
      <c r="AD65" s="78">
        <f t="shared" si="77"/>
        <v>0</v>
      </c>
      <c r="AE65" s="78">
        <f t="shared" si="77"/>
        <v>0</v>
      </c>
      <c r="AF65" s="78">
        <f t="shared" si="77"/>
        <v>0</v>
      </c>
      <c r="AG65" s="78">
        <f t="shared" si="77"/>
        <v>0</v>
      </c>
      <c r="AH65" s="79">
        <f t="shared" si="77"/>
        <v>0</v>
      </c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42">
        <f t="shared" si="67"/>
        <v>11</v>
      </c>
    </row>
    <row r="66" spans="1:65" x14ac:dyDescent="0.2">
      <c r="D66" s="61">
        <v>13</v>
      </c>
      <c r="E66" s="78">
        <f t="shared" si="65"/>
        <v>3</v>
      </c>
      <c r="F66" s="78">
        <f t="shared" ref="F66:AH66" si="78">IF(E51="",0,IF(E51="1",IF(F51="",0,IF(F51="1",$B$1,$B$2)),IF(F51="",0,IF(F51="2",$B$1,$B$2))))</f>
        <v>3</v>
      </c>
      <c r="G66" s="78">
        <f t="shared" si="78"/>
        <v>3</v>
      </c>
      <c r="H66" s="78">
        <f t="shared" si="78"/>
        <v>0</v>
      </c>
      <c r="I66" s="78">
        <f t="shared" si="78"/>
        <v>0</v>
      </c>
      <c r="J66" s="78">
        <f t="shared" si="78"/>
        <v>0</v>
      </c>
      <c r="K66" s="78">
        <f t="shared" si="78"/>
        <v>0</v>
      </c>
      <c r="L66" s="78">
        <f t="shared" si="78"/>
        <v>0</v>
      </c>
      <c r="M66" s="78">
        <f t="shared" si="78"/>
        <v>0</v>
      </c>
      <c r="N66" s="78">
        <f t="shared" si="78"/>
        <v>0</v>
      </c>
      <c r="O66" s="78">
        <f t="shared" si="78"/>
        <v>0</v>
      </c>
      <c r="P66" s="78">
        <f t="shared" si="78"/>
        <v>0</v>
      </c>
      <c r="Q66" s="78">
        <f t="shared" si="78"/>
        <v>0</v>
      </c>
      <c r="R66" s="78">
        <f t="shared" si="78"/>
        <v>0</v>
      </c>
      <c r="S66" s="78">
        <f t="shared" si="78"/>
        <v>0</v>
      </c>
      <c r="T66" s="78">
        <f t="shared" si="78"/>
        <v>0</v>
      </c>
      <c r="U66" s="78">
        <f t="shared" si="78"/>
        <v>0</v>
      </c>
      <c r="V66" s="78">
        <f t="shared" si="78"/>
        <v>0</v>
      </c>
      <c r="W66" s="78">
        <f t="shared" si="78"/>
        <v>0</v>
      </c>
      <c r="X66" s="78">
        <f t="shared" si="78"/>
        <v>0</v>
      </c>
      <c r="Y66" s="78">
        <f t="shared" si="78"/>
        <v>0</v>
      </c>
      <c r="Z66" s="78">
        <f t="shared" si="78"/>
        <v>0</v>
      </c>
      <c r="AA66" s="78">
        <f t="shared" si="78"/>
        <v>0</v>
      </c>
      <c r="AB66" s="78">
        <f t="shared" si="78"/>
        <v>0</v>
      </c>
      <c r="AC66" s="78">
        <f t="shared" si="78"/>
        <v>0</v>
      </c>
      <c r="AD66" s="78">
        <f t="shared" si="78"/>
        <v>0</v>
      </c>
      <c r="AE66" s="78">
        <f t="shared" si="78"/>
        <v>0</v>
      </c>
      <c r="AF66" s="78">
        <f t="shared" si="78"/>
        <v>0</v>
      </c>
      <c r="AG66" s="78">
        <f t="shared" si="78"/>
        <v>0</v>
      </c>
      <c r="AH66" s="79">
        <f t="shared" si="78"/>
        <v>0</v>
      </c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42">
        <f t="shared" si="67"/>
        <v>9</v>
      </c>
    </row>
    <row r="67" spans="1:65" ht="13.5" thickBot="1" x14ac:dyDescent="0.25">
      <c r="D67" s="62">
        <v>14</v>
      </c>
      <c r="E67" s="81">
        <f t="shared" si="65"/>
        <v>0</v>
      </c>
      <c r="F67" s="81">
        <f t="shared" ref="F67:AH67" si="79">IF(E52="",0,IF(E52="1",IF(F52="",0,IF(F52="1",$B$1,$B$2)),IF(F52="",0,IF(F52="2",$B$1,$B$2))))</f>
        <v>0</v>
      </c>
      <c r="G67" s="81">
        <f t="shared" si="79"/>
        <v>0</v>
      </c>
      <c r="H67" s="81">
        <f t="shared" si="79"/>
        <v>0</v>
      </c>
      <c r="I67" s="81">
        <f t="shared" si="79"/>
        <v>0</v>
      </c>
      <c r="J67" s="81">
        <f t="shared" si="79"/>
        <v>0</v>
      </c>
      <c r="K67" s="81">
        <f t="shared" si="79"/>
        <v>0</v>
      </c>
      <c r="L67" s="81">
        <f t="shared" si="79"/>
        <v>0</v>
      </c>
      <c r="M67" s="81">
        <f t="shared" si="79"/>
        <v>0</v>
      </c>
      <c r="N67" s="81">
        <f t="shared" si="79"/>
        <v>0</v>
      </c>
      <c r="O67" s="81">
        <f t="shared" si="79"/>
        <v>0</v>
      </c>
      <c r="P67" s="81">
        <f t="shared" si="79"/>
        <v>0</v>
      </c>
      <c r="Q67" s="81">
        <f t="shared" si="79"/>
        <v>0</v>
      </c>
      <c r="R67" s="81">
        <f t="shared" si="79"/>
        <v>0</v>
      </c>
      <c r="S67" s="81">
        <f t="shared" si="79"/>
        <v>0</v>
      </c>
      <c r="T67" s="81">
        <f t="shared" si="79"/>
        <v>0</v>
      </c>
      <c r="U67" s="81">
        <f t="shared" si="79"/>
        <v>0</v>
      </c>
      <c r="V67" s="81">
        <f t="shared" si="79"/>
        <v>0</v>
      </c>
      <c r="W67" s="81">
        <f t="shared" si="79"/>
        <v>0</v>
      </c>
      <c r="X67" s="81">
        <f t="shared" si="79"/>
        <v>0</v>
      </c>
      <c r="Y67" s="81">
        <f t="shared" si="79"/>
        <v>0</v>
      </c>
      <c r="Z67" s="81">
        <f t="shared" si="79"/>
        <v>0</v>
      </c>
      <c r="AA67" s="81">
        <f t="shared" si="79"/>
        <v>0</v>
      </c>
      <c r="AB67" s="81">
        <f t="shared" si="79"/>
        <v>0</v>
      </c>
      <c r="AC67" s="81">
        <f t="shared" si="79"/>
        <v>0</v>
      </c>
      <c r="AD67" s="81">
        <f t="shared" si="79"/>
        <v>0</v>
      </c>
      <c r="AE67" s="81">
        <f t="shared" si="79"/>
        <v>0</v>
      </c>
      <c r="AF67" s="81">
        <f t="shared" si="79"/>
        <v>0</v>
      </c>
      <c r="AG67" s="81">
        <f t="shared" si="79"/>
        <v>0</v>
      </c>
      <c r="AH67" s="82">
        <f t="shared" si="79"/>
        <v>0</v>
      </c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43">
        <f t="shared" si="67"/>
        <v>0</v>
      </c>
    </row>
    <row r="69" spans="1:65" ht="13.5" thickBot="1" x14ac:dyDescent="0.25"/>
    <row r="70" spans="1:65" ht="13.5" thickBot="1" x14ac:dyDescent="0.25">
      <c r="A70" s="39" t="s">
        <v>6</v>
      </c>
      <c r="B70" s="19" t="s">
        <v>8</v>
      </c>
      <c r="C70" s="40" t="s">
        <v>9</v>
      </c>
      <c r="D70" s="19" t="s">
        <v>10</v>
      </c>
      <c r="E70" s="20">
        <v>1</v>
      </c>
      <c r="F70" s="20">
        <v>2</v>
      </c>
      <c r="G70" s="20">
        <v>3</v>
      </c>
      <c r="H70" s="20">
        <v>4</v>
      </c>
      <c r="I70" s="20">
        <v>5</v>
      </c>
      <c r="J70" s="20">
        <v>6</v>
      </c>
      <c r="K70" s="20">
        <v>7</v>
      </c>
      <c r="L70" s="20">
        <v>8</v>
      </c>
      <c r="M70" s="20">
        <v>9</v>
      </c>
      <c r="N70" s="20">
        <v>10</v>
      </c>
      <c r="O70" s="20">
        <v>11</v>
      </c>
      <c r="P70" s="20">
        <v>12</v>
      </c>
      <c r="Q70" s="20">
        <v>13</v>
      </c>
      <c r="R70" s="20">
        <v>14</v>
      </c>
      <c r="S70" s="20">
        <v>15</v>
      </c>
      <c r="T70" s="20">
        <v>16</v>
      </c>
      <c r="U70" s="20">
        <v>17</v>
      </c>
      <c r="V70" s="20">
        <v>18</v>
      </c>
      <c r="W70" s="20">
        <v>19</v>
      </c>
      <c r="X70" s="20">
        <v>20</v>
      </c>
      <c r="Y70" s="20">
        <v>21</v>
      </c>
      <c r="Z70" s="20">
        <v>22</v>
      </c>
      <c r="AA70" s="20">
        <v>23</v>
      </c>
      <c r="AB70" s="20">
        <v>24</v>
      </c>
      <c r="AC70" s="20">
        <v>25</v>
      </c>
      <c r="AD70" s="20">
        <v>26</v>
      </c>
      <c r="AE70" s="20">
        <v>27</v>
      </c>
      <c r="AF70" s="20">
        <v>28</v>
      </c>
      <c r="AG70" s="20">
        <v>29</v>
      </c>
      <c r="AH70" s="21">
        <v>30</v>
      </c>
    </row>
    <row r="71" spans="1:65" x14ac:dyDescent="0.2">
      <c r="A71" s="22">
        <v>9</v>
      </c>
      <c r="B71" s="37">
        <v>254</v>
      </c>
      <c r="C71" s="54">
        <v>558</v>
      </c>
      <c r="D71" s="37">
        <v>1</v>
      </c>
      <c r="E71" s="44" t="b">
        <f t="shared" ref="E71:N84" si="80">AND(($B71&lt;=E$4),(E$4&lt;=$C71),(E$3&lt;=$A71))</f>
        <v>1</v>
      </c>
      <c r="F71" s="45" t="b">
        <f t="shared" si="80"/>
        <v>1</v>
      </c>
      <c r="G71" s="45" t="b">
        <f t="shared" si="80"/>
        <v>1</v>
      </c>
      <c r="H71" s="45" t="b">
        <f t="shared" si="80"/>
        <v>1</v>
      </c>
      <c r="I71" s="45" t="b">
        <f t="shared" si="80"/>
        <v>1</v>
      </c>
      <c r="J71" s="45" t="b">
        <f t="shared" si="80"/>
        <v>1</v>
      </c>
      <c r="K71" s="45" t="b">
        <f t="shared" si="80"/>
        <v>1</v>
      </c>
      <c r="L71" s="45" t="b">
        <f t="shared" si="80"/>
        <v>1</v>
      </c>
      <c r="M71" s="45" t="b">
        <f t="shared" si="80"/>
        <v>1</v>
      </c>
      <c r="N71" s="45" t="b">
        <f t="shared" si="80"/>
        <v>1</v>
      </c>
      <c r="O71" s="45" t="b">
        <f t="shared" ref="O71:X84" si="81">AND(($B71&lt;=O$4),(O$4&lt;=$C71),(O$3&lt;=$A71))</f>
        <v>1</v>
      </c>
      <c r="P71" s="45" t="b">
        <f t="shared" si="81"/>
        <v>1</v>
      </c>
      <c r="Q71" s="45" t="b">
        <f t="shared" si="81"/>
        <v>1</v>
      </c>
      <c r="R71" s="45" t="b">
        <f t="shared" si="81"/>
        <v>1</v>
      </c>
      <c r="S71" s="45" t="b">
        <f t="shared" si="81"/>
        <v>1</v>
      </c>
      <c r="T71" s="45" t="b">
        <f t="shared" si="81"/>
        <v>1</v>
      </c>
      <c r="U71" s="45" t="b">
        <f t="shared" si="81"/>
        <v>1</v>
      </c>
      <c r="V71" s="45" t="b">
        <f t="shared" si="81"/>
        <v>1</v>
      </c>
      <c r="W71" s="45" t="b">
        <f t="shared" si="81"/>
        <v>1</v>
      </c>
      <c r="X71" s="45" t="b">
        <f t="shared" si="81"/>
        <v>1</v>
      </c>
      <c r="Y71" s="45" t="b">
        <f t="shared" ref="Y71:AH84" si="82">AND(($B71&lt;=Y$4),(Y$4&lt;=$C71),(Y$3&lt;=$A71))</f>
        <v>1</v>
      </c>
      <c r="Z71" s="45" t="b">
        <f t="shared" si="82"/>
        <v>1</v>
      </c>
      <c r="AA71" s="45" t="b">
        <f t="shared" si="82"/>
        <v>1</v>
      </c>
      <c r="AB71" s="45" t="b">
        <f t="shared" si="82"/>
        <v>1</v>
      </c>
      <c r="AC71" s="45" t="b">
        <f t="shared" si="82"/>
        <v>1</v>
      </c>
      <c r="AD71" s="45" t="b">
        <f t="shared" si="82"/>
        <v>1</v>
      </c>
      <c r="AE71" s="45" t="b">
        <f t="shared" si="82"/>
        <v>0</v>
      </c>
      <c r="AF71" s="45" t="b">
        <f t="shared" si="82"/>
        <v>0</v>
      </c>
      <c r="AG71" s="45" t="b">
        <f t="shared" si="82"/>
        <v>0</v>
      </c>
      <c r="AH71" s="46" t="b">
        <f t="shared" si="82"/>
        <v>0</v>
      </c>
    </row>
    <row r="72" spans="1:65" x14ac:dyDescent="0.2">
      <c r="A72" s="22">
        <v>8</v>
      </c>
      <c r="B72" s="36">
        <v>254</v>
      </c>
      <c r="C72" s="55">
        <v>763</v>
      </c>
      <c r="D72" s="36">
        <v>2</v>
      </c>
      <c r="E72" s="47" t="b">
        <f t="shared" si="80"/>
        <v>1</v>
      </c>
      <c r="F72" s="48" t="b">
        <f t="shared" si="80"/>
        <v>1</v>
      </c>
      <c r="G72" s="48" t="b">
        <f t="shared" si="80"/>
        <v>1</v>
      </c>
      <c r="H72" s="48" t="b">
        <f t="shared" si="80"/>
        <v>1</v>
      </c>
      <c r="I72" s="48" t="b">
        <f t="shared" si="80"/>
        <v>1</v>
      </c>
      <c r="J72" s="48" t="b">
        <f t="shared" si="80"/>
        <v>1</v>
      </c>
      <c r="K72" s="48" t="b">
        <f t="shared" si="80"/>
        <v>1</v>
      </c>
      <c r="L72" s="48" t="b">
        <f t="shared" si="80"/>
        <v>1</v>
      </c>
      <c r="M72" s="48" t="b">
        <f t="shared" si="80"/>
        <v>1</v>
      </c>
      <c r="N72" s="48" t="b">
        <f t="shared" si="80"/>
        <v>1</v>
      </c>
      <c r="O72" s="48" t="b">
        <f t="shared" si="81"/>
        <v>1</v>
      </c>
      <c r="P72" s="48" t="b">
        <f t="shared" si="81"/>
        <v>1</v>
      </c>
      <c r="Q72" s="48" t="b">
        <f t="shared" si="81"/>
        <v>1</v>
      </c>
      <c r="R72" s="48" t="b">
        <f t="shared" si="81"/>
        <v>1</v>
      </c>
      <c r="S72" s="48" t="b">
        <f t="shared" si="81"/>
        <v>1</v>
      </c>
      <c r="T72" s="48" t="b">
        <f t="shared" si="81"/>
        <v>1</v>
      </c>
      <c r="U72" s="48" t="b">
        <f t="shared" si="81"/>
        <v>1</v>
      </c>
      <c r="V72" s="48" t="b">
        <f t="shared" si="81"/>
        <v>1</v>
      </c>
      <c r="W72" s="48" t="b">
        <f t="shared" si="81"/>
        <v>1</v>
      </c>
      <c r="X72" s="48" t="b">
        <f t="shared" si="81"/>
        <v>1</v>
      </c>
      <c r="Y72" s="48" t="b">
        <f t="shared" si="82"/>
        <v>1</v>
      </c>
      <c r="Z72" s="48" t="b">
        <f t="shared" si="82"/>
        <v>1</v>
      </c>
      <c r="AA72" s="48" t="b">
        <f t="shared" si="82"/>
        <v>1</v>
      </c>
      <c r="AB72" s="48" t="b">
        <f t="shared" si="82"/>
        <v>1</v>
      </c>
      <c r="AC72" s="48" t="b">
        <f t="shared" si="82"/>
        <v>0</v>
      </c>
      <c r="AD72" s="48" t="b">
        <f t="shared" si="82"/>
        <v>1</v>
      </c>
      <c r="AE72" s="48" t="b">
        <f t="shared" si="82"/>
        <v>0</v>
      </c>
      <c r="AF72" s="48" t="b">
        <f t="shared" si="82"/>
        <v>0</v>
      </c>
      <c r="AG72" s="48" t="b">
        <f t="shared" si="82"/>
        <v>0</v>
      </c>
      <c r="AH72" s="49" t="b">
        <f t="shared" si="82"/>
        <v>0</v>
      </c>
    </row>
    <row r="73" spans="1:65" x14ac:dyDescent="0.2">
      <c r="A73" s="22">
        <v>7</v>
      </c>
      <c r="B73" s="36">
        <v>254</v>
      </c>
      <c r="C73" s="55">
        <v>763</v>
      </c>
      <c r="D73" s="36">
        <v>3</v>
      </c>
      <c r="E73" s="47" t="b">
        <f t="shared" si="80"/>
        <v>1</v>
      </c>
      <c r="F73" s="48" t="b">
        <f t="shared" si="80"/>
        <v>1</v>
      </c>
      <c r="G73" s="48" t="b">
        <f t="shared" si="80"/>
        <v>1</v>
      </c>
      <c r="H73" s="48" t="b">
        <f t="shared" si="80"/>
        <v>1</v>
      </c>
      <c r="I73" s="48" t="b">
        <f t="shared" si="80"/>
        <v>1</v>
      </c>
      <c r="J73" s="48" t="b">
        <f t="shared" si="80"/>
        <v>1</v>
      </c>
      <c r="K73" s="48" t="b">
        <f t="shared" si="80"/>
        <v>1</v>
      </c>
      <c r="L73" s="48" t="b">
        <f t="shared" si="80"/>
        <v>1</v>
      </c>
      <c r="M73" s="48" t="b">
        <f t="shared" si="80"/>
        <v>1</v>
      </c>
      <c r="N73" s="48" t="b">
        <f t="shared" si="80"/>
        <v>1</v>
      </c>
      <c r="O73" s="48" t="b">
        <f t="shared" si="81"/>
        <v>1</v>
      </c>
      <c r="P73" s="48" t="b">
        <f t="shared" si="81"/>
        <v>1</v>
      </c>
      <c r="Q73" s="48" t="b">
        <f t="shared" si="81"/>
        <v>1</v>
      </c>
      <c r="R73" s="48" t="b">
        <f t="shared" si="81"/>
        <v>1</v>
      </c>
      <c r="S73" s="48" t="b">
        <f t="shared" si="81"/>
        <v>1</v>
      </c>
      <c r="T73" s="48" t="b">
        <f t="shared" si="81"/>
        <v>1</v>
      </c>
      <c r="U73" s="48" t="b">
        <f t="shared" si="81"/>
        <v>1</v>
      </c>
      <c r="V73" s="48" t="b">
        <f t="shared" si="81"/>
        <v>1</v>
      </c>
      <c r="W73" s="48" t="b">
        <f t="shared" si="81"/>
        <v>1</v>
      </c>
      <c r="X73" s="48" t="b">
        <f t="shared" si="81"/>
        <v>1</v>
      </c>
      <c r="Y73" s="48" t="b">
        <f t="shared" si="82"/>
        <v>1</v>
      </c>
      <c r="Z73" s="48" t="b">
        <f t="shared" si="82"/>
        <v>1</v>
      </c>
      <c r="AA73" s="48" t="b">
        <f t="shared" si="82"/>
        <v>1</v>
      </c>
      <c r="AB73" s="48" t="b">
        <f t="shared" si="82"/>
        <v>1</v>
      </c>
      <c r="AC73" s="48" t="b">
        <f t="shared" si="82"/>
        <v>0</v>
      </c>
      <c r="AD73" s="48" t="b">
        <f t="shared" si="82"/>
        <v>1</v>
      </c>
      <c r="AE73" s="48" t="b">
        <f t="shared" si="82"/>
        <v>0</v>
      </c>
      <c r="AF73" s="48" t="b">
        <f t="shared" si="82"/>
        <v>0</v>
      </c>
      <c r="AG73" s="48" t="b">
        <f t="shared" si="82"/>
        <v>0</v>
      </c>
      <c r="AH73" s="49" t="b">
        <f t="shared" si="82"/>
        <v>0</v>
      </c>
    </row>
    <row r="74" spans="1:65" x14ac:dyDescent="0.2">
      <c r="A74" s="22">
        <v>8</v>
      </c>
      <c r="B74" s="36">
        <v>254</v>
      </c>
      <c r="C74" s="55">
        <v>763</v>
      </c>
      <c r="D74" s="36">
        <v>4</v>
      </c>
      <c r="E74" s="47" t="b">
        <f t="shared" si="80"/>
        <v>1</v>
      </c>
      <c r="F74" s="48" t="b">
        <f t="shared" si="80"/>
        <v>1</v>
      </c>
      <c r="G74" s="48" t="b">
        <f t="shared" si="80"/>
        <v>1</v>
      </c>
      <c r="H74" s="48" t="b">
        <f t="shared" si="80"/>
        <v>1</v>
      </c>
      <c r="I74" s="48" t="b">
        <f t="shared" si="80"/>
        <v>1</v>
      </c>
      <c r="J74" s="48" t="b">
        <f t="shared" si="80"/>
        <v>1</v>
      </c>
      <c r="K74" s="48" t="b">
        <f t="shared" si="80"/>
        <v>1</v>
      </c>
      <c r="L74" s="48" t="b">
        <f t="shared" si="80"/>
        <v>1</v>
      </c>
      <c r="M74" s="48" t="b">
        <f t="shared" si="80"/>
        <v>1</v>
      </c>
      <c r="N74" s="48" t="b">
        <f t="shared" si="80"/>
        <v>1</v>
      </c>
      <c r="O74" s="48" t="b">
        <f t="shared" si="81"/>
        <v>1</v>
      </c>
      <c r="P74" s="48" t="b">
        <f t="shared" si="81"/>
        <v>1</v>
      </c>
      <c r="Q74" s="48" t="b">
        <f t="shared" si="81"/>
        <v>1</v>
      </c>
      <c r="R74" s="48" t="b">
        <f t="shared" si="81"/>
        <v>1</v>
      </c>
      <c r="S74" s="48" t="b">
        <f t="shared" si="81"/>
        <v>1</v>
      </c>
      <c r="T74" s="48" t="b">
        <f t="shared" si="81"/>
        <v>1</v>
      </c>
      <c r="U74" s="48" t="b">
        <f t="shared" si="81"/>
        <v>1</v>
      </c>
      <c r="V74" s="48" t="b">
        <f t="shared" si="81"/>
        <v>1</v>
      </c>
      <c r="W74" s="48" t="b">
        <f t="shared" si="81"/>
        <v>1</v>
      </c>
      <c r="X74" s="48" t="b">
        <f t="shared" si="81"/>
        <v>1</v>
      </c>
      <c r="Y74" s="48" t="b">
        <f t="shared" si="82"/>
        <v>1</v>
      </c>
      <c r="Z74" s="48" t="b">
        <f t="shared" si="82"/>
        <v>1</v>
      </c>
      <c r="AA74" s="48" t="b">
        <f t="shared" si="82"/>
        <v>1</v>
      </c>
      <c r="AB74" s="48" t="b">
        <f t="shared" si="82"/>
        <v>1</v>
      </c>
      <c r="AC74" s="48" t="b">
        <f t="shared" si="82"/>
        <v>0</v>
      </c>
      <c r="AD74" s="48" t="b">
        <f t="shared" si="82"/>
        <v>1</v>
      </c>
      <c r="AE74" s="48" t="b">
        <f t="shared" si="82"/>
        <v>0</v>
      </c>
      <c r="AF74" s="48" t="b">
        <f t="shared" si="82"/>
        <v>0</v>
      </c>
      <c r="AG74" s="48" t="b">
        <f t="shared" si="82"/>
        <v>0</v>
      </c>
      <c r="AH74" s="49" t="b">
        <f t="shared" si="82"/>
        <v>0</v>
      </c>
    </row>
    <row r="75" spans="1:65" x14ac:dyDescent="0.2">
      <c r="A75" s="22">
        <v>9</v>
      </c>
      <c r="B75" s="36">
        <v>254</v>
      </c>
      <c r="C75" s="56">
        <v>558</v>
      </c>
      <c r="D75" s="36">
        <v>5</v>
      </c>
      <c r="E75" s="47" t="b">
        <f t="shared" si="80"/>
        <v>1</v>
      </c>
      <c r="F75" s="48" t="b">
        <f t="shared" si="80"/>
        <v>1</v>
      </c>
      <c r="G75" s="48" t="b">
        <f t="shared" si="80"/>
        <v>1</v>
      </c>
      <c r="H75" s="48" t="b">
        <f t="shared" si="80"/>
        <v>1</v>
      </c>
      <c r="I75" s="48" t="b">
        <f t="shared" si="80"/>
        <v>1</v>
      </c>
      <c r="J75" s="48" t="b">
        <f t="shared" si="80"/>
        <v>1</v>
      </c>
      <c r="K75" s="48" t="b">
        <f t="shared" si="80"/>
        <v>1</v>
      </c>
      <c r="L75" s="48" t="b">
        <f t="shared" si="80"/>
        <v>1</v>
      </c>
      <c r="M75" s="48" t="b">
        <f t="shared" si="80"/>
        <v>1</v>
      </c>
      <c r="N75" s="48" t="b">
        <f t="shared" si="80"/>
        <v>1</v>
      </c>
      <c r="O75" s="48" t="b">
        <f t="shared" si="81"/>
        <v>1</v>
      </c>
      <c r="P75" s="48" t="b">
        <f t="shared" si="81"/>
        <v>1</v>
      </c>
      <c r="Q75" s="48" t="b">
        <f t="shared" si="81"/>
        <v>1</v>
      </c>
      <c r="R75" s="48" t="b">
        <f t="shared" si="81"/>
        <v>1</v>
      </c>
      <c r="S75" s="48" t="b">
        <f t="shared" si="81"/>
        <v>1</v>
      </c>
      <c r="T75" s="48" t="b">
        <f t="shared" si="81"/>
        <v>1</v>
      </c>
      <c r="U75" s="48" t="b">
        <f t="shared" si="81"/>
        <v>1</v>
      </c>
      <c r="V75" s="48" t="b">
        <f t="shared" si="81"/>
        <v>1</v>
      </c>
      <c r="W75" s="48" t="b">
        <f t="shared" si="81"/>
        <v>1</v>
      </c>
      <c r="X75" s="48" t="b">
        <f t="shared" si="81"/>
        <v>1</v>
      </c>
      <c r="Y75" s="48" t="b">
        <f t="shared" si="82"/>
        <v>1</v>
      </c>
      <c r="Z75" s="48" t="b">
        <f t="shared" si="82"/>
        <v>1</v>
      </c>
      <c r="AA75" s="48" t="b">
        <f t="shared" si="82"/>
        <v>1</v>
      </c>
      <c r="AB75" s="48" t="b">
        <f t="shared" si="82"/>
        <v>1</v>
      </c>
      <c r="AC75" s="48" t="b">
        <f t="shared" si="82"/>
        <v>1</v>
      </c>
      <c r="AD75" s="48" t="b">
        <f t="shared" si="82"/>
        <v>1</v>
      </c>
      <c r="AE75" s="48" t="b">
        <f t="shared" si="82"/>
        <v>0</v>
      </c>
      <c r="AF75" s="48" t="b">
        <f t="shared" si="82"/>
        <v>0</v>
      </c>
      <c r="AG75" s="48" t="b">
        <f t="shared" si="82"/>
        <v>0</v>
      </c>
      <c r="AH75" s="49" t="b">
        <f t="shared" si="82"/>
        <v>0</v>
      </c>
    </row>
    <row r="76" spans="1:65" x14ac:dyDescent="0.2">
      <c r="A76" s="22">
        <v>8</v>
      </c>
      <c r="B76" s="36">
        <v>254</v>
      </c>
      <c r="C76" s="55">
        <v>763</v>
      </c>
      <c r="D76" s="36">
        <v>6</v>
      </c>
      <c r="E76" s="47" t="b">
        <f t="shared" si="80"/>
        <v>1</v>
      </c>
      <c r="F76" s="48" t="b">
        <f t="shared" si="80"/>
        <v>1</v>
      </c>
      <c r="G76" s="48" t="b">
        <f t="shared" si="80"/>
        <v>1</v>
      </c>
      <c r="H76" s="48" t="b">
        <f t="shared" si="80"/>
        <v>1</v>
      </c>
      <c r="I76" s="48" t="b">
        <f t="shared" si="80"/>
        <v>1</v>
      </c>
      <c r="J76" s="48" t="b">
        <f t="shared" si="80"/>
        <v>1</v>
      </c>
      <c r="K76" s="48" t="b">
        <f t="shared" si="80"/>
        <v>1</v>
      </c>
      <c r="L76" s="48" t="b">
        <f t="shared" si="80"/>
        <v>1</v>
      </c>
      <c r="M76" s="48" t="b">
        <f t="shared" si="80"/>
        <v>1</v>
      </c>
      <c r="N76" s="48" t="b">
        <f t="shared" si="80"/>
        <v>1</v>
      </c>
      <c r="O76" s="48" t="b">
        <f t="shared" si="81"/>
        <v>1</v>
      </c>
      <c r="P76" s="48" t="b">
        <f t="shared" si="81"/>
        <v>1</v>
      </c>
      <c r="Q76" s="48" t="b">
        <f t="shared" si="81"/>
        <v>1</v>
      </c>
      <c r="R76" s="48" t="b">
        <f t="shared" si="81"/>
        <v>1</v>
      </c>
      <c r="S76" s="48" t="b">
        <f t="shared" si="81"/>
        <v>1</v>
      </c>
      <c r="T76" s="48" t="b">
        <f t="shared" si="81"/>
        <v>1</v>
      </c>
      <c r="U76" s="48" t="b">
        <f t="shared" si="81"/>
        <v>1</v>
      </c>
      <c r="V76" s="48" t="b">
        <f t="shared" si="81"/>
        <v>1</v>
      </c>
      <c r="W76" s="48" t="b">
        <f t="shared" si="81"/>
        <v>1</v>
      </c>
      <c r="X76" s="48" t="b">
        <f t="shared" si="81"/>
        <v>1</v>
      </c>
      <c r="Y76" s="48" t="b">
        <f t="shared" si="82"/>
        <v>1</v>
      </c>
      <c r="Z76" s="48" t="b">
        <f t="shared" si="82"/>
        <v>1</v>
      </c>
      <c r="AA76" s="48" t="b">
        <f t="shared" si="82"/>
        <v>1</v>
      </c>
      <c r="AB76" s="48" t="b">
        <f t="shared" si="82"/>
        <v>1</v>
      </c>
      <c r="AC76" s="48" t="b">
        <f t="shared" si="82"/>
        <v>0</v>
      </c>
      <c r="AD76" s="48" t="b">
        <f t="shared" si="82"/>
        <v>1</v>
      </c>
      <c r="AE76" s="48" t="b">
        <f t="shared" si="82"/>
        <v>0</v>
      </c>
      <c r="AF76" s="48" t="b">
        <f t="shared" si="82"/>
        <v>0</v>
      </c>
      <c r="AG76" s="48" t="b">
        <f t="shared" si="82"/>
        <v>0</v>
      </c>
      <c r="AH76" s="49" t="b">
        <f t="shared" si="82"/>
        <v>0</v>
      </c>
    </row>
    <row r="77" spans="1:65" x14ac:dyDescent="0.2">
      <c r="A77" s="22">
        <v>5</v>
      </c>
      <c r="B77" s="36">
        <v>254</v>
      </c>
      <c r="C77" s="55">
        <v>787</v>
      </c>
      <c r="D77" s="36">
        <v>7</v>
      </c>
      <c r="E77" s="47" t="b">
        <f t="shared" si="80"/>
        <v>1</v>
      </c>
      <c r="F77" s="48" t="b">
        <f t="shared" si="80"/>
        <v>1</v>
      </c>
      <c r="G77" s="48" t="b">
        <f t="shared" si="80"/>
        <v>1</v>
      </c>
      <c r="H77" s="48" t="b">
        <f t="shared" si="80"/>
        <v>1</v>
      </c>
      <c r="I77" s="48" t="b">
        <f t="shared" si="80"/>
        <v>1</v>
      </c>
      <c r="J77" s="48" t="b">
        <f t="shared" si="80"/>
        <v>1</v>
      </c>
      <c r="K77" s="48" t="b">
        <f t="shared" si="80"/>
        <v>1</v>
      </c>
      <c r="L77" s="48" t="b">
        <f t="shared" si="80"/>
        <v>1</v>
      </c>
      <c r="M77" s="48" t="b">
        <f t="shared" si="80"/>
        <v>1</v>
      </c>
      <c r="N77" s="48" t="b">
        <f t="shared" si="80"/>
        <v>0</v>
      </c>
      <c r="O77" s="48" t="b">
        <f t="shared" si="81"/>
        <v>1</v>
      </c>
      <c r="P77" s="48" t="b">
        <f t="shared" si="81"/>
        <v>1</v>
      </c>
      <c r="Q77" s="48" t="b">
        <f t="shared" si="81"/>
        <v>1</v>
      </c>
      <c r="R77" s="48" t="b">
        <f t="shared" si="81"/>
        <v>1</v>
      </c>
      <c r="S77" s="48" t="b">
        <f t="shared" si="81"/>
        <v>1</v>
      </c>
      <c r="T77" s="48" t="b">
        <f t="shared" si="81"/>
        <v>1</v>
      </c>
      <c r="U77" s="48" t="b">
        <f t="shared" si="81"/>
        <v>1</v>
      </c>
      <c r="V77" s="48" t="b">
        <f t="shared" si="81"/>
        <v>1</v>
      </c>
      <c r="W77" s="48" t="b">
        <f t="shared" si="81"/>
        <v>1</v>
      </c>
      <c r="X77" s="48" t="b">
        <f t="shared" si="81"/>
        <v>1</v>
      </c>
      <c r="Y77" s="48" t="b">
        <f t="shared" si="82"/>
        <v>1</v>
      </c>
      <c r="Z77" s="48" t="b">
        <f t="shared" si="82"/>
        <v>1</v>
      </c>
      <c r="AA77" s="48" t="b">
        <f t="shared" si="82"/>
        <v>1</v>
      </c>
      <c r="AB77" s="48" t="b">
        <f t="shared" si="82"/>
        <v>1</v>
      </c>
      <c r="AC77" s="48" t="b">
        <f t="shared" si="82"/>
        <v>0</v>
      </c>
      <c r="AD77" s="48" t="b">
        <f t="shared" si="82"/>
        <v>1</v>
      </c>
      <c r="AE77" s="48" t="b">
        <f t="shared" si="82"/>
        <v>0</v>
      </c>
      <c r="AF77" s="48" t="b">
        <f t="shared" si="82"/>
        <v>0</v>
      </c>
      <c r="AG77" s="48" t="b">
        <f t="shared" si="82"/>
        <v>0</v>
      </c>
      <c r="AH77" s="49" t="b">
        <f t="shared" si="82"/>
        <v>0</v>
      </c>
    </row>
    <row r="78" spans="1:65" x14ac:dyDescent="0.2">
      <c r="A78" s="22">
        <v>1</v>
      </c>
      <c r="B78" s="36">
        <v>254</v>
      </c>
      <c r="C78" s="55">
        <v>864</v>
      </c>
      <c r="D78" s="36">
        <v>8</v>
      </c>
      <c r="E78" s="47" t="b">
        <f t="shared" si="80"/>
        <v>0</v>
      </c>
      <c r="F78" s="48" t="b">
        <f t="shared" si="80"/>
        <v>1</v>
      </c>
      <c r="G78" s="48" t="b">
        <f t="shared" si="80"/>
        <v>0</v>
      </c>
      <c r="H78" s="48" t="b">
        <f t="shared" si="80"/>
        <v>0</v>
      </c>
      <c r="I78" s="48" t="b">
        <f t="shared" si="80"/>
        <v>0</v>
      </c>
      <c r="J78" s="48" t="b">
        <f t="shared" si="80"/>
        <v>0</v>
      </c>
      <c r="K78" s="48" t="b">
        <f t="shared" si="80"/>
        <v>0</v>
      </c>
      <c r="L78" s="48" t="b">
        <f t="shared" si="80"/>
        <v>1</v>
      </c>
      <c r="M78" s="48" t="b">
        <f t="shared" si="80"/>
        <v>0</v>
      </c>
      <c r="N78" s="48" t="b">
        <f t="shared" si="80"/>
        <v>0</v>
      </c>
      <c r="O78" s="48" t="b">
        <f t="shared" si="81"/>
        <v>0</v>
      </c>
      <c r="P78" s="48" t="b">
        <f t="shared" si="81"/>
        <v>0</v>
      </c>
      <c r="Q78" s="48" t="b">
        <f t="shared" si="81"/>
        <v>1</v>
      </c>
      <c r="R78" s="48" t="b">
        <f t="shared" si="81"/>
        <v>0</v>
      </c>
      <c r="S78" s="48" t="b">
        <f t="shared" si="81"/>
        <v>0</v>
      </c>
      <c r="T78" s="48" t="b">
        <f t="shared" si="81"/>
        <v>0</v>
      </c>
      <c r="U78" s="48" t="b">
        <f t="shared" si="81"/>
        <v>0</v>
      </c>
      <c r="V78" s="48" t="b">
        <f t="shared" si="81"/>
        <v>0</v>
      </c>
      <c r="W78" s="48" t="b">
        <f t="shared" si="81"/>
        <v>0</v>
      </c>
      <c r="X78" s="48" t="b">
        <f t="shared" si="81"/>
        <v>0</v>
      </c>
      <c r="Y78" s="48" t="b">
        <f t="shared" si="82"/>
        <v>0</v>
      </c>
      <c r="Z78" s="48" t="b">
        <f t="shared" si="82"/>
        <v>0</v>
      </c>
      <c r="AA78" s="48" t="b">
        <f t="shared" si="82"/>
        <v>0</v>
      </c>
      <c r="AB78" s="48" t="b">
        <f t="shared" si="82"/>
        <v>0</v>
      </c>
      <c r="AC78" s="48" t="b">
        <f t="shared" si="82"/>
        <v>0</v>
      </c>
      <c r="AD78" s="48" t="b">
        <f t="shared" si="82"/>
        <v>0</v>
      </c>
      <c r="AE78" s="48" t="b">
        <f t="shared" si="82"/>
        <v>0</v>
      </c>
      <c r="AF78" s="48" t="b">
        <f t="shared" si="82"/>
        <v>0</v>
      </c>
      <c r="AG78" s="48" t="b">
        <f t="shared" si="82"/>
        <v>0</v>
      </c>
      <c r="AH78" s="49" t="b">
        <f t="shared" si="82"/>
        <v>0</v>
      </c>
    </row>
    <row r="79" spans="1:65" x14ac:dyDescent="0.2">
      <c r="A79" s="22">
        <v>8</v>
      </c>
      <c r="B79" s="36">
        <v>254</v>
      </c>
      <c r="C79" s="55">
        <v>763</v>
      </c>
      <c r="D79" s="36">
        <v>9</v>
      </c>
      <c r="E79" s="47" t="b">
        <f t="shared" si="80"/>
        <v>1</v>
      </c>
      <c r="F79" s="48" t="b">
        <f t="shared" si="80"/>
        <v>1</v>
      </c>
      <c r="G79" s="48" t="b">
        <f t="shared" si="80"/>
        <v>1</v>
      </c>
      <c r="H79" s="48" t="b">
        <f t="shared" si="80"/>
        <v>1</v>
      </c>
      <c r="I79" s="48" t="b">
        <f t="shared" si="80"/>
        <v>1</v>
      </c>
      <c r="J79" s="48" t="b">
        <f t="shared" si="80"/>
        <v>1</v>
      </c>
      <c r="K79" s="48" t="b">
        <f t="shared" si="80"/>
        <v>1</v>
      </c>
      <c r="L79" s="48" t="b">
        <f t="shared" si="80"/>
        <v>1</v>
      </c>
      <c r="M79" s="48" t="b">
        <f t="shared" si="80"/>
        <v>1</v>
      </c>
      <c r="N79" s="48" t="b">
        <f t="shared" si="80"/>
        <v>1</v>
      </c>
      <c r="O79" s="48" t="b">
        <f t="shared" si="81"/>
        <v>1</v>
      </c>
      <c r="P79" s="48" t="b">
        <f t="shared" si="81"/>
        <v>1</v>
      </c>
      <c r="Q79" s="48" t="b">
        <f t="shared" si="81"/>
        <v>1</v>
      </c>
      <c r="R79" s="48" t="b">
        <f t="shared" si="81"/>
        <v>1</v>
      </c>
      <c r="S79" s="48" t="b">
        <f t="shared" si="81"/>
        <v>1</v>
      </c>
      <c r="T79" s="48" t="b">
        <f t="shared" si="81"/>
        <v>1</v>
      </c>
      <c r="U79" s="48" t="b">
        <f t="shared" si="81"/>
        <v>1</v>
      </c>
      <c r="V79" s="48" t="b">
        <f t="shared" si="81"/>
        <v>1</v>
      </c>
      <c r="W79" s="48" t="b">
        <f t="shared" si="81"/>
        <v>1</v>
      </c>
      <c r="X79" s="48" t="b">
        <f t="shared" si="81"/>
        <v>1</v>
      </c>
      <c r="Y79" s="48" t="b">
        <f t="shared" si="82"/>
        <v>1</v>
      </c>
      <c r="Z79" s="48" t="b">
        <f t="shared" si="82"/>
        <v>1</v>
      </c>
      <c r="AA79" s="48" t="b">
        <f t="shared" si="82"/>
        <v>1</v>
      </c>
      <c r="AB79" s="48" t="b">
        <f t="shared" si="82"/>
        <v>1</v>
      </c>
      <c r="AC79" s="48" t="b">
        <f t="shared" si="82"/>
        <v>0</v>
      </c>
      <c r="AD79" s="48" t="b">
        <f t="shared" si="82"/>
        <v>1</v>
      </c>
      <c r="AE79" s="48" t="b">
        <f t="shared" si="82"/>
        <v>0</v>
      </c>
      <c r="AF79" s="48" t="b">
        <f t="shared" si="82"/>
        <v>0</v>
      </c>
      <c r="AG79" s="48" t="b">
        <f t="shared" si="82"/>
        <v>0</v>
      </c>
      <c r="AH79" s="49" t="b">
        <f t="shared" si="82"/>
        <v>0</v>
      </c>
    </row>
    <row r="80" spans="1:65" x14ac:dyDescent="0.2">
      <c r="A80" s="22">
        <v>8</v>
      </c>
      <c r="B80" s="36">
        <v>254</v>
      </c>
      <c r="C80" s="55">
        <v>763</v>
      </c>
      <c r="D80" s="36">
        <v>10</v>
      </c>
      <c r="E80" s="47" t="b">
        <f t="shared" si="80"/>
        <v>1</v>
      </c>
      <c r="F80" s="48" t="b">
        <f t="shared" si="80"/>
        <v>1</v>
      </c>
      <c r="G80" s="48" t="b">
        <f t="shared" si="80"/>
        <v>1</v>
      </c>
      <c r="H80" s="48" t="b">
        <f t="shared" si="80"/>
        <v>1</v>
      </c>
      <c r="I80" s="48" t="b">
        <f t="shared" si="80"/>
        <v>1</v>
      </c>
      <c r="J80" s="48" t="b">
        <f t="shared" si="80"/>
        <v>1</v>
      </c>
      <c r="K80" s="48" t="b">
        <f t="shared" si="80"/>
        <v>1</v>
      </c>
      <c r="L80" s="48" t="b">
        <f t="shared" si="80"/>
        <v>1</v>
      </c>
      <c r="M80" s="48" t="b">
        <f t="shared" si="80"/>
        <v>1</v>
      </c>
      <c r="N80" s="48" t="b">
        <f t="shared" si="80"/>
        <v>1</v>
      </c>
      <c r="O80" s="48" t="b">
        <f t="shared" si="81"/>
        <v>1</v>
      </c>
      <c r="P80" s="48" t="b">
        <f t="shared" si="81"/>
        <v>1</v>
      </c>
      <c r="Q80" s="48" t="b">
        <f t="shared" si="81"/>
        <v>1</v>
      </c>
      <c r="R80" s="48" t="b">
        <f t="shared" si="81"/>
        <v>1</v>
      </c>
      <c r="S80" s="48" t="b">
        <f t="shared" si="81"/>
        <v>1</v>
      </c>
      <c r="T80" s="48" t="b">
        <f t="shared" si="81"/>
        <v>1</v>
      </c>
      <c r="U80" s="48" t="b">
        <f t="shared" si="81"/>
        <v>1</v>
      </c>
      <c r="V80" s="48" t="b">
        <f t="shared" si="81"/>
        <v>1</v>
      </c>
      <c r="W80" s="48" t="b">
        <f t="shared" si="81"/>
        <v>1</v>
      </c>
      <c r="X80" s="48" t="b">
        <f t="shared" si="81"/>
        <v>1</v>
      </c>
      <c r="Y80" s="48" t="b">
        <f t="shared" si="82"/>
        <v>1</v>
      </c>
      <c r="Z80" s="48" t="b">
        <f t="shared" si="82"/>
        <v>1</v>
      </c>
      <c r="AA80" s="48" t="b">
        <f t="shared" si="82"/>
        <v>1</v>
      </c>
      <c r="AB80" s="48" t="b">
        <f t="shared" si="82"/>
        <v>1</v>
      </c>
      <c r="AC80" s="48" t="b">
        <f t="shared" si="82"/>
        <v>0</v>
      </c>
      <c r="AD80" s="48" t="b">
        <f t="shared" si="82"/>
        <v>1</v>
      </c>
      <c r="AE80" s="48" t="b">
        <f t="shared" si="82"/>
        <v>0</v>
      </c>
      <c r="AF80" s="48" t="b">
        <f t="shared" si="82"/>
        <v>0</v>
      </c>
      <c r="AG80" s="48" t="b">
        <f t="shared" si="82"/>
        <v>0</v>
      </c>
      <c r="AH80" s="49" t="b">
        <f t="shared" si="82"/>
        <v>0</v>
      </c>
    </row>
    <row r="81" spans="1:34" x14ac:dyDescent="0.2">
      <c r="A81" s="22">
        <v>8</v>
      </c>
      <c r="B81" s="36">
        <v>558</v>
      </c>
      <c r="C81" s="55">
        <v>1020</v>
      </c>
      <c r="D81" s="36">
        <v>11</v>
      </c>
      <c r="E81" s="47" t="b">
        <f t="shared" si="80"/>
        <v>0</v>
      </c>
      <c r="F81" s="48" t="b">
        <f t="shared" si="80"/>
        <v>0</v>
      </c>
      <c r="G81" s="48" t="b">
        <f t="shared" si="80"/>
        <v>0</v>
      </c>
      <c r="H81" s="48" t="b">
        <f t="shared" si="80"/>
        <v>0</v>
      </c>
      <c r="I81" s="48" t="b">
        <f t="shared" si="80"/>
        <v>0</v>
      </c>
      <c r="J81" s="48" t="b">
        <f t="shared" si="80"/>
        <v>0</v>
      </c>
      <c r="K81" s="48" t="b">
        <f t="shared" si="80"/>
        <v>0</v>
      </c>
      <c r="L81" s="48" t="b">
        <f t="shared" si="80"/>
        <v>0</v>
      </c>
      <c r="M81" s="48" t="b">
        <f t="shared" si="80"/>
        <v>0</v>
      </c>
      <c r="N81" s="48" t="b">
        <f t="shared" si="80"/>
        <v>0</v>
      </c>
      <c r="O81" s="48" t="b">
        <f t="shared" si="81"/>
        <v>0</v>
      </c>
      <c r="P81" s="48" t="b">
        <f t="shared" si="81"/>
        <v>0</v>
      </c>
      <c r="Q81" s="48" t="b">
        <f t="shared" si="81"/>
        <v>0</v>
      </c>
      <c r="R81" s="48" t="b">
        <f t="shared" si="81"/>
        <v>0</v>
      </c>
      <c r="S81" s="48" t="b">
        <f t="shared" si="81"/>
        <v>0</v>
      </c>
      <c r="T81" s="48" t="b">
        <f t="shared" si="81"/>
        <v>0</v>
      </c>
      <c r="U81" s="48" t="b">
        <f t="shared" si="81"/>
        <v>0</v>
      </c>
      <c r="V81" s="48" t="b">
        <f t="shared" si="81"/>
        <v>0</v>
      </c>
      <c r="W81" s="48" t="b">
        <f t="shared" si="81"/>
        <v>0</v>
      </c>
      <c r="X81" s="48" t="b">
        <f t="shared" si="81"/>
        <v>0</v>
      </c>
      <c r="Y81" s="48" t="b">
        <f t="shared" si="82"/>
        <v>0</v>
      </c>
      <c r="Z81" s="48" t="b">
        <f t="shared" si="82"/>
        <v>0</v>
      </c>
      <c r="AA81" s="48" t="b">
        <f t="shared" si="82"/>
        <v>0</v>
      </c>
      <c r="AB81" s="48" t="b">
        <f t="shared" si="82"/>
        <v>0</v>
      </c>
      <c r="AC81" s="48" t="b">
        <f t="shared" si="82"/>
        <v>0</v>
      </c>
      <c r="AD81" s="48" t="b">
        <f t="shared" si="82"/>
        <v>0</v>
      </c>
      <c r="AE81" s="48" t="b">
        <f t="shared" si="82"/>
        <v>1</v>
      </c>
      <c r="AF81" s="48" t="b">
        <f t="shared" si="82"/>
        <v>1</v>
      </c>
      <c r="AG81" s="48" t="b">
        <f t="shared" si="82"/>
        <v>1</v>
      </c>
      <c r="AH81" s="49" t="b">
        <f t="shared" si="82"/>
        <v>1</v>
      </c>
    </row>
    <row r="82" spans="1:34" x14ac:dyDescent="0.2">
      <c r="A82" s="22">
        <v>10</v>
      </c>
      <c r="B82" s="36">
        <v>483</v>
      </c>
      <c r="C82" s="55">
        <v>864</v>
      </c>
      <c r="D82" s="36">
        <v>12</v>
      </c>
      <c r="E82" s="47" t="b">
        <f t="shared" si="80"/>
        <v>1</v>
      </c>
      <c r="F82" s="48" t="b">
        <f t="shared" si="80"/>
        <v>1</v>
      </c>
      <c r="G82" s="48" t="b">
        <f t="shared" si="80"/>
        <v>1</v>
      </c>
      <c r="H82" s="48" t="b">
        <f t="shared" si="80"/>
        <v>1</v>
      </c>
      <c r="I82" s="48" t="b">
        <f t="shared" si="80"/>
        <v>1</v>
      </c>
      <c r="J82" s="48" t="b">
        <f t="shared" si="80"/>
        <v>1</v>
      </c>
      <c r="K82" s="48" t="b">
        <f t="shared" si="80"/>
        <v>1</v>
      </c>
      <c r="L82" s="48" t="b">
        <f t="shared" si="80"/>
        <v>1</v>
      </c>
      <c r="M82" s="48" t="b">
        <f t="shared" si="80"/>
        <v>1</v>
      </c>
      <c r="N82" s="48" t="b">
        <f t="shared" si="80"/>
        <v>1</v>
      </c>
      <c r="O82" s="48" t="b">
        <f t="shared" si="81"/>
        <v>1</v>
      </c>
      <c r="P82" s="48" t="b">
        <f t="shared" si="81"/>
        <v>1</v>
      </c>
      <c r="Q82" s="48" t="b">
        <f t="shared" si="81"/>
        <v>1</v>
      </c>
      <c r="R82" s="48" t="b">
        <f t="shared" si="81"/>
        <v>1</v>
      </c>
      <c r="S82" s="48" t="b">
        <f t="shared" si="81"/>
        <v>1</v>
      </c>
      <c r="T82" s="48" t="b">
        <f t="shared" si="81"/>
        <v>1</v>
      </c>
      <c r="U82" s="48" t="b">
        <f t="shared" si="81"/>
        <v>1</v>
      </c>
      <c r="V82" s="48" t="b">
        <f t="shared" si="81"/>
        <v>1</v>
      </c>
      <c r="W82" s="48" t="b">
        <f t="shared" si="81"/>
        <v>1</v>
      </c>
      <c r="X82" s="48" t="b">
        <f t="shared" si="81"/>
        <v>1</v>
      </c>
      <c r="Y82" s="48" t="b">
        <f t="shared" si="82"/>
        <v>1</v>
      </c>
      <c r="Z82" s="48" t="b">
        <f t="shared" si="82"/>
        <v>1</v>
      </c>
      <c r="AA82" s="48" t="b">
        <f t="shared" si="82"/>
        <v>1</v>
      </c>
      <c r="AB82" s="48" t="b">
        <f t="shared" si="82"/>
        <v>1</v>
      </c>
      <c r="AC82" s="48" t="b">
        <f t="shared" si="82"/>
        <v>1</v>
      </c>
      <c r="AD82" s="48" t="b">
        <f t="shared" si="82"/>
        <v>1</v>
      </c>
      <c r="AE82" s="48" t="b">
        <f t="shared" si="82"/>
        <v>0</v>
      </c>
      <c r="AF82" s="48" t="b">
        <f t="shared" si="82"/>
        <v>0</v>
      </c>
      <c r="AG82" s="48" t="b">
        <f t="shared" si="82"/>
        <v>0</v>
      </c>
      <c r="AH82" s="49" t="b">
        <f t="shared" si="82"/>
        <v>1</v>
      </c>
    </row>
    <row r="83" spans="1:34" x14ac:dyDescent="0.2">
      <c r="A83" s="22">
        <v>9</v>
      </c>
      <c r="B83" s="36">
        <v>760</v>
      </c>
      <c r="C83" s="55">
        <v>1300</v>
      </c>
      <c r="D83" s="36">
        <v>13</v>
      </c>
      <c r="E83" s="47" t="b">
        <f t="shared" si="80"/>
        <v>0</v>
      </c>
      <c r="F83" s="48" t="b">
        <f t="shared" si="80"/>
        <v>0</v>
      </c>
      <c r="G83" s="48" t="b">
        <f t="shared" si="80"/>
        <v>0</v>
      </c>
      <c r="H83" s="48" t="b">
        <f t="shared" si="80"/>
        <v>0</v>
      </c>
      <c r="I83" s="48" t="b">
        <f t="shared" si="80"/>
        <v>0</v>
      </c>
      <c r="J83" s="48" t="b">
        <f t="shared" si="80"/>
        <v>0</v>
      </c>
      <c r="K83" s="48" t="b">
        <f t="shared" si="80"/>
        <v>0</v>
      </c>
      <c r="L83" s="48" t="b">
        <f t="shared" si="80"/>
        <v>0</v>
      </c>
      <c r="M83" s="48" t="b">
        <f t="shared" si="80"/>
        <v>0</v>
      </c>
      <c r="N83" s="48" t="b">
        <f t="shared" si="80"/>
        <v>0</v>
      </c>
      <c r="O83" s="48" t="b">
        <f t="shared" si="81"/>
        <v>0</v>
      </c>
      <c r="P83" s="48" t="b">
        <f t="shared" si="81"/>
        <v>0</v>
      </c>
      <c r="Q83" s="48" t="b">
        <f t="shared" si="81"/>
        <v>0</v>
      </c>
      <c r="R83" s="48" t="b">
        <f t="shared" si="81"/>
        <v>0</v>
      </c>
      <c r="S83" s="48" t="b">
        <f t="shared" si="81"/>
        <v>0</v>
      </c>
      <c r="T83" s="48" t="b">
        <f t="shared" si="81"/>
        <v>0</v>
      </c>
      <c r="U83" s="48" t="b">
        <f t="shared" si="81"/>
        <v>0</v>
      </c>
      <c r="V83" s="48" t="b">
        <f t="shared" si="81"/>
        <v>0</v>
      </c>
      <c r="W83" s="48" t="b">
        <f t="shared" si="81"/>
        <v>0</v>
      </c>
      <c r="X83" s="48" t="b">
        <f t="shared" si="81"/>
        <v>0</v>
      </c>
      <c r="Y83" s="48" t="b">
        <f t="shared" si="82"/>
        <v>0</v>
      </c>
      <c r="Z83" s="48" t="b">
        <f t="shared" si="82"/>
        <v>0</v>
      </c>
      <c r="AA83" s="48" t="b">
        <f t="shared" si="82"/>
        <v>0</v>
      </c>
      <c r="AB83" s="48" t="b">
        <f t="shared" si="82"/>
        <v>0</v>
      </c>
      <c r="AC83" s="48" t="b">
        <f t="shared" si="82"/>
        <v>0</v>
      </c>
      <c r="AD83" s="48" t="b">
        <f t="shared" si="82"/>
        <v>0</v>
      </c>
      <c r="AE83" s="48" t="b">
        <f t="shared" si="82"/>
        <v>1</v>
      </c>
      <c r="AF83" s="48" t="b">
        <f t="shared" si="82"/>
        <v>1</v>
      </c>
      <c r="AG83" s="48" t="b">
        <f t="shared" si="82"/>
        <v>1</v>
      </c>
      <c r="AH83" s="49" t="b">
        <f t="shared" si="82"/>
        <v>1</v>
      </c>
    </row>
    <row r="84" spans="1:34" ht="13.5" thickBot="1" x14ac:dyDescent="0.25">
      <c r="A84" s="29">
        <v>10</v>
      </c>
      <c r="B84" s="38">
        <v>635</v>
      </c>
      <c r="C84" s="57">
        <v>1300</v>
      </c>
      <c r="D84" s="38">
        <v>14</v>
      </c>
      <c r="E84" s="50" t="b">
        <f t="shared" si="80"/>
        <v>0</v>
      </c>
      <c r="F84" s="51" t="b">
        <f t="shared" si="80"/>
        <v>0</v>
      </c>
      <c r="G84" s="51" t="b">
        <f t="shared" si="80"/>
        <v>0</v>
      </c>
      <c r="H84" s="51" t="b">
        <f t="shared" si="80"/>
        <v>0</v>
      </c>
      <c r="I84" s="51" t="b">
        <f t="shared" si="80"/>
        <v>0</v>
      </c>
      <c r="J84" s="51" t="b">
        <f t="shared" si="80"/>
        <v>0</v>
      </c>
      <c r="K84" s="51" t="b">
        <f t="shared" si="80"/>
        <v>0</v>
      </c>
      <c r="L84" s="51" t="b">
        <f t="shared" si="80"/>
        <v>0</v>
      </c>
      <c r="M84" s="51" t="b">
        <f t="shared" si="80"/>
        <v>0</v>
      </c>
      <c r="N84" s="51" t="b">
        <f t="shared" si="80"/>
        <v>0</v>
      </c>
      <c r="O84" s="51" t="b">
        <f t="shared" si="81"/>
        <v>0</v>
      </c>
      <c r="P84" s="51" t="b">
        <f t="shared" si="81"/>
        <v>0</v>
      </c>
      <c r="Q84" s="51" t="b">
        <f t="shared" si="81"/>
        <v>0</v>
      </c>
      <c r="R84" s="51" t="b">
        <f t="shared" si="81"/>
        <v>0</v>
      </c>
      <c r="S84" s="51" t="b">
        <f t="shared" si="81"/>
        <v>0</v>
      </c>
      <c r="T84" s="51" t="b">
        <f t="shared" si="81"/>
        <v>0</v>
      </c>
      <c r="U84" s="51" t="b">
        <f t="shared" si="81"/>
        <v>0</v>
      </c>
      <c r="V84" s="51" t="b">
        <f t="shared" si="81"/>
        <v>0</v>
      </c>
      <c r="W84" s="51" t="b">
        <f t="shared" si="81"/>
        <v>0</v>
      </c>
      <c r="X84" s="51" t="b">
        <f t="shared" si="81"/>
        <v>0</v>
      </c>
      <c r="Y84" s="51" t="b">
        <f t="shared" si="82"/>
        <v>0</v>
      </c>
      <c r="Z84" s="51" t="b">
        <f t="shared" si="82"/>
        <v>0</v>
      </c>
      <c r="AA84" s="51" t="b">
        <f t="shared" si="82"/>
        <v>0</v>
      </c>
      <c r="AB84" s="51" t="b">
        <f t="shared" si="82"/>
        <v>0</v>
      </c>
      <c r="AC84" s="51" t="b">
        <f t="shared" si="82"/>
        <v>0</v>
      </c>
      <c r="AD84" s="51" t="b">
        <f t="shared" si="82"/>
        <v>0</v>
      </c>
      <c r="AE84" s="51" t="b">
        <f t="shared" si="82"/>
        <v>1</v>
      </c>
      <c r="AF84" s="51" t="b">
        <f t="shared" si="82"/>
        <v>1</v>
      </c>
      <c r="AG84" s="51" t="b">
        <f t="shared" si="82"/>
        <v>1</v>
      </c>
      <c r="AH84" s="52" t="b">
        <f t="shared" si="82"/>
        <v>1</v>
      </c>
    </row>
  </sheetData>
  <mergeCells count="2">
    <mergeCell ref="B24:B37"/>
    <mergeCell ref="AI23:BL23"/>
  </mergeCells>
  <conditionalFormatting sqref="E71:AH84">
    <cfRule type="cellIs" dxfId="4" priority="5" operator="equal">
      <formula>FALSE</formula>
    </cfRule>
    <cfRule type="cellIs" dxfId="3" priority="6" operator="equal">
      <formula>TRUE</formula>
    </cfRule>
  </conditionalFormatting>
  <conditionalFormatting sqref="E7:AH20">
    <cfRule type="cellIs" dxfId="2" priority="3" operator="equal">
      <formula>0</formula>
    </cfRule>
    <cfRule type="cellIs" dxfId="1" priority="4" operator="equal">
      <formula>1</formula>
    </cfRule>
  </conditionalFormatting>
  <conditionalFormatting sqref="CS24:CS37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2014-12-06T06:35:31Z</dcterms:created>
  <dcterms:modified xsi:type="dcterms:W3CDTF">2014-12-28T12:39:51Z</dcterms:modified>
</cp:coreProperties>
</file>