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ozqui\AppData\Local\Packages\CanonicalGroupLimited.Ubuntu18.04onWindows_79rhkp1fndgsc\LocalState\rootfs\home\matozqui\pricing_study\Price_Study\Spain\"/>
    </mc:Choice>
  </mc:AlternateContent>
  <xr:revisionPtr revIDLastSave="0" documentId="13_ncr:1_{7FBBF4A7-35A9-4AE6-9E64-ECF1A34C65AE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Sheet1!$A$8:$D$56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0" i="2" l="1"/>
  <c r="K31" i="2"/>
  <c r="K32" i="2"/>
  <c r="K33" i="2"/>
  <c r="K29" i="2"/>
</calcChain>
</file>

<file path=xl/sharedStrings.xml><?xml version="1.0" encoding="utf-8"?>
<sst xmlns="http://schemas.openxmlformats.org/spreadsheetml/2006/main" count="121" uniqueCount="30">
  <si>
    <t>Year</t>
  </si>
  <si>
    <t>PriceProducer</t>
  </si>
  <si>
    <t>count</t>
  </si>
  <si>
    <t>mean</t>
  </si>
  <si>
    <t>std</t>
  </si>
  <si>
    <t>min</t>
  </si>
  <si>
    <t>25%</t>
  </si>
  <si>
    <t>50%</t>
  </si>
  <si>
    <t>75%</t>
  </si>
  <si>
    <t>max</t>
  </si>
  <si>
    <t>Campaign weeks</t>
  </si>
  <si>
    <t>Average</t>
  </si>
  <si>
    <t>Standard Dev</t>
  </si>
  <si>
    <t>Minimum</t>
  </si>
  <si>
    <t>1st percentil</t>
  </si>
  <si>
    <t>2nd percentil</t>
  </si>
  <si>
    <t>3rd percentil</t>
  </si>
  <si>
    <t>Maximum</t>
  </si>
  <si>
    <t>Campaign</t>
  </si>
  <si>
    <t>Starting week</t>
  </si>
  <si>
    <t>Price week 8</t>
  </si>
  <si>
    <t>Blueberry</t>
  </si>
  <si>
    <t>Raspberry</t>
  </si>
  <si>
    <t>Strawberry</t>
  </si>
  <si>
    <t>Crop</t>
  </si>
  <si>
    <t>Week</t>
  </si>
  <si>
    <t>Week_No</t>
  </si>
  <si>
    <t>Date_Ref</t>
  </si>
  <si>
    <t>Week_Campaign</t>
  </si>
  <si>
    <t>Year_Campaign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</si>
</sst>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0" fillId="0" borderId="1" xfId="0" applyBorder="1"/>
    <xf numFmtId="2" fontId="0" fillId="0" borderId="1" xfId="0" applyNumberFormat="1" applyBorder="1"/>
    <xf numFmtId="0" fontId="1" fillId="0" borderId="2" xfId="0" applyFont="1" applyBorder="1" applyAlignment="1">
      <alignment vertical="top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top"/>
    </xf>
    <xf numFmtId="10" fontId="0" fillId="0" borderId="0" xfId="1" applyNumberFormat="1" applyFont="1"/>
    <xf numFmtId="0" fontId="0" fillId="3" borderId="0" xfId="0" applyFill="1"/>
    <xf numFmtId="0" fontId="3" fillId="3" borderId="0" xfId="0" applyFont="1" applyFill="1" applyAlignment="1">
      <alignment horizontal="right" vertical="center" wrapText="1"/>
    </xf>
    <xf numFmtId="14" fontId="3" fillId="3" borderId="0" xfId="0" applyNumberFormat="1" applyFont="1" applyFill="1" applyAlignment="1">
      <alignment horizontal="right" vertical="center" wrapText="1"/>
    </xf>
    <xf numFmtId="0" fontId="3" fillId="4" borderId="0" xfId="0" applyFont="1" applyFill="1" applyAlignment="1">
      <alignment horizontal="right" vertical="center" wrapText="1"/>
    </xf>
    <xf numFmtId="14" fontId="3" fillId="4" borderId="0" xfId="0" applyNumberFormat="1" applyFont="1" applyFill="1" applyAlignment="1">
      <alignment horizontal="right" vertical="center" wrapText="1"/>
    </xf>
    <xf numFmtId="14" fontId="4" fillId="0" borderId="1" xfId="0" applyNumberFormat="1" applyFont="1" applyFill="1" applyBorder="1" applyAlignment="1">
      <alignment horizontal="right" vertical="center" wrapText="1"/>
    </xf>
    <xf numFmtId="3" fontId="3" fillId="4" borderId="0" xfId="0" applyNumberFormat="1" applyFont="1" applyFill="1" applyAlignment="1">
      <alignment horizontal="right" vertical="center" wrapText="1"/>
    </xf>
    <xf numFmtId="17" fontId="3" fillId="4" borderId="0" xfId="0" applyNumberFormat="1" applyFont="1" applyFill="1" applyAlignment="1">
      <alignment horizontal="right" vertical="center" wrapText="1"/>
    </xf>
    <xf numFmtId="3" fontId="3" fillId="3" borderId="0" xfId="0" applyNumberFormat="1" applyFont="1" applyFill="1" applyAlignment="1">
      <alignment horizontal="right" vertical="center" wrapText="1"/>
    </xf>
    <xf numFmtId="17" fontId="3" fillId="3" borderId="0" xfId="0" applyNumberFormat="1" applyFont="1" applyFill="1" applyAlignment="1">
      <alignment horizontal="right" vertical="center" wrapText="1"/>
    </xf>
    <xf numFmtId="3" fontId="0" fillId="0" borderId="0" xfId="0" applyNumberFormat="1"/>
    <xf numFmtId="17" fontId="0" fillId="0" borderId="0" xfId="0" applyNumberFormat="1"/>
    <xf numFmtId="14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7"/>
  <sheetViews>
    <sheetView topLeftCell="A46" workbookViewId="0">
      <selection activeCell="J67" sqref="E59:J67"/>
    </sheetView>
  </sheetViews>
  <sheetFormatPr baseColWidth="10" defaultColWidth="9.140625" defaultRowHeight="15" x14ac:dyDescent="0.25"/>
  <cols>
    <col min="6" max="6" width="23.85546875" customWidth="1"/>
    <col min="7" max="10" width="9.7109375" bestFit="1" customWidth="1"/>
  </cols>
  <sheetData>
    <row r="1" spans="1:46" x14ac:dyDescent="0.25">
      <c r="A1" s="2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25">
      <c r="A2" s="2" t="s">
        <v>2</v>
      </c>
      <c r="B2" s="2"/>
      <c r="C2" s="2"/>
      <c r="D2" s="2"/>
      <c r="E2" s="2"/>
      <c r="F2" s="2"/>
      <c r="G2" s="2"/>
      <c r="H2" s="2"/>
      <c r="I2" s="2"/>
      <c r="J2" s="2"/>
      <c r="K2" s="2" t="s">
        <v>4</v>
      </c>
      <c r="L2" s="2"/>
      <c r="M2" s="2"/>
      <c r="N2" s="2"/>
      <c r="O2" s="2"/>
      <c r="P2" s="2"/>
      <c r="Q2" s="2" t="s">
        <v>5</v>
      </c>
      <c r="R2" s="2"/>
      <c r="S2" s="2"/>
      <c r="T2" s="2"/>
      <c r="U2" s="2"/>
      <c r="V2" s="2"/>
      <c r="W2" s="2" t="s">
        <v>6</v>
      </c>
      <c r="X2" s="2"/>
      <c r="Y2" s="2"/>
      <c r="Z2" s="2"/>
      <c r="AA2" s="2"/>
      <c r="AB2" s="2"/>
      <c r="AC2" s="2" t="s">
        <v>7</v>
      </c>
      <c r="AD2" s="2"/>
      <c r="AE2" s="2"/>
      <c r="AF2" s="2"/>
      <c r="AG2" s="2"/>
      <c r="AH2" s="2"/>
      <c r="AI2" s="2" t="s">
        <v>8</v>
      </c>
      <c r="AJ2" s="2"/>
      <c r="AK2" s="2"/>
      <c r="AL2" s="2"/>
      <c r="AM2" s="2"/>
      <c r="AN2" s="2"/>
      <c r="AO2" s="2" t="s">
        <v>9</v>
      </c>
      <c r="AP2" s="2"/>
      <c r="AQ2" s="2"/>
      <c r="AR2" s="2"/>
      <c r="AS2" s="2"/>
      <c r="AT2" s="2"/>
    </row>
    <row r="3" spans="1:46" x14ac:dyDescent="0.25">
      <c r="A3" s="1">
        <v>2015</v>
      </c>
      <c r="B3" s="1">
        <v>2016</v>
      </c>
      <c r="C3" s="1">
        <v>2017</v>
      </c>
      <c r="D3" s="1">
        <v>2018</v>
      </c>
      <c r="E3" s="1">
        <v>2019</v>
      </c>
      <c r="F3" s="1"/>
      <c r="G3" s="1">
        <v>2020</v>
      </c>
      <c r="H3" s="1">
        <v>2016</v>
      </c>
      <c r="I3" s="1">
        <v>2018</v>
      </c>
      <c r="J3" s="1">
        <v>2020</v>
      </c>
      <c r="K3" s="1">
        <v>2015</v>
      </c>
      <c r="L3" s="1">
        <v>2016</v>
      </c>
      <c r="M3" s="1">
        <v>2017</v>
      </c>
      <c r="N3" s="1">
        <v>2018</v>
      </c>
      <c r="O3" s="1">
        <v>2019</v>
      </c>
      <c r="P3" s="1">
        <v>2020</v>
      </c>
      <c r="Q3" s="1">
        <v>2015</v>
      </c>
      <c r="R3" s="1">
        <v>2016</v>
      </c>
      <c r="S3" s="1">
        <v>2017</v>
      </c>
      <c r="T3" s="1">
        <v>2018</v>
      </c>
      <c r="U3" s="1">
        <v>2019</v>
      </c>
      <c r="V3" s="1">
        <v>2020</v>
      </c>
      <c r="W3" s="1">
        <v>2015</v>
      </c>
      <c r="X3" s="1">
        <v>2016</v>
      </c>
      <c r="Y3" s="1">
        <v>2017</v>
      </c>
      <c r="Z3" s="1">
        <v>2018</v>
      </c>
      <c r="AA3" s="1">
        <v>2019</v>
      </c>
      <c r="AB3" s="1">
        <v>2020</v>
      </c>
      <c r="AC3" s="1">
        <v>2015</v>
      </c>
      <c r="AD3" s="1">
        <v>2016</v>
      </c>
      <c r="AE3" s="1">
        <v>2017</v>
      </c>
      <c r="AF3" s="1">
        <v>2018</v>
      </c>
      <c r="AG3" s="1">
        <v>2019</v>
      </c>
      <c r="AH3" s="1">
        <v>2020</v>
      </c>
      <c r="AI3" s="1">
        <v>2015</v>
      </c>
      <c r="AJ3" s="1">
        <v>2016</v>
      </c>
      <c r="AK3" s="1">
        <v>2017</v>
      </c>
      <c r="AL3" s="1">
        <v>2018</v>
      </c>
      <c r="AM3" s="1">
        <v>2019</v>
      </c>
      <c r="AN3" s="1">
        <v>2020</v>
      </c>
      <c r="AO3" s="1">
        <v>2015</v>
      </c>
      <c r="AP3" s="1">
        <v>2016</v>
      </c>
      <c r="AQ3" s="1">
        <v>2017</v>
      </c>
      <c r="AR3" s="1">
        <v>2018</v>
      </c>
      <c r="AS3" s="1">
        <v>2019</v>
      </c>
      <c r="AT3" s="1">
        <v>2020</v>
      </c>
    </row>
    <row r="5" spans="1:46" x14ac:dyDescent="0.25">
      <c r="A5">
        <v>16</v>
      </c>
      <c r="B5">
        <v>43</v>
      </c>
      <c r="C5">
        <v>42</v>
      </c>
      <c r="D5">
        <v>42</v>
      </c>
      <c r="E5">
        <v>41</v>
      </c>
      <c r="G5">
        <v>4</v>
      </c>
      <c r="H5">
        <v>5.7802278044627471</v>
      </c>
      <c r="I5">
        <v>6.1122703066600383</v>
      </c>
      <c r="J5">
        <v>6.1775000000000002</v>
      </c>
      <c r="K5">
        <v>0.70423780076743314</v>
      </c>
      <c r="L5">
        <v>1.333772132876893</v>
      </c>
      <c r="M5">
        <v>1.070871296937608</v>
      </c>
      <c r="N5">
        <v>1.180117602008707</v>
      </c>
      <c r="O5">
        <v>0.89035853063580539</v>
      </c>
      <c r="P5">
        <v>0.51435234356745496</v>
      </c>
      <c r="Q5">
        <v>4.6405515358200873</v>
      </c>
      <c r="R5">
        <v>3.152336191851997</v>
      </c>
      <c r="S5">
        <v>3.6283064847951132</v>
      </c>
      <c r="T5">
        <v>3.3223706205284911</v>
      </c>
      <c r="U5">
        <v>4.1900000000000004</v>
      </c>
      <c r="V5">
        <v>5.44</v>
      </c>
      <c r="W5">
        <v>5.6890307000735936</v>
      </c>
      <c r="X5">
        <v>4.8028322973095339</v>
      </c>
      <c r="Y5">
        <v>5.0456197983913533</v>
      </c>
      <c r="Z5">
        <v>5.7848799146115528</v>
      </c>
      <c r="AA5">
        <v>4.8730619525588734</v>
      </c>
      <c r="AB5">
        <v>6.04</v>
      </c>
      <c r="AC5">
        <v>6.4410698812302378</v>
      </c>
      <c r="AD5">
        <v>5.7727017223269659</v>
      </c>
      <c r="AE5">
        <v>5.8246413368034338</v>
      </c>
      <c r="AF5">
        <v>6.123839556096458</v>
      </c>
      <c r="AG5">
        <v>5.6040958067965851</v>
      </c>
      <c r="AH5">
        <v>6.33</v>
      </c>
      <c r="AI5">
        <v>6.8801154643627376</v>
      </c>
      <c r="AJ5">
        <v>6.9282559986534764</v>
      </c>
      <c r="AK5">
        <v>6.5406548857242708</v>
      </c>
      <c r="AL5">
        <v>6.9166175980711797</v>
      </c>
      <c r="AM5">
        <v>6.1405059788603182</v>
      </c>
      <c r="AN5">
        <v>6.4674999999999994</v>
      </c>
      <c r="AO5">
        <v>6.9963534646036623</v>
      </c>
      <c r="AP5">
        <v>8.1021987119144061</v>
      </c>
      <c r="AQ5">
        <v>7.3745544576452566</v>
      </c>
      <c r="AR5">
        <v>7.8957869430975611</v>
      </c>
      <c r="AS5">
        <v>7.7542573686287666</v>
      </c>
      <c r="AT5">
        <v>6.61</v>
      </c>
    </row>
    <row r="9" spans="1:46" x14ac:dyDescent="0.25">
      <c r="A9" s="2" t="s">
        <v>2</v>
      </c>
      <c r="B9" s="1">
        <v>2015</v>
      </c>
      <c r="D9">
        <v>16</v>
      </c>
    </row>
    <row r="10" spans="1:46" x14ac:dyDescent="0.25">
      <c r="A10" s="2"/>
      <c r="B10" s="1">
        <v>2016</v>
      </c>
      <c r="D10">
        <v>43</v>
      </c>
    </row>
    <row r="11" spans="1:46" x14ac:dyDescent="0.25">
      <c r="A11" s="2"/>
      <c r="B11" s="1">
        <v>2017</v>
      </c>
      <c r="D11">
        <v>42</v>
      </c>
    </row>
    <row r="12" spans="1:46" x14ac:dyDescent="0.25">
      <c r="A12" s="2"/>
      <c r="B12" s="1">
        <v>2018</v>
      </c>
      <c r="D12">
        <v>42</v>
      </c>
    </row>
    <row r="13" spans="1:46" x14ac:dyDescent="0.25">
      <c r="A13" s="2"/>
      <c r="B13" s="1">
        <v>2019</v>
      </c>
      <c r="D13">
        <v>41</v>
      </c>
    </row>
    <row r="14" spans="1:46" x14ac:dyDescent="0.25">
      <c r="A14" s="2"/>
      <c r="B14" s="1">
        <v>2020</v>
      </c>
      <c r="D14">
        <v>4</v>
      </c>
    </row>
    <row r="15" spans="1:46" x14ac:dyDescent="0.25">
      <c r="A15" s="2" t="s">
        <v>3</v>
      </c>
      <c r="B15" s="1">
        <v>2015</v>
      </c>
      <c r="D15">
        <v>6.2567185649982857</v>
      </c>
    </row>
    <row r="16" spans="1:46" x14ac:dyDescent="0.25">
      <c r="A16" s="2"/>
      <c r="B16" s="1">
        <v>2016</v>
      </c>
      <c r="D16">
        <v>5.7802278044627471</v>
      </c>
    </row>
    <row r="17" spans="1:4" x14ac:dyDescent="0.25">
      <c r="A17" s="2"/>
      <c r="B17" s="1">
        <v>2017</v>
      </c>
      <c r="D17">
        <v>5.7200628799671476</v>
      </c>
    </row>
    <row r="18" spans="1:4" x14ac:dyDescent="0.25">
      <c r="A18" s="2"/>
      <c r="B18" s="1">
        <v>2018</v>
      </c>
      <c r="D18">
        <v>6.1122703066600383</v>
      </c>
    </row>
    <row r="19" spans="1:4" x14ac:dyDescent="0.25">
      <c r="A19" s="2"/>
      <c r="B19" s="1">
        <v>2019</v>
      </c>
      <c r="D19">
        <v>5.5574142579880714</v>
      </c>
    </row>
    <row r="20" spans="1:4" x14ac:dyDescent="0.25">
      <c r="A20" s="2"/>
      <c r="B20" s="1">
        <v>2020</v>
      </c>
      <c r="D20">
        <v>6.1775000000000002</v>
      </c>
    </row>
    <row r="21" spans="1:4" x14ac:dyDescent="0.25">
      <c r="A21" s="2" t="s">
        <v>4</v>
      </c>
      <c r="B21" s="1">
        <v>2015</v>
      </c>
      <c r="D21">
        <v>0.70423780076743314</v>
      </c>
    </row>
    <row r="22" spans="1:4" x14ac:dyDescent="0.25">
      <c r="A22" s="2"/>
      <c r="B22" s="1">
        <v>2016</v>
      </c>
      <c r="D22">
        <v>1.333772132876893</v>
      </c>
    </row>
    <row r="23" spans="1:4" x14ac:dyDescent="0.25">
      <c r="A23" s="2"/>
      <c r="B23" s="1">
        <v>2017</v>
      </c>
      <c r="D23">
        <v>1.070871296937608</v>
      </c>
    </row>
    <row r="24" spans="1:4" x14ac:dyDescent="0.25">
      <c r="A24" s="2"/>
      <c r="B24" s="1">
        <v>2018</v>
      </c>
      <c r="D24">
        <v>1.180117602008707</v>
      </c>
    </row>
    <row r="25" spans="1:4" x14ac:dyDescent="0.25">
      <c r="A25" s="2"/>
      <c r="B25" s="1">
        <v>2019</v>
      </c>
      <c r="D25">
        <v>0.89035853063580539</v>
      </c>
    </row>
    <row r="26" spans="1:4" x14ac:dyDescent="0.25">
      <c r="A26" s="2"/>
      <c r="B26" s="1">
        <v>2020</v>
      </c>
      <c r="D26">
        <v>0.51435234356745496</v>
      </c>
    </row>
    <row r="27" spans="1:4" x14ac:dyDescent="0.25">
      <c r="A27" s="2" t="s">
        <v>5</v>
      </c>
      <c r="B27" s="1">
        <v>2015</v>
      </c>
      <c r="D27">
        <v>4.6405515358200873</v>
      </c>
    </row>
    <row r="28" spans="1:4" x14ac:dyDescent="0.25">
      <c r="A28" s="2"/>
      <c r="B28" s="1">
        <v>2016</v>
      </c>
      <c r="D28">
        <v>3.152336191851997</v>
      </c>
    </row>
    <row r="29" spans="1:4" x14ac:dyDescent="0.25">
      <c r="A29" s="2"/>
      <c r="B29" s="1">
        <v>2017</v>
      </c>
      <c r="D29">
        <v>3.6283064847951132</v>
      </c>
    </row>
    <row r="30" spans="1:4" x14ac:dyDescent="0.25">
      <c r="A30" s="2"/>
      <c r="B30" s="1">
        <v>2018</v>
      </c>
      <c r="D30">
        <v>3.3223706205284911</v>
      </c>
    </row>
    <row r="31" spans="1:4" x14ac:dyDescent="0.25">
      <c r="A31" s="2"/>
      <c r="B31" s="1">
        <v>2019</v>
      </c>
      <c r="D31">
        <v>4.1900000000000004</v>
      </c>
    </row>
    <row r="32" spans="1:4" x14ac:dyDescent="0.25">
      <c r="A32" s="2"/>
      <c r="B32" s="1">
        <v>2020</v>
      </c>
      <c r="D32">
        <v>5.44</v>
      </c>
    </row>
    <row r="33" spans="1:4" x14ac:dyDescent="0.25">
      <c r="A33" s="2" t="s">
        <v>6</v>
      </c>
      <c r="B33" s="1">
        <v>2015</v>
      </c>
      <c r="D33">
        <v>5.6890307000735936</v>
      </c>
    </row>
    <row r="34" spans="1:4" x14ac:dyDescent="0.25">
      <c r="A34" s="2"/>
      <c r="B34" s="1">
        <v>2016</v>
      </c>
      <c r="D34">
        <v>4.8028322973095339</v>
      </c>
    </row>
    <row r="35" spans="1:4" x14ac:dyDescent="0.25">
      <c r="A35" s="2"/>
      <c r="B35" s="1">
        <v>2017</v>
      </c>
      <c r="D35">
        <v>5.0456197983913533</v>
      </c>
    </row>
    <row r="36" spans="1:4" x14ac:dyDescent="0.25">
      <c r="A36" s="2"/>
      <c r="B36" s="1">
        <v>2018</v>
      </c>
      <c r="D36">
        <v>5.7848799146115528</v>
      </c>
    </row>
    <row r="37" spans="1:4" x14ac:dyDescent="0.25">
      <c r="A37" s="2"/>
      <c r="B37" s="1">
        <v>2019</v>
      </c>
      <c r="D37">
        <v>4.8730619525588734</v>
      </c>
    </row>
    <row r="38" spans="1:4" x14ac:dyDescent="0.25">
      <c r="A38" s="2"/>
      <c r="B38" s="1">
        <v>2020</v>
      </c>
      <c r="D38">
        <v>6.04</v>
      </c>
    </row>
    <row r="39" spans="1:4" x14ac:dyDescent="0.25">
      <c r="A39" s="2" t="s">
        <v>7</v>
      </c>
      <c r="B39" s="1">
        <v>2015</v>
      </c>
      <c r="D39">
        <v>6.4410698812302378</v>
      </c>
    </row>
    <row r="40" spans="1:4" x14ac:dyDescent="0.25">
      <c r="A40" s="2"/>
      <c r="B40" s="1">
        <v>2016</v>
      </c>
      <c r="D40">
        <v>5.7727017223269659</v>
      </c>
    </row>
    <row r="41" spans="1:4" x14ac:dyDescent="0.25">
      <c r="A41" s="2"/>
      <c r="B41" s="1">
        <v>2017</v>
      </c>
      <c r="D41">
        <v>5.8246413368034338</v>
      </c>
    </row>
    <row r="42" spans="1:4" x14ac:dyDescent="0.25">
      <c r="A42" s="2"/>
      <c r="B42" s="1">
        <v>2018</v>
      </c>
      <c r="D42">
        <v>6.123839556096458</v>
      </c>
    </row>
    <row r="43" spans="1:4" x14ac:dyDescent="0.25">
      <c r="A43" s="2"/>
      <c r="B43" s="1">
        <v>2019</v>
      </c>
      <c r="D43">
        <v>5.6040958067965851</v>
      </c>
    </row>
    <row r="44" spans="1:4" x14ac:dyDescent="0.25">
      <c r="A44" s="2"/>
      <c r="B44" s="1">
        <v>2020</v>
      </c>
      <c r="D44">
        <v>6.33</v>
      </c>
    </row>
    <row r="45" spans="1:4" x14ac:dyDescent="0.25">
      <c r="A45" s="2" t="s">
        <v>8</v>
      </c>
      <c r="B45" s="1">
        <v>2015</v>
      </c>
      <c r="D45">
        <v>6.8801154643627376</v>
      </c>
    </row>
    <row r="46" spans="1:4" x14ac:dyDescent="0.25">
      <c r="A46" s="2"/>
      <c r="B46" s="1">
        <v>2016</v>
      </c>
      <c r="D46">
        <v>6.9282559986534764</v>
      </c>
    </row>
    <row r="47" spans="1:4" x14ac:dyDescent="0.25">
      <c r="A47" s="2"/>
      <c r="B47" s="1">
        <v>2017</v>
      </c>
      <c r="D47">
        <v>6.5406548857242708</v>
      </c>
    </row>
    <row r="48" spans="1:4" x14ac:dyDescent="0.25">
      <c r="A48" s="2"/>
      <c r="B48" s="1">
        <v>2018</v>
      </c>
      <c r="D48">
        <v>6.9166175980711797</v>
      </c>
    </row>
    <row r="49" spans="1:10" x14ac:dyDescent="0.25">
      <c r="A49" s="2"/>
      <c r="B49" s="1">
        <v>2019</v>
      </c>
      <c r="D49">
        <v>6.1405059788603182</v>
      </c>
    </row>
    <row r="50" spans="1:10" x14ac:dyDescent="0.25">
      <c r="A50" s="2"/>
      <c r="B50" s="1">
        <v>2020</v>
      </c>
      <c r="D50">
        <v>6.4674999999999994</v>
      </c>
    </row>
    <row r="51" spans="1:10" x14ac:dyDescent="0.25">
      <c r="A51" s="2" t="s">
        <v>9</v>
      </c>
      <c r="B51" s="1">
        <v>2015</v>
      </c>
      <c r="D51">
        <v>6.9963534646036623</v>
      </c>
    </row>
    <row r="52" spans="1:10" x14ac:dyDescent="0.25">
      <c r="A52" s="2"/>
      <c r="B52" s="1">
        <v>2016</v>
      </c>
      <c r="D52">
        <v>8.1021987119144061</v>
      </c>
    </row>
    <row r="53" spans="1:10" x14ac:dyDescent="0.25">
      <c r="A53" s="2"/>
      <c r="B53" s="1">
        <v>2017</v>
      </c>
      <c r="D53">
        <v>7.3745544576452566</v>
      </c>
    </row>
    <row r="54" spans="1:10" x14ac:dyDescent="0.25">
      <c r="A54" s="2"/>
      <c r="B54" s="1">
        <v>2018</v>
      </c>
      <c r="D54">
        <v>7.8957869430975611</v>
      </c>
    </row>
    <row r="55" spans="1:10" x14ac:dyDescent="0.25">
      <c r="A55" s="2"/>
      <c r="B55" s="1">
        <v>2019</v>
      </c>
      <c r="D55">
        <v>7.7542573686287666</v>
      </c>
    </row>
    <row r="56" spans="1:10" x14ac:dyDescent="0.25">
      <c r="A56" s="2"/>
      <c r="B56" s="1">
        <v>2020</v>
      </c>
      <c r="D56">
        <v>6.61</v>
      </c>
    </row>
    <row r="59" spans="1:10" x14ac:dyDescent="0.25">
      <c r="F59" s="6" t="s">
        <v>0</v>
      </c>
      <c r="G59" s="6">
        <v>2016</v>
      </c>
      <c r="H59" s="6">
        <v>2017</v>
      </c>
      <c r="I59" s="6">
        <v>2018</v>
      </c>
      <c r="J59" s="6">
        <v>2019</v>
      </c>
    </row>
    <row r="60" spans="1:10" x14ac:dyDescent="0.25">
      <c r="E60" t="s">
        <v>2</v>
      </c>
      <c r="F60" s="6" t="s">
        <v>10</v>
      </c>
      <c r="G60" s="3">
        <v>43</v>
      </c>
      <c r="H60" s="3">
        <v>42</v>
      </c>
      <c r="I60" s="3">
        <v>42</v>
      </c>
      <c r="J60" s="3">
        <v>41</v>
      </c>
    </row>
    <row r="61" spans="1:10" x14ac:dyDescent="0.25">
      <c r="C61" s="2"/>
      <c r="E61" s="5" t="s">
        <v>3</v>
      </c>
      <c r="F61" s="7" t="s">
        <v>11</v>
      </c>
      <c r="G61" s="4">
        <v>5.7802278044627471</v>
      </c>
      <c r="H61" s="4">
        <v>5.7200628799671476</v>
      </c>
      <c r="I61" s="4">
        <v>6.1122703066600383</v>
      </c>
      <c r="J61" s="4">
        <v>5.5574142579880714</v>
      </c>
    </row>
    <row r="62" spans="1:10" x14ac:dyDescent="0.25">
      <c r="C62" s="2"/>
      <c r="E62" s="5" t="s">
        <v>4</v>
      </c>
      <c r="F62" s="7" t="s">
        <v>12</v>
      </c>
      <c r="G62" s="4">
        <v>1.333772132876893</v>
      </c>
      <c r="H62" s="4">
        <v>1.070871296937608</v>
      </c>
      <c r="I62" s="4">
        <v>1.180117602008707</v>
      </c>
      <c r="J62" s="4">
        <v>0.89035853063580539</v>
      </c>
    </row>
    <row r="63" spans="1:10" x14ac:dyDescent="0.25">
      <c r="C63" s="2"/>
      <c r="E63" s="5" t="s">
        <v>5</v>
      </c>
      <c r="F63" s="7" t="s">
        <v>13</v>
      </c>
      <c r="G63" s="4">
        <v>3.152336191851997</v>
      </c>
      <c r="H63" s="4">
        <v>3.6283064847951132</v>
      </c>
      <c r="I63" s="4">
        <v>3.3223706205284911</v>
      </c>
      <c r="J63" s="4">
        <v>4.1900000000000004</v>
      </c>
    </row>
    <row r="64" spans="1:10" x14ac:dyDescent="0.25">
      <c r="C64" s="2"/>
      <c r="E64" s="5" t="s">
        <v>6</v>
      </c>
      <c r="F64" s="7" t="s">
        <v>14</v>
      </c>
      <c r="G64" s="4">
        <v>4.8028322973095339</v>
      </c>
      <c r="H64" s="4">
        <v>5.0456197983913533</v>
      </c>
      <c r="I64" s="4">
        <v>5.7848799146115528</v>
      </c>
      <c r="J64" s="4">
        <v>4.8730619525588734</v>
      </c>
    </row>
    <row r="65" spans="3:10" x14ac:dyDescent="0.25">
      <c r="C65" s="2"/>
      <c r="E65" s="5" t="s">
        <v>7</v>
      </c>
      <c r="F65" s="7" t="s">
        <v>15</v>
      </c>
      <c r="G65" s="4">
        <v>5.7727017223269659</v>
      </c>
      <c r="H65" s="4">
        <v>5.8246413368034338</v>
      </c>
      <c r="I65" s="4">
        <v>6.123839556096458</v>
      </c>
      <c r="J65" s="4">
        <v>5.6040958067965851</v>
      </c>
    </row>
    <row r="66" spans="3:10" x14ac:dyDescent="0.25">
      <c r="C66" s="2"/>
      <c r="E66" s="5" t="s">
        <v>8</v>
      </c>
      <c r="F66" s="7" t="s">
        <v>16</v>
      </c>
      <c r="G66" s="4">
        <v>6.9282559986534764</v>
      </c>
      <c r="H66" s="4">
        <v>6.5406548857242708</v>
      </c>
      <c r="I66" s="4">
        <v>6.9166175980711797</v>
      </c>
      <c r="J66" s="4">
        <v>6.1405059788603182</v>
      </c>
    </row>
    <row r="67" spans="3:10" x14ac:dyDescent="0.25">
      <c r="C67" s="2"/>
      <c r="E67" s="5" t="s">
        <v>9</v>
      </c>
      <c r="F67" s="7" t="s">
        <v>17</v>
      </c>
      <c r="G67" s="4">
        <v>8.1021987119144061</v>
      </c>
      <c r="H67" s="4">
        <v>7.3745544576452566</v>
      </c>
      <c r="I67" s="4">
        <v>7.8957869430975611</v>
      </c>
      <c r="J67" s="4">
        <v>7.7542573686287666</v>
      </c>
    </row>
  </sheetData>
  <autoFilter ref="A8:D56" xr:uid="{9865F1F6-B3FE-46E7-89F4-9FD6E2793A74}"/>
  <pageMargins left="0.7" right="0.7" top="0.75" bottom="0.75" header="0.3" footer="0.3"/>
  <pageSetup paperSize="9" orientation="portrait" r:id="rId1"/>
  <ignoredErrors>
    <ignoredError sqref="G64:I66 E64:E6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0DAF4-D7A9-4062-95B4-7F3589D84CD6}">
  <dimension ref="A1:U35"/>
  <sheetViews>
    <sheetView tabSelected="1" workbookViewId="0">
      <selection activeCell="F27" sqref="F27"/>
    </sheetView>
  </sheetViews>
  <sheetFormatPr baseColWidth="10" defaultRowHeight="15" x14ac:dyDescent="0.25"/>
  <cols>
    <col min="2" max="2" width="15.85546875" bestFit="1" customWidth="1"/>
    <col min="3" max="6" width="12.5703125" bestFit="1" customWidth="1"/>
  </cols>
  <sheetData>
    <row r="1" spans="1:21" ht="18.75" customHeight="1" x14ac:dyDescent="0.25">
      <c r="I1" s="10">
        <v>99</v>
      </c>
      <c r="J1" s="10" t="s">
        <v>21</v>
      </c>
      <c r="K1" s="10">
        <v>2016</v>
      </c>
      <c r="L1" s="11">
        <v>42373</v>
      </c>
      <c r="N1" s="15"/>
      <c r="O1" s="16"/>
      <c r="P1" s="12"/>
      <c r="Q1" s="12"/>
      <c r="R1" s="13"/>
      <c r="S1" s="12"/>
      <c r="T1" s="12"/>
      <c r="U1" s="9"/>
    </row>
    <row r="2" spans="1:21" x14ac:dyDescent="0.25">
      <c r="B2" s="6" t="s">
        <v>18</v>
      </c>
      <c r="C2" s="6">
        <v>2017</v>
      </c>
      <c r="D2" s="6">
        <v>2018</v>
      </c>
      <c r="E2" s="6">
        <v>2019</v>
      </c>
      <c r="F2" s="6">
        <v>2020</v>
      </c>
      <c r="I2" s="10">
        <v>151</v>
      </c>
      <c r="J2" s="10" t="s">
        <v>21</v>
      </c>
      <c r="K2" s="10">
        <v>2017</v>
      </c>
      <c r="L2" s="11">
        <v>42737</v>
      </c>
      <c r="M2" s="10"/>
      <c r="N2" s="10"/>
      <c r="O2" s="17"/>
      <c r="P2" s="18"/>
      <c r="Q2" s="10"/>
      <c r="R2" s="10"/>
      <c r="S2" s="11"/>
      <c r="T2" s="10"/>
      <c r="U2" s="10"/>
    </row>
    <row r="3" spans="1:21" x14ac:dyDescent="0.25">
      <c r="B3" s="6" t="s">
        <v>19</v>
      </c>
      <c r="C3" s="14">
        <v>42618</v>
      </c>
      <c r="D3" s="14">
        <v>42982</v>
      </c>
      <c r="E3" s="14">
        <v>43346</v>
      </c>
      <c r="F3" s="14">
        <v>43710</v>
      </c>
      <c r="I3" s="12">
        <v>203</v>
      </c>
      <c r="J3" s="12" t="s">
        <v>21</v>
      </c>
      <c r="K3" s="12">
        <v>2018</v>
      </c>
      <c r="L3" s="13">
        <v>43101</v>
      </c>
      <c r="M3" s="12"/>
      <c r="N3" s="12"/>
      <c r="O3" s="15"/>
      <c r="P3" s="16"/>
      <c r="Q3" s="12"/>
      <c r="R3" s="12"/>
      <c r="S3" s="13"/>
      <c r="T3" s="12"/>
      <c r="U3" s="12"/>
    </row>
    <row r="4" spans="1:21" x14ac:dyDescent="0.25">
      <c r="A4" s="5" t="s">
        <v>3</v>
      </c>
      <c r="B4" s="7" t="s">
        <v>11</v>
      </c>
      <c r="C4" s="4">
        <v>5.4101817980693063</v>
      </c>
      <c r="D4" s="4">
        <v>6.117503522452246</v>
      </c>
      <c r="E4" s="4">
        <v>5.8265605368015088</v>
      </c>
      <c r="F4" s="4">
        <v>5.8625696575112514</v>
      </c>
      <c r="I4" s="10">
        <v>255</v>
      </c>
      <c r="J4" s="10" t="s">
        <v>21</v>
      </c>
      <c r="K4" s="10">
        <v>2019</v>
      </c>
      <c r="L4" s="11">
        <v>43465</v>
      </c>
      <c r="M4" s="10"/>
      <c r="N4" s="10"/>
      <c r="O4" s="17"/>
      <c r="P4" s="18"/>
      <c r="Q4" s="10"/>
      <c r="R4" s="10"/>
      <c r="S4" s="11"/>
      <c r="T4" s="10"/>
      <c r="U4" s="10"/>
    </row>
    <row r="5" spans="1:21" x14ac:dyDescent="0.25">
      <c r="A5" s="5" t="s">
        <v>4</v>
      </c>
      <c r="B5" s="7" t="s">
        <v>12</v>
      </c>
      <c r="C5" s="4">
        <v>1.1689340402295421</v>
      </c>
      <c r="D5" s="4">
        <v>1.1679590673981151</v>
      </c>
      <c r="E5" s="4">
        <v>0.93442167236561879</v>
      </c>
      <c r="F5" s="4">
        <v>0.83636947977863096</v>
      </c>
      <c r="I5" s="12">
        <v>307</v>
      </c>
      <c r="J5" s="12" t="s">
        <v>21</v>
      </c>
      <c r="K5" s="12">
        <v>2020</v>
      </c>
      <c r="L5" s="13">
        <v>43829</v>
      </c>
      <c r="M5" s="10"/>
      <c r="N5" s="10"/>
      <c r="O5" s="17"/>
      <c r="P5" s="18"/>
      <c r="Q5" s="10"/>
      <c r="R5" s="10"/>
      <c r="S5" s="11"/>
      <c r="T5" s="10"/>
      <c r="U5" s="10"/>
    </row>
    <row r="6" spans="1:21" x14ac:dyDescent="0.25">
      <c r="A6" s="5" t="s">
        <v>5</v>
      </c>
      <c r="B6" s="7" t="s">
        <v>13</v>
      </c>
      <c r="C6" s="4">
        <v>3.6283064847951132</v>
      </c>
      <c r="D6" s="4">
        <v>3.3223706205284911</v>
      </c>
      <c r="E6" s="4">
        <v>4.2208766938024214</v>
      </c>
      <c r="F6" s="4">
        <v>4.391335999255249</v>
      </c>
      <c r="G6" s="8"/>
      <c r="H6" s="8"/>
      <c r="I6" s="10">
        <v>134</v>
      </c>
      <c r="J6" s="10" t="s">
        <v>22</v>
      </c>
      <c r="K6" s="10">
        <v>2017</v>
      </c>
      <c r="L6" s="11">
        <v>42618</v>
      </c>
      <c r="M6" s="12"/>
      <c r="N6" s="12"/>
      <c r="O6" s="15"/>
      <c r="P6" s="16"/>
      <c r="Q6" s="12"/>
      <c r="R6" s="12"/>
      <c r="S6" s="13"/>
      <c r="T6" s="12"/>
      <c r="U6" s="12"/>
    </row>
    <row r="7" spans="1:21" x14ac:dyDescent="0.25">
      <c r="A7" s="5" t="s">
        <v>6</v>
      </c>
      <c r="B7" s="7" t="s">
        <v>14</v>
      </c>
      <c r="C7" s="4">
        <v>4.5024555569769111</v>
      </c>
      <c r="D7" s="4">
        <v>5.6075256804700144</v>
      </c>
      <c r="E7" s="4">
        <v>5.1555293353327061</v>
      </c>
      <c r="F7" s="4">
        <v>5.0724945185646808</v>
      </c>
      <c r="G7" s="8"/>
      <c r="H7" s="8"/>
      <c r="I7" s="12">
        <v>186</v>
      </c>
      <c r="J7" s="12" t="s">
        <v>22</v>
      </c>
      <c r="K7" s="12">
        <v>2018</v>
      </c>
      <c r="L7" s="13">
        <v>42982</v>
      </c>
    </row>
    <row r="8" spans="1:21" x14ac:dyDescent="0.25">
      <c r="A8" s="5" t="s">
        <v>7</v>
      </c>
      <c r="B8" s="7" t="s">
        <v>15</v>
      </c>
      <c r="C8" s="4">
        <v>5.3286305438863559</v>
      </c>
      <c r="D8" s="4">
        <v>6.2774154761881977</v>
      </c>
      <c r="E8" s="4">
        <v>5.8166030527977357</v>
      </c>
      <c r="F8" s="4">
        <v>6.05</v>
      </c>
      <c r="G8" s="8"/>
      <c r="H8" s="8"/>
      <c r="I8" s="10">
        <v>238</v>
      </c>
      <c r="J8" s="10" t="s">
        <v>22</v>
      </c>
      <c r="K8" s="10">
        <v>2019</v>
      </c>
      <c r="L8" s="11">
        <v>43346</v>
      </c>
    </row>
    <row r="9" spans="1:21" x14ac:dyDescent="0.25">
      <c r="A9" s="5" t="s">
        <v>8</v>
      </c>
      <c r="B9" s="7" t="s">
        <v>16</v>
      </c>
      <c r="C9" s="4">
        <v>6.2407887504863488</v>
      </c>
      <c r="D9" s="4">
        <v>6.8274180963683992</v>
      </c>
      <c r="E9" s="4">
        <v>6.2198682293622456</v>
      </c>
      <c r="F9" s="4">
        <v>6.46</v>
      </c>
      <c r="I9" s="12">
        <v>290</v>
      </c>
      <c r="J9" s="12" t="s">
        <v>22</v>
      </c>
      <c r="K9" s="12">
        <v>2020</v>
      </c>
      <c r="L9" s="13">
        <v>43710</v>
      </c>
    </row>
    <row r="10" spans="1:21" x14ac:dyDescent="0.25">
      <c r="A10" s="5" t="s">
        <v>9</v>
      </c>
      <c r="B10" s="7" t="s">
        <v>17</v>
      </c>
      <c r="C10" s="4">
        <v>7.3745544576452566</v>
      </c>
      <c r="D10" s="4">
        <v>7.8957869430975611</v>
      </c>
      <c r="E10" s="4">
        <v>7.7542573686287666</v>
      </c>
      <c r="F10" s="4">
        <v>7.23</v>
      </c>
      <c r="I10" s="10">
        <v>147</v>
      </c>
      <c r="J10" s="10" t="s">
        <v>23</v>
      </c>
      <c r="K10" s="10">
        <v>2018</v>
      </c>
      <c r="L10" s="11">
        <v>43073</v>
      </c>
    </row>
    <row r="11" spans="1:21" x14ac:dyDescent="0.25">
      <c r="B11" s="7" t="s">
        <v>20</v>
      </c>
      <c r="C11" s="4">
        <v>6.2407890000000004</v>
      </c>
      <c r="D11" s="4">
        <v>7.3975929999999996</v>
      </c>
      <c r="E11" s="4">
        <v>5.8166029999999997</v>
      </c>
      <c r="F11" s="4">
        <v>6.05</v>
      </c>
      <c r="I11" s="12">
        <v>199</v>
      </c>
      <c r="J11" s="12" t="s">
        <v>23</v>
      </c>
      <c r="K11" s="12">
        <v>2019</v>
      </c>
      <c r="L11" s="13">
        <v>43437</v>
      </c>
    </row>
    <row r="12" spans="1:21" x14ac:dyDescent="0.25">
      <c r="I12" s="10">
        <v>251</v>
      </c>
      <c r="J12" s="10" t="s">
        <v>23</v>
      </c>
      <c r="K12" s="10">
        <v>2020</v>
      </c>
      <c r="L12" s="11">
        <v>43801</v>
      </c>
    </row>
    <row r="14" spans="1:21" x14ac:dyDescent="0.25">
      <c r="B14" s="6" t="s">
        <v>18</v>
      </c>
      <c r="C14" s="6">
        <v>2017</v>
      </c>
      <c r="D14" s="6">
        <v>2018</v>
      </c>
      <c r="E14" s="6">
        <v>2019</v>
      </c>
      <c r="F14" s="6">
        <v>2020</v>
      </c>
    </row>
    <row r="15" spans="1:21" x14ac:dyDescent="0.25">
      <c r="B15" s="6" t="s">
        <v>19</v>
      </c>
      <c r="C15" s="14">
        <v>43073</v>
      </c>
      <c r="D15" s="14">
        <v>43073</v>
      </c>
      <c r="E15" s="14">
        <v>43437</v>
      </c>
      <c r="F15" s="14">
        <v>43801</v>
      </c>
    </row>
    <row r="16" spans="1:21" x14ac:dyDescent="0.25">
      <c r="A16" s="5" t="s">
        <v>3</v>
      </c>
      <c r="B16" s="7" t="s">
        <v>11</v>
      </c>
      <c r="C16" s="4">
        <v>1.4166365981629629</v>
      </c>
      <c r="D16" s="4">
        <v>1.7358387985015069</v>
      </c>
      <c r="E16" s="4">
        <v>1.813199538986507</v>
      </c>
      <c r="F16" s="4">
        <v>2.9045154535363742</v>
      </c>
      <c r="I16" t="s">
        <v>24</v>
      </c>
      <c r="J16" t="s">
        <v>1</v>
      </c>
      <c r="K16" t="s">
        <v>25</v>
      </c>
      <c r="L16" t="s">
        <v>26</v>
      </c>
      <c r="M16" t="s">
        <v>0</v>
      </c>
      <c r="N16" t="s">
        <v>27</v>
      </c>
      <c r="O16" t="s">
        <v>28</v>
      </c>
      <c r="P16" t="s">
        <v>29</v>
      </c>
    </row>
    <row r="17" spans="1:17" x14ac:dyDescent="0.25">
      <c r="A17" s="5" t="s">
        <v>4</v>
      </c>
      <c r="B17" s="7" t="s">
        <v>12</v>
      </c>
      <c r="C17" s="4">
        <v>0.61525283227457717</v>
      </c>
      <c r="D17" s="4">
        <v>0.89659881676078435</v>
      </c>
      <c r="E17" s="4">
        <v>1.373468264939794</v>
      </c>
      <c r="F17" s="4">
        <v>1.1129588288387551</v>
      </c>
      <c r="I17">
        <v>106</v>
      </c>
      <c r="J17" t="s">
        <v>23</v>
      </c>
      <c r="K17" s="19">
        <v>2030510</v>
      </c>
      <c r="L17" s="20">
        <v>42948</v>
      </c>
      <c r="M17">
        <v>8</v>
      </c>
      <c r="N17">
        <v>2017</v>
      </c>
      <c r="O17" s="21">
        <v>42786</v>
      </c>
      <c r="P17">
        <v>13</v>
      </c>
      <c r="Q17">
        <v>2017</v>
      </c>
    </row>
    <row r="18" spans="1:17" x14ac:dyDescent="0.25">
      <c r="A18" s="5" t="s">
        <v>5</v>
      </c>
      <c r="B18" s="7" t="s">
        <v>13</v>
      </c>
      <c r="C18" s="4">
        <v>0.68972695809815088</v>
      </c>
      <c r="D18" s="4">
        <v>0.77991706745143852</v>
      </c>
      <c r="E18" s="4">
        <v>0.64788812429311271</v>
      </c>
      <c r="F18" s="4">
        <v>1.32</v>
      </c>
      <c r="I18">
        <v>158</v>
      </c>
      <c r="J18" t="s">
        <v>23</v>
      </c>
      <c r="K18" s="19">
        <v>1772982</v>
      </c>
      <c r="L18" s="20">
        <v>43313</v>
      </c>
      <c r="M18">
        <v>8</v>
      </c>
      <c r="N18">
        <v>2018</v>
      </c>
      <c r="O18" s="21">
        <v>43150</v>
      </c>
      <c r="P18">
        <v>13</v>
      </c>
      <c r="Q18">
        <v>2018</v>
      </c>
    </row>
    <row r="19" spans="1:17" x14ac:dyDescent="0.25">
      <c r="A19" s="5" t="s">
        <v>6</v>
      </c>
      <c r="B19" s="7" t="s">
        <v>14</v>
      </c>
      <c r="C19" s="4">
        <v>0.87064756317178083</v>
      </c>
      <c r="D19" s="4">
        <v>0.91904406865924848</v>
      </c>
      <c r="E19" s="4">
        <v>0.80163205400914328</v>
      </c>
      <c r="F19" s="4">
        <v>2.3614873750872492</v>
      </c>
      <c r="I19">
        <v>210</v>
      </c>
      <c r="J19" t="s">
        <v>23</v>
      </c>
      <c r="K19" s="19">
        <v>1552789</v>
      </c>
      <c r="L19" s="20">
        <v>43678</v>
      </c>
      <c r="M19">
        <v>8</v>
      </c>
      <c r="N19">
        <v>2019</v>
      </c>
      <c r="O19" s="21">
        <v>43514</v>
      </c>
      <c r="P19">
        <v>13</v>
      </c>
      <c r="Q19">
        <v>2019</v>
      </c>
    </row>
    <row r="20" spans="1:17" x14ac:dyDescent="0.25">
      <c r="A20" s="5" t="s">
        <v>7</v>
      </c>
      <c r="B20" s="7" t="s">
        <v>15</v>
      </c>
      <c r="C20" s="4">
        <v>1.162998462190203</v>
      </c>
      <c r="D20" s="4">
        <v>1.55657204945054</v>
      </c>
      <c r="E20" s="4">
        <v>1.479470843911362</v>
      </c>
      <c r="F20" s="4">
        <v>2.5049999999999999</v>
      </c>
      <c r="I20">
        <v>262</v>
      </c>
      <c r="J20" t="s">
        <v>23</v>
      </c>
      <c r="K20" s="19">
        <v>1320000</v>
      </c>
      <c r="L20" s="20">
        <v>44044</v>
      </c>
      <c r="M20">
        <v>8</v>
      </c>
      <c r="N20">
        <v>2020</v>
      </c>
      <c r="O20" s="21">
        <v>43878</v>
      </c>
      <c r="P20">
        <v>13</v>
      </c>
      <c r="Q20">
        <v>2020</v>
      </c>
    </row>
    <row r="21" spans="1:17" x14ac:dyDescent="0.25">
      <c r="A21" s="5" t="s">
        <v>8</v>
      </c>
      <c r="B21" s="7" t="s">
        <v>16</v>
      </c>
      <c r="C21" s="4">
        <v>1.9662885637229111</v>
      </c>
      <c r="D21" s="4">
        <v>2.2826074565833911</v>
      </c>
      <c r="E21" s="4">
        <v>2.3326746551405959</v>
      </c>
      <c r="F21" s="4">
        <v>3.5820940161008918</v>
      </c>
    </row>
    <row r="22" spans="1:17" x14ac:dyDescent="0.25">
      <c r="A22" s="5" t="s">
        <v>9</v>
      </c>
      <c r="B22" s="7" t="s">
        <v>17</v>
      </c>
      <c r="C22" s="4">
        <v>2.43132963852179</v>
      </c>
      <c r="D22" s="4">
        <v>3.7690887201125181</v>
      </c>
      <c r="E22" s="4">
        <v>5.5227204977344968</v>
      </c>
      <c r="F22" s="4">
        <v>4.8559037010420409</v>
      </c>
      <c r="J22" t="s">
        <v>24</v>
      </c>
      <c r="K22" t="s">
        <v>1</v>
      </c>
      <c r="L22" t="s">
        <v>25</v>
      </c>
      <c r="M22" t="s">
        <v>26</v>
      </c>
      <c r="N22" t="s">
        <v>0</v>
      </c>
      <c r="O22" t="s">
        <v>27</v>
      </c>
      <c r="P22" t="s">
        <v>28</v>
      </c>
      <c r="Q22" t="s">
        <v>29</v>
      </c>
    </row>
    <row r="23" spans="1:17" x14ac:dyDescent="0.25">
      <c r="B23" s="7" t="s">
        <v>20</v>
      </c>
      <c r="C23" s="4">
        <v>2.03051</v>
      </c>
      <c r="D23" s="4">
        <v>1.7729820000000001</v>
      </c>
      <c r="E23" s="4">
        <v>1.552789</v>
      </c>
      <c r="F23" s="4">
        <v>1.32</v>
      </c>
      <c r="I23">
        <v>106</v>
      </c>
      <c r="J23" t="s">
        <v>21</v>
      </c>
      <c r="K23" s="19">
        <v>6113463</v>
      </c>
      <c r="L23" s="20">
        <v>42583</v>
      </c>
      <c r="M23">
        <v>8</v>
      </c>
      <c r="N23">
        <v>2016</v>
      </c>
      <c r="O23" s="21">
        <v>42422</v>
      </c>
      <c r="P23">
        <v>8</v>
      </c>
      <c r="Q23">
        <v>2016</v>
      </c>
    </row>
    <row r="24" spans="1:17" x14ac:dyDescent="0.25">
      <c r="I24">
        <v>158</v>
      </c>
      <c r="J24" t="s">
        <v>21</v>
      </c>
      <c r="K24" s="19">
        <v>8678527</v>
      </c>
      <c r="L24" s="20">
        <v>42948</v>
      </c>
      <c r="M24">
        <v>8</v>
      </c>
      <c r="N24">
        <v>2017</v>
      </c>
      <c r="O24" s="21">
        <v>42786</v>
      </c>
      <c r="P24">
        <v>8</v>
      </c>
      <c r="Q24">
        <v>2017</v>
      </c>
    </row>
    <row r="25" spans="1:17" x14ac:dyDescent="0.25">
      <c r="I25">
        <v>210</v>
      </c>
      <c r="J25" t="s">
        <v>21</v>
      </c>
      <c r="K25" s="19">
        <v>7877966</v>
      </c>
      <c r="L25" s="20">
        <v>43313</v>
      </c>
      <c r="M25">
        <v>8</v>
      </c>
      <c r="N25">
        <v>2018</v>
      </c>
      <c r="O25" s="21">
        <v>43150</v>
      </c>
      <c r="P25">
        <v>8</v>
      </c>
      <c r="Q25">
        <v>2018</v>
      </c>
    </row>
    <row r="26" spans="1:17" x14ac:dyDescent="0.25">
      <c r="B26" s="6" t="s">
        <v>18</v>
      </c>
      <c r="C26" s="6">
        <v>2017</v>
      </c>
      <c r="D26" s="6">
        <v>2018</v>
      </c>
      <c r="E26" s="6">
        <v>2019</v>
      </c>
      <c r="F26" s="6">
        <v>2020</v>
      </c>
      <c r="I26">
        <v>262</v>
      </c>
      <c r="J26" t="s">
        <v>21</v>
      </c>
      <c r="K26" s="19">
        <v>7444369</v>
      </c>
      <c r="L26" s="20">
        <v>43678</v>
      </c>
      <c r="M26">
        <v>8</v>
      </c>
      <c r="N26">
        <v>2019</v>
      </c>
      <c r="O26" s="21">
        <v>43514</v>
      </c>
      <c r="P26">
        <v>8</v>
      </c>
      <c r="Q26">
        <v>2019</v>
      </c>
    </row>
    <row r="27" spans="1:17" x14ac:dyDescent="0.25">
      <c r="B27" s="6" t="s">
        <v>19</v>
      </c>
      <c r="C27" s="14">
        <v>42737</v>
      </c>
      <c r="D27" s="14">
        <v>43101</v>
      </c>
      <c r="E27" s="14">
        <v>43465</v>
      </c>
      <c r="F27" s="14">
        <v>43829</v>
      </c>
      <c r="I27">
        <v>314</v>
      </c>
      <c r="J27" t="s">
        <v>21</v>
      </c>
      <c r="K27" s="19">
        <v>6020000</v>
      </c>
      <c r="L27" s="20">
        <v>44044</v>
      </c>
      <c r="M27">
        <v>8</v>
      </c>
      <c r="N27">
        <v>2020</v>
      </c>
      <c r="O27" s="21">
        <v>43878</v>
      </c>
      <c r="P27">
        <v>8</v>
      </c>
      <c r="Q27">
        <v>2020</v>
      </c>
    </row>
    <row r="28" spans="1:17" x14ac:dyDescent="0.25">
      <c r="A28" s="5" t="s">
        <v>3</v>
      </c>
      <c r="B28" s="7" t="s">
        <v>11</v>
      </c>
      <c r="C28" s="4">
        <v>5.4193988304695111</v>
      </c>
      <c r="D28" s="4">
        <v>5.5932502575180179</v>
      </c>
      <c r="E28" s="4">
        <v>5.2321486355208338</v>
      </c>
      <c r="F28" s="4">
        <v>6.6657142857142846</v>
      </c>
    </row>
    <row r="29" spans="1:17" x14ac:dyDescent="0.25">
      <c r="A29" s="5" t="s">
        <v>4</v>
      </c>
      <c r="B29" s="7" t="s">
        <v>12</v>
      </c>
      <c r="C29" s="4">
        <v>2.595539550289276</v>
      </c>
      <c r="D29" s="4">
        <v>2.2199886141510752</v>
      </c>
      <c r="E29" s="4">
        <v>1.988241591266751</v>
      </c>
      <c r="F29" s="4">
        <v>0.41452210004844298</v>
      </c>
      <c r="J29">
        <v>6.1134630000000003</v>
      </c>
      <c r="K29">
        <f>K23/1000000</f>
        <v>6.1134630000000003</v>
      </c>
    </row>
    <row r="30" spans="1:17" x14ac:dyDescent="0.25">
      <c r="A30" s="5" t="s">
        <v>5</v>
      </c>
      <c r="B30" s="7" t="s">
        <v>13</v>
      </c>
      <c r="C30" s="4">
        <v>2.541968329372073</v>
      </c>
      <c r="D30" s="4">
        <v>2.8073324337617951</v>
      </c>
      <c r="E30" s="4">
        <v>2.2273963718715288</v>
      </c>
      <c r="F30" s="4">
        <v>6.02</v>
      </c>
      <c r="J30">
        <v>8.6785270000000008</v>
      </c>
      <c r="K30">
        <f t="shared" ref="K30:K34" si="0">K24/1000000</f>
        <v>8.6785270000000008</v>
      </c>
    </row>
    <row r="31" spans="1:17" x14ac:dyDescent="0.25">
      <c r="A31" s="5" t="s">
        <v>6</v>
      </c>
      <c r="B31" s="7" t="s">
        <v>14</v>
      </c>
      <c r="C31" s="4">
        <v>2.942210084985116</v>
      </c>
      <c r="D31" s="4">
        <v>3.306672764223181</v>
      </c>
      <c r="E31" s="4">
        <v>3.539005115574545</v>
      </c>
      <c r="F31" s="4">
        <v>6.4049999999999994</v>
      </c>
      <c r="J31">
        <v>7.8779659999999998</v>
      </c>
      <c r="K31">
        <f t="shared" si="0"/>
        <v>7.8779659999999998</v>
      </c>
    </row>
    <row r="32" spans="1:17" x14ac:dyDescent="0.25">
      <c r="A32" s="5" t="s">
        <v>7</v>
      </c>
      <c r="B32" s="7" t="s">
        <v>15</v>
      </c>
      <c r="C32" s="4">
        <v>4.489199347081068</v>
      </c>
      <c r="D32" s="4">
        <v>5.3802406451523188</v>
      </c>
      <c r="E32" s="4">
        <v>5.2457358542627279</v>
      </c>
      <c r="F32" s="4">
        <v>6.71</v>
      </c>
      <c r="J32">
        <v>7.444369</v>
      </c>
      <c r="K32">
        <f t="shared" si="0"/>
        <v>7.444369</v>
      </c>
    </row>
    <row r="33" spans="1:11" x14ac:dyDescent="0.25">
      <c r="A33" s="5" t="s">
        <v>8</v>
      </c>
      <c r="B33" s="7" t="s">
        <v>16</v>
      </c>
      <c r="C33" s="4">
        <v>8.3578369037518758</v>
      </c>
      <c r="D33" s="4">
        <v>7.7307110086152058</v>
      </c>
      <c r="E33" s="4">
        <v>7.1430403929678619</v>
      </c>
      <c r="F33" s="4">
        <v>6.9549999999999992</v>
      </c>
      <c r="J33">
        <v>6.02</v>
      </c>
      <c r="K33">
        <f t="shared" si="0"/>
        <v>6.02</v>
      </c>
    </row>
    <row r="34" spans="1:11" x14ac:dyDescent="0.25">
      <c r="A34" s="5" t="s">
        <v>9</v>
      </c>
      <c r="B34" s="7" t="s">
        <v>17</v>
      </c>
      <c r="C34" s="4">
        <v>8.7768046614589963</v>
      </c>
      <c r="D34" s="4">
        <v>8.995688842001071</v>
      </c>
      <c r="E34" s="4">
        <v>7.8905609948677444</v>
      </c>
      <c r="F34" s="4">
        <v>7.21</v>
      </c>
    </row>
    <row r="35" spans="1:11" x14ac:dyDescent="0.25">
      <c r="B35" s="7" t="s">
        <v>20</v>
      </c>
      <c r="C35" s="4">
        <v>8.6785270000000008</v>
      </c>
      <c r="D35" s="4">
        <v>7.8779659999999998</v>
      </c>
      <c r="E35" s="4">
        <v>7.444369</v>
      </c>
      <c r="F35" s="4">
        <v>6.02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Marcos Atozqui</cp:lastModifiedBy>
  <dcterms:created xsi:type="dcterms:W3CDTF">2020-02-17T10:43:37Z</dcterms:created>
  <dcterms:modified xsi:type="dcterms:W3CDTF">2020-02-27T15:27:37Z</dcterms:modified>
</cp:coreProperties>
</file>