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819"/>
  <workbookPr checkCompatibility="1" autoCompressPictures="0"/>
  <bookViews>
    <workbookView xWindow="3820" yWindow="40" windowWidth="46800" windowHeight="25280"/>
  </bookViews>
  <sheets>
    <sheet name="Fill It" sheetId="3" r:id="rId1"/>
    <sheet name="Sheet1" sheetId="1" r:id="rId2"/>
    <sheet name="Sheet2" sheetId="2" r:id="rId3"/>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5" i="3" l="1"/>
  <c r="A110" i="3"/>
  <c r="A58" i="3"/>
  <c r="A57" i="3"/>
  <c r="A44" i="3"/>
  <c r="A40" i="3"/>
  <c r="A33" i="3"/>
  <c r="A28" i="3"/>
  <c r="A46" i="3"/>
  <c r="A45" i="3"/>
  <c r="A32" i="3"/>
  <c r="A11" i="3"/>
  <c r="A10" i="3"/>
  <c r="A6" i="3"/>
  <c r="A85" i="3"/>
  <c r="A3" i="3"/>
  <c r="A111" i="3"/>
  <c r="A109" i="3"/>
  <c r="A108" i="3"/>
  <c r="A107" i="3"/>
  <c r="A106" i="3"/>
  <c r="A104" i="3"/>
  <c r="A103" i="3"/>
  <c r="A102" i="3"/>
  <c r="A101" i="3"/>
  <c r="A100" i="3"/>
  <c r="A99" i="3"/>
  <c r="A98" i="3"/>
  <c r="A97" i="3"/>
  <c r="A96" i="3"/>
  <c r="A95" i="3"/>
  <c r="A94" i="3"/>
  <c r="A93" i="3"/>
  <c r="A92" i="3"/>
  <c r="A91" i="3"/>
  <c r="A90" i="3"/>
  <c r="A89" i="3"/>
  <c r="A88" i="3"/>
  <c r="A84" i="3"/>
  <c r="A83" i="3"/>
  <c r="A82" i="3"/>
  <c r="A81" i="3"/>
  <c r="A80" i="3"/>
  <c r="A79" i="3"/>
  <c r="A78" i="3"/>
  <c r="A77" i="3"/>
  <c r="A76" i="3"/>
  <c r="A75" i="3"/>
  <c r="A74" i="3"/>
  <c r="A73" i="3"/>
  <c r="A72" i="3"/>
  <c r="A71" i="3"/>
  <c r="A70" i="3"/>
  <c r="A69" i="3"/>
  <c r="A68" i="3"/>
  <c r="A67" i="3"/>
  <c r="A66" i="3"/>
  <c r="A65" i="3"/>
  <c r="A64" i="3"/>
  <c r="A61" i="3"/>
  <c r="A60" i="3"/>
  <c r="A59" i="3"/>
  <c r="A56" i="3"/>
  <c r="A55" i="3"/>
  <c r="A54" i="3"/>
  <c r="A53" i="3"/>
  <c r="A52" i="3"/>
  <c r="A51" i="3"/>
  <c r="A50" i="3"/>
  <c r="A49" i="3"/>
  <c r="A48" i="3"/>
  <c r="A47" i="3"/>
  <c r="A43" i="3"/>
  <c r="A42" i="3"/>
  <c r="A41" i="3"/>
  <c r="A39" i="3"/>
  <c r="A38" i="3"/>
  <c r="A37" i="3"/>
  <c r="A36" i="3"/>
  <c r="A35" i="3"/>
  <c r="A34" i="3"/>
  <c r="A31" i="3"/>
  <c r="A30" i="3"/>
  <c r="A29" i="3"/>
  <c r="A27" i="3"/>
  <c r="A26" i="3"/>
  <c r="A25" i="3"/>
  <c r="A4" i="3"/>
  <c r="A5" i="3"/>
  <c r="A7" i="3"/>
  <c r="A8" i="3"/>
  <c r="A9" i="3"/>
  <c r="A12" i="3"/>
  <c r="A13" i="3"/>
  <c r="A14" i="3"/>
  <c r="A15" i="3"/>
  <c r="A16" i="3"/>
  <c r="A17" i="3"/>
  <c r="A18" i="3"/>
  <c r="A19" i="3"/>
  <c r="A20" i="3"/>
  <c r="A21" i="3"/>
  <c r="A22" i="3"/>
</calcChain>
</file>

<file path=xl/sharedStrings.xml><?xml version="1.0" encoding="utf-8"?>
<sst xmlns="http://schemas.openxmlformats.org/spreadsheetml/2006/main" count="1998" uniqueCount="235">
  <si>
    <t>Systematics</t>
  </si>
  <si>
    <t>Organisms</t>
  </si>
  <si>
    <t>Humans</t>
  </si>
  <si>
    <t>Mammals</t>
  </si>
  <si>
    <t>Primates</t>
  </si>
  <si>
    <t>Bacteria</t>
  </si>
  <si>
    <t>Viruses</t>
  </si>
  <si>
    <t>Yeast</t>
  </si>
  <si>
    <t>Plants</t>
  </si>
  <si>
    <t>Exomes</t>
  </si>
  <si>
    <t>Genomes</t>
  </si>
  <si>
    <t>Non-coding DNA</t>
  </si>
  <si>
    <t>Regulatory Networks</t>
  </si>
  <si>
    <t>Phylogenetic Networks</t>
  </si>
  <si>
    <t>Recombination</t>
  </si>
  <si>
    <t>Microarrays</t>
  </si>
  <si>
    <t>Algae</t>
  </si>
  <si>
    <t>Vertebrates</t>
  </si>
  <si>
    <t>Gene regulation</t>
  </si>
  <si>
    <t>Invertebrates</t>
  </si>
  <si>
    <t>Horizontal gene transfer</t>
  </si>
  <si>
    <t>Microbes</t>
  </si>
  <si>
    <t>Ancient DNA</t>
  </si>
  <si>
    <t>Bioinformatics</t>
  </si>
  <si>
    <t>Editorial Space</t>
  </si>
  <si>
    <t>Molecular Evolution</t>
  </si>
  <si>
    <t>Molecular Phylogenetics</t>
  </si>
  <si>
    <t>Evolutionary Genetics</t>
  </si>
  <si>
    <t>Subject</t>
  </si>
  <si>
    <t>Drug Resistance</t>
  </si>
  <si>
    <t>Evolutionary Medicine</t>
  </si>
  <si>
    <t>Data</t>
  </si>
  <si>
    <t>Approaches</t>
  </si>
  <si>
    <t>Proteomes</t>
  </si>
  <si>
    <t>Population Genomics/Genetics</t>
  </si>
  <si>
    <t>Evo Devo</t>
  </si>
  <si>
    <t>Biomarkers</t>
  </si>
  <si>
    <t>Complex phenotyes</t>
  </si>
  <si>
    <t>Complex diseases</t>
  </si>
  <si>
    <t>Drosophila</t>
  </si>
  <si>
    <t>Cancer Evolution</t>
  </si>
  <si>
    <t>Plasmodium</t>
  </si>
  <si>
    <t>Fungi</t>
  </si>
  <si>
    <t>Infectious diseases</t>
  </si>
  <si>
    <t>mtDNA</t>
  </si>
  <si>
    <t>ChloroplastDNA</t>
  </si>
  <si>
    <t>Protein structures</t>
  </si>
  <si>
    <t>Structural evolution</t>
  </si>
  <si>
    <t>Non-nuclear DNA</t>
  </si>
  <si>
    <t>Co-evolution</t>
  </si>
  <si>
    <t>Clinical genomics</t>
  </si>
  <si>
    <t>Protists</t>
  </si>
  <si>
    <t>host-pathogen evolution</t>
  </si>
  <si>
    <t>Paleogenomics/Ancient DNA</t>
  </si>
  <si>
    <t>Pathogens</t>
  </si>
  <si>
    <t>Methods Development</t>
  </si>
  <si>
    <t>Algorithm Development</t>
  </si>
  <si>
    <t>Software Development</t>
  </si>
  <si>
    <t>Database Development</t>
  </si>
  <si>
    <t>Statistical Approaches</t>
  </si>
  <si>
    <t>Technology Development</t>
  </si>
  <si>
    <t>Mathematical Analysis</t>
  </si>
  <si>
    <t>Likelihood Methods</t>
  </si>
  <si>
    <t>Parsimony methods</t>
  </si>
  <si>
    <t>Distance-based Methods</t>
  </si>
  <si>
    <t>Bayesian Methods</t>
  </si>
  <si>
    <t>Genome Wide Association Studies</t>
  </si>
  <si>
    <t>Mutations</t>
  </si>
  <si>
    <t>Epigenomes</t>
  </si>
  <si>
    <t>Posttranslational Modifications</t>
  </si>
  <si>
    <t>Copy number variation</t>
  </si>
  <si>
    <t>RNA seq</t>
  </si>
  <si>
    <t>Transcriptomes</t>
  </si>
  <si>
    <t>Synthetic</t>
  </si>
  <si>
    <t>Evolution  of Sex</t>
  </si>
  <si>
    <t>Behavioural Evolution</t>
  </si>
  <si>
    <t>Adaptive Evolution</t>
  </si>
  <si>
    <t>Predictive Modelling</t>
  </si>
  <si>
    <t>Computational Analysis</t>
  </si>
  <si>
    <t>Experimental (wet-lab)</t>
  </si>
  <si>
    <t>Theory development</t>
  </si>
  <si>
    <t>Aanalysis of high-throughput data</t>
  </si>
  <si>
    <t>Coding DNA</t>
  </si>
  <si>
    <t>Expression data</t>
  </si>
  <si>
    <t>eQTL</t>
  </si>
  <si>
    <t>Genome Evolution</t>
  </si>
  <si>
    <t>Evolution in the lab</t>
  </si>
  <si>
    <t>Computer simulations</t>
  </si>
  <si>
    <t>metagenomics</t>
  </si>
  <si>
    <t>microbiomics</t>
  </si>
  <si>
    <t>Image data</t>
  </si>
  <si>
    <t>Data mining</t>
  </si>
  <si>
    <t>Published literature</t>
  </si>
  <si>
    <t>Some information about YOU</t>
  </si>
  <si>
    <t>Text</t>
  </si>
  <si>
    <t>I am using Survey Monkey to collect a standard set of information from all current MBE Editors. Please answer all questions fully, as your responses are critical for me to recruit new editors and to inform authors about the expertise of MBE editors.</t>
  </si>
  <si>
    <t>Please give your FIRST NAME?</t>
  </si>
  <si>
    <t>Please give your LAST NAME?</t>
  </si>
  <si>
    <t>Questions</t>
  </si>
  <si>
    <t>Do you have a Google Scholar profile?</t>
  </si>
  <si>
    <t>Yes
No, but I will create and email later (EiC.MBE@gmail.com)
No, I will never have it</t>
  </si>
  <si>
    <t>Page 1</t>
  </si>
  <si>
    <t>OTHER</t>
  </si>
  <si>
    <t>REQUIRE ANSWER</t>
  </si>
  <si>
    <t>Q1.1</t>
  </si>
  <si>
    <t>Q1.2</t>
  </si>
  <si>
    <t>Q1.3</t>
  </si>
  <si>
    <t>Page 2</t>
  </si>
  <si>
    <t>Please select species and taxonomic groups of your expertise. You need to select at least five or more. Do not be distracted by the presence of overlapping choices, it is intentional and unavoidable.  Be liberal in your selection.</t>
  </si>
  <si>
    <t>Q2.1</t>
  </si>
  <si>
    <t>Please select at least 5 species/groups from the following list. (More is better)</t>
  </si>
  <si>
    <t>Choices in 3 columns</t>
  </si>
  <si>
    <t>Page 3</t>
  </si>
  <si>
    <t>Research area expertise</t>
  </si>
  <si>
    <t>Please select all areas of research and development that fit your current and past efforts. Please select as many as possible.</t>
  </si>
  <si>
    <t>Q3.1</t>
  </si>
  <si>
    <t>Please select at least 5 areas from the following list. (More is better)</t>
  </si>
  <si>
    <t>REQUIRE ANSWEr</t>
  </si>
  <si>
    <t>Page 4</t>
  </si>
  <si>
    <t>Methods and Data</t>
  </si>
  <si>
    <t>Please select all  approaches and data that you have used in your current and past efforts. Please select as many as possible.</t>
  </si>
  <si>
    <t>Q4.1</t>
  </si>
  <si>
    <t>Please select at least 5 approaches from the following list. (More is better)</t>
  </si>
  <si>
    <t>Q4.2</t>
  </si>
  <si>
    <t>Please select at least 5 data types that you have experience with. (More is better)</t>
  </si>
  <si>
    <t>Your Organismal Expertise</t>
  </si>
  <si>
    <t>Evolution of Sex</t>
  </si>
  <si>
    <t xml:space="preserve">Adaptive Evolution </t>
  </si>
  <si>
    <t xml:space="preserve">Clinical genomics </t>
  </si>
  <si>
    <t xml:space="preserve">Recombination </t>
  </si>
  <si>
    <t>Area</t>
  </si>
  <si>
    <t xml:space="preserve">Predictive Modelling </t>
  </si>
  <si>
    <t xml:space="preserve">Technology Development </t>
  </si>
  <si>
    <t xml:space="preserve">Data mining </t>
  </si>
  <si>
    <t>Approaches and Methods</t>
  </si>
  <si>
    <t xml:space="preserve">Coding DNA </t>
  </si>
  <si>
    <t xml:space="preserve">Microarrays </t>
  </si>
  <si>
    <t xml:space="preserve">Posttranslational Modifications </t>
  </si>
  <si>
    <t>Data Types</t>
  </si>
  <si>
    <t>Other</t>
  </si>
  <si>
    <t>X</t>
  </si>
  <si>
    <t>Emma Teeling</t>
  </si>
  <si>
    <t>Hideki Innan</t>
  </si>
  <si>
    <t>Greg Wray</t>
  </si>
  <si>
    <t>Lars Jermiin</t>
  </si>
  <si>
    <t>Brandon Gaut</t>
  </si>
  <si>
    <t>Beth Shapiro</t>
  </si>
  <si>
    <t>Anne Stone</t>
  </si>
  <si>
    <t>Arndt von Haeseler</t>
  </si>
  <si>
    <t>Koichiro Tamura</t>
  </si>
  <si>
    <t>Katja Norwick</t>
  </si>
  <si>
    <t>Nicholas Vidal</t>
  </si>
  <si>
    <t>Influenza Virus resources</t>
  </si>
  <si>
    <t>Meredith Yeager</t>
  </si>
  <si>
    <t>John Novembre</t>
  </si>
  <si>
    <t>Stuart Newfeld</t>
  </si>
  <si>
    <t>Cross species experiments</t>
  </si>
  <si>
    <t>Tai Pupko</t>
  </si>
  <si>
    <t>John Parsch</t>
  </si>
  <si>
    <t>Manolo Gouy</t>
  </si>
  <si>
    <t>Stephen Wright</t>
  </si>
  <si>
    <t>Naoko Takezaki</t>
  </si>
  <si>
    <t>Bing Su</t>
  </si>
  <si>
    <t>Joshua Akey</t>
  </si>
  <si>
    <t>Miriam Barlow</t>
  </si>
  <si>
    <t>John True</t>
  </si>
  <si>
    <t>Michael Purugganan</t>
  </si>
  <si>
    <t>Juliette de Meaux</t>
  </si>
  <si>
    <t>Jeffrey Thorne</t>
  </si>
  <si>
    <t>Joel Dudley</t>
  </si>
  <si>
    <t>Blair Hedges</t>
  </si>
  <si>
    <t>Speciation</t>
  </si>
  <si>
    <t>Anna Di Rienzo</t>
  </si>
  <si>
    <t>George Zhang</t>
  </si>
  <si>
    <t>Csaba Pal</t>
  </si>
  <si>
    <t>Flux balance analysis</t>
  </si>
  <si>
    <t>Matthew Hahn</t>
  </si>
  <si>
    <t>Claudia Russo</t>
  </si>
  <si>
    <t>Birds</t>
  </si>
  <si>
    <t>Patricia Wittkopp</t>
  </si>
  <si>
    <t>Rasmus Nielsen</t>
  </si>
  <si>
    <t>James McInerney</t>
  </si>
  <si>
    <t>David Irwin</t>
  </si>
  <si>
    <t>Eduardo Rocha</t>
  </si>
  <si>
    <t>Daniel Falush</t>
  </si>
  <si>
    <t>Sudhir Kumar</t>
  </si>
  <si>
    <t>TRANSCRIPTION FACTORS INC RNAs</t>
  </si>
  <si>
    <t>(Counts)</t>
  </si>
  <si>
    <t>Google Scholar Account</t>
  </si>
  <si>
    <t>Yes</t>
  </si>
  <si>
    <t>No</t>
  </si>
  <si>
    <t>Never</t>
  </si>
  <si>
    <t>Yuseob Kim</t>
  </si>
  <si>
    <t>Ryan Hernandez</t>
  </si>
  <si>
    <t>Takashi Gojobori</t>
  </si>
  <si>
    <t>Aoife McLysaght</t>
  </si>
  <si>
    <t xml:space="preserve">Saitou Naruya </t>
  </si>
  <si>
    <t>Machine Learning</t>
  </si>
  <si>
    <t>Echinoderms</t>
  </si>
  <si>
    <t>Social insects</t>
  </si>
  <si>
    <t>Metagenomics</t>
  </si>
  <si>
    <t>Epigenetics/Epigenomics</t>
  </si>
  <si>
    <t>Systems Biology</t>
  </si>
  <si>
    <t>Statistical Genetics</t>
  </si>
  <si>
    <t>Species Genetics</t>
  </si>
  <si>
    <t>Mating systems evolution</t>
  </si>
  <si>
    <t>Signalling pathways</t>
  </si>
  <si>
    <t>Symbiosis</t>
  </si>
  <si>
    <t>Evolutionary Physiology</t>
  </si>
  <si>
    <t>RNA secondary structure</t>
  </si>
  <si>
    <t>QTL</t>
  </si>
  <si>
    <t>Databases/Development</t>
  </si>
  <si>
    <t>x</t>
  </si>
  <si>
    <t>(blue highlights indicates new category added)</t>
  </si>
  <si>
    <t xml:space="preserve"> </t>
  </si>
  <si>
    <t>Gunter Wagner</t>
  </si>
  <si>
    <t xml:space="preserve">Thomas Leitner </t>
  </si>
  <si>
    <t xml:space="preserve">Claus Wilke </t>
  </si>
  <si>
    <t>Hongzhi Kong</t>
    <phoneticPr fontId="0" type="noConversion"/>
  </si>
  <si>
    <t>Connie Mulligan</t>
  </si>
  <si>
    <t>Michael Rosenberg</t>
  </si>
  <si>
    <t>Ilya Ruvinsky</t>
  </si>
  <si>
    <t xml:space="preserve">Nadia Singh </t>
  </si>
  <si>
    <t xml:space="preserve">Deepa Agashe </t>
  </si>
  <si>
    <t>Keith Crandall (GE)</t>
  </si>
  <si>
    <t>Evelyne Heyer (GE)</t>
  </si>
  <si>
    <t>Harmit S. Malik (GE)</t>
  </si>
  <si>
    <t>Sefika Banu Ozkan (GE)</t>
  </si>
  <si>
    <t>Nicole Perna (GE)</t>
  </si>
  <si>
    <t>Iñaki Ruiz-Trillo (GE)</t>
  </si>
  <si>
    <t>Song Ge (GE)</t>
  </si>
  <si>
    <t>Jeffrey Townsend (GE)</t>
  </si>
  <si>
    <t>Brenna Henn (GE May 1)</t>
  </si>
  <si>
    <t xml:space="preserve">Sergei Pond (GE)  </t>
  </si>
  <si>
    <t xml:space="preserve">Yoko Satta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</si>
</sst>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i/>
      <sz val="11"/>
      <color theme="1"/>
      <name val="Calibri"/>
      <family val="2"/>
      <scheme val="minor"/>
    </font>
    <font>
      <b/>
      <sz val="10"/>
      <color theme="1"/>
      <name val="Arial Narrow"/>
      <family val="2"/>
    </font>
    <font>
      <b/>
      <sz val="10"/>
      <name val="Arial Narrow"/>
      <family val="2"/>
    </font>
    <font>
      <b/>
      <sz val="10"/>
      <color rgb="FF000000"/>
      <name val="Arial Narrow"/>
      <family val="2"/>
    </font>
    <font>
      <sz val="10"/>
      <color theme="1"/>
      <name val="Arial Narrow"/>
      <family val="2"/>
    </font>
    <font>
      <sz val="10"/>
      <color rgb="FF000000"/>
      <name val="Arial Narrow"/>
      <family val="2"/>
    </font>
    <font>
      <sz val="9"/>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2">
    <border>
      <left/>
      <right/>
      <top/>
      <bottom/>
      <diagonal/>
    </border>
    <border>
      <left/>
      <right/>
      <top/>
      <bottom style="thin">
        <color auto="1"/>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4">
    <xf numFmtId="0" fontId="0" fillId="0" borderId="0" xfId="0"/>
    <xf numFmtId="0" fontId="1" fillId="0" borderId="0" xfId="0" applyFont="1" applyAlignment="1">
      <alignment horizontal="right"/>
    </xf>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0" fontId="0" fillId="0" borderId="1" xfId="0" applyBorder="1"/>
    <xf numFmtId="49" fontId="0" fillId="0" borderId="1" xfId="0" applyNumberFormat="1" applyBorder="1" applyAlignment="1">
      <alignment wrapText="1"/>
    </xf>
    <xf numFmtId="0" fontId="0" fillId="0" borderId="0" xfId="0" applyAlignment="1">
      <alignment wrapText="1"/>
    </xf>
    <xf numFmtId="0" fontId="0" fillId="0" borderId="0" xfId="0" applyAlignment="1">
      <alignment textRotation="180"/>
    </xf>
    <xf numFmtId="0" fontId="0" fillId="0" borderId="0" xfId="0" applyAlignment="1">
      <alignment vertical="top" textRotation="180"/>
    </xf>
    <xf numFmtId="0" fontId="1" fillId="2" borderId="0" xfId="0" applyFont="1" applyFill="1"/>
    <xf numFmtId="0" fontId="0" fillId="2" borderId="0" xfId="0" applyFill="1"/>
    <xf numFmtId="0" fontId="4" fillId="0" borderId="0" xfId="0" applyFont="1"/>
    <xf numFmtId="0" fontId="0" fillId="2" borderId="0" xfId="0" applyFill="1" applyAlignment="1"/>
    <xf numFmtId="0" fontId="0" fillId="0" borderId="0" xfId="0" applyAlignment="1"/>
    <xf numFmtId="0" fontId="0" fillId="0" borderId="0" xfId="0" applyFont="1" applyAlignment="1">
      <alignment textRotation="180"/>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center" vertical="center" wrapText="1"/>
    </xf>
    <xf numFmtId="0" fontId="8" fillId="0" borderId="0" xfId="0" applyFont="1" applyFill="1" applyAlignment="1">
      <alignment horizontal="center" vertical="center"/>
    </xf>
    <xf numFmtId="0" fontId="8" fillId="0" borderId="0" xfId="0" applyFont="1" applyAlignment="1">
      <alignment horizontal="center" vertical="center" textRotation="180"/>
    </xf>
    <xf numFmtId="0" fontId="9" fillId="0" borderId="0" xfId="0" applyFont="1" applyAlignment="1">
      <alignment horizontal="center" vertical="center" textRotation="180"/>
    </xf>
    <xf numFmtId="0" fontId="8" fillId="0" borderId="0" xfId="0" applyFont="1" applyFill="1" applyAlignment="1">
      <alignment horizontal="center" vertical="center" textRotation="180"/>
    </xf>
    <xf numFmtId="0" fontId="9" fillId="2" borderId="0" xfId="0" applyFont="1" applyFill="1" applyAlignment="1">
      <alignment horizontal="center" vertical="center" wrapText="1"/>
    </xf>
    <xf numFmtId="0" fontId="0" fillId="3" borderId="0" xfId="0" applyFill="1"/>
    <xf numFmtId="0" fontId="4" fillId="0" borderId="0" xfId="0" applyFont="1" applyAlignment="1">
      <alignment horizontal="left" textRotation="90" wrapText="1"/>
    </xf>
    <xf numFmtId="0" fontId="1" fillId="0" borderId="0" xfId="0" applyFont="1" applyAlignment="1">
      <alignment horizontal="left" textRotation="90" wrapText="1"/>
    </xf>
    <xf numFmtId="0" fontId="5" fillId="0" borderId="0" xfId="0" applyFont="1" applyFill="1" applyAlignment="1">
      <alignment horizontal="left" textRotation="90" wrapText="1"/>
    </xf>
    <xf numFmtId="0" fontId="9" fillId="0" borderId="0" xfId="0" applyFont="1" applyAlignment="1">
      <alignment horizontal="center" vertical="center"/>
    </xf>
    <xf numFmtId="0" fontId="9" fillId="2" borderId="0" xfId="0" applyFont="1" applyFill="1" applyAlignment="1">
      <alignment horizontal="center" vertical="center"/>
    </xf>
    <xf numFmtId="0" fontId="6" fillId="0" borderId="0" xfId="0" applyFont="1" applyFill="1" applyAlignment="1">
      <alignment horizontal="left" textRotation="90" wrapText="1"/>
    </xf>
    <xf numFmtId="0" fontId="7" fillId="0" borderId="0" xfId="0" applyFont="1" applyFill="1" applyAlignment="1">
      <alignment horizontal="left" textRotation="90" wrapText="1"/>
    </xf>
    <xf numFmtId="0" fontId="10" fillId="0" borderId="0" xfId="0" applyFont="1" applyAlignment="1">
      <alignment horizontal="right" vertical="center" textRotation="90"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16"/>
  <sheetViews>
    <sheetView tabSelected="1" zoomScale="145" zoomScaleNormal="145" zoomScalePageLayoutView="145"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4" x14ac:dyDescent="0"/>
  <cols>
    <col min="1" max="1" width="6.33203125" customWidth="1"/>
    <col min="2" max="2" width="32" bestFit="1" customWidth="1"/>
    <col min="3" max="4" width="3.33203125" style="18" bestFit="1" customWidth="1"/>
    <col min="5" max="5" width="3.33203125" style="19" bestFit="1" customWidth="1"/>
    <col min="6" max="10" width="3.33203125" style="18" bestFit="1" customWidth="1"/>
    <col min="11" max="11" width="3.33203125" style="18" customWidth="1"/>
    <col min="12" max="12" width="3.33203125" style="18" bestFit="1" customWidth="1"/>
    <col min="13" max="14" width="3.33203125" style="18" customWidth="1"/>
    <col min="15" max="17" width="3.33203125" style="18" bestFit="1" customWidth="1"/>
    <col min="18" max="18" width="3.1640625" style="20" bestFit="1" customWidth="1"/>
    <col min="19" max="20" width="3.33203125" style="18" bestFit="1" customWidth="1"/>
    <col min="21" max="21" width="3.33203125" style="18" customWidth="1"/>
    <col min="22" max="23" width="3.33203125" style="18" bestFit="1" customWidth="1"/>
    <col min="24" max="24" width="3.33203125" style="18" customWidth="1"/>
    <col min="25" max="25" width="3.33203125" style="20" bestFit="1" customWidth="1"/>
    <col min="26" max="26" width="3.33203125" style="18" bestFit="1" customWidth="1"/>
    <col min="27" max="29" width="3.33203125" style="20" bestFit="1" customWidth="1"/>
    <col min="30" max="31" width="3.33203125" style="18" bestFit="1" customWidth="1"/>
    <col min="32" max="32" width="3.33203125" style="20" bestFit="1" customWidth="1"/>
    <col min="33" max="39" width="3.33203125" style="18" bestFit="1" customWidth="1"/>
    <col min="40" max="40" width="3.33203125" style="18" customWidth="1"/>
    <col min="41" max="45" width="3.33203125" style="18" bestFit="1" customWidth="1"/>
    <col min="46" max="46" width="3.33203125" style="18" customWidth="1"/>
    <col min="47" max="47" width="3.33203125" style="20" bestFit="1" customWidth="1"/>
    <col min="48" max="48" width="3.33203125" style="18" bestFit="1" customWidth="1"/>
    <col min="49" max="49" width="3.33203125" style="20" bestFit="1" customWidth="1"/>
    <col min="50" max="50" width="3.33203125" style="18" bestFit="1" customWidth="1"/>
    <col min="51" max="51" width="3.33203125" style="20" bestFit="1" customWidth="1"/>
    <col min="52" max="55" width="3.33203125" style="18" bestFit="1" customWidth="1"/>
    <col min="56" max="56" width="3.33203125" style="18" customWidth="1"/>
    <col min="57" max="57" width="3.33203125" style="18" bestFit="1" customWidth="1"/>
    <col min="58" max="58" width="3.33203125" style="20" bestFit="1" customWidth="1"/>
    <col min="59" max="59" width="3.33203125" style="20" customWidth="1"/>
    <col min="60" max="63" width="3.33203125" style="18" bestFit="1" customWidth="1"/>
    <col min="64" max="64" width="3.33203125" style="20" bestFit="1" customWidth="1"/>
    <col min="65" max="66" width="3.33203125" style="18" bestFit="1" customWidth="1"/>
    <col min="67" max="67" width="9" style="14" customWidth="1"/>
    <col min="68" max="74" width="8.83203125" style="14"/>
  </cols>
  <sheetData>
    <row r="1" spans="1:75" s="27" customFormat="1" ht="113" customHeight="1">
      <c r="A1" s="26" t="s">
        <v>187</v>
      </c>
      <c r="B1" s="33" t="s">
        <v>213</v>
      </c>
      <c r="C1" s="28" t="s">
        <v>172</v>
      </c>
      <c r="D1" s="28" t="s">
        <v>147</v>
      </c>
      <c r="E1" s="31" t="s">
        <v>195</v>
      </c>
      <c r="F1" s="28" t="s">
        <v>148</v>
      </c>
      <c r="G1" s="28" t="s">
        <v>146</v>
      </c>
      <c r="H1" s="28" t="s">
        <v>162</v>
      </c>
      <c r="I1" s="28" t="s">
        <v>170</v>
      </c>
      <c r="J1" s="28" t="s">
        <v>145</v>
      </c>
      <c r="K1" s="28" t="s">
        <v>232</v>
      </c>
      <c r="L1" s="28" t="s">
        <v>177</v>
      </c>
      <c r="M1" s="32" t="s">
        <v>217</v>
      </c>
      <c r="N1" s="32" t="s">
        <v>219</v>
      </c>
      <c r="O1" s="28" t="s">
        <v>174</v>
      </c>
      <c r="P1" s="28" t="s">
        <v>184</v>
      </c>
      <c r="Q1" s="28" t="s">
        <v>182</v>
      </c>
      <c r="R1" s="28" t="s">
        <v>223</v>
      </c>
      <c r="S1" s="28" t="s">
        <v>183</v>
      </c>
      <c r="T1" s="28" t="s">
        <v>141</v>
      </c>
      <c r="U1" s="28" t="s">
        <v>225</v>
      </c>
      <c r="V1" s="28" t="s">
        <v>173</v>
      </c>
      <c r="W1" s="28" t="s">
        <v>143</v>
      </c>
      <c r="X1" s="28" t="s">
        <v>215</v>
      </c>
      <c r="Y1" s="28" t="s">
        <v>226</v>
      </c>
      <c r="Z1" s="28" t="s">
        <v>142</v>
      </c>
      <c r="AA1" s="28" t="s">
        <v>218</v>
      </c>
      <c r="AB1" s="28" t="s">
        <v>221</v>
      </c>
      <c r="AC1" s="28" t="s">
        <v>229</v>
      </c>
      <c r="AD1" s="28" t="s">
        <v>181</v>
      </c>
      <c r="AE1" s="28" t="s">
        <v>168</v>
      </c>
      <c r="AF1" s="28" t="s">
        <v>231</v>
      </c>
      <c r="AG1" s="28" t="s">
        <v>169</v>
      </c>
      <c r="AH1" s="28" t="s">
        <v>154</v>
      </c>
      <c r="AI1" s="28" t="s">
        <v>158</v>
      </c>
      <c r="AJ1" s="28" t="s">
        <v>165</v>
      </c>
      <c r="AK1" s="28" t="s">
        <v>163</v>
      </c>
      <c r="AL1" s="28" t="s">
        <v>167</v>
      </c>
      <c r="AM1" s="28" t="s">
        <v>150</v>
      </c>
      <c r="AN1" s="28" t="s">
        <v>224</v>
      </c>
      <c r="AO1" s="28" t="s">
        <v>149</v>
      </c>
      <c r="AP1" s="28" t="s">
        <v>144</v>
      </c>
      <c r="AQ1" s="28" t="s">
        <v>159</v>
      </c>
      <c r="AR1" s="28" t="s">
        <v>176</v>
      </c>
      <c r="AS1" s="28" t="s">
        <v>153</v>
      </c>
      <c r="AT1" s="28" t="s">
        <v>166</v>
      </c>
      <c r="AU1" s="28" t="s">
        <v>220</v>
      </c>
      <c r="AV1" s="28" t="s">
        <v>164</v>
      </c>
      <c r="AW1" s="28" t="s">
        <v>222</v>
      </c>
      <c r="AX1" s="32" t="s">
        <v>161</v>
      </c>
      <c r="AY1" s="28" t="s">
        <v>228</v>
      </c>
      <c r="AZ1" s="28" t="s">
        <v>151</v>
      </c>
      <c r="BA1" s="28" t="s">
        <v>179</v>
      </c>
      <c r="BB1" s="28" t="s">
        <v>180</v>
      </c>
      <c r="BC1" s="28" t="s">
        <v>193</v>
      </c>
      <c r="BD1" s="28" t="s">
        <v>227</v>
      </c>
      <c r="BE1" s="31" t="s">
        <v>196</v>
      </c>
      <c r="BF1" s="28" t="s">
        <v>233</v>
      </c>
      <c r="BG1" s="28" t="s">
        <v>230</v>
      </c>
      <c r="BH1" s="28" t="s">
        <v>160</v>
      </c>
      <c r="BI1" s="28" t="s">
        <v>155</v>
      </c>
      <c r="BJ1" s="28" t="s">
        <v>185</v>
      </c>
      <c r="BK1" s="28" t="s">
        <v>157</v>
      </c>
      <c r="BL1" s="31" t="s">
        <v>194</v>
      </c>
      <c r="BM1" s="28" t="s">
        <v>216</v>
      </c>
      <c r="BN1" s="28" t="s">
        <v>234</v>
      </c>
      <c r="BO1" s="28" t="s">
        <v>192</v>
      </c>
    </row>
    <row r="2" spans="1:75" s="11" customFormat="1">
      <c r="A2" s="10" t="s">
        <v>1</v>
      </c>
      <c r="C2" s="16"/>
      <c r="D2" s="16"/>
      <c r="E2" s="16"/>
      <c r="F2" s="16"/>
      <c r="G2" s="16"/>
      <c r="H2" s="16"/>
      <c r="I2" s="16"/>
      <c r="J2" s="16"/>
      <c r="K2" s="16"/>
      <c r="L2" s="16"/>
      <c r="M2" s="30"/>
      <c r="N2" s="30"/>
      <c r="O2" s="16"/>
      <c r="P2" s="16"/>
      <c r="Q2" s="16"/>
      <c r="R2" s="16"/>
      <c r="S2" s="16"/>
      <c r="T2" s="16"/>
      <c r="U2" s="16"/>
      <c r="V2" s="16"/>
      <c r="W2" s="17"/>
      <c r="X2" s="16"/>
      <c r="Y2" s="16"/>
      <c r="Z2" s="16"/>
      <c r="AA2" s="16"/>
      <c r="AB2" s="16"/>
      <c r="AC2" s="16"/>
      <c r="AD2" s="16"/>
      <c r="AE2" s="16"/>
      <c r="AF2" s="16"/>
      <c r="AG2" s="16"/>
      <c r="AH2" s="16"/>
      <c r="AI2" s="16"/>
      <c r="AJ2" s="16"/>
      <c r="AK2" s="16"/>
      <c r="AL2" s="16"/>
      <c r="AM2" s="16"/>
      <c r="AN2" s="16"/>
      <c r="AO2" s="16"/>
      <c r="AP2" s="17"/>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3"/>
      <c r="BQ2" s="13"/>
      <c r="BR2" s="13"/>
      <c r="BS2" s="13"/>
      <c r="BT2" s="13"/>
      <c r="BU2" s="13"/>
      <c r="BV2" s="13"/>
      <c r="BW2" s="13"/>
    </row>
    <row r="3" spans="1:75">
      <c r="A3" s="12">
        <f>COUNTIF(C3:DI3,"X")</f>
        <v>28</v>
      </c>
      <c r="B3" t="s">
        <v>2</v>
      </c>
      <c r="C3" s="18" t="s">
        <v>140</v>
      </c>
      <c r="D3" s="18" t="s">
        <v>140</v>
      </c>
      <c r="E3" s="18" t="s">
        <v>140</v>
      </c>
      <c r="F3" s="18" t="s">
        <v>140</v>
      </c>
      <c r="G3" s="18" t="s">
        <v>140</v>
      </c>
      <c r="H3" s="18" t="s">
        <v>140</v>
      </c>
      <c r="M3" s="29"/>
      <c r="N3" s="29" t="s">
        <v>212</v>
      </c>
      <c r="P3" s="18" t="s">
        <v>140</v>
      </c>
      <c r="W3" s="19" t="s">
        <v>140</v>
      </c>
      <c r="X3" s="20" t="s">
        <v>212</v>
      </c>
      <c r="Y3" s="20" t="s">
        <v>212</v>
      </c>
      <c r="AB3" s="20" t="s">
        <v>212</v>
      </c>
      <c r="AE3" s="18" t="s">
        <v>140</v>
      </c>
      <c r="AF3" s="20" t="s">
        <v>212</v>
      </c>
      <c r="AG3" s="18" t="s">
        <v>140</v>
      </c>
      <c r="AH3" s="18" t="s">
        <v>140</v>
      </c>
      <c r="AI3" s="18" t="s">
        <v>140</v>
      </c>
      <c r="AK3" s="18" t="s">
        <v>140</v>
      </c>
      <c r="AM3" s="18" t="s">
        <v>140</v>
      </c>
      <c r="AO3" s="18" t="s">
        <v>140</v>
      </c>
      <c r="AP3" s="19"/>
      <c r="AR3" s="18" t="s">
        <v>140</v>
      </c>
      <c r="AS3" s="18" t="s">
        <v>140</v>
      </c>
      <c r="AX3" s="18" t="s">
        <v>140</v>
      </c>
      <c r="BB3" s="18" t="s">
        <v>140</v>
      </c>
      <c r="BC3" s="18" t="s">
        <v>140</v>
      </c>
      <c r="BE3" s="18" t="s">
        <v>140</v>
      </c>
      <c r="BF3" s="20" t="s">
        <v>214</v>
      </c>
      <c r="BJ3" s="18" t="s">
        <v>140</v>
      </c>
      <c r="BL3" s="18"/>
      <c r="BM3" s="20"/>
      <c r="BN3" s="18" t="s">
        <v>140</v>
      </c>
      <c r="BO3" s="18"/>
      <c r="BW3" s="14"/>
    </row>
    <row r="4" spans="1:75">
      <c r="A4" s="12">
        <f>COUNTIF(C4:DI4,"X")</f>
        <v>29</v>
      </c>
      <c r="B4" t="s">
        <v>4</v>
      </c>
      <c r="C4" s="18" t="s">
        <v>140</v>
      </c>
      <c r="D4" s="18" t="s">
        <v>140</v>
      </c>
      <c r="E4" s="18" t="s">
        <v>140</v>
      </c>
      <c r="F4" s="19" t="s">
        <v>140</v>
      </c>
      <c r="G4" s="19" t="s">
        <v>140</v>
      </c>
      <c r="H4" s="18" t="s">
        <v>140</v>
      </c>
      <c r="M4" s="29"/>
      <c r="N4" s="29" t="s">
        <v>212</v>
      </c>
      <c r="Q4" s="18" t="s">
        <v>140</v>
      </c>
      <c r="V4" s="18" t="s">
        <v>140</v>
      </c>
      <c r="W4" s="19" t="s">
        <v>140</v>
      </c>
      <c r="X4" s="20" t="s">
        <v>212</v>
      </c>
      <c r="Y4" s="20" t="s">
        <v>212</v>
      </c>
      <c r="Z4" s="18" t="s">
        <v>140</v>
      </c>
      <c r="AB4" s="20" t="s">
        <v>212</v>
      </c>
      <c r="AD4" s="18" t="s">
        <v>140</v>
      </c>
      <c r="AF4" s="20" t="s">
        <v>212</v>
      </c>
      <c r="AG4" s="18" t="s">
        <v>140</v>
      </c>
      <c r="AH4" s="18" t="s">
        <v>140</v>
      </c>
      <c r="AI4" s="18" t="s">
        <v>140</v>
      </c>
      <c r="AK4" s="18" t="s">
        <v>140</v>
      </c>
      <c r="AM4" s="19" t="s">
        <v>140</v>
      </c>
      <c r="AN4" s="19"/>
      <c r="AO4" s="18" t="s">
        <v>140</v>
      </c>
      <c r="AP4" s="19"/>
      <c r="AR4" s="18" t="s">
        <v>140</v>
      </c>
      <c r="AX4" s="18" t="s">
        <v>140</v>
      </c>
      <c r="BB4" s="18" t="s">
        <v>140</v>
      </c>
      <c r="BC4" s="18" t="s">
        <v>140</v>
      </c>
      <c r="BE4" s="18" t="s">
        <v>140</v>
      </c>
      <c r="BF4" s="20" t="s">
        <v>214</v>
      </c>
      <c r="BJ4" s="18" t="s">
        <v>140</v>
      </c>
      <c r="BL4" s="18"/>
      <c r="BM4" s="20"/>
      <c r="BN4" s="18" t="s">
        <v>140</v>
      </c>
      <c r="BO4" s="18"/>
      <c r="BW4" s="14"/>
    </row>
    <row r="5" spans="1:75">
      <c r="A5" s="12">
        <f>COUNTIF(C5:DI5,"X")</f>
        <v>29</v>
      </c>
      <c r="B5" t="s">
        <v>3</v>
      </c>
      <c r="C5" s="18" t="s">
        <v>140</v>
      </c>
      <c r="D5" s="18" t="s">
        <v>140</v>
      </c>
      <c r="E5" s="18" t="s">
        <v>140</v>
      </c>
      <c r="G5" s="18" t="s">
        <v>140</v>
      </c>
      <c r="H5" s="18" t="s">
        <v>140</v>
      </c>
      <c r="L5" s="18" t="s">
        <v>140</v>
      </c>
      <c r="M5" s="29"/>
      <c r="N5" s="29"/>
      <c r="Q5" s="18" t="s">
        <v>140</v>
      </c>
      <c r="T5" s="18" t="s">
        <v>140</v>
      </c>
      <c r="V5" s="18" t="s">
        <v>140</v>
      </c>
      <c r="W5" s="19"/>
      <c r="X5" s="20" t="s">
        <v>212</v>
      </c>
      <c r="Y5" s="20" t="s">
        <v>212</v>
      </c>
      <c r="AB5" s="20" t="s">
        <v>212</v>
      </c>
      <c r="AD5" s="18" t="s">
        <v>140</v>
      </c>
      <c r="AG5" s="18" t="s">
        <v>140</v>
      </c>
      <c r="AH5" s="18" t="s">
        <v>140</v>
      </c>
      <c r="AI5" s="18" t="s">
        <v>140</v>
      </c>
      <c r="AK5" s="18" t="s">
        <v>140</v>
      </c>
      <c r="AM5" s="18" t="s">
        <v>140</v>
      </c>
      <c r="AO5" s="18" t="s">
        <v>140</v>
      </c>
      <c r="AP5" s="19"/>
      <c r="AR5" s="18" t="s">
        <v>140</v>
      </c>
      <c r="AS5" s="18" t="s">
        <v>140</v>
      </c>
      <c r="AU5" s="20" t="s">
        <v>212</v>
      </c>
      <c r="AX5" s="18" t="s">
        <v>140</v>
      </c>
      <c r="AZ5" s="18" t="s">
        <v>140</v>
      </c>
      <c r="BA5" s="18" t="s">
        <v>140</v>
      </c>
      <c r="BC5" s="18" t="s">
        <v>140</v>
      </c>
      <c r="BE5" s="18" t="s">
        <v>140</v>
      </c>
      <c r="BJ5" s="18" t="s">
        <v>140</v>
      </c>
      <c r="BL5" s="18"/>
      <c r="BM5" s="20"/>
      <c r="BN5" s="18" t="s">
        <v>140</v>
      </c>
      <c r="BO5" s="18"/>
      <c r="BW5" s="14"/>
    </row>
    <row r="6" spans="1:75">
      <c r="A6" s="12">
        <f>COUNTIF(C6:DI6,"X")</f>
        <v>1</v>
      </c>
      <c r="B6" s="25" t="s">
        <v>178</v>
      </c>
      <c r="E6" s="18"/>
      <c r="L6" s="18" t="s">
        <v>140</v>
      </c>
      <c r="M6" s="29"/>
      <c r="N6" s="29"/>
      <c r="W6" s="19"/>
      <c r="X6" s="20"/>
      <c r="AP6" s="19"/>
      <c r="BL6" s="18"/>
      <c r="BM6" s="20"/>
      <c r="BO6" s="18"/>
      <c r="BW6" s="14"/>
    </row>
    <row r="7" spans="1:75">
      <c r="A7" s="12">
        <f>COUNTIF(C7:DI7,"X")</f>
        <v>24</v>
      </c>
      <c r="B7" t="s">
        <v>17</v>
      </c>
      <c r="E7" s="18" t="s">
        <v>140</v>
      </c>
      <c r="G7" s="18" t="s">
        <v>140</v>
      </c>
      <c r="H7" s="18" t="s">
        <v>140</v>
      </c>
      <c r="I7" s="18" t="s">
        <v>140</v>
      </c>
      <c r="M7" s="29"/>
      <c r="N7" s="29"/>
      <c r="Q7" s="18" t="s">
        <v>140</v>
      </c>
      <c r="T7" s="18" t="s">
        <v>140</v>
      </c>
      <c r="V7" s="18" t="s">
        <v>140</v>
      </c>
      <c r="W7" s="19" t="s">
        <v>140</v>
      </c>
      <c r="X7" s="20" t="s">
        <v>212</v>
      </c>
      <c r="AB7" s="20" t="s">
        <v>212</v>
      </c>
      <c r="AG7" s="18" t="s">
        <v>140</v>
      </c>
      <c r="AH7" s="18" t="s">
        <v>140</v>
      </c>
      <c r="AI7" s="18" t="s">
        <v>140</v>
      </c>
      <c r="AK7" s="18" t="s">
        <v>140</v>
      </c>
      <c r="AL7" s="18" t="s">
        <v>140</v>
      </c>
      <c r="AM7" s="18" t="s">
        <v>140</v>
      </c>
      <c r="AO7" s="18" t="s">
        <v>140</v>
      </c>
      <c r="AP7" s="19"/>
      <c r="AS7" s="18" t="s">
        <v>140</v>
      </c>
      <c r="AX7" s="18" t="s">
        <v>140</v>
      </c>
      <c r="AZ7" s="18" t="s">
        <v>140</v>
      </c>
      <c r="BE7" s="18" t="s">
        <v>140</v>
      </c>
      <c r="BI7" s="18" t="s">
        <v>140</v>
      </c>
      <c r="BJ7" s="18" t="s">
        <v>140</v>
      </c>
      <c r="BL7" s="18"/>
      <c r="BM7" s="20"/>
      <c r="BN7" s="18" t="s">
        <v>140</v>
      </c>
      <c r="BO7" s="18"/>
      <c r="BW7" s="14"/>
    </row>
    <row r="8" spans="1:75">
      <c r="A8" s="12">
        <f>COUNTIF(C8:DI8,"X")</f>
        <v>15</v>
      </c>
      <c r="B8" t="s">
        <v>19</v>
      </c>
      <c r="E8" s="18"/>
      <c r="I8" s="18" t="s">
        <v>140</v>
      </c>
      <c r="L8" s="18" t="s">
        <v>140</v>
      </c>
      <c r="M8" s="29"/>
      <c r="N8" s="29"/>
      <c r="Q8" s="18" t="s">
        <v>140</v>
      </c>
      <c r="W8" s="19" t="s">
        <v>140</v>
      </c>
      <c r="X8" s="20"/>
      <c r="AB8" s="20" t="s">
        <v>212</v>
      </c>
      <c r="AC8" s="20" t="s">
        <v>140</v>
      </c>
      <c r="AI8" s="18" t="s">
        <v>140</v>
      </c>
      <c r="AJ8" s="18" t="s">
        <v>140</v>
      </c>
      <c r="AM8" s="18" t="s">
        <v>140</v>
      </c>
      <c r="AO8" s="18" t="s">
        <v>140</v>
      </c>
      <c r="AP8" s="19" t="s">
        <v>140</v>
      </c>
      <c r="AZ8" s="18" t="s">
        <v>140</v>
      </c>
      <c r="BA8" s="18" t="s">
        <v>140</v>
      </c>
      <c r="BH8" s="18" t="s">
        <v>140</v>
      </c>
      <c r="BI8" s="18" t="s">
        <v>140</v>
      </c>
      <c r="BL8" s="18"/>
      <c r="BM8" s="20"/>
      <c r="BO8" s="18"/>
      <c r="BW8" s="14"/>
    </row>
    <row r="9" spans="1:75">
      <c r="A9" s="12">
        <f>COUNTIF(C9:DI9,"X")</f>
        <v>16</v>
      </c>
      <c r="B9" t="s">
        <v>39</v>
      </c>
      <c r="C9" s="18" t="s">
        <v>140</v>
      </c>
      <c r="E9" s="18"/>
      <c r="L9" s="18" t="s">
        <v>140</v>
      </c>
      <c r="M9" s="29"/>
      <c r="N9" s="29"/>
      <c r="W9" s="19"/>
      <c r="X9" s="20"/>
      <c r="Y9" s="20" t="s">
        <v>212</v>
      </c>
      <c r="Z9" s="18" t="s">
        <v>140</v>
      </c>
      <c r="AI9" s="18" t="s">
        <v>140</v>
      </c>
      <c r="AJ9" s="18" t="s">
        <v>140</v>
      </c>
      <c r="AL9" s="18" t="s">
        <v>140</v>
      </c>
      <c r="AO9" s="18" t="s">
        <v>140</v>
      </c>
      <c r="AP9" s="19" t="s">
        <v>140</v>
      </c>
      <c r="AR9" s="18" t="s">
        <v>140</v>
      </c>
      <c r="AW9" s="20" t="s">
        <v>140</v>
      </c>
      <c r="BA9" s="18" t="s">
        <v>140</v>
      </c>
      <c r="BH9" s="18" t="s">
        <v>140</v>
      </c>
      <c r="BI9" s="18" t="s">
        <v>140</v>
      </c>
      <c r="BJ9" s="18" t="s">
        <v>140</v>
      </c>
      <c r="BL9" s="18"/>
      <c r="BM9" s="20"/>
      <c r="BO9" s="18" t="s">
        <v>140</v>
      </c>
      <c r="BW9" s="14"/>
    </row>
    <row r="10" spans="1:75">
      <c r="A10" s="12">
        <f>COUNTIF(C10:DI10,"X")</f>
        <v>2</v>
      </c>
      <c r="B10" s="25" t="s">
        <v>198</v>
      </c>
      <c r="E10" s="18"/>
      <c r="M10" s="29"/>
      <c r="N10" s="29"/>
      <c r="W10" s="19" t="s">
        <v>140</v>
      </c>
      <c r="X10" s="20"/>
      <c r="AP10" s="19" t="s">
        <v>140</v>
      </c>
      <c r="BL10" s="18"/>
      <c r="BM10" s="20"/>
      <c r="BO10" s="18"/>
      <c r="BW10" s="14"/>
    </row>
    <row r="11" spans="1:75">
      <c r="A11" s="12">
        <f>COUNTIF(C11:DI11,"X")</f>
        <v>1</v>
      </c>
      <c r="B11" s="25" t="s">
        <v>199</v>
      </c>
      <c r="E11" s="18"/>
      <c r="M11" s="29"/>
      <c r="N11" s="29"/>
      <c r="W11" s="19"/>
      <c r="X11" s="20"/>
      <c r="AP11" s="19" t="s">
        <v>140</v>
      </c>
      <c r="BL11" s="18"/>
      <c r="BM11" s="20"/>
      <c r="BO11" s="18"/>
      <c r="BW11" s="14"/>
    </row>
    <row r="12" spans="1:75">
      <c r="A12" s="12">
        <f>COUNTIF(C12:DI12,"X")</f>
        <v>11</v>
      </c>
      <c r="B12" t="s">
        <v>7</v>
      </c>
      <c r="E12" s="18"/>
      <c r="M12" s="29" t="s">
        <v>212</v>
      </c>
      <c r="N12" s="29"/>
      <c r="O12" s="18" t="s">
        <v>140</v>
      </c>
      <c r="V12" s="18" t="s">
        <v>140</v>
      </c>
      <c r="W12" s="19"/>
      <c r="X12" s="20"/>
      <c r="Y12" s="20" t="s">
        <v>212</v>
      </c>
      <c r="Z12" s="18" t="s">
        <v>140</v>
      </c>
      <c r="AE12" s="18" t="s">
        <v>140</v>
      </c>
      <c r="AF12" s="20" t="s">
        <v>212</v>
      </c>
      <c r="AK12" s="18" t="s">
        <v>140</v>
      </c>
      <c r="AP12" s="19" t="s">
        <v>140</v>
      </c>
      <c r="BA12" s="18" t="s">
        <v>140</v>
      </c>
      <c r="BH12" s="18" t="s">
        <v>140</v>
      </c>
      <c r="BL12" s="18"/>
      <c r="BM12" s="20"/>
      <c r="BO12" s="18"/>
      <c r="BW12" s="14"/>
    </row>
    <row r="13" spans="1:75">
      <c r="A13" s="12">
        <f>COUNTIF(C13:DI13,"X")</f>
        <v>1</v>
      </c>
      <c r="B13" t="s">
        <v>41</v>
      </c>
      <c r="E13" s="18"/>
      <c r="M13" s="29"/>
      <c r="N13" s="29"/>
      <c r="W13" s="19"/>
      <c r="X13" s="20"/>
      <c r="AP13" s="19"/>
      <c r="BL13" s="18"/>
      <c r="BM13" s="20"/>
      <c r="BO13" s="18" t="s">
        <v>140</v>
      </c>
      <c r="BW13" s="14"/>
    </row>
    <row r="14" spans="1:75">
      <c r="A14" s="12">
        <f>COUNTIF(C14:DI14,"X")</f>
        <v>2</v>
      </c>
      <c r="B14" t="s">
        <v>51</v>
      </c>
      <c r="E14" s="18"/>
      <c r="M14" s="29"/>
      <c r="N14" s="29"/>
      <c r="W14" s="19"/>
      <c r="X14" s="20"/>
      <c r="AC14" s="20" t="s">
        <v>212</v>
      </c>
      <c r="AP14" s="19"/>
      <c r="AQ14" s="18" t="s">
        <v>140</v>
      </c>
      <c r="BL14" s="18"/>
      <c r="BM14" s="20"/>
      <c r="BO14" s="18"/>
      <c r="BW14" s="14"/>
    </row>
    <row r="15" spans="1:75">
      <c r="A15" s="12">
        <f>COUNTIF(C15:DI15,"X")</f>
        <v>7</v>
      </c>
      <c r="B15" t="s">
        <v>8</v>
      </c>
      <c r="E15" s="18"/>
      <c r="I15" s="18" t="s">
        <v>140</v>
      </c>
      <c r="J15" s="18" t="s">
        <v>140</v>
      </c>
      <c r="M15" s="29"/>
      <c r="N15" s="29"/>
      <c r="W15" s="19"/>
      <c r="X15" s="20"/>
      <c r="Z15" s="18" t="s">
        <v>140</v>
      </c>
      <c r="AA15" s="20" t="s">
        <v>212</v>
      </c>
      <c r="AL15" s="18" t="s">
        <v>140</v>
      </c>
      <c r="AP15" s="19"/>
      <c r="AR15" s="18" t="s">
        <v>140</v>
      </c>
      <c r="BH15" s="18" t="s">
        <v>140</v>
      </c>
      <c r="BL15" s="18"/>
      <c r="BM15" s="20"/>
      <c r="BO15" s="18"/>
      <c r="BW15" s="14"/>
    </row>
    <row r="16" spans="1:75">
      <c r="A16" s="12">
        <f>COUNTIF(C16:DI16,"X")</f>
        <v>10</v>
      </c>
      <c r="B16" t="s">
        <v>42</v>
      </c>
      <c r="E16" s="18"/>
      <c r="F16" s="18" t="s">
        <v>140</v>
      </c>
      <c r="I16" s="18" t="s">
        <v>140</v>
      </c>
      <c r="M16" s="29"/>
      <c r="N16" s="29"/>
      <c r="O16" s="18" t="s">
        <v>140</v>
      </c>
      <c r="V16" s="18" t="s">
        <v>140</v>
      </c>
      <c r="W16" s="19"/>
      <c r="X16" s="20"/>
      <c r="Y16" s="20" t="s">
        <v>212</v>
      </c>
      <c r="AC16" s="20" t="s">
        <v>140</v>
      </c>
      <c r="AD16" s="18" t="s">
        <v>140</v>
      </c>
      <c r="AF16" s="20" t="s">
        <v>212</v>
      </c>
      <c r="AJ16" s="18" t="s">
        <v>140</v>
      </c>
      <c r="AK16" s="18" t="s">
        <v>140</v>
      </c>
      <c r="AP16" s="19"/>
      <c r="BL16" s="18"/>
      <c r="BM16" s="20"/>
      <c r="BO16" s="18"/>
      <c r="BW16" s="14"/>
    </row>
    <row r="17" spans="1:75">
      <c r="A17" s="12">
        <f>COUNTIF(C17:DI17,"X")</f>
        <v>2</v>
      </c>
      <c r="B17" t="s">
        <v>16</v>
      </c>
      <c r="E17" s="18"/>
      <c r="M17" s="29"/>
      <c r="N17" s="29"/>
      <c r="W17" s="19"/>
      <c r="X17" s="20"/>
      <c r="AC17" s="20" t="s">
        <v>140</v>
      </c>
      <c r="AP17" s="19"/>
      <c r="AQ17" s="18" t="s">
        <v>140</v>
      </c>
      <c r="BL17" s="18"/>
      <c r="BM17" s="20"/>
      <c r="BO17" s="18"/>
      <c r="BW17" s="14"/>
    </row>
    <row r="18" spans="1:75">
      <c r="A18" s="12">
        <f>COUNTIF(C18:DI18,"X")</f>
        <v>14</v>
      </c>
      <c r="B18" t="s">
        <v>21</v>
      </c>
      <c r="E18" s="18"/>
      <c r="G18" s="18" t="s">
        <v>140</v>
      </c>
      <c r="I18" s="18" t="s">
        <v>140</v>
      </c>
      <c r="J18" s="18" t="s">
        <v>140</v>
      </c>
      <c r="M18" s="29" t="s">
        <v>212</v>
      </c>
      <c r="N18" s="29"/>
      <c r="O18" s="18" t="s">
        <v>140</v>
      </c>
      <c r="P18" s="18" t="s">
        <v>140</v>
      </c>
      <c r="S18" s="18" t="s">
        <v>140</v>
      </c>
      <c r="W18" s="19"/>
      <c r="X18" s="20"/>
      <c r="AC18" s="20" t="s">
        <v>140</v>
      </c>
      <c r="AD18" s="18" t="s">
        <v>140</v>
      </c>
      <c r="AP18" s="19"/>
      <c r="AQ18" s="18" t="s">
        <v>140</v>
      </c>
      <c r="AV18" s="18" t="s">
        <v>140</v>
      </c>
      <c r="AY18" s="20" t="s">
        <v>212</v>
      </c>
      <c r="BF18" s="20" t="s">
        <v>212</v>
      </c>
      <c r="BK18" s="18" t="s">
        <v>140</v>
      </c>
      <c r="BL18" s="18"/>
      <c r="BM18" s="20"/>
      <c r="BO18" s="18"/>
      <c r="BW18" s="14"/>
    </row>
    <row r="19" spans="1:75">
      <c r="A19" s="12">
        <f>COUNTIF(C19:DI19,"X")</f>
        <v>12</v>
      </c>
      <c r="B19" t="s">
        <v>5</v>
      </c>
      <c r="E19" s="18"/>
      <c r="J19" s="18" t="s">
        <v>140</v>
      </c>
      <c r="M19" s="29" t="s">
        <v>212</v>
      </c>
      <c r="N19" s="29"/>
      <c r="O19" s="18" t="s">
        <v>140</v>
      </c>
      <c r="P19" s="18" t="s">
        <v>140</v>
      </c>
      <c r="R19" s="20" t="s">
        <v>212</v>
      </c>
      <c r="S19" s="18" t="s">
        <v>140</v>
      </c>
      <c r="W19" s="19"/>
      <c r="X19" s="20"/>
      <c r="AD19" s="18" t="s">
        <v>140</v>
      </c>
      <c r="AP19" s="19"/>
      <c r="AQ19" s="18" t="s">
        <v>140</v>
      </c>
      <c r="AV19" s="18" t="s">
        <v>140</v>
      </c>
      <c r="AY19" s="20" t="s">
        <v>212</v>
      </c>
      <c r="BF19" s="20" t="s">
        <v>212</v>
      </c>
      <c r="BK19" s="18" t="s">
        <v>140</v>
      </c>
      <c r="BL19" s="18"/>
      <c r="BM19" s="20"/>
      <c r="BO19" s="18"/>
      <c r="BW19" s="14"/>
    </row>
    <row r="20" spans="1:75">
      <c r="A20" s="12">
        <f>COUNTIF(C20:DI20,"X")</f>
        <v>14</v>
      </c>
      <c r="B20" t="s">
        <v>6</v>
      </c>
      <c r="E20" s="18"/>
      <c r="G20" s="18" t="s">
        <v>140</v>
      </c>
      <c r="M20" s="29" t="s">
        <v>212</v>
      </c>
      <c r="N20" s="29"/>
      <c r="S20" s="18" t="s">
        <v>140</v>
      </c>
      <c r="T20" s="18" t="s">
        <v>140</v>
      </c>
      <c r="W20" s="19"/>
      <c r="X20" s="20"/>
      <c r="Y20" s="20" t="s">
        <v>212</v>
      </c>
      <c r="AE20" s="18" t="s">
        <v>140</v>
      </c>
      <c r="AF20" s="20" t="s">
        <v>212</v>
      </c>
      <c r="AP20" s="19"/>
      <c r="AS20" s="18" t="s">
        <v>140</v>
      </c>
      <c r="BB20" s="18" t="s">
        <v>140</v>
      </c>
      <c r="BC20" s="18" t="s">
        <v>140</v>
      </c>
      <c r="BF20" s="20" t="s">
        <v>212</v>
      </c>
      <c r="BK20" s="18" t="s">
        <v>140</v>
      </c>
      <c r="BL20" s="18"/>
      <c r="BM20" s="20" t="s">
        <v>212</v>
      </c>
      <c r="BO20" s="18" t="s">
        <v>140</v>
      </c>
      <c r="BW20" s="14"/>
    </row>
    <row r="21" spans="1:75">
      <c r="A21" s="12">
        <f>COUNTIF(C21:DI21,"X")</f>
        <v>14</v>
      </c>
      <c r="B21" t="s">
        <v>54</v>
      </c>
      <c r="D21" s="18" t="s">
        <v>140</v>
      </c>
      <c r="E21" s="18"/>
      <c r="G21" s="18" t="s">
        <v>140</v>
      </c>
      <c r="M21" s="29" t="s">
        <v>212</v>
      </c>
      <c r="N21" s="29"/>
      <c r="P21" s="18" t="s">
        <v>140</v>
      </c>
      <c r="S21" s="18" t="s">
        <v>140</v>
      </c>
      <c r="T21" s="18" t="s">
        <v>140</v>
      </c>
      <c r="W21" s="19"/>
      <c r="X21" s="20"/>
      <c r="AF21" s="20" t="s">
        <v>212</v>
      </c>
      <c r="AL21" s="18" t="s">
        <v>140</v>
      </c>
      <c r="AP21" s="19"/>
      <c r="AV21" s="18" t="s">
        <v>140</v>
      </c>
      <c r="AY21" s="20" t="s">
        <v>212</v>
      </c>
      <c r="BB21" s="18" t="s">
        <v>140</v>
      </c>
      <c r="BC21" s="18" t="s">
        <v>140</v>
      </c>
      <c r="BF21" s="20" t="s">
        <v>212</v>
      </c>
      <c r="BK21" s="18" t="s">
        <v>140</v>
      </c>
      <c r="BL21" s="18"/>
      <c r="BM21" s="20"/>
      <c r="BO21" s="18"/>
      <c r="BW21" s="14"/>
    </row>
    <row r="22" spans="1:75">
      <c r="A22" s="12">
        <f>COUNTIF(C22:DI22,"X")</f>
        <v>4</v>
      </c>
      <c r="B22" t="s">
        <v>73</v>
      </c>
      <c r="E22" s="18"/>
      <c r="J22" s="18" t="s">
        <v>140</v>
      </c>
      <c r="M22" s="29" t="s">
        <v>212</v>
      </c>
      <c r="N22" s="29"/>
      <c r="W22" s="19"/>
      <c r="X22" s="20"/>
      <c r="AP22" s="19"/>
      <c r="AV22" s="18" t="s">
        <v>140</v>
      </c>
      <c r="BJ22" s="18" t="s">
        <v>140</v>
      </c>
      <c r="BL22" s="18"/>
      <c r="BM22" s="20"/>
      <c r="BO22" s="18"/>
      <c r="BW22" s="14"/>
    </row>
    <row r="23" spans="1:75" s="9" customFormat="1" ht="33" customHeight="1">
      <c r="B23" s="9" t="s">
        <v>139</v>
      </c>
      <c r="C23" s="21"/>
      <c r="D23" s="21"/>
      <c r="E23" s="21"/>
      <c r="F23" s="21"/>
      <c r="G23" s="21"/>
      <c r="H23" s="21"/>
      <c r="I23" s="21"/>
      <c r="J23" s="21"/>
      <c r="K23" s="21"/>
      <c r="L23" s="21"/>
      <c r="M23" s="22"/>
      <c r="N23" s="22"/>
      <c r="O23" s="21"/>
      <c r="P23" s="21"/>
      <c r="Q23" s="21"/>
      <c r="R23" s="23" t="s">
        <v>212</v>
      </c>
      <c r="S23" s="21"/>
      <c r="T23" s="21"/>
      <c r="U23" s="21"/>
      <c r="V23" s="21"/>
      <c r="W23" s="21"/>
      <c r="X23" s="23"/>
      <c r="Y23" s="23" t="s">
        <v>212</v>
      </c>
      <c r="Z23" s="21"/>
      <c r="AA23" s="23"/>
      <c r="AB23" s="23"/>
      <c r="AC23" s="23"/>
      <c r="AD23" s="21"/>
      <c r="AE23" s="22"/>
      <c r="AF23" s="23"/>
      <c r="AG23" s="21"/>
      <c r="AH23" s="21"/>
      <c r="AI23" s="21"/>
      <c r="AJ23" s="22"/>
      <c r="AK23" s="21"/>
      <c r="AL23" s="21"/>
      <c r="AM23" s="21"/>
      <c r="AN23" s="21"/>
      <c r="AO23" s="21"/>
      <c r="AP23" s="21"/>
      <c r="AQ23" s="21"/>
      <c r="AR23" s="21"/>
      <c r="AS23" s="21"/>
      <c r="AT23" s="21"/>
      <c r="AU23" s="23" t="s">
        <v>212</v>
      </c>
      <c r="AV23" s="21"/>
      <c r="AW23" s="23"/>
      <c r="AX23" s="21"/>
      <c r="AY23" s="23"/>
      <c r="AZ23" s="21"/>
      <c r="BA23" s="21"/>
      <c r="BB23" s="21"/>
      <c r="BC23" s="21"/>
      <c r="BD23" s="21"/>
      <c r="BE23" s="21"/>
      <c r="BF23" s="23"/>
      <c r="BG23" s="23"/>
      <c r="BH23" s="21"/>
      <c r="BI23" s="21"/>
      <c r="BJ23" s="21"/>
      <c r="BK23" s="21"/>
      <c r="BL23" s="21"/>
      <c r="BM23" s="23"/>
      <c r="BN23" s="21"/>
      <c r="BO23" s="21"/>
      <c r="BP23" s="8"/>
      <c r="BQ23" s="8"/>
      <c r="BR23" s="8"/>
      <c r="BS23" s="8"/>
      <c r="BT23" s="8"/>
      <c r="BU23" s="8"/>
      <c r="BV23" s="8"/>
      <c r="BW23" s="8"/>
    </row>
    <row r="24" spans="1:75" s="11" customFormat="1">
      <c r="A24" s="10" t="s">
        <v>130</v>
      </c>
      <c r="C24" s="16"/>
      <c r="D24" s="16"/>
      <c r="E24" s="16"/>
      <c r="F24" s="16"/>
      <c r="G24" s="16"/>
      <c r="H24" s="16"/>
      <c r="I24" s="16"/>
      <c r="J24" s="16"/>
      <c r="K24" s="16"/>
      <c r="L24" s="16"/>
      <c r="M24" s="30"/>
      <c r="N24" s="30"/>
      <c r="O24" s="16"/>
      <c r="P24" s="16"/>
      <c r="Q24" s="16"/>
      <c r="R24" s="16"/>
      <c r="S24" s="16"/>
      <c r="T24" s="16"/>
      <c r="U24" s="16"/>
      <c r="V24" s="16"/>
      <c r="W24" s="17"/>
      <c r="X24" s="16"/>
      <c r="Y24" s="16"/>
      <c r="Z24" s="16"/>
      <c r="AA24" s="16"/>
      <c r="AB24" s="16"/>
      <c r="AC24" s="16"/>
      <c r="AD24" s="16"/>
      <c r="AE24" s="16"/>
      <c r="AF24" s="16"/>
      <c r="AG24" s="16"/>
      <c r="AH24" s="16"/>
      <c r="AI24" s="16"/>
      <c r="AJ24" s="16"/>
      <c r="AK24" s="16"/>
      <c r="AL24" s="16"/>
      <c r="AM24" s="16"/>
      <c r="AN24" s="16"/>
      <c r="AO24" s="16"/>
      <c r="AP24" s="17"/>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3"/>
      <c r="BQ24" s="13"/>
      <c r="BR24" s="13"/>
      <c r="BS24" s="13"/>
      <c r="BT24" s="13"/>
      <c r="BU24" s="13"/>
      <c r="BV24" s="13"/>
      <c r="BW24" s="13"/>
    </row>
    <row r="25" spans="1:75">
      <c r="A25" s="12">
        <f>COUNTIF(C25:DI25,"X")</f>
        <v>49</v>
      </c>
      <c r="B25" t="s">
        <v>25</v>
      </c>
      <c r="D25" s="18" t="s">
        <v>140</v>
      </c>
      <c r="E25" s="18" t="s">
        <v>140</v>
      </c>
      <c r="F25" s="19" t="s">
        <v>140</v>
      </c>
      <c r="G25" s="19" t="s">
        <v>140</v>
      </c>
      <c r="H25" s="18" t="s">
        <v>140</v>
      </c>
      <c r="J25" s="18" t="s">
        <v>140</v>
      </c>
      <c r="L25" s="18" t="s">
        <v>140</v>
      </c>
      <c r="M25" s="29" t="s">
        <v>212</v>
      </c>
      <c r="N25" s="29" t="s">
        <v>140</v>
      </c>
      <c r="Q25" s="18" t="s">
        <v>140</v>
      </c>
      <c r="R25" s="20" t="s">
        <v>212</v>
      </c>
      <c r="S25" s="18" t="s">
        <v>140</v>
      </c>
      <c r="T25" s="18" t="s">
        <v>140</v>
      </c>
      <c r="V25" s="18" t="s">
        <v>140</v>
      </c>
      <c r="W25" s="19" t="s">
        <v>140</v>
      </c>
      <c r="X25" s="20" t="s">
        <v>212</v>
      </c>
      <c r="Y25" s="20" t="s">
        <v>212</v>
      </c>
      <c r="Z25" s="18" t="s">
        <v>140</v>
      </c>
      <c r="AA25" s="20" t="s">
        <v>212</v>
      </c>
      <c r="AB25" s="29" t="s">
        <v>212</v>
      </c>
      <c r="AC25" s="20" t="s">
        <v>212</v>
      </c>
      <c r="AD25" s="18" t="s">
        <v>140</v>
      </c>
      <c r="AE25" s="18" t="s">
        <v>140</v>
      </c>
      <c r="AF25" s="20" t="s">
        <v>212</v>
      </c>
      <c r="AG25" s="18" t="s">
        <v>140</v>
      </c>
      <c r="AH25" s="18" t="s">
        <v>140</v>
      </c>
      <c r="AI25" s="18" t="s">
        <v>140</v>
      </c>
      <c r="AK25" s="18" t="s">
        <v>140</v>
      </c>
      <c r="AL25" s="18" t="s">
        <v>140</v>
      </c>
      <c r="AM25" s="19" t="s">
        <v>140</v>
      </c>
      <c r="AN25" s="19"/>
      <c r="AO25" s="18" t="s">
        <v>140</v>
      </c>
      <c r="AP25" s="19" t="s">
        <v>140</v>
      </c>
      <c r="AQ25" s="18" t="s">
        <v>140</v>
      </c>
      <c r="AR25" s="18" t="s">
        <v>140</v>
      </c>
      <c r="AU25" s="20" t="s">
        <v>212</v>
      </c>
      <c r="AW25" s="20" t="s">
        <v>140</v>
      </c>
      <c r="AX25" s="18" t="s">
        <v>140</v>
      </c>
      <c r="AY25" s="20" t="s">
        <v>212</v>
      </c>
      <c r="AZ25" s="18" t="s">
        <v>140</v>
      </c>
      <c r="BA25" s="18" t="s">
        <v>140</v>
      </c>
      <c r="BB25" s="18" t="s">
        <v>140</v>
      </c>
      <c r="BC25" s="18" t="s">
        <v>140</v>
      </c>
      <c r="BE25" s="18" t="s">
        <v>140</v>
      </c>
      <c r="BF25" s="20" t="s">
        <v>212</v>
      </c>
      <c r="BH25" s="18" t="s">
        <v>140</v>
      </c>
      <c r="BJ25" s="18" t="s">
        <v>140</v>
      </c>
      <c r="BK25" s="18" t="s">
        <v>140</v>
      </c>
      <c r="BL25" s="18"/>
      <c r="BM25" s="20" t="s">
        <v>212</v>
      </c>
      <c r="BN25" s="18" t="s">
        <v>140</v>
      </c>
      <c r="BO25" s="18"/>
      <c r="BW25" s="14"/>
    </row>
    <row r="26" spans="1:75">
      <c r="A26" s="12">
        <f>COUNTIF(C26:DI26,"X")</f>
        <v>36</v>
      </c>
      <c r="B26" t="s">
        <v>34</v>
      </c>
      <c r="C26" s="18" t="s">
        <v>140</v>
      </c>
      <c r="D26" s="18" t="s">
        <v>140</v>
      </c>
      <c r="E26" s="18"/>
      <c r="F26" s="19" t="s">
        <v>140</v>
      </c>
      <c r="G26" s="19" t="s">
        <v>140</v>
      </c>
      <c r="H26" s="18" t="s">
        <v>140</v>
      </c>
      <c r="J26" s="18" t="s">
        <v>140</v>
      </c>
      <c r="M26" s="29" t="s">
        <v>212</v>
      </c>
      <c r="N26" s="29" t="s">
        <v>140</v>
      </c>
      <c r="P26" s="18" t="s">
        <v>140</v>
      </c>
      <c r="S26" s="18" t="s">
        <v>140</v>
      </c>
      <c r="T26" s="18" t="s">
        <v>140</v>
      </c>
      <c r="W26" s="19"/>
      <c r="X26" s="20"/>
      <c r="Z26" s="18" t="s">
        <v>140</v>
      </c>
      <c r="AB26" s="29" t="s">
        <v>212</v>
      </c>
      <c r="AE26" s="18" t="s">
        <v>140</v>
      </c>
      <c r="AF26" s="20" t="s">
        <v>212</v>
      </c>
      <c r="AG26" s="18" t="s">
        <v>140</v>
      </c>
      <c r="AH26" s="18" t="s">
        <v>140</v>
      </c>
      <c r="AI26" s="18" t="s">
        <v>140</v>
      </c>
      <c r="AK26" s="18" t="s">
        <v>140</v>
      </c>
      <c r="AL26" s="18" t="s">
        <v>140</v>
      </c>
      <c r="AM26" s="19" t="s">
        <v>140</v>
      </c>
      <c r="AN26" s="19"/>
      <c r="AO26" s="18" t="s">
        <v>140</v>
      </c>
      <c r="AP26" s="19"/>
      <c r="AR26" s="18" t="s">
        <v>140</v>
      </c>
      <c r="AS26" s="19" t="s">
        <v>140</v>
      </c>
      <c r="AT26" s="19"/>
      <c r="AW26" s="20" t="s">
        <v>140</v>
      </c>
      <c r="AX26" s="18" t="s">
        <v>140</v>
      </c>
      <c r="AY26" s="20" t="s">
        <v>212</v>
      </c>
      <c r="AZ26" s="18" t="s">
        <v>140</v>
      </c>
      <c r="BA26" s="18" t="s">
        <v>140</v>
      </c>
      <c r="BB26" s="18" t="s">
        <v>140</v>
      </c>
      <c r="BC26" s="18" t="s">
        <v>140</v>
      </c>
      <c r="BE26" s="18" t="s">
        <v>140</v>
      </c>
      <c r="BH26" s="18" t="s">
        <v>140</v>
      </c>
      <c r="BJ26" s="18" t="s">
        <v>140</v>
      </c>
      <c r="BL26" s="18"/>
      <c r="BM26" s="20"/>
      <c r="BN26" s="18" t="s">
        <v>140</v>
      </c>
      <c r="BO26" s="19" t="s">
        <v>140</v>
      </c>
      <c r="BP26" s="7"/>
      <c r="BW26" s="14"/>
    </row>
    <row r="27" spans="1:75">
      <c r="A27" s="12">
        <f>COUNTIF(C27:DI27,"X")</f>
        <v>42</v>
      </c>
      <c r="B27" t="s">
        <v>27</v>
      </c>
      <c r="D27" s="18" t="s">
        <v>140</v>
      </c>
      <c r="E27" s="18" t="s">
        <v>140</v>
      </c>
      <c r="F27" s="19" t="s">
        <v>140</v>
      </c>
      <c r="G27" s="19" t="s">
        <v>140</v>
      </c>
      <c r="H27" s="18" t="s">
        <v>140</v>
      </c>
      <c r="J27" s="18" t="s">
        <v>140</v>
      </c>
      <c r="L27" s="18" t="s">
        <v>140</v>
      </c>
      <c r="M27" s="29"/>
      <c r="N27" s="29" t="s">
        <v>140</v>
      </c>
      <c r="P27" s="18" t="s">
        <v>140</v>
      </c>
      <c r="Q27" s="18" t="s">
        <v>140</v>
      </c>
      <c r="R27" s="20" t="s">
        <v>212</v>
      </c>
      <c r="V27" s="18" t="s">
        <v>140</v>
      </c>
      <c r="W27" s="19" t="s">
        <v>140</v>
      </c>
      <c r="X27" s="20" t="s">
        <v>212</v>
      </c>
      <c r="Y27" s="20" t="s">
        <v>212</v>
      </c>
      <c r="AA27" s="20" t="s">
        <v>212</v>
      </c>
      <c r="AB27" s="29" t="s">
        <v>212</v>
      </c>
      <c r="AE27" s="18" t="s">
        <v>140</v>
      </c>
      <c r="AF27" s="20" t="s">
        <v>212</v>
      </c>
      <c r="AG27" s="18" t="s">
        <v>140</v>
      </c>
      <c r="AH27" s="18" t="s">
        <v>140</v>
      </c>
      <c r="AI27" s="18" t="s">
        <v>140</v>
      </c>
      <c r="AJ27" s="18" t="s">
        <v>140</v>
      </c>
      <c r="AK27" s="18" t="s">
        <v>140</v>
      </c>
      <c r="AL27" s="18" t="s">
        <v>140</v>
      </c>
      <c r="AM27" s="19" t="s">
        <v>140</v>
      </c>
      <c r="AN27" s="19"/>
      <c r="AO27" s="18" t="s">
        <v>140</v>
      </c>
      <c r="AP27" s="19" t="s">
        <v>140</v>
      </c>
      <c r="AR27" s="18" t="s">
        <v>140</v>
      </c>
      <c r="AS27" s="19" t="s">
        <v>140</v>
      </c>
      <c r="AT27" s="19"/>
      <c r="AW27" s="20" t="s">
        <v>140</v>
      </c>
      <c r="AY27" s="20" t="s">
        <v>212</v>
      </c>
      <c r="AZ27" s="18" t="s">
        <v>140</v>
      </c>
      <c r="BA27" s="18" t="s">
        <v>140</v>
      </c>
      <c r="BB27" s="18" t="s">
        <v>140</v>
      </c>
      <c r="BC27" s="18" t="s">
        <v>140</v>
      </c>
      <c r="BE27" s="18" t="s">
        <v>140</v>
      </c>
      <c r="BF27" s="20" t="s">
        <v>212</v>
      </c>
      <c r="BH27" s="18" t="s">
        <v>140</v>
      </c>
      <c r="BJ27" s="18" t="s">
        <v>140</v>
      </c>
      <c r="BL27" s="18"/>
      <c r="BM27" s="20"/>
      <c r="BN27" s="18" t="s">
        <v>140</v>
      </c>
      <c r="BO27" s="19" t="s">
        <v>140</v>
      </c>
      <c r="BP27" s="7"/>
      <c r="BW27" s="14"/>
    </row>
    <row r="28" spans="1:75">
      <c r="A28" s="12">
        <f>COUNTIF(C28:DI28,"X")</f>
        <v>4</v>
      </c>
      <c r="B28" s="25" t="s">
        <v>203</v>
      </c>
      <c r="E28" s="18"/>
      <c r="F28" s="19"/>
      <c r="G28" s="19"/>
      <c r="M28" s="29"/>
      <c r="N28" s="29"/>
      <c r="W28" s="19"/>
      <c r="X28" s="20"/>
      <c r="AE28" s="18" t="s">
        <v>140</v>
      </c>
      <c r="AF28" s="20" t="s">
        <v>212</v>
      </c>
      <c r="AM28" s="19"/>
      <c r="AN28" s="19"/>
      <c r="AP28" s="19"/>
      <c r="AS28" s="19"/>
      <c r="AT28" s="19"/>
      <c r="AY28" s="20" t="s">
        <v>212</v>
      </c>
      <c r="BF28" s="20" t="s">
        <v>212</v>
      </c>
      <c r="BL28" s="18"/>
      <c r="BM28" s="20"/>
      <c r="BO28" s="19"/>
      <c r="BP28" s="7"/>
      <c r="BW28" s="14"/>
    </row>
    <row r="29" spans="1:75">
      <c r="A29" s="12">
        <f>COUNTIF(C29:DI29,"X")</f>
        <v>29</v>
      </c>
      <c r="B29" t="s">
        <v>26</v>
      </c>
      <c r="D29" s="18" t="s">
        <v>140</v>
      </c>
      <c r="E29" s="18"/>
      <c r="F29" s="19" t="s">
        <v>140</v>
      </c>
      <c r="G29" s="19" t="s">
        <v>140</v>
      </c>
      <c r="I29" s="18" t="s">
        <v>140</v>
      </c>
      <c r="J29" s="18" t="s">
        <v>140</v>
      </c>
      <c r="L29" s="18" t="s">
        <v>140</v>
      </c>
      <c r="M29" s="29" t="s">
        <v>212</v>
      </c>
      <c r="N29" s="29"/>
      <c r="Q29" s="18" t="s">
        <v>140</v>
      </c>
      <c r="W29" s="19"/>
      <c r="X29" s="20"/>
      <c r="AC29" s="20" t="s">
        <v>212</v>
      </c>
      <c r="AD29" s="18" t="s">
        <v>140</v>
      </c>
      <c r="AE29" s="18" t="s">
        <v>140</v>
      </c>
      <c r="AF29" s="20" t="s">
        <v>212</v>
      </c>
      <c r="AG29" s="18" t="s">
        <v>140</v>
      </c>
      <c r="AO29" s="18" t="s">
        <v>140</v>
      </c>
      <c r="AP29" s="19" t="s">
        <v>140</v>
      </c>
      <c r="AQ29" s="18" t="s">
        <v>140</v>
      </c>
      <c r="AR29" s="18" t="s">
        <v>140</v>
      </c>
      <c r="AS29" s="18" t="s">
        <v>140</v>
      </c>
      <c r="AU29" s="20" t="s">
        <v>212</v>
      </c>
      <c r="AX29" s="18" t="s">
        <v>140</v>
      </c>
      <c r="AY29" s="20" t="s">
        <v>212</v>
      </c>
      <c r="AZ29" s="18" t="s">
        <v>140</v>
      </c>
      <c r="BB29" s="18" t="s">
        <v>140</v>
      </c>
      <c r="BE29" s="18" t="s">
        <v>140</v>
      </c>
      <c r="BF29" s="20" t="s">
        <v>212</v>
      </c>
      <c r="BI29" s="18" t="s">
        <v>140</v>
      </c>
      <c r="BJ29" s="18" t="s">
        <v>140</v>
      </c>
      <c r="BK29" s="18" t="s">
        <v>140</v>
      </c>
      <c r="BL29" s="18"/>
      <c r="BM29" s="20" t="s">
        <v>212</v>
      </c>
      <c r="BO29" s="18"/>
      <c r="BW29" s="14"/>
    </row>
    <row r="30" spans="1:75">
      <c r="A30" s="12">
        <f>COUNTIF(C30:DI30,"X")</f>
        <v>11</v>
      </c>
      <c r="B30" t="s">
        <v>0</v>
      </c>
      <c r="E30" s="18"/>
      <c r="F30" s="19" t="s">
        <v>140</v>
      </c>
      <c r="G30" s="19" t="s">
        <v>140</v>
      </c>
      <c r="I30" s="18" t="s">
        <v>140</v>
      </c>
      <c r="L30" s="18" t="s">
        <v>140</v>
      </c>
      <c r="M30" s="29"/>
      <c r="N30" s="29"/>
      <c r="T30" s="18" t="s">
        <v>140</v>
      </c>
      <c r="W30" s="19"/>
      <c r="X30" s="20"/>
      <c r="AD30" s="18" t="s">
        <v>140</v>
      </c>
      <c r="AF30" s="20" t="s">
        <v>212</v>
      </c>
      <c r="AP30" s="19"/>
      <c r="AQ30" s="18" t="s">
        <v>140</v>
      </c>
      <c r="AU30" s="20" t="s">
        <v>212</v>
      </c>
      <c r="AY30" s="20" t="s">
        <v>212</v>
      </c>
      <c r="AZ30" s="18" t="s">
        <v>140</v>
      </c>
      <c r="BL30" s="18"/>
      <c r="BM30" s="20"/>
      <c r="BO30" s="18"/>
      <c r="BW30" s="14"/>
    </row>
    <row r="31" spans="1:75">
      <c r="A31" s="12">
        <f>COUNTIF(C31:DI31,"X")</f>
        <v>13</v>
      </c>
      <c r="B31" t="s">
        <v>53</v>
      </c>
      <c r="C31" s="18" t="s">
        <v>140</v>
      </c>
      <c r="D31" s="18" t="s">
        <v>140</v>
      </c>
      <c r="E31" s="18"/>
      <c r="F31" s="19" t="s">
        <v>140</v>
      </c>
      <c r="G31" s="19" t="s">
        <v>140</v>
      </c>
      <c r="H31" s="18" t="s">
        <v>140</v>
      </c>
      <c r="I31" s="18" t="s">
        <v>140</v>
      </c>
      <c r="L31" s="18" t="s">
        <v>140</v>
      </c>
      <c r="M31" s="29"/>
      <c r="N31" s="29" t="s">
        <v>140</v>
      </c>
      <c r="P31" s="18" t="s">
        <v>140</v>
      </c>
      <c r="Q31" s="18" t="s">
        <v>140</v>
      </c>
      <c r="T31" s="18" t="s">
        <v>140</v>
      </c>
      <c r="W31" s="19"/>
      <c r="X31" s="20"/>
      <c r="AP31" s="19"/>
      <c r="BB31" s="18" t="s">
        <v>140</v>
      </c>
      <c r="BE31" s="18" t="s">
        <v>140</v>
      </c>
      <c r="BL31" s="18"/>
      <c r="BM31" s="20"/>
      <c r="BO31" s="18"/>
      <c r="BW31" s="14"/>
    </row>
    <row r="32" spans="1:75">
      <c r="A32" s="12">
        <f>COUNTIF(C32:DI32,"X")</f>
        <v>4</v>
      </c>
      <c r="B32" s="25" t="s">
        <v>171</v>
      </c>
      <c r="E32" s="18"/>
      <c r="F32" s="19"/>
      <c r="G32" s="19"/>
      <c r="I32" s="18" t="s">
        <v>140</v>
      </c>
      <c r="M32" s="29"/>
      <c r="N32" s="29"/>
      <c r="R32" s="20" t="s">
        <v>212</v>
      </c>
      <c r="W32" s="19"/>
      <c r="X32" s="20"/>
      <c r="Y32" s="20" t="s">
        <v>212</v>
      </c>
      <c r="AA32" s="20" t="s">
        <v>212</v>
      </c>
      <c r="AP32" s="19"/>
      <c r="BL32" s="18"/>
      <c r="BM32" s="20"/>
      <c r="BO32" s="18"/>
      <c r="BW32" s="14"/>
    </row>
    <row r="33" spans="1:75">
      <c r="A33" s="12">
        <f>COUNTIF(C33:DI33,"X")</f>
        <v>0</v>
      </c>
      <c r="B33" s="25" t="s">
        <v>204</v>
      </c>
      <c r="E33" s="18"/>
      <c r="F33" s="19"/>
      <c r="G33" s="19"/>
      <c r="M33" s="29"/>
      <c r="N33" s="29"/>
      <c r="W33" s="19"/>
      <c r="X33" s="20"/>
      <c r="AP33" s="19"/>
      <c r="BL33" s="18"/>
      <c r="BM33" s="20"/>
      <c r="BO33" s="18"/>
      <c r="BW33" s="14"/>
    </row>
    <row r="34" spans="1:75">
      <c r="A34" s="12">
        <f>COUNTIF(C34:DI34,"X")</f>
        <v>4</v>
      </c>
      <c r="B34" t="s">
        <v>200</v>
      </c>
      <c r="E34" s="18"/>
      <c r="F34" s="19" t="s">
        <v>140</v>
      </c>
      <c r="G34" s="19" t="s">
        <v>140</v>
      </c>
      <c r="M34" s="29"/>
      <c r="N34" s="29"/>
      <c r="P34" s="18" t="s">
        <v>140</v>
      </c>
      <c r="W34" s="19"/>
      <c r="X34" s="20"/>
      <c r="AC34" s="20" t="s">
        <v>212</v>
      </c>
      <c r="AP34" s="19"/>
      <c r="BL34" s="18"/>
      <c r="BM34" s="20"/>
      <c r="BO34" s="18"/>
      <c r="BW34" s="14"/>
    </row>
    <row r="35" spans="1:75">
      <c r="A35" s="12">
        <f>COUNTIF(C35:DI35,"X")</f>
        <v>41</v>
      </c>
      <c r="B35" t="s">
        <v>85</v>
      </c>
      <c r="E35" s="18" t="s">
        <v>140</v>
      </c>
      <c r="F35" s="19" t="s">
        <v>140</v>
      </c>
      <c r="G35" s="19" t="s">
        <v>140</v>
      </c>
      <c r="H35" s="18" t="s">
        <v>140</v>
      </c>
      <c r="J35" s="18" t="s">
        <v>140</v>
      </c>
      <c r="L35" s="18" t="s">
        <v>140</v>
      </c>
      <c r="M35" s="29" t="s">
        <v>212</v>
      </c>
      <c r="N35" s="29"/>
      <c r="O35" s="18" t="s">
        <v>140</v>
      </c>
      <c r="Q35" s="18" t="s">
        <v>140</v>
      </c>
      <c r="R35" s="20" t="s">
        <v>212</v>
      </c>
      <c r="S35" s="18" t="s">
        <v>140</v>
      </c>
      <c r="T35" s="18" t="s">
        <v>140</v>
      </c>
      <c r="V35" s="18" t="s">
        <v>140</v>
      </c>
      <c r="W35" s="19" t="s">
        <v>140</v>
      </c>
      <c r="X35" s="20" t="s">
        <v>212</v>
      </c>
      <c r="Y35" s="20" t="s">
        <v>212</v>
      </c>
      <c r="Z35" s="18" t="s">
        <v>140</v>
      </c>
      <c r="AA35" s="20" t="s">
        <v>212</v>
      </c>
      <c r="AB35" s="29" t="s">
        <v>212</v>
      </c>
      <c r="AC35" s="20" t="s">
        <v>212</v>
      </c>
      <c r="AD35" s="18" t="s">
        <v>140</v>
      </c>
      <c r="AF35" s="20" t="s">
        <v>212</v>
      </c>
      <c r="AI35" s="18" t="s">
        <v>140</v>
      </c>
      <c r="AK35" s="18" t="s">
        <v>140</v>
      </c>
      <c r="AL35" s="18" t="s">
        <v>140</v>
      </c>
      <c r="AM35" s="19" t="s">
        <v>140</v>
      </c>
      <c r="AN35" s="19"/>
      <c r="AO35" s="18" t="s">
        <v>140</v>
      </c>
      <c r="AP35" s="19" t="s">
        <v>140</v>
      </c>
      <c r="AQ35" s="18" t="s">
        <v>140</v>
      </c>
      <c r="AR35" s="18" t="s">
        <v>140</v>
      </c>
      <c r="AS35" s="18" t="s">
        <v>140</v>
      </c>
      <c r="AW35" s="20" t="s">
        <v>140</v>
      </c>
      <c r="AX35" s="18" t="s">
        <v>140</v>
      </c>
      <c r="AY35" s="20" t="s">
        <v>212</v>
      </c>
      <c r="BA35" s="18" t="s">
        <v>140</v>
      </c>
      <c r="BC35" s="18" t="s">
        <v>140</v>
      </c>
      <c r="BE35" s="18" t="s">
        <v>140</v>
      </c>
      <c r="BH35" s="18" t="s">
        <v>140</v>
      </c>
      <c r="BJ35" s="18" t="s">
        <v>140</v>
      </c>
      <c r="BK35" s="18" t="s">
        <v>140</v>
      </c>
      <c r="BL35" s="18"/>
      <c r="BM35" s="20"/>
      <c r="BN35" s="18" t="s">
        <v>140</v>
      </c>
      <c r="BO35" s="18"/>
      <c r="BW35" s="14"/>
    </row>
    <row r="36" spans="1:75">
      <c r="A36" s="12">
        <f>COUNTIF(C36:DI36,"X")</f>
        <v>7</v>
      </c>
      <c r="B36" t="s">
        <v>47</v>
      </c>
      <c r="E36" s="18"/>
      <c r="M36" s="29" t="s">
        <v>212</v>
      </c>
      <c r="N36" s="29"/>
      <c r="Q36" s="18" t="s">
        <v>140</v>
      </c>
      <c r="W36" s="19" t="s">
        <v>140</v>
      </c>
      <c r="X36" s="20"/>
      <c r="Z36" s="18" t="s">
        <v>140</v>
      </c>
      <c r="AB36" s="29" t="s">
        <v>212</v>
      </c>
      <c r="AE36" s="18" t="s">
        <v>140</v>
      </c>
      <c r="AM36" s="18" t="s">
        <v>140</v>
      </c>
      <c r="AP36" s="19"/>
      <c r="BL36" s="18"/>
      <c r="BM36" s="20"/>
      <c r="BO36" s="18"/>
      <c r="BW36" s="14"/>
    </row>
    <row r="37" spans="1:75">
      <c r="A37" s="12">
        <f>COUNTIF(C37:DI37,"X")</f>
        <v>33</v>
      </c>
      <c r="B37" t="s">
        <v>127</v>
      </c>
      <c r="C37" s="18" t="s">
        <v>140</v>
      </c>
      <c r="E37" s="18"/>
      <c r="G37" s="19" t="s">
        <v>140</v>
      </c>
      <c r="H37" s="18" t="s">
        <v>140</v>
      </c>
      <c r="J37" s="18" t="s">
        <v>140</v>
      </c>
      <c r="M37" s="29" t="s">
        <v>212</v>
      </c>
      <c r="N37" s="29"/>
      <c r="Q37" s="18" t="s">
        <v>140</v>
      </c>
      <c r="R37" s="20" t="s">
        <v>212</v>
      </c>
      <c r="T37" s="18" t="s">
        <v>140</v>
      </c>
      <c r="V37" s="18" t="s">
        <v>140</v>
      </c>
      <c r="W37" s="19" t="s">
        <v>140</v>
      </c>
      <c r="X37" s="20"/>
      <c r="Y37" s="20" t="s">
        <v>212</v>
      </c>
      <c r="Z37" s="18" t="s">
        <v>140</v>
      </c>
      <c r="AA37" s="20" t="s">
        <v>212</v>
      </c>
      <c r="AB37" s="29" t="s">
        <v>212</v>
      </c>
      <c r="AE37" s="18" t="s">
        <v>140</v>
      </c>
      <c r="AG37" s="18" t="s">
        <v>140</v>
      </c>
      <c r="AH37" s="18" t="s">
        <v>140</v>
      </c>
      <c r="AI37" s="18" t="s">
        <v>140</v>
      </c>
      <c r="AJ37" s="18" t="s">
        <v>140</v>
      </c>
      <c r="AK37" s="18" t="s">
        <v>140</v>
      </c>
      <c r="AL37" s="18" t="s">
        <v>140</v>
      </c>
      <c r="AM37" s="18" t="s">
        <v>140</v>
      </c>
      <c r="AO37" s="18" t="s">
        <v>140</v>
      </c>
      <c r="AP37" s="19"/>
      <c r="AR37" s="18" t="s">
        <v>140</v>
      </c>
      <c r="AW37" s="20" t="s">
        <v>140</v>
      </c>
      <c r="AX37" s="18" t="s">
        <v>140</v>
      </c>
      <c r="BA37" s="18" t="s">
        <v>140</v>
      </c>
      <c r="BB37" s="18" t="s">
        <v>140</v>
      </c>
      <c r="BC37" s="18" t="s">
        <v>140</v>
      </c>
      <c r="BF37" s="20" t="s">
        <v>212</v>
      </c>
      <c r="BH37" s="18" t="s">
        <v>140</v>
      </c>
      <c r="BK37" s="18" t="s">
        <v>140</v>
      </c>
      <c r="BL37" s="18"/>
      <c r="BM37" s="20"/>
      <c r="BO37" s="18" t="s">
        <v>140</v>
      </c>
      <c r="BW37" s="14"/>
    </row>
    <row r="38" spans="1:75">
      <c r="A38" s="12">
        <f>COUNTIF(C38:DI38,"X")</f>
        <v>3</v>
      </c>
      <c r="B38" t="s">
        <v>75</v>
      </c>
      <c r="E38" s="18"/>
      <c r="M38" s="29"/>
      <c r="N38" s="29"/>
      <c r="R38" s="20" t="s">
        <v>212</v>
      </c>
      <c r="T38" s="18" t="s">
        <v>140</v>
      </c>
      <c r="W38" s="19"/>
      <c r="X38" s="20"/>
      <c r="AM38" s="18" t="s">
        <v>140</v>
      </c>
      <c r="AP38" s="19"/>
      <c r="BL38" s="18"/>
      <c r="BM38" s="20"/>
      <c r="BO38" s="18"/>
      <c r="BW38" s="14"/>
    </row>
    <row r="39" spans="1:75">
      <c r="A39" s="12">
        <f>COUNTIF(C39:DI39,"X")</f>
        <v>6</v>
      </c>
      <c r="B39" t="s">
        <v>126</v>
      </c>
      <c r="E39" s="18"/>
      <c r="G39" s="19" t="s">
        <v>140</v>
      </c>
      <c r="M39" s="29"/>
      <c r="N39" s="29"/>
      <c r="O39" s="18" t="s">
        <v>140</v>
      </c>
      <c r="W39" s="19"/>
      <c r="X39" s="20"/>
      <c r="AP39" s="19"/>
      <c r="AR39" s="18" t="s">
        <v>140</v>
      </c>
      <c r="AW39" s="20" t="s">
        <v>140</v>
      </c>
      <c r="BH39" s="18" t="s">
        <v>140</v>
      </c>
      <c r="BL39" s="18"/>
      <c r="BM39" s="20"/>
      <c r="BN39" s="18" t="s">
        <v>140</v>
      </c>
      <c r="BO39" s="18"/>
      <c r="BW39" s="14"/>
    </row>
    <row r="40" spans="1:75">
      <c r="A40" s="12">
        <f>COUNTIF(C40:DI40,"X")</f>
        <v>0</v>
      </c>
      <c r="B40" s="25" t="s">
        <v>205</v>
      </c>
      <c r="E40" s="18"/>
      <c r="G40" s="19"/>
      <c r="M40" s="29"/>
      <c r="N40" s="29"/>
      <c r="W40" s="19"/>
      <c r="X40" s="20"/>
      <c r="AP40" s="19"/>
      <c r="BL40" s="18"/>
      <c r="BM40" s="20"/>
      <c r="BO40" s="18"/>
      <c r="BW40" s="14"/>
    </row>
    <row r="41" spans="1:75">
      <c r="A41" s="12">
        <f>COUNTIF(C41:DI41,"X")</f>
        <v>9</v>
      </c>
      <c r="B41" t="s">
        <v>35</v>
      </c>
      <c r="E41" s="18"/>
      <c r="H41" s="18" t="s">
        <v>140</v>
      </c>
      <c r="M41" s="29"/>
      <c r="N41" s="29"/>
      <c r="W41" s="19" t="s">
        <v>140</v>
      </c>
      <c r="X41" s="20" t="s">
        <v>212</v>
      </c>
      <c r="AA41" s="20" t="s">
        <v>212</v>
      </c>
      <c r="AB41" s="29" t="s">
        <v>212</v>
      </c>
      <c r="AC41" s="20" t="s">
        <v>212</v>
      </c>
      <c r="AJ41" s="18" t="s">
        <v>140</v>
      </c>
      <c r="AP41" s="19"/>
      <c r="BA41" s="18" t="s">
        <v>140</v>
      </c>
      <c r="BI41" s="18" t="s">
        <v>140</v>
      </c>
      <c r="BL41" s="18"/>
      <c r="BM41" s="20"/>
      <c r="BO41" s="18"/>
      <c r="BW41" s="14"/>
    </row>
    <row r="42" spans="1:75">
      <c r="A42" s="12">
        <f>COUNTIF(C42:DI42,"X")</f>
        <v>11</v>
      </c>
      <c r="B42" t="s">
        <v>12</v>
      </c>
      <c r="E42" s="18"/>
      <c r="M42" s="29"/>
      <c r="N42" s="29"/>
      <c r="W42" s="19" t="s">
        <v>140</v>
      </c>
      <c r="X42" s="20" t="s">
        <v>212</v>
      </c>
      <c r="AA42" s="20" t="s">
        <v>212</v>
      </c>
      <c r="AB42" s="29" t="s">
        <v>212</v>
      </c>
      <c r="AC42" s="20" t="s">
        <v>212</v>
      </c>
      <c r="AF42" s="20" t="s">
        <v>212</v>
      </c>
      <c r="AG42" s="18" t="s">
        <v>140</v>
      </c>
      <c r="AJ42" s="18" t="s">
        <v>140</v>
      </c>
      <c r="AM42" s="18" t="s">
        <v>140</v>
      </c>
      <c r="AP42" s="19"/>
      <c r="AY42" s="20" t="s">
        <v>212</v>
      </c>
      <c r="BA42" s="18" t="s">
        <v>140</v>
      </c>
      <c r="BL42" s="18"/>
      <c r="BM42" s="20"/>
      <c r="BO42" s="18"/>
      <c r="BW42" s="14"/>
    </row>
    <row r="43" spans="1:75">
      <c r="A43" s="12">
        <f>COUNTIF(C43:DI43,"X")</f>
        <v>17</v>
      </c>
      <c r="B43" t="s">
        <v>18</v>
      </c>
      <c r="C43" s="18" t="s">
        <v>140</v>
      </c>
      <c r="E43" s="18"/>
      <c r="M43" s="29"/>
      <c r="N43" s="29"/>
      <c r="Q43" s="18" t="s">
        <v>140</v>
      </c>
      <c r="W43" s="19" t="s">
        <v>140</v>
      </c>
      <c r="X43" s="20" t="s">
        <v>212</v>
      </c>
      <c r="AA43" s="20" t="s">
        <v>212</v>
      </c>
      <c r="AB43" s="29" t="s">
        <v>212</v>
      </c>
      <c r="AF43" s="20" t="s">
        <v>212</v>
      </c>
      <c r="AI43" s="18" t="s">
        <v>140</v>
      </c>
      <c r="AJ43" s="18" t="s">
        <v>140</v>
      </c>
      <c r="AK43" s="18" t="s">
        <v>140</v>
      </c>
      <c r="AL43" s="18" t="s">
        <v>140</v>
      </c>
      <c r="AM43" s="18" t="s">
        <v>140</v>
      </c>
      <c r="AP43" s="19"/>
      <c r="AR43" s="18" t="s">
        <v>140</v>
      </c>
      <c r="AY43" s="20" t="s">
        <v>212</v>
      </c>
      <c r="BA43" s="18" t="s">
        <v>140</v>
      </c>
      <c r="BI43" s="18" t="s">
        <v>140</v>
      </c>
      <c r="BK43" s="18" t="s">
        <v>140</v>
      </c>
      <c r="BL43" s="18"/>
      <c r="BM43" s="20"/>
      <c r="BO43" s="18"/>
      <c r="BW43" s="14"/>
    </row>
    <row r="44" spans="1:75">
      <c r="A44" s="12">
        <f>COUNTIF(C44:DI44,"X")</f>
        <v>2</v>
      </c>
      <c r="B44" s="25" t="s">
        <v>206</v>
      </c>
      <c r="E44" s="18"/>
      <c r="M44" s="29"/>
      <c r="N44" s="29"/>
      <c r="W44" s="19"/>
      <c r="X44" s="20"/>
      <c r="AP44" s="19"/>
      <c r="AY44" s="20" t="s">
        <v>212</v>
      </c>
      <c r="BI44" s="18" t="s">
        <v>140</v>
      </c>
      <c r="BL44" s="18"/>
      <c r="BM44" s="20"/>
      <c r="BO44" s="18"/>
      <c r="BW44" s="14"/>
    </row>
    <row r="45" spans="1:75">
      <c r="A45" s="12">
        <f>COUNTIF(C45:DI45,"X")</f>
        <v>2</v>
      </c>
      <c r="B45" s="25" t="s">
        <v>201</v>
      </c>
      <c r="E45" s="18"/>
      <c r="J45" s="18" t="s">
        <v>140</v>
      </c>
      <c r="M45" s="29"/>
      <c r="N45" s="29" t="s">
        <v>140</v>
      </c>
      <c r="W45" s="19"/>
      <c r="X45" s="20"/>
      <c r="AP45" s="19"/>
      <c r="BL45" s="18"/>
      <c r="BM45" s="20"/>
      <c r="BO45" s="18"/>
      <c r="BW45" s="14"/>
    </row>
    <row r="46" spans="1:75">
      <c r="A46" s="12">
        <f>COUNTIF(C46:DI46,"X")</f>
        <v>5</v>
      </c>
      <c r="B46" s="25" t="s">
        <v>202</v>
      </c>
      <c r="E46" s="18"/>
      <c r="I46" s="18" t="s">
        <v>140</v>
      </c>
      <c r="M46" s="29" t="s">
        <v>212</v>
      </c>
      <c r="N46" s="29"/>
      <c r="O46" s="18" t="s">
        <v>140</v>
      </c>
      <c r="W46" s="19"/>
      <c r="X46" s="20"/>
      <c r="AF46" s="20" t="s">
        <v>212</v>
      </c>
      <c r="AP46" s="19"/>
      <c r="AY46" s="20" t="s">
        <v>212</v>
      </c>
      <c r="BL46" s="18"/>
      <c r="BM46" s="20"/>
      <c r="BO46" s="18"/>
      <c r="BW46" s="14"/>
    </row>
    <row r="47" spans="1:75">
      <c r="A47" s="12">
        <f>COUNTIF(C47:DI47,"X")</f>
        <v>14</v>
      </c>
      <c r="B47" t="s">
        <v>30</v>
      </c>
      <c r="C47" s="18" t="s">
        <v>140</v>
      </c>
      <c r="E47" s="18"/>
      <c r="G47" s="18" t="s">
        <v>140</v>
      </c>
      <c r="M47" s="29" t="s">
        <v>212</v>
      </c>
      <c r="N47" s="29"/>
      <c r="T47" s="18" t="s">
        <v>140</v>
      </c>
      <c r="W47" s="19" t="s">
        <v>140</v>
      </c>
      <c r="X47" s="20" t="s">
        <v>212</v>
      </c>
      <c r="AF47" s="20" t="s">
        <v>212</v>
      </c>
      <c r="AG47" s="18" t="s">
        <v>140</v>
      </c>
      <c r="AP47" s="19"/>
      <c r="AS47" s="18" t="s">
        <v>140</v>
      </c>
      <c r="AV47" s="18" t="s">
        <v>140</v>
      </c>
      <c r="BC47" s="18" t="s">
        <v>140</v>
      </c>
      <c r="BF47" s="20" t="s">
        <v>212</v>
      </c>
      <c r="BJ47" s="18" t="s">
        <v>140</v>
      </c>
      <c r="BL47" s="18"/>
      <c r="BM47" s="20"/>
      <c r="BN47" s="18" t="s">
        <v>140</v>
      </c>
      <c r="BO47" s="18"/>
      <c r="BW47" s="14"/>
    </row>
    <row r="48" spans="1:75">
      <c r="A48" s="12">
        <f>COUNTIF(C48:DI48,"X")</f>
        <v>13</v>
      </c>
      <c r="B48" t="s">
        <v>37</v>
      </c>
      <c r="C48" s="18" t="s">
        <v>140</v>
      </c>
      <c r="E48" s="18"/>
      <c r="G48" s="18" t="s">
        <v>140</v>
      </c>
      <c r="M48" s="29"/>
      <c r="N48" s="29"/>
      <c r="T48" s="18" t="s">
        <v>140</v>
      </c>
      <c r="V48" s="18" t="s">
        <v>140</v>
      </c>
      <c r="W48" s="19"/>
      <c r="X48" s="20" t="s">
        <v>212</v>
      </c>
      <c r="AG48" s="18" t="s">
        <v>140</v>
      </c>
      <c r="AJ48" s="18" t="s">
        <v>140</v>
      </c>
      <c r="AK48" s="18" t="s">
        <v>140</v>
      </c>
      <c r="AL48" s="18" t="s">
        <v>140</v>
      </c>
      <c r="AM48" s="18" t="s">
        <v>140</v>
      </c>
      <c r="AP48" s="19"/>
      <c r="BA48" s="18" t="s">
        <v>140</v>
      </c>
      <c r="BC48" s="18" t="s">
        <v>140</v>
      </c>
      <c r="BF48" s="20" t="s">
        <v>212</v>
      </c>
      <c r="BL48" s="18"/>
      <c r="BM48" s="20"/>
      <c r="BO48" s="18"/>
      <c r="BW48" s="14"/>
    </row>
    <row r="49" spans="1:75">
      <c r="A49" s="12">
        <f>COUNTIF(C49:DI49,"X")</f>
        <v>14</v>
      </c>
      <c r="B49" t="s">
        <v>38</v>
      </c>
      <c r="C49" s="18" t="s">
        <v>140</v>
      </c>
      <c r="E49" s="18"/>
      <c r="G49" s="18" t="s">
        <v>140</v>
      </c>
      <c r="H49" s="18" t="s">
        <v>140</v>
      </c>
      <c r="M49" s="29"/>
      <c r="N49" s="29"/>
      <c r="Q49" s="18" t="s">
        <v>140</v>
      </c>
      <c r="T49" s="18" t="s">
        <v>140</v>
      </c>
      <c r="W49" s="19" t="s">
        <v>140</v>
      </c>
      <c r="X49" s="20"/>
      <c r="AG49" s="18" t="s">
        <v>140</v>
      </c>
      <c r="AH49" s="18" t="s">
        <v>140</v>
      </c>
      <c r="AK49" s="18" t="s">
        <v>140</v>
      </c>
      <c r="AP49" s="19"/>
      <c r="AS49" s="18" t="s">
        <v>140</v>
      </c>
      <c r="BB49" s="18" t="s">
        <v>140</v>
      </c>
      <c r="BC49" s="18" t="s">
        <v>140</v>
      </c>
      <c r="BF49" s="20" t="s">
        <v>212</v>
      </c>
      <c r="BJ49" s="18" t="s">
        <v>140</v>
      </c>
      <c r="BL49" s="18"/>
      <c r="BM49" s="20"/>
      <c r="BO49" s="18"/>
      <c r="BW49" s="14"/>
    </row>
    <row r="50" spans="1:75">
      <c r="A50" s="12">
        <f>COUNTIF(C50:DI50,"X")</f>
        <v>6</v>
      </c>
      <c r="B50" t="s">
        <v>40</v>
      </c>
      <c r="E50" s="18"/>
      <c r="M50" s="29"/>
      <c r="N50" s="29"/>
      <c r="W50" s="19"/>
      <c r="X50" s="20"/>
      <c r="AF50" s="20" t="s">
        <v>212</v>
      </c>
      <c r="AG50" s="18" t="s">
        <v>140</v>
      </c>
      <c r="AP50" s="19"/>
      <c r="AS50" s="18" t="s">
        <v>140</v>
      </c>
      <c r="BB50" s="18" t="s">
        <v>140</v>
      </c>
      <c r="BC50" s="18" t="s">
        <v>140</v>
      </c>
      <c r="BI50" s="18" t="s">
        <v>140</v>
      </c>
      <c r="BL50" s="18"/>
      <c r="BM50" s="20"/>
      <c r="BO50" s="18"/>
      <c r="BW50" s="14"/>
    </row>
    <row r="51" spans="1:75">
      <c r="A51" s="12">
        <f>COUNTIF(C51:DI51,"X")</f>
        <v>5</v>
      </c>
      <c r="B51" t="s">
        <v>128</v>
      </c>
      <c r="C51" s="18" t="s">
        <v>140</v>
      </c>
      <c r="E51" s="18"/>
      <c r="M51" s="29"/>
      <c r="N51" s="29"/>
      <c r="W51" s="19" t="s">
        <v>140</v>
      </c>
      <c r="X51" s="20"/>
      <c r="AG51" s="18" t="s">
        <v>140</v>
      </c>
      <c r="AP51" s="19"/>
      <c r="AS51" s="18" t="s">
        <v>140</v>
      </c>
      <c r="BF51" s="20" t="s">
        <v>212</v>
      </c>
      <c r="BL51" s="18"/>
      <c r="BM51" s="20"/>
      <c r="BO51" s="18"/>
      <c r="BW51" s="14"/>
    </row>
    <row r="52" spans="1:75">
      <c r="A52" s="12">
        <f>COUNTIF(C52:DI52,"X")</f>
        <v>8</v>
      </c>
      <c r="B52" t="s">
        <v>29</v>
      </c>
      <c r="E52" s="18"/>
      <c r="G52" s="18" t="s">
        <v>140</v>
      </c>
      <c r="M52" s="29" t="s">
        <v>212</v>
      </c>
      <c r="N52" s="29"/>
      <c r="O52" s="18" t="s">
        <v>140</v>
      </c>
      <c r="W52" s="19"/>
      <c r="X52" s="20"/>
      <c r="AF52" s="20" t="s">
        <v>212</v>
      </c>
      <c r="AP52" s="19"/>
      <c r="AV52" s="18" t="s">
        <v>140</v>
      </c>
      <c r="AY52" s="20" t="s">
        <v>212</v>
      </c>
      <c r="BF52" s="20" t="s">
        <v>212</v>
      </c>
      <c r="BL52" s="18"/>
      <c r="BM52" s="20"/>
      <c r="BO52" s="18" t="s">
        <v>140</v>
      </c>
      <c r="BW52" s="14"/>
    </row>
    <row r="53" spans="1:75">
      <c r="A53" s="12">
        <f>COUNTIF(C53:DI53,"X")</f>
        <v>16</v>
      </c>
      <c r="B53" t="s">
        <v>43</v>
      </c>
      <c r="D53" s="18" t="s">
        <v>140</v>
      </c>
      <c r="E53" s="18"/>
      <c r="G53" s="18" t="s">
        <v>140</v>
      </c>
      <c r="M53" s="29" t="s">
        <v>212</v>
      </c>
      <c r="N53" s="29"/>
      <c r="S53" s="18" t="s">
        <v>140</v>
      </c>
      <c r="T53" s="18" t="s">
        <v>140</v>
      </c>
      <c r="W53" s="19"/>
      <c r="X53" s="20"/>
      <c r="Y53" s="20" t="s">
        <v>212</v>
      </c>
      <c r="AD53" s="18" t="s">
        <v>140</v>
      </c>
      <c r="AF53" s="20" t="s">
        <v>212</v>
      </c>
      <c r="AP53" s="19"/>
      <c r="AV53" s="18" t="s">
        <v>140</v>
      </c>
      <c r="AY53" s="20" t="s">
        <v>212</v>
      </c>
      <c r="BB53" s="18" t="s">
        <v>140</v>
      </c>
      <c r="BC53" s="18" t="s">
        <v>140</v>
      </c>
      <c r="BF53" s="20" t="s">
        <v>212</v>
      </c>
      <c r="BK53" s="18" t="s">
        <v>140</v>
      </c>
      <c r="BL53" s="18"/>
      <c r="BM53" s="20" t="s">
        <v>212</v>
      </c>
      <c r="BO53" s="18" t="s">
        <v>140</v>
      </c>
      <c r="BW53" s="14"/>
    </row>
    <row r="54" spans="1:75">
      <c r="A54" s="12">
        <f>COUNTIF(C54:DI54,"X")</f>
        <v>13</v>
      </c>
      <c r="B54" t="s">
        <v>52</v>
      </c>
      <c r="E54" s="18"/>
      <c r="G54" s="18" t="s">
        <v>140</v>
      </c>
      <c r="M54" s="29" t="s">
        <v>212</v>
      </c>
      <c r="N54" s="29"/>
      <c r="S54" s="18" t="s">
        <v>140</v>
      </c>
      <c r="W54" s="19"/>
      <c r="X54" s="20"/>
      <c r="Y54" s="20" t="s">
        <v>212</v>
      </c>
      <c r="AF54" s="20" t="s">
        <v>212</v>
      </c>
      <c r="AL54" s="18" t="s">
        <v>140</v>
      </c>
      <c r="AP54" s="19"/>
      <c r="AW54" s="20" t="s">
        <v>140</v>
      </c>
      <c r="AY54" s="20" t="s">
        <v>212</v>
      </c>
      <c r="BC54" s="18" t="s">
        <v>140</v>
      </c>
      <c r="BF54" s="20" t="s">
        <v>212</v>
      </c>
      <c r="BK54" s="18" t="s">
        <v>140</v>
      </c>
      <c r="BL54" s="18"/>
      <c r="BM54" s="20" t="s">
        <v>212</v>
      </c>
      <c r="BN54" s="18" t="s">
        <v>140</v>
      </c>
      <c r="BO54" s="18"/>
      <c r="BW54" s="14"/>
    </row>
    <row r="55" spans="1:75">
      <c r="A55" s="12">
        <f>COUNTIF(C55:DI55,"X")</f>
        <v>11</v>
      </c>
      <c r="B55" t="s">
        <v>49</v>
      </c>
      <c r="E55" s="18"/>
      <c r="H55" s="18" t="s">
        <v>140</v>
      </c>
      <c r="I55" s="18" t="s">
        <v>140</v>
      </c>
      <c r="M55" s="29"/>
      <c r="N55" s="29"/>
      <c r="T55" s="18" t="s">
        <v>140</v>
      </c>
      <c r="W55" s="19"/>
      <c r="X55" s="20"/>
      <c r="AA55" s="20" t="s">
        <v>212</v>
      </c>
      <c r="AB55" s="29" t="s">
        <v>212</v>
      </c>
      <c r="AP55" s="19"/>
      <c r="AS55" s="18" t="s">
        <v>140</v>
      </c>
      <c r="AY55" s="20" t="s">
        <v>212</v>
      </c>
      <c r="BC55" s="18" t="s">
        <v>140</v>
      </c>
      <c r="BF55" s="20" t="s">
        <v>212</v>
      </c>
      <c r="BH55" s="18" t="s">
        <v>140</v>
      </c>
      <c r="BK55" s="18" t="s">
        <v>140</v>
      </c>
      <c r="BL55" s="18"/>
      <c r="BM55" s="20"/>
      <c r="BO55" s="18"/>
      <c r="BW55" s="14"/>
    </row>
    <row r="56" spans="1:75">
      <c r="A56" s="12">
        <f>COUNTIF(C56:DI56,"X")</f>
        <v>3</v>
      </c>
      <c r="B56" t="s">
        <v>89</v>
      </c>
      <c r="E56" s="18"/>
      <c r="G56" s="18" t="s">
        <v>140</v>
      </c>
      <c r="M56" s="29"/>
      <c r="N56" s="29"/>
      <c r="S56" s="18" t="s">
        <v>140</v>
      </c>
      <c r="W56" s="19"/>
      <c r="X56" s="20"/>
      <c r="AP56" s="19"/>
      <c r="AY56" s="20" t="s">
        <v>212</v>
      </c>
      <c r="BL56" s="18"/>
      <c r="BM56" s="20"/>
      <c r="BO56" s="18"/>
      <c r="BW56" s="14"/>
    </row>
    <row r="57" spans="1:75">
      <c r="A57" s="12">
        <f>COUNTIF(C57:DI57,"X")</f>
        <v>2</v>
      </c>
      <c r="B57" s="25" t="s">
        <v>207</v>
      </c>
      <c r="E57" s="18"/>
      <c r="M57" s="29"/>
      <c r="N57" s="29"/>
      <c r="W57" s="19"/>
      <c r="X57" s="20"/>
      <c r="AP57" s="19"/>
      <c r="AY57" s="20" t="s">
        <v>212</v>
      </c>
      <c r="BL57" s="18"/>
      <c r="BM57" s="20"/>
      <c r="BN57" s="18" t="s">
        <v>140</v>
      </c>
      <c r="BO57" s="18"/>
      <c r="BW57" s="14"/>
    </row>
    <row r="58" spans="1:75">
      <c r="A58" s="12">
        <f>COUNTIF(C58:DI58,"X")</f>
        <v>3</v>
      </c>
      <c r="B58" s="25" t="s">
        <v>208</v>
      </c>
      <c r="E58" s="18"/>
      <c r="M58" s="29"/>
      <c r="N58" s="29"/>
      <c r="W58" s="19"/>
      <c r="X58" s="20"/>
      <c r="AB58" s="29" t="s">
        <v>212</v>
      </c>
      <c r="AP58" s="19"/>
      <c r="AY58" s="20" t="s">
        <v>212</v>
      </c>
      <c r="BL58" s="18"/>
      <c r="BM58" s="20"/>
      <c r="BN58" s="18" t="s">
        <v>140</v>
      </c>
      <c r="BO58" s="18"/>
      <c r="BW58" s="14"/>
    </row>
    <row r="59" spans="1:75">
      <c r="A59" s="12">
        <f>COUNTIF(C59:DI59,"X")</f>
        <v>11</v>
      </c>
      <c r="B59" t="s">
        <v>13</v>
      </c>
      <c r="E59" s="18"/>
      <c r="F59" s="18" t="s">
        <v>140</v>
      </c>
      <c r="G59" s="18" t="s">
        <v>140</v>
      </c>
      <c r="M59" s="29"/>
      <c r="N59" s="29"/>
      <c r="T59" s="18" t="s">
        <v>140</v>
      </c>
      <c r="W59" s="19"/>
      <c r="X59" s="20"/>
      <c r="AD59" s="18" t="s">
        <v>140</v>
      </c>
      <c r="AG59" s="18" t="s">
        <v>140</v>
      </c>
      <c r="AP59" s="19" t="s">
        <v>140</v>
      </c>
      <c r="AU59" s="20" t="s">
        <v>212</v>
      </c>
      <c r="AV59" s="18" t="s">
        <v>140</v>
      </c>
      <c r="AY59" s="20" t="s">
        <v>212</v>
      </c>
      <c r="BE59" s="18" t="s">
        <v>140</v>
      </c>
      <c r="BF59" s="20" t="s">
        <v>212</v>
      </c>
      <c r="BL59" s="18"/>
      <c r="BM59" s="20"/>
      <c r="BO59" s="18"/>
      <c r="BW59" s="14"/>
    </row>
    <row r="60" spans="1:75">
      <c r="A60" s="12">
        <f>COUNTIF(C60:DI60,"X")</f>
        <v>10</v>
      </c>
      <c r="B60" t="s">
        <v>20</v>
      </c>
      <c r="E60" s="18"/>
      <c r="F60" s="18" t="s">
        <v>140</v>
      </c>
      <c r="M60" s="29"/>
      <c r="N60" s="29"/>
      <c r="O60" s="18" t="s">
        <v>140</v>
      </c>
      <c r="P60" s="18" t="s">
        <v>140</v>
      </c>
      <c r="S60" s="18" t="s">
        <v>140</v>
      </c>
      <c r="W60" s="19"/>
      <c r="X60" s="20"/>
      <c r="AD60" s="18" t="s">
        <v>140</v>
      </c>
      <c r="AF60" s="20" t="s">
        <v>212</v>
      </c>
      <c r="AP60" s="19"/>
      <c r="AQ60" s="18" t="s">
        <v>140</v>
      </c>
      <c r="AV60" s="18" t="s">
        <v>140</v>
      </c>
      <c r="AY60" s="20" t="s">
        <v>212</v>
      </c>
      <c r="BK60" s="18" t="s">
        <v>140</v>
      </c>
      <c r="BL60" s="18"/>
      <c r="BM60" s="20"/>
      <c r="BO60" s="18"/>
      <c r="BW60" s="14"/>
    </row>
    <row r="61" spans="1:75">
      <c r="A61" s="12">
        <f>COUNTIF(C61:DI61,"X")</f>
        <v>16</v>
      </c>
      <c r="B61" t="s">
        <v>129</v>
      </c>
      <c r="C61" s="18" t="s">
        <v>140</v>
      </c>
      <c r="E61" s="18"/>
      <c r="J61" s="19"/>
      <c r="K61" s="19"/>
      <c r="M61" s="29"/>
      <c r="N61" s="29"/>
      <c r="P61" s="18" t="s">
        <v>140</v>
      </c>
      <c r="Q61" s="18" t="s">
        <v>140</v>
      </c>
      <c r="S61" s="18" t="s">
        <v>140</v>
      </c>
      <c r="W61" s="19"/>
      <c r="X61" s="20"/>
      <c r="AD61" s="18" t="s">
        <v>140</v>
      </c>
      <c r="AH61" s="18" t="s">
        <v>140</v>
      </c>
      <c r="AJ61" s="18" t="s">
        <v>140</v>
      </c>
      <c r="AP61" s="19"/>
      <c r="AR61" s="18" t="s">
        <v>140</v>
      </c>
      <c r="AS61" s="18" t="s">
        <v>140</v>
      </c>
      <c r="AW61" s="20" t="s">
        <v>140</v>
      </c>
      <c r="AY61" s="20" t="s">
        <v>212</v>
      </c>
      <c r="BB61" s="18" t="s">
        <v>140</v>
      </c>
      <c r="BE61" s="18" t="s">
        <v>140</v>
      </c>
      <c r="BF61" s="20" t="s">
        <v>212</v>
      </c>
      <c r="BH61" s="18" t="s">
        <v>140</v>
      </c>
      <c r="BL61" s="18"/>
      <c r="BM61" s="20" t="s">
        <v>212</v>
      </c>
      <c r="BO61" s="18"/>
      <c r="BW61" s="14"/>
    </row>
    <row r="62" spans="1:75" s="9" customFormat="1" ht="27" customHeight="1">
      <c r="B62" s="9" t="s">
        <v>139</v>
      </c>
      <c r="C62" s="21"/>
      <c r="D62" s="21"/>
      <c r="E62" s="21"/>
      <c r="F62" s="21"/>
      <c r="G62" s="21"/>
      <c r="H62" s="21"/>
      <c r="I62" s="21"/>
      <c r="J62" s="21"/>
      <c r="K62" s="21"/>
      <c r="L62" s="21"/>
      <c r="M62" s="22"/>
      <c r="N62" s="22"/>
      <c r="O62" s="22"/>
      <c r="P62" s="21"/>
      <c r="Q62" s="21"/>
      <c r="R62" s="23"/>
      <c r="S62" s="21"/>
      <c r="T62" s="21"/>
      <c r="U62" s="21"/>
      <c r="V62" s="21"/>
      <c r="W62" s="21"/>
      <c r="X62" s="23"/>
      <c r="Y62" s="23"/>
      <c r="Z62" s="21"/>
      <c r="AA62" s="23"/>
      <c r="AB62" s="23"/>
      <c r="AC62" s="23"/>
      <c r="AD62" s="21"/>
      <c r="AE62" s="21"/>
      <c r="AF62" s="23"/>
      <c r="AG62" s="21"/>
      <c r="AH62" s="21"/>
      <c r="AI62" s="21"/>
      <c r="AJ62" s="21"/>
      <c r="AK62" s="21"/>
      <c r="AL62" s="21"/>
      <c r="AM62" s="21" t="s">
        <v>186</v>
      </c>
      <c r="AN62" s="21"/>
      <c r="AO62" s="21"/>
      <c r="AP62" s="21"/>
      <c r="AQ62" s="21"/>
      <c r="AR62" s="21"/>
      <c r="AS62" s="21"/>
      <c r="AT62" s="21"/>
      <c r="AU62" s="23"/>
      <c r="AV62" s="21"/>
      <c r="AW62" s="23"/>
      <c r="AX62" s="21"/>
      <c r="AY62" s="23"/>
      <c r="AZ62" s="21"/>
      <c r="BA62" s="21"/>
      <c r="BB62" s="21"/>
      <c r="BC62" s="21"/>
      <c r="BD62" s="21"/>
      <c r="BE62" s="21"/>
      <c r="BF62" s="23"/>
      <c r="BG62" s="23"/>
      <c r="BH62" s="21"/>
      <c r="BI62" s="21"/>
      <c r="BJ62" s="21"/>
      <c r="BK62" s="21"/>
      <c r="BL62" s="21"/>
      <c r="BM62" s="23"/>
      <c r="BN62" s="21"/>
      <c r="BO62" s="21"/>
      <c r="BP62" s="8"/>
      <c r="BQ62" s="8"/>
      <c r="BR62" s="8"/>
      <c r="BS62" s="8"/>
      <c r="BT62" s="8"/>
      <c r="BU62" s="8"/>
      <c r="BV62" s="8"/>
      <c r="BW62" s="8"/>
    </row>
    <row r="63" spans="1:75" s="11" customFormat="1">
      <c r="A63" s="10" t="s">
        <v>134</v>
      </c>
      <c r="C63" s="16"/>
      <c r="D63" s="16"/>
      <c r="E63" s="16"/>
      <c r="F63" s="16"/>
      <c r="G63" s="16"/>
      <c r="H63" s="16"/>
      <c r="I63" s="16"/>
      <c r="J63" s="16"/>
      <c r="K63" s="16"/>
      <c r="L63" s="16"/>
      <c r="M63" s="30"/>
      <c r="N63" s="30"/>
      <c r="O63" s="16"/>
      <c r="P63" s="16"/>
      <c r="Q63" s="16"/>
      <c r="R63" s="16"/>
      <c r="S63" s="16"/>
      <c r="T63" s="16"/>
      <c r="U63" s="16"/>
      <c r="V63" s="16"/>
      <c r="W63" s="17"/>
      <c r="X63" s="16"/>
      <c r="Y63" s="16"/>
      <c r="Z63" s="16"/>
      <c r="AA63" s="16"/>
      <c r="AB63" s="16"/>
      <c r="AC63" s="16"/>
      <c r="AD63" s="16"/>
      <c r="AE63" s="16"/>
      <c r="AF63" s="16"/>
      <c r="AG63" s="16"/>
      <c r="AH63" s="16"/>
      <c r="AI63" s="16"/>
      <c r="AJ63" s="16"/>
      <c r="AK63" s="16"/>
      <c r="AL63" s="16"/>
      <c r="AM63" s="16"/>
      <c r="AN63" s="16"/>
      <c r="AO63" s="16"/>
      <c r="AP63" s="17"/>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3"/>
      <c r="BQ63" s="13"/>
      <c r="BR63" s="13"/>
      <c r="BS63" s="13"/>
      <c r="BT63" s="13"/>
      <c r="BU63" s="13"/>
      <c r="BV63" s="13"/>
      <c r="BW63" s="13"/>
    </row>
    <row r="64" spans="1:75">
      <c r="A64" s="12">
        <f>COUNTIF(C64:DI64,"X")</f>
        <v>34</v>
      </c>
      <c r="B64" t="s">
        <v>79</v>
      </c>
      <c r="C64" s="18" t="s">
        <v>140</v>
      </c>
      <c r="D64" s="18" t="s">
        <v>140</v>
      </c>
      <c r="E64" s="18"/>
      <c r="G64" s="18" t="s">
        <v>140</v>
      </c>
      <c r="H64" s="18" t="s">
        <v>140</v>
      </c>
      <c r="I64" s="18" t="s">
        <v>140</v>
      </c>
      <c r="J64" s="18" t="s">
        <v>140</v>
      </c>
      <c r="M64" s="29"/>
      <c r="N64" s="29" t="s">
        <v>140</v>
      </c>
      <c r="O64" s="18" t="s">
        <v>140</v>
      </c>
      <c r="Q64" s="18" t="s">
        <v>140</v>
      </c>
      <c r="R64" s="20" t="s">
        <v>212</v>
      </c>
      <c r="T64" s="18" t="s">
        <v>140</v>
      </c>
      <c r="V64" s="18" t="s">
        <v>140</v>
      </c>
      <c r="W64" s="19" t="s">
        <v>140</v>
      </c>
      <c r="X64" s="20" t="s">
        <v>212</v>
      </c>
      <c r="Y64" s="20" t="s">
        <v>212</v>
      </c>
      <c r="AA64" s="20" t="s">
        <v>212</v>
      </c>
      <c r="AB64" s="29" t="s">
        <v>212</v>
      </c>
      <c r="AC64" s="20" t="s">
        <v>212</v>
      </c>
      <c r="AI64" s="18" t="s">
        <v>140</v>
      </c>
      <c r="AJ64" s="18" t="s">
        <v>140</v>
      </c>
      <c r="AK64" s="18" t="s">
        <v>140</v>
      </c>
      <c r="AL64" s="18" t="s">
        <v>140</v>
      </c>
      <c r="AM64" s="18" t="s">
        <v>140</v>
      </c>
      <c r="AO64" s="18" t="s">
        <v>140</v>
      </c>
      <c r="AP64" s="19"/>
      <c r="AR64" s="18" t="s">
        <v>140</v>
      </c>
      <c r="AS64" s="18" t="s">
        <v>140</v>
      </c>
      <c r="AV64" s="18" t="s">
        <v>140</v>
      </c>
      <c r="AW64" s="20" t="s">
        <v>140</v>
      </c>
      <c r="AY64" s="20" t="s">
        <v>212</v>
      </c>
      <c r="AZ64" s="18" t="s">
        <v>140</v>
      </c>
      <c r="BA64" s="18" t="s">
        <v>140</v>
      </c>
      <c r="BI64" s="18" t="s">
        <v>140</v>
      </c>
      <c r="BK64" s="18" t="s">
        <v>140</v>
      </c>
      <c r="BL64" s="18"/>
      <c r="BM64" s="20"/>
      <c r="BN64" s="18" t="s">
        <v>140</v>
      </c>
      <c r="BO64" s="18"/>
      <c r="BW64" s="14"/>
    </row>
    <row r="65" spans="1:75">
      <c r="A65" s="12">
        <f>COUNTIF(C65:DI65,"X")</f>
        <v>14</v>
      </c>
      <c r="B65" t="s">
        <v>86</v>
      </c>
      <c r="E65" s="18"/>
      <c r="G65" s="18" t="s">
        <v>140</v>
      </c>
      <c r="J65" s="18" t="s">
        <v>140</v>
      </c>
      <c r="L65" s="18" t="s">
        <v>140</v>
      </c>
      <c r="M65" s="29"/>
      <c r="N65" s="29"/>
      <c r="O65" s="18" t="s">
        <v>140</v>
      </c>
      <c r="R65" s="20" t="s">
        <v>212</v>
      </c>
      <c r="V65" s="18" t="s">
        <v>140</v>
      </c>
      <c r="W65" s="19"/>
      <c r="X65" s="20"/>
      <c r="Y65" s="20" t="s">
        <v>212</v>
      </c>
      <c r="AA65" s="20" t="s">
        <v>212</v>
      </c>
      <c r="AB65" s="29" t="s">
        <v>212</v>
      </c>
      <c r="AL65" s="18" t="s">
        <v>140</v>
      </c>
      <c r="AP65" s="19"/>
      <c r="AV65" s="18" t="s">
        <v>140</v>
      </c>
      <c r="AW65" s="20" t="s">
        <v>140</v>
      </c>
      <c r="BA65" s="18" t="s">
        <v>140</v>
      </c>
      <c r="BH65" s="18" t="s">
        <v>140</v>
      </c>
      <c r="BL65" s="18"/>
      <c r="BM65" s="20"/>
      <c r="BO65" s="18"/>
      <c r="BW65" s="14"/>
    </row>
    <row r="66" spans="1:75">
      <c r="A66" s="12">
        <f>COUNTIF(C66:DI66,"X")</f>
        <v>37</v>
      </c>
      <c r="B66" t="s">
        <v>87</v>
      </c>
      <c r="C66" s="18" t="s">
        <v>140</v>
      </c>
      <c r="E66" s="18" t="s">
        <v>140</v>
      </c>
      <c r="F66" s="19" t="s">
        <v>140</v>
      </c>
      <c r="G66" s="19" t="s">
        <v>140</v>
      </c>
      <c r="H66" s="18" t="s">
        <v>140</v>
      </c>
      <c r="J66" s="18" t="s">
        <v>140</v>
      </c>
      <c r="L66" s="18" t="s">
        <v>140</v>
      </c>
      <c r="M66" s="29" t="s">
        <v>212</v>
      </c>
      <c r="N66" s="29"/>
      <c r="P66" s="18" t="s">
        <v>140</v>
      </c>
      <c r="S66" s="18" t="s">
        <v>140</v>
      </c>
      <c r="T66" s="18" t="s">
        <v>140</v>
      </c>
      <c r="V66" s="18" t="s">
        <v>140</v>
      </c>
      <c r="W66" s="19" t="s">
        <v>140</v>
      </c>
      <c r="X66" s="20"/>
      <c r="Z66" s="18" t="s">
        <v>140</v>
      </c>
      <c r="AE66" s="18" t="s">
        <v>140</v>
      </c>
      <c r="AF66" s="20" t="s">
        <v>212</v>
      </c>
      <c r="AG66" s="18" t="s">
        <v>140</v>
      </c>
      <c r="AH66" s="18" t="s">
        <v>140</v>
      </c>
      <c r="AI66" s="18" t="s">
        <v>140</v>
      </c>
      <c r="AJ66" s="18" t="s">
        <v>140</v>
      </c>
      <c r="AK66" s="18" t="s">
        <v>140</v>
      </c>
      <c r="AO66" s="18" t="s">
        <v>140</v>
      </c>
      <c r="AP66" s="19" t="s">
        <v>140</v>
      </c>
      <c r="AQ66" s="18" t="s">
        <v>140</v>
      </c>
      <c r="AR66" s="18" t="s">
        <v>140</v>
      </c>
      <c r="AU66" s="20" t="s">
        <v>212</v>
      </c>
      <c r="AX66" s="18" t="s">
        <v>140</v>
      </c>
      <c r="AY66" s="20" t="s">
        <v>212</v>
      </c>
      <c r="BB66" s="18" t="s">
        <v>140</v>
      </c>
      <c r="BC66" s="18" t="s">
        <v>140</v>
      </c>
      <c r="BF66" s="20" t="s">
        <v>212</v>
      </c>
      <c r="BH66" s="18" t="s">
        <v>140</v>
      </c>
      <c r="BJ66" s="18" t="s">
        <v>140</v>
      </c>
      <c r="BK66" s="18" t="s">
        <v>140</v>
      </c>
      <c r="BL66" s="18"/>
      <c r="BM66" s="20" t="s">
        <v>212</v>
      </c>
      <c r="BN66" s="18" t="s">
        <v>140</v>
      </c>
      <c r="BO66" s="18" t="s">
        <v>140</v>
      </c>
      <c r="BW66" s="14"/>
    </row>
    <row r="67" spans="1:75">
      <c r="A67" s="12">
        <f>COUNTIF(C67:DI67,"X")</f>
        <v>25</v>
      </c>
      <c r="B67" t="s">
        <v>80</v>
      </c>
      <c r="E67" s="18"/>
      <c r="F67" s="19" t="s">
        <v>140</v>
      </c>
      <c r="G67" s="19" t="s">
        <v>140</v>
      </c>
      <c r="L67" s="18" t="s">
        <v>140</v>
      </c>
      <c r="M67" s="29" t="s">
        <v>212</v>
      </c>
      <c r="N67" s="29"/>
      <c r="P67" s="18" t="s">
        <v>140</v>
      </c>
      <c r="T67" s="18" t="s">
        <v>140</v>
      </c>
      <c r="W67" s="19"/>
      <c r="X67" s="20" t="s">
        <v>212</v>
      </c>
      <c r="Z67" s="18" t="s">
        <v>140</v>
      </c>
      <c r="AD67" s="18" t="s">
        <v>140</v>
      </c>
      <c r="AE67" s="18" t="s">
        <v>140</v>
      </c>
      <c r="AF67" s="20" t="s">
        <v>212</v>
      </c>
      <c r="AH67" s="18" t="s">
        <v>140</v>
      </c>
      <c r="AJ67" s="18" t="s">
        <v>140</v>
      </c>
      <c r="AO67" s="18" t="s">
        <v>140</v>
      </c>
      <c r="AP67" s="19" t="s">
        <v>140</v>
      </c>
      <c r="AR67" s="18" t="s">
        <v>140</v>
      </c>
      <c r="AX67" s="18" t="s">
        <v>140</v>
      </c>
      <c r="BB67" s="18" t="s">
        <v>140</v>
      </c>
      <c r="BC67" s="18" t="s">
        <v>140</v>
      </c>
      <c r="BF67" s="20" t="s">
        <v>212</v>
      </c>
      <c r="BI67" s="18" t="s">
        <v>140</v>
      </c>
      <c r="BJ67" s="18" t="s">
        <v>140</v>
      </c>
      <c r="BK67" s="18" t="s">
        <v>140</v>
      </c>
      <c r="BL67" s="18"/>
      <c r="BM67" s="20" t="s">
        <v>212</v>
      </c>
      <c r="BO67" s="18" t="s">
        <v>140</v>
      </c>
      <c r="BW67" s="14"/>
    </row>
    <row r="68" spans="1:75">
      <c r="A68" s="12">
        <f>COUNTIF(C68:DI68,"X")</f>
        <v>30</v>
      </c>
      <c r="B68" t="s">
        <v>55</v>
      </c>
      <c r="E68" s="18"/>
      <c r="F68" s="19" t="s">
        <v>140</v>
      </c>
      <c r="G68" s="19" t="s">
        <v>140</v>
      </c>
      <c r="M68" s="29" t="s">
        <v>212</v>
      </c>
      <c r="N68" s="29"/>
      <c r="P68" s="18" t="s">
        <v>140</v>
      </c>
      <c r="T68" s="18" t="s">
        <v>140</v>
      </c>
      <c r="W68" s="19" t="s">
        <v>140</v>
      </c>
      <c r="X68" s="20"/>
      <c r="Z68" s="18" t="s">
        <v>140</v>
      </c>
      <c r="AD68" s="18" t="s">
        <v>140</v>
      </c>
      <c r="AE68" s="18" t="s">
        <v>140</v>
      </c>
      <c r="AG68" s="18" t="s">
        <v>140</v>
      </c>
      <c r="AH68" s="18" t="s">
        <v>140</v>
      </c>
      <c r="AJ68" s="18" t="s">
        <v>140</v>
      </c>
      <c r="AK68" s="18" t="s">
        <v>140</v>
      </c>
      <c r="AO68" s="18" t="s">
        <v>140</v>
      </c>
      <c r="AP68" s="19" t="s">
        <v>140</v>
      </c>
      <c r="AQ68" s="18" t="s">
        <v>140</v>
      </c>
      <c r="AR68" s="18" t="s">
        <v>140</v>
      </c>
      <c r="AU68" s="20" t="s">
        <v>212</v>
      </c>
      <c r="AV68" s="18" t="s">
        <v>140</v>
      </c>
      <c r="AX68" s="18" t="s">
        <v>140</v>
      </c>
      <c r="AY68" s="20" t="s">
        <v>212</v>
      </c>
      <c r="BB68" s="18" t="s">
        <v>140</v>
      </c>
      <c r="BC68" s="18" t="s">
        <v>140</v>
      </c>
      <c r="BE68" s="18" t="s">
        <v>140</v>
      </c>
      <c r="BF68" s="20" t="s">
        <v>212</v>
      </c>
      <c r="BH68" s="18" t="s">
        <v>140</v>
      </c>
      <c r="BI68" s="18" t="s">
        <v>140</v>
      </c>
      <c r="BJ68" s="18" t="s">
        <v>140</v>
      </c>
      <c r="BK68" s="18" t="s">
        <v>140</v>
      </c>
      <c r="BL68" s="18"/>
      <c r="BM68" s="20" t="s">
        <v>212</v>
      </c>
      <c r="BO68" s="18"/>
      <c r="BW68" s="14"/>
    </row>
    <row r="69" spans="1:75">
      <c r="A69" s="12">
        <f>COUNTIF(C69:DI69,"X")</f>
        <v>20</v>
      </c>
      <c r="B69" t="s">
        <v>56</v>
      </c>
      <c r="E69" s="18"/>
      <c r="F69" s="19" t="s">
        <v>140</v>
      </c>
      <c r="M69" s="29" t="s">
        <v>212</v>
      </c>
      <c r="N69" s="29"/>
      <c r="S69" s="18" t="s">
        <v>140</v>
      </c>
      <c r="T69" s="18" t="s">
        <v>140</v>
      </c>
      <c r="W69" s="19"/>
      <c r="X69" s="20"/>
      <c r="AD69" s="18" t="s">
        <v>140</v>
      </c>
      <c r="AE69" s="18" t="s">
        <v>140</v>
      </c>
      <c r="AG69" s="18" t="s">
        <v>140</v>
      </c>
      <c r="AH69" s="18" t="s">
        <v>140</v>
      </c>
      <c r="AJ69" s="18" t="s">
        <v>140</v>
      </c>
      <c r="AO69" s="18" t="s">
        <v>140</v>
      </c>
      <c r="AP69" s="19" t="s">
        <v>140</v>
      </c>
      <c r="AQ69" s="18" t="s">
        <v>140</v>
      </c>
      <c r="AR69" s="18" t="s">
        <v>140</v>
      </c>
      <c r="AX69" s="18" t="s">
        <v>140</v>
      </c>
      <c r="AY69" s="20" t="s">
        <v>212</v>
      </c>
      <c r="BB69" s="18" t="s">
        <v>140</v>
      </c>
      <c r="BC69" s="18" t="s">
        <v>140</v>
      </c>
      <c r="BF69" s="20" t="s">
        <v>212</v>
      </c>
      <c r="BJ69" s="18" t="s">
        <v>140</v>
      </c>
      <c r="BK69" s="18" t="s">
        <v>140</v>
      </c>
      <c r="BL69" s="18"/>
      <c r="BM69" s="20"/>
      <c r="BO69" s="18"/>
      <c r="BW69" s="14"/>
    </row>
    <row r="70" spans="1:75">
      <c r="A70" s="12">
        <f>COUNTIF(C70:DI70,"X")</f>
        <v>12</v>
      </c>
      <c r="B70" t="s">
        <v>131</v>
      </c>
      <c r="E70" s="18"/>
      <c r="G70" s="19" t="s">
        <v>140</v>
      </c>
      <c r="M70" s="29" t="s">
        <v>212</v>
      </c>
      <c r="N70" s="29"/>
      <c r="T70" s="18" t="s">
        <v>140</v>
      </c>
      <c r="W70" s="19"/>
      <c r="X70" s="20"/>
      <c r="AF70" s="20" t="s">
        <v>212</v>
      </c>
      <c r="AG70" s="18" t="s">
        <v>140</v>
      </c>
      <c r="AH70" s="18" t="s">
        <v>140</v>
      </c>
      <c r="AP70" s="19"/>
      <c r="AV70" s="18" t="s">
        <v>140</v>
      </c>
      <c r="AY70" s="20" t="s">
        <v>212</v>
      </c>
      <c r="BC70" s="18" t="s">
        <v>140</v>
      </c>
      <c r="BF70" s="20" t="s">
        <v>212</v>
      </c>
      <c r="BJ70" s="18" t="s">
        <v>140</v>
      </c>
      <c r="BL70" s="18"/>
      <c r="BM70" s="20"/>
      <c r="BO70" s="18" t="s">
        <v>140</v>
      </c>
      <c r="BW70" s="14"/>
    </row>
    <row r="71" spans="1:75">
      <c r="A71" s="12">
        <f>COUNTIF(C71:DI71,"X")</f>
        <v>32</v>
      </c>
      <c r="B71" t="s">
        <v>59</v>
      </c>
      <c r="C71" s="18" t="s">
        <v>140</v>
      </c>
      <c r="D71" s="18" t="s">
        <v>140</v>
      </c>
      <c r="E71" s="18"/>
      <c r="F71" s="19" t="s">
        <v>140</v>
      </c>
      <c r="G71" s="19" t="s">
        <v>140</v>
      </c>
      <c r="H71" s="18" t="s">
        <v>140</v>
      </c>
      <c r="J71" s="18" t="s">
        <v>140</v>
      </c>
      <c r="M71" s="29" t="s">
        <v>212</v>
      </c>
      <c r="N71" s="29"/>
      <c r="S71" s="18" t="s">
        <v>140</v>
      </c>
      <c r="T71" s="18" t="s">
        <v>140</v>
      </c>
      <c r="W71" s="19"/>
      <c r="X71" s="20"/>
      <c r="AE71" s="18" t="s">
        <v>140</v>
      </c>
      <c r="AF71" s="20" t="s">
        <v>212</v>
      </c>
      <c r="AG71" s="18" t="s">
        <v>140</v>
      </c>
      <c r="AH71" s="18" t="s">
        <v>140</v>
      </c>
      <c r="AK71" s="18" t="s">
        <v>140</v>
      </c>
      <c r="AL71" s="18" t="s">
        <v>140</v>
      </c>
      <c r="AM71" s="19" t="s">
        <v>140</v>
      </c>
      <c r="AN71" s="19"/>
      <c r="AO71" s="18" t="s">
        <v>140</v>
      </c>
      <c r="AP71" s="19" t="s">
        <v>140</v>
      </c>
      <c r="AR71" s="18" t="s">
        <v>140</v>
      </c>
      <c r="AS71" s="18" t="s">
        <v>140</v>
      </c>
      <c r="AU71" s="20" t="s">
        <v>212</v>
      </c>
      <c r="AV71" s="18" t="s">
        <v>140</v>
      </c>
      <c r="AX71" s="18" t="s">
        <v>140</v>
      </c>
      <c r="AY71" s="20" t="s">
        <v>212</v>
      </c>
      <c r="AZ71" s="18" t="s">
        <v>140</v>
      </c>
      <c r="BA71" s="18" t="s">
        <v>140</v>
      </c>
      <c r="BB71" s="18" t="s">
        <v>140</v>
      </c>
      <c r="BC71" s="18" t="s">
        <v>140</v>
      </c>
      <c r="BF71" s="20" t="s">
        <v>212</v>
      </c>
      <c r="BH71" s="18" t="s">
        <v>140</v>
      </c>
      <c r="BJ71" s="18" t="s">
        <v>140</v>
      </c>
      <c r="BK71" s="18" t="s">
        <v>140</v>
      </c>
      <c r="BL71" s="18"/>
      <c r="BM71" s="20"/>
      <c r="BO71" s="18"/>
      <c r="BW71" s="14"/>
    </row>
    <row r="72" spans="1:75">
      <c r="A72" s="12">
        <f>COUNTIF(C72:DI72,"X")</f>
        <v>13</v>
      </c>
      <c r="B72" t="s">
        <v>61</v>
      </c>
      <c r="E72" s="18"/>
      <c r="F72" s="19" t="s">
        <v>140</v>
      </c>
      <c r="M72" s="29" t="s">
        <v>212</v>
      </c>
      <c r="N72" s="29"/>
      <c r="W72" s="19"/>
      <c r="X72" s="20" t="s">
        <v>212</v>
      </c>
      <c r="Z72" s="18" t="s">
        <v>140</v>
      </c>
      <c r="AF72" s="20" t="s">
        <v>212</v>
      </c>
      <c r="AH72" s="18" t="s">
        <v>140</v>
      </c>
      <c r="AK72" s="18" t="s">
        <v>140</v>
      </c>
      <c r="AO72" s="18" t="s">
        <v>140</v>
      </c>
      <c r="AP72" s="19"/>
      <c r="BB72" s="18" t="s">
        <v>140</v>
      </c>
      <c r="BC72" s="18" t="s">
        <v>140</v>
      </c>
      <c r="BF72" s="20" t="s">
        <v>212</v>
      </c>
      <c r="BK72" s="18" t="s">
        <v>140</v>
      </c>
      <c r="BL72" s="18"/>
      <c r="BM72" s="20"/>
      <c r="BO72" s="18" t="s">
        <v>140</v>
      </c>
      <c r="BW72" s="14"/>
    </row>
    <row r="73" spans="1:75">
      <c r="A73" s="12">
        <f>COUNTIF(C73:DI73,"X")</f>
        <v>36</v>
      </c>
      <c r="B73" t="s">
        <v>78</v>
      </c>
      <c r="E73" s="18" t="s">
        <v>140</v>
      </c>
      <c r="G73" s="19" t="s">
        <v>140</v>
      </c>
      <c r="J73" s="18" t="s">
        <v>140</v>
      </c>
      <c r="L73" s="18" t="s">
        <v>140</v>
      </c>
      <c r="M73" s="29" t="s">
        <v>212</v>
      </c>
      <c r="N73" s="29"/>
      <c r="O73" s="18" t="s">
        <v>140</v>
      </c>
      <c r="S73" s="18" t="s">
        <v>140</v>
      </c>
      <c r="T73" s="18" t="s">
        <v>140</v>
      </c>
      <c r="V73" s="18" t="s">
        <v>140</v>
      </c>
      <c r="W73" s="19" t="s">
        <v>140</v>
      </c>
      <c r="X73" s="20"/>
      <c r="Z73" s="18" t="s">
        <v>140</v>
      </c>
      <c r="AC73" s="20" t="s">
        <v>140</v>
      </c>
      <c r="AD73" s="18" t="s">
        <v>140</v>
      </c>
      <c r="AG73" s="18" t="s">
        <v>140</v>
      </c>
      <c r="AH73" s="18" t="s">
        <v>140</v>
      </c>
      <c r="AI73" s="18" t="s">
        <v>140</v>
      </c>
      <c r="AK73" s="18" t="s">
        <v>140</v>
      </c>
      <c r="AM73" s="18" t="s">
        <v>140</v>
      </c>
      <c r="AO73" s="18" t="s">
        <v>140</v>
      </c>
      <c r="AP73" s="19" t="s">
        <v>140</v>
      </c>
      <c r="AR73" s="18" t="s">
        <v>140</v>
      </c>
      <c r="AU73" s="20" t="s">
        <v>212</v>
      </c>
      <c r="AX73" s="18" t="s">
        <v>140</v>
      </c>
      <c r="AY73" s="20" t="s">
        <v>212</v>
      </c>
      <c r="AZ73" s="18" t="s">
        <v>140</v>
      </c>
      <c r="BA73" s="18" t="s">
        <v>140</v>
      </c>
      <c r="BB73" s="18" t="s">
        <v>140</v>
      </c>
      <c r="BC73" s="18" t="s">
        <v>140</v>
      </c>
      <c r="BF73" s="20" t="s">
        <v>212</v>
      </c>
      <c r="BH73" s="18" t="s">
        <v>140</v>
      </c>
      <c r="BI73" s="18" t="s">
        <v>140</v>
      </c>
      <c r="BJ73" s="18" t="s">
        <v>140</v>
      </c>
      <c r="BK73" s="18" t="s">
        <v>140</v>
      </c>
      <c r="BL73" s="18"/>
      <c r="BM73" s="20" t="s">
        <v>212</v>
      </c>
      <c r="BN73" s="18" t="s">
        <v>140</v>
      </c>
      <c r="BO73" s="18" t="s">
        <v>140</v>
      </c>
      <c r="BW73" s="14"/>
    </row>
    <row r="74" spans="1:75">
      <c r="A74" s="12">
        <f>COUNTIF(C74:DI74,"X")</f>
        <v>19</v>
      </c>
      <c r="B74" t="s">
        <v>66</v>
      </c>
      <c r="C74" s="18" t="s">
        <v>140</v>
      </c>
      <c r="E74" s="18"/>
      <c r="H74" s="18" t="s">
        <v>140</v>
      </c>
      <c r="M74" s="29"/>
      <c r="N74" s="29"/>
      <c r="P74" s="18" t="s">
        <v>140</v>
      </c>
      <c r="T74" s="18" t="s">
        <v>140</v>
      </c>
      <c r="W74" s="19"/>
      <c r="X74" s="20"/>
      <c r="AA74" s="20" t="s">
        <v>212</v>
      </c>
      <c r="AG74" s="18" t="s">
        <v>140</v>
      </c>
      <c r="AH74" s="18" t="s">
        <v>140</v>
      </c>
      <c r="AK74" s="18" t="s">
        <v>140</v>
      </c>
      <c r="AL74" s="18" t="s">
        <v>140</v>
      </c>
      <c r="AP74" s="19"/>
      <c r="AR74" s="18" t="s">
        <v>140</v>
      </c>
      <c r="AS74" s="18" t="s">
        <v>140</v>
      </c>
      <c r="AW74" s="20" t="s">
        <v>140</v>
      </c>
      <c r="BA74" s="18" t="s">
        <v>140</v>
      </c>
      <c r="BB74" s="18" t="s">
        <v>140</v>
      </c>
      <c r="BC74" s="18" t="s">
        <v>140</v>
      </c>
      <c r="BE74" s="18" t="s">
        <v>140</v>
      </c>
      <c r="BF74" s="20" t="s">
        <v>212</v>
      </c>
      <c r="BH74" s="18" t="s">
        <v>140</v>
      </c>
      <c r="BJ74" s="18" t="s">
        <v>140</v>
      </c>
      <c r="BL74" s="18"/>
      <c r="BM74" s="20"/>
      <c r="BO74" s="18"/>
      <c r="BW74" s="14"/>
    </row>
    <row r="75" spans="1:75">
      <c r="A75" s="12">
        <f>COUNTIF(C75:DI75,"X")</f>
        <v>23</v>
      </c>
      <c r="B75" t="s">
        <v>57</v>
      </c>
      <c r="E75" s="18"/>
      <c r="F75" s="19" t="s">
        <v>140</v>
      </c>
      <c r="G75" s="19" t="s">
        <v>140</v>
      </c>
      <c r="M75" s="29" t="s">
        <v>212</v>
      </c>
      <c r="N75" s="29"/>
      <c r="P75" s="18" t="s">
        <v>140</v>
      </c>
      <c r="S75" s="18" t="s">
        <v>140</v>
      </c>
      <c r="T75" s="18" t="s">
        <v>140</v>
      </c>
      <c r="W75" s="19"/>
      <c r="X75" s="20"/>
      <c r="AD75" s="18" t="s">
        <v>140</v>
      </c>
      <c r="AF75" s="20" t="s">
        <v>212</v>
      </c>
      <c r="AG75" s="18" t="s">
        <v>140</v>
      </c>
      <c r="AH75" s="18" t="s">
        <v>140</v>
      </c>
      <c r="AO75" s="18" t="s">
        <v>140</v>
      </c>
      <c r="AP75" s="19" t="s">
        <v>140</v>
      </c>
      <c r="AQ75" s="18" t="s">
        <v>140</v>
      </c>
      <c r="AR75" s="18" t="s">
        <v>140</v>
      </c>
      <c r="AU75" s="20" t="s">
        <v>212</v>
      </c>
      <c r="AX75" s="18" t="s">
        <v>140</v>
      </c>
      <c r="AY75" s="20" t="s">
        <v>212</v>
      </c>
      <c r="BB75" s="18" t="s">
        <v>140</v>
      </c>
      <c r="BC75" s="18" t="s">
        <v>140</v>
      </c>
      <c r="BF75" s="20" t="s">
        <v>212</v>
      </c>
      <c r="BJ75" s="18" t="s">
        <v>140</v>
      </c>
      <c r="BK75" s="18" t="s">
        <v>140</v>
      </c>
      <c r="BL75" s="18"/>
      <c r="BM75" s="20" t="s">
        <v>212</v>
      </c>
      <c r="BO75" s="18"/>
      <c r="BW75" s="14"/>
    </row>
    <row r="76" spans="1:75">
      <c r="A76" s="12">
        <f>COUNTIF(C76:DI76,"X")</f>
        <v>8</v>
      </c>
      <c r="B76" t="s">
        <v>211</v>
      </c>
      <c r="E76" s="18"/>
      <c r="M76" s="29"/>
      <c r="N76" s="29"/>
      <c r="T76" s="18" t="s">
        <v>140</v>
      </c>
      <c r="W76" s="19"/>
      <c r="X76" s="20"/>
      <c r="AG76" s="18" t="s">
        <v>140</v>
      </c>
      <c r="AP76" s="19"/>
      <c r="AQ76" s="18" t="s">
        <v>140</v>
      </c>
      <c r="AR76" s="18" t="s">
        <v>140</v>
      </c>
      <c r="AY76" s="20" t="s">
        <v>212</v>
      </c>
      <c r="BF76" s="20" t="s">
        <v>212</v>
      </c>
      <c r="BJ76" s="18" t="s">
        <v>140</v>
      </c>
      <c r="BL76" s="18"/>
      <c r="BM76" s="20" t="s">
        <v>212</v>
      </c>
      <c r="BO76" s="18"/>
      <c r="BW76" s="14"/>
    </row>
    <row r="77" spans="1:75">
      <c r="A77" s="12">
        <f>COUNTIF(C77:DI77,"X")</f>
        <v>6</v>
      </c>
      <c r="B77" t="s">
        <v>132</v>
      </c>
      <c r="E77" s="18"/>
      <c r="M77" s="29"/>
      <c r="N77" s="29"/>
      <c r="W77" s="19"/>
      <c r="X77" s="20"/>
      <c r="AG77" s="18" t="s">
        <v>140</v>
      </c>
      <c r="AH77" s="18" t="s">
        <v>140</v>
      </c>
      <c r="AP77" s="19"/>
      <c r="AV77" s="18" t="s">
        <v>140</v>
      </c>
      <c r="AY77" s="20" t="s">
        <v>212</v>
      </c>
      <c r="BF77" s="20" t="s">
        <v>212</v>
      </c>
      <c r="BJ77" s="18" t="s">
        <v>140</v>
      </c>
      <c r="BL77" s="18"/>
      <c r="BM77" s="20"/>
      <c r="BO77" s="18"/>
      <c r="BW77" s="14"/>
    </row>
    <row r="78" spans="1:75">
      <c r="A78" s="12">
        <f>COUNTIF(C78:DI78,"X")</f>
        <v>29</v>
      </c>
      <c r="B78" t="s">
        <v>62</v>
      </c>
      <c r="D78" s="18" t="s">
        <v>140</v>
      </c>
      <c r="E78" s="18"/>
      <c r="F78" s="18" t="s">
        <v>140</v>
      </c>
      <c r="G78" s="18" t="s">
        <v>140</v>
      </c>
      <c r="H78" s="18" t="s">
        <v>140</v>
      </c>
      <c r="I78" s="18" t="s">
        <v>140</v>
      </c>
      <c r="M78" s="29" t="s">
        <v>212</v>
      </c>
      <c r="N78" s="29"/>
      <c r="Q78" s="18" t="s">
        <v>140</v>
      </c>
      <c r="T78" s="18" t="s">
        <v>140</v>
      </c>
      <c r="W78" s="19"/>
      <c r="X78" s="20"/>
      <c r="AC78" s="20" t="s">
        <v>140</v>
      </c>
      <c r="AD78" s="18" t="s">
        <v>140</v>
      </c>
      <c r="AE78" s="18" t="s">
        <v>140</v>
      </c>
      <c r="AF78" s="20" t="s">
        <v>212</v>
      </c>
      <c r="AG78" s="18" t="s">
        <v>140</v>
      </c>
      <c r="AH78" s="18" t="s">
        <v>140</v>
      </c>
      <c r="AO78" s="18" t="s">
        <v>140</v>
      </c>
      <c r="AP78" s="19" t="s">
        <v>140</v>
      </c>
      <c r="AQ78" s="18" t="s">
        <v>140</v>
      </c>
      <c r="AR78" s="18" t="s">
        <v>140</v>
      </c>
      <c r="AS78" s="18" t="s">
        <v>140</v>
      </c>
      <c r="AU78" s="20" t="s">
        <v>212</v>
      </c>
      <c r="AX78" s="18" t="s">
        <v>140</v>
      </c>
      <c r="AZ78" s="18" t="s">
        <v>140</v>
      </c>
      <c r="BA78" s="18" t="s">
        <v>140</v>
      </c>
      <c r="BB78" s="18" t="s">
        <v>140</v>
      </c>
      <c r="BC78" s="18" t="s">
        <v>140</v>
      </c>
      <c r="BF78" s="20" t="s">
        <v>212</v>
      </c>
      <c r="BH78" s="18" t="s">
        <v>140</v>
      </c>
      <c r="BK78" s="18" t="s">
        <v>140</v>
      </c>
      <c r="BL78" s="18"/>
      <c r="BM78" s="20"/>
      <c r="BN78" s="18" t="s">
        <v>140</v>
      </c>
      <c r="BO78" s="18"/>
      <c r="BW78" s="14"/>
    </row>
    <row r="79" spans="1:75">
      <c r="A79" s="12">
        <f>COUNTIF(C79:DI79,"X")</f>
        <v>17</v>
      </c>
      <c r="B79" t="s">
        <v>63</v>
      </c>
      <c r="D79" s="18" t="s">
        <v>140</v>
      </c>
      <c r="E79" s="18"/>
      <c r="F79" s="18" t="s">
        <v>140</v>
      </c>
      <c r="G79" s="18" t="s">
        <v>140</v>
      </c>
      <c r="I79" s="18" t="s">
        <v>140</v>
      </c>
      <c r="L79" s="18" t="s">
        <v>140</v>
      </c>
      <c r="M79" s="29" t="s">
        <v>212</v>
      </c>
      <c r="N79" s="29"/>
      <c r="Q79" s="18" t="s">
        <v>140</v>
      </c>
      <c r="T79" s="18" t="s">
        <v>140</v>
      </c>
      <c r="W79" s="19" t="s">
        <v>140</v>
      </c>
      <c r="X79" s="20"/>
      <c r="AG79" s="18" t="s">
        <v>140</v>
      </c>
      <c r="AP79" s="19"/>
      <c r="AQ79" s="18" t="s">
        <v>140</v>
      </c>
      <c r="AR79" s="18" t="s">
        <v>140</v>
      </c>
      <c r="AU79" s="20" t="s">
        <v>212</v>
      </c>
      <c r="AX79" s="18" t="s">
        <v>140</v>
      </c>
      <c r="AZ79" s="18" t="s">
        <v>140</v>
      </c>
      <c r="BF79" s="20" t="s">
        <v>212</v>
      </c>
      <c r="BL79" s="18"/>
      <c r="BM79" s="20"/>
      <c r="BN79" s="18" t="s">
        <v>140</v>
      </c>
      <c r="BO79" s="18"/>
      <c r="BW79" s="14"/>
    </row>
    <row r="80" spans="1:75">
      <c r="A80" s="12">
        <f>COUNTIF(C80:DI80,"X")</f>
        <v>21</v>
      </c>
      <c r="B80" t="s">
        <v>64</v>
      </c>
      <c r="D80" s="18" t="s">
        <v>140</v>
      </c>
      <c r="E80" s="18"/>
      <c r="F80" s="18" t="s">
        <v>140</v>
      </c>
      <c r="G80" s="18" t="s">
        <v>140</v>
      </c>
      <c r="I80" s="18" t="s">
        <v>140</v>
      </c>
      <c r="L80" s="18" t="s">
        <v>140</v>
      </c>
      <c r="M80" s="29" t="s">
        <v>212</v>
      </c>
      <c r="N80" s="29"/>
      <c r="Q80" s="18" t="s">
        <v>140</v>
      </c>
      <c r="T80" s="18" t="s">
        <v>140</v>
      </c>
      <c r="W80" s="19"/>
      <c r="X80" s="20"/>
      <c r="AG80" s="18" t="s">
        <v>140</v>
      </c>
      <c r="AO80" s="18" t="s">
        <v>140</v>
      </c>
      <c r="AP80" s="19" t="s">
        <v>140</v>
      </c>
      <c r="AQ80" s="18" t="s">
        <v>140</v>
      </c>
      <c r="AS80" s="18" t="s">
        <v>140</v>
      </c>
      <c r="AU80" s="20" t="s">
        <v>212</v>
      </c>
      <c r="AX80" s="18" t="s">
        <v>140</v>
      </c>
      <c r="AZ80" s="18" t="s">
        <v>140</v>
      </c>
      <c r="BB80" s="18" t="s">
        <v>140</v>
      </c>
      <c r="BE80" s="18" t="s">
        <v>140</v>
      </c>
      <c r="BF80" s="20" t="s">
        <v>212</v>
      </c>
      <c r="BJ80" s="18" t="s">
        <v>140</v>
      </c>
      <c r="BL80" s="18"/>
      <c r="BM80" s="20"/>
      <c r="BN80" s="18" t="s">
        <v>140</v>
      </c>
      <c r="BO80" s="18"/>
      <c r="BW80" s="14"/>
    </row>
    <row r="81" spans="1:75">
      <c r="A81" s="12">
        <f>COUNTIF(C81:DI81,"X")</f>
        <v>19</v>
      </c>
      <c r="B81" t="s">
        <v>65</v>
      </c>
      <c r="E81" s="18"/>
      <c r="F81" s="18" t="s">
        <v>140</v>
      </c>
      <c r="G81" s="18" t="s">
        <v>140</v>
      </c>
      <c r="H81" s="18" t="s">
        <v>140</v>
      </c>
      <c r="I81" s="18" t="s">
        <v>140</v>
      </c>
      <c r="M81" s="29" t="s">
        <v>212</v>
      </c>
      <c r="N81" s="29"/>
      <c r="P81" s="18" t="s">
        <v>140</v>
      </c>
      <c r="Q81" s="18" t="s">
        <v>140</v>
      </c>
      <c r="T81" s="18" t="s">
        <v>140</v>
      </c>
      <c r="W81" s="19"/>
      <c r="X81" s="20"/>
      <c r="AE81" s="18" t="s">
        <v>140</v>
      </c>
      <c r="AF81" s="20" t="s">
        <v>212</v>
      </c>
      <c r="AG81" s="18" t="s">
        <v>140</v>
      </c>
      <c r="AH81" s="18" t="s">
        <v>140</v>
      </c>
      <c r="AP81" s="19"/>
      <c r="AV81" s="18" t="s">
        <v>140</v>
      </c>
      <c r="AZ81" s="18" t="s">
        <v>140</v>
      </c>
      <c r="BB81" s="18" t="s">
        <v>140</v>
      </c>
      <c r="BC81" s="18" t="s">
        <v>140</v>
      </c>
      <c r="BF81" s="20" t="s">
        <v>212</v>
      </c>
      <c r="BH81" s="18" t="s">
        <v>140</v>
      </c>
      <c r="BK81" s="18" t="s">
        <v>140</v>
      </c>
      <c r="BL81" s="18"/>
      <c r="BM81" s="20"/>
      <c r="BO81" s="18"/>
      <c r="BW81" s="14"/>
    </row>
    <row r="82" spans="1:75">
      <c r="A82" s="12">
        <f>COUNTIF(C82:DI82,"X")</f>
        <v>27</v>
      </c>
      <c r="B82" t="s">
        <v>81</v>
      </c>
      <c r="C82" s="18" t="s">
        <v>140</v>
      </c>
      <c r="D82" s="18" t="s">
        <v>140</v>
      </c>
      <c r="E82" s="18"/>
      <c r="F82" s="18" t="s">
        <v>140</v>
      </c>
      <c r="H82" s="18" t="s">
        <v>140</v>
      </c>
      <c r="M82" s="29" t="s">
        <v>212</v>
      </c>
      <c r="N82" s="29"/>
      <c r="O82" s="18" t="s">
        <v>140</v>
      </c>
      <c r="T82" s="18" t="s">
        <v>140</v>
      </c>
      <c r="V82" s="18" t="s">
        <v>140</v>
      </c>
      <c r="W82" s="19" t="s">
        <v>140</v>
      </c>
      <c r="X82" s="20"/>
      <c r="AA82" s="20" t="s">
        <v>212</v>
      </c>
      <c r="AC82" s="20" t="s">
        <v>212</v>
      </c>
      <c r="AF82" s="20" t="s">
        <v>212</v>
      </c>
      <c r="AG82" s="18" t="s">
        <v>140</v>
      </c>
      <c r="AH82" s="18" t="s">
        <v>140</v>
      </c>
      <c r="AI82" s="18" t="s">
        <v>140</v>
      </c>
      <c r="AK82" s="18" t="s">
        <v>140</v>
      </c>
      <c r="AL82" s="18" t="s">
        <v>140</v>
      </c>
      <c r="AM82" s="18" t="s">
        <v>140</v>
      </c>
      <c r="AP82" s="19"/>
      <c r="AR82" s="18" t="s">
        <v>140</v>
      </c>
      <c r="AS82" s="18" t="s">
        <v>140</v>
      </c>
      <c r="AY82" s="20" t="s">
        <v>212</v>
      </c>
      <c r="BA82" s="18" t="s">
        <v>140</v>
      </c>
      <c r="BB82" s="18" t="s">
        <v>140</v>
      </c>
      <c r="BC82" s="18" t="s">
        <v>140</v>
      </c>
      <c r="BF82" s="20" t="s">
        <v>212</v>
      </c>
      <c r="BH82" s="18" t="s">
        <v>140</v>
      </c>
      <c r="BK82" s="18" t="s">
        <v>140</v>
      </c>
      <c r="BL82" s="18"/>
      <c r="BM82" s="20"/>
      <c r="BO82" s="18"/>
      <c r="BW82" s="14"/>
    </row>
    <row r="83" spans="1:75">
      <c r="A83" s="12">
        <f>COUNTIF(C83:DI83,"X")</f>
        <v>32</v>
      </c>
      <c r="B83" t="s">
        <v>23</v>
      </c>
      <c r="E83" s="18" t="s">
        <v>140</v>
      </c>
      <c r="F83" s="18" t="s">
        <v>140</v>
      </c>
      <c r="L83" s="18" t="s">
        <v>140</v>
      </c>
      <c r="M83" s="29" t="s">
        <v>212</v>
      </c>
      <c r="N83" s="29"/>
      <c r="Q83" s="18" t="s">
        <v>140</v>
      </c>
      <c r="S83" s="18" t="s">
        <v>140</v>
      </c>
      <c r="T83" s="18" t="s">
        <v>140</v>
      </c>
      <c r="W83" s="19" t="s">
        <v>140</v>
      </c>
      <c r="X83" s="20"/>
      <c r="AA83" s="20" t="s">
        <v>212</v>
      </c>
      <c r="AC83" s="20" t="s">
        <v>140</v>
      </c>
      <c r="AD83" s="18" t="s">
        <v>140</v>
      </c>
      <c r="AG83" s="18" t="s">
        <v>140</v>
      </c>
      <c r="AH83" s="18" t="s">
        <v>140</v>
      </c>
      <c r="AI83" s="18" t="s">
        <v>140</v>
      </c>
      <c r="AK83" s="18" t="s">
        <v>140</v>
      </c>
      <c r="AM83" s="18" t="s">
        <v>140</v>
      </c>
      <c r="AO83" s="18" t="s">
        <v>140</v>
      </c>
      <c r="AP83" s="19" t="s">
        <v>140</v>
      </c>
      <c r="AQ83" s="18" t="s">
        <v>140</v>
      </c>
      <c r="AR83" s="18" t="s">
        <v>140</v>
      </c>
      <c r="AS83" s="18" t="s">
        <v>140</v>
      </c>
      <c r="AU83" s="20" t="s">
        <v>212</v>
      </c>
      <c r="AW83" s="20" t="s">
        <v>140</v>
      </c>
      <c r="AY83" s="20" t="s">
        <v>212</v>
      </c>
      <c r="BA83" s="18" t="s">
        <v>140</v>
      </c>
      <c r="BB83" s="18" t="s">
        <v>140</v>
      </c>
      <c r="BC83" s="18" t="s">
        <v>140</v>
      </c>
      <c r="BF83" s="20" t="s">
        <v>212</v>
      </c>
      <c r="BH83" s="18" t="s">
        <v>140</v>
      </c>
      <c r="BJ83" s="18" t="s">
        <v>140</v>
      </c>
      <c r="BK83" s="18" t="s">
        <v>140</v>
      </c>
      <c r="BL83" s="18"/>
      <c r="BM83" s="20" t="s">
        <v>212</v>
      </c>
      <c r="BO83" s="18"/>
      <c r="BW83" s="14"/>
    </row>
    <row r="84" spans="1:75">
      <c r="A84" s="12">
        <f>COUNTIF(C84:DI84,"X")</f>
        <v>13</v>
      </c>
      <c r="B84" t="s">
        <v>133</v>
      </c>
      <c r="E84" s="18"/>
      <c r="H84" s="18" t="s">
        <v>140</v>
      </c>
      <c r="M84" s="29" t="s">
        <v>212</v>
      </c>
      <c r="N84" s="29"/>
      <c r="Q84" s="18" t="s">
        <v>140</v>
      </c>
      <c r="S84" s="18" t="s">
        <v>140</v>
      </c>
      <c r="T84" s="18" t="s">
        <v>140</v>
      </c>
      <c r="W84" s="19"/>
      <c r="X84" s="20"/>
      <c r="AG84" s="18" t="s">
        <v>140</v>
      </c>
      <c r="AH84" s="18" t="s">
        <v>140</v>
      </c>
      <c r="AL84" s="18" t="s">
        <v>140</v>
      </c>
      <c r="AM84" s="18" t="s">
        <v>140</v>
      </c>
      <c r="AP84" s="19"/>
      <c r="AS84" s="18" t="s">
        <v>140</v>
      </c>
      <c r="AY84" s="20" t="s">
        <v>212</v>
      </c>
      <c r="BF84" s="20" t="s">
        <v>212</v>
      </c>
      <c r="BJ84" s="18" t="s">
        <v>140</v>
      </c>
      <c r="BL84" s="18"/>
      <c r="BM84" s="20"/>
      <c r="BO84" s="18"/>
      <c r="BW84" s="14"/>
    </row>
    <row r="85" spans="1:75">
      <c r="A85" s="12">
        <f>COUNTIF(C85:DI85,"X")</f>
        <v>4</v>
      </c>
      <c r="B85" s="25" t="s">
        <v>197</v>
      </c>
      <c r="E85" s="18"/>
      <c r="M85" s="29" t="s">
        <v>212</v>
      </c>
      <c r="N85" s="29"/>
      <c r="W85" s="19"/>
      <c r="X85" s="20"/>
      <c r="AP85" s="19"/>
      <c r="AY85" s="20" t="s">
        <v>212</v>
      </c>
      <c r="BF85" s="20" t="s">
        <v>212</v>
      </c>
      <c r="BK85" s="18" t="s">
        <v>140</v>
      </c>
      <c r="BL85" s="18"/>
      <c r="BM85" s="20"/>
      <c r="BO85" s="18"/>
      <c r="BW85" s="14"/>
    </row>
    <row r="86" spans="1:75" s="9" customFormat="1" ht="34.5" customHeight="1">
      <c r="B86" s="9" t="s">
        <v>139</v>
      </c>
      <c r="C86" s="21"/>
      <c r="D86" s="21"/>
      <c r="E86" s="21"/>
      <c r="F86" s="21"/>
      <c r="G86" s="21"/>
      <c r="H86" s="21"/>
      <c r="I86" s="21"/>
      <c r="J86" s="21"/>
      <c r="K86" s="21"/>
      <c r="L86" s="21"/>
      <c r="M86" s="22"/>
      <c r="N86" s="22"/>
      <c r="O86" s="22" t="s">
        <v>175</v>
      </c>
      <c r="P86" s="21"/>
      <c r="Q86" s="21"/>
      <c r="R86" s="23"/>
      <c r="S86" s="21"/>
      <c r="T86" s="21"/>
      <c r="U86" s="21"/>
      <c r="V86" s="21"/>
      <c r="W86" s="21"/>
      <c r="X86" s="23"/>
      <c r="Y86" s="23"/>
      <c r="Z86" s="21"/>
      <c r="AA86" s="23"/>
      <c r="AB86" s="23"/>
      <c r="AC86" s="23"/>
      <c r="AD86" s="21"/>
      <c r="AE86" s="21"/>
      <c r="AF86" s="23"/>
      <c r="AG86" s="21"/>
      <c r="AH86" s="21"/>
      <c r="AI86" s="21"/>
      <c r="AJ86" s="21"/>
      <c r="AK86" s="21"/>
      <c r="AL86" s="21"/>
      <c r="AM86" s="21"/>
      <c r="AN86" s="21"/>
      <c r="AO86" s="21"/>
      <c r="AP86" s="21"/>
      <c r="AQ86" s="21"/>
      <c r="AR86" s="21"/>
      <c r="AS86" s="21"/>
      <c r="AT86" s="21"/>
      <c r="AU86" s="23"/>
      <c r="AV86" s="21"/>
      <c r="AW86" s="23"/>
      <c r="AX86" s="21"/>
      <c r="AY86" s="23"/>
      <c r="AZ86" s="21"/>
      <c r="BA86" s="21"/>
      <c r="BB86" s="21"/>
      <c r="BC86" s="21"/>
      <c r="BD86" s="21"/>
      <c r="BE86" s="21"/>
      <c r="BF86" s="23"/>
      <c r="BG86" s="23"/>
      <c r="BH86" s="21"/>
      <c r="BI86" s="21" t="s">
        <v>156</v>
      </c>
      <c r="BJ86" s="21"/>
      <c r="BK86" s="21"/>
      <c r="BL86" s="21"/>
      <c r="BM86" s="23"/>
      <c r="BN86" s="21"/>
      <c r="BO86" s="21"/>
      <c r="BP86" s="8"/>
      <c r="BQ86" s="8"/>
      <c r="BR86" s="8"/>
      <c r="BS86" s="8"/>
      <c r="BT86" s="8"/>
      <c r="BU86" s="8"/>
      <c r="BV86" s="8"/>
      <c r="BW86" s="8"/>
    </row>
    <row r="87" spans="1:75" s="11" customFormat="1">
      <c r="A87" s="10" t="s">
        <v>138</v>
      </c>
      <c r="C87" s="16"/>
      <c r="D87" s="16"/>
      <c r="E87" s="16"/>
      <c r="F87" s="16"/>
      <c r="G87" s="16"/>
      <c r="H87" s="16"/>
      <c r="I87" s="16"/>
      <c r="J87" s="16"/>
      <c r="K87" s="16"/>
      <c r="L87" s="16"/>
      <c r="M87" s="30"/>
      <c r="N87" s="30"/>
      <c r="O87" s="16"/>
      <c r="P87" s="16"/>
      <c r="Q87" s="16"/>
      <c r="R87" s="16"/>
      <c r="S87" s="16"/>
      <c r="T87" s="16"/>
      <c r="U87" s="16"/>
      <c r="V87" s="16"/>
      <c r="W87" s="17"/>
      <c r="X87" s="16"/>
      <c r="Y87" s="16"/>
      <c r="Z87" s="16"/>
      <c r="AA87" s="16"/>
      <c r="AB87" s="16"/>
      <c r="AC87" s="16"/>
      <c r="AD87" s="16"/>
      <c r="AE87" s="16"/>
      <c r="AF87" s="16"/>
      <c r="AG87" s="16"/>
      <c r="AH87" s="16"/>
      <c r="AI87" s="16"/>
      <c r="AJ87" s="16"/>
      <c r="AK87" s="16"/>
      <c r="AL87" s="16"/>
      <c r="AM87" s="16"/>
      <c r="AN87" s="16"/>
      <c r="AO87" s="16"/>
      <c r="AP87" s="17"/>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3"/>
      <c r="BQ87" s="13"/>
      <c r="BR87" s="13"/>
      <c r="BS87" s="13"/>
      <c r="BT87" s="13"/>
      <c r="BU87" s="13"/>
      <c r="BV87" s="13"/>
      <c r="BW87" s="13"/>
    </row>
    <row r="88" spans="1:75">
      <c r="A88" s="12">
        <f t="shared" ref="A88:A111" si="0">COUNTIF(C88:DI88,"X")</f>
        <v>37</v>
      </c>
      <c r="B88" t="s">
        <v>67</v>
      </c>
      <c r="D88" s="18" t="s">
        <v>140</v>
      </c>
      <c r="E88" s="18"/>
      <c r="G88" s="18" t="s">
        <v>140</v>
      </c>
      <c r="L88" s="18" t="s">
        <v>140</v>
      </c>
      <c r="M88" s="29" t="s">
        <v>212</v>
      </c>
      <c r="N88" s="29" t="s">
        <v>140</v>
      </c>
      <c r="O88" s="18" t="s">
        <v>140</v>
      </c>
      <c r="R88" s="20" t="s">
        <v>212</v>
      </c>
      <c r="S88" s="18" t="s">
        <v>140</v>
      </c>
      <c r="T88" s="18" t="s">
        <v>140</v>
      </c>
      <c r="V88" s="18" t="s">
        <v>140</v>
      </c>
      <c r="W88" s="19" t="s">
        <v>140</v>
      </c>
      <c r="X88" s="20"/>
      <c r="AA88" s="20" t="s">
        <v>212</v>
      </c>
      <c r="AB88" s="29" t="s">
        <v>212</v>
      </c>
      <c r="AD88" s="18" t="s">
        <v>140</v>
      </c>
      <c r="AF88" s="20" t="s">
        <v>212</v>
      </c>
      <c r="AG88" s="18" t="s">
        <v>140</v>
      </c>
      <c r="AH88" s="18" t="s">
        <v>140</v>
      </c>
      <c r="AJ88" s="18" t="s">
        <v>140</v>
      </c>
      <c r="AK88" s="18" t="s">
        <v>140</v>
      </c>
      <c r="AL88" s="18" t="s">
        <v>140</v>
      </c>
      <c r="AM88" s="18" t="s">
        <v>140</v>
      </c>
      <c r="AO88" s="18" t="s">
        <v>140</v>
      </c>
      <c r="AP88" s="19" t="s">
        <v>140</v>
      </c>
      <c r="AQ88" s="18" t="s">
        <v>140</v>
      </c>
      <c r="AR88" s="18" t="s">
        <v>140</v>
      </c>
      <c r="AS88" s="18" t="s">
        <v>140</v>
      </c>
      <c r="AV88" s="18" t="s">
        <v>140</v>
      </c>
      <c r="AW88" s="20" t="s">
        <v>140</v>
      </c>
      <c r="AX88" s="18" t="s">
        <v>140</v>
      </c>
      <c r="AY88" s="20" t="s">
        <v>212</v>
      </c>
      <c r="BA88" s="18" t="s">
        <v>140</v>
      </c>
      <c r="BB88" s="18" t="s">
        <v>140</v>
      </c>
      <c r="BC88" s="18" t="s">
        <v>140</v>
      </c>
      <c r="BF88" s="20" t="s">
        <v>212</v>
      </c>
      <c r="BI88" s="18" t="s">
        <v>140</v>
      </c>
      <c r="BJ88" s="18" t="s">
        <v>140</v>
      </c>
      <c r="BL88" s="18"/>
      <c r="BM88" s="20" t="s">
        <v>212</v>
      </c>
      <c r="BO88" s="18"/>
      <c r="BW88" s="14"/>
    </row>
    <row r="89" spans="1:75">
      <c r="A89" s="12">
        <f t="shared" si="0"/>
        <v>51</v>
      </c>
      <c r="B89" t="s">
        <v>10</v>
      </c>
      <c r="D89" s="18" t="s">
        <v>140</v>
      </c>
      <c r="E89" s="18" t="s">
        <v>140</v>
      </c>
      <c r="F89" s="19" t="s">
        <v>140</v>
      </c>
      <c r="G89" s="19" t="s">
        <v>140</v>
      </c>
      <c r="H89" s="19" t="s">
        <v>140</v>
      </c>
      <c r="J89" s="18" t="s">
        <v>140</v>
      </c>
      <c r="L89" s="18" t="s">
        <v>140</v>
      </c>
      <c r="M89" s="29" t="s">
        <v>212</v>
      </c>
      <c r="N89" s="29" t="s">
        <v>140</v>
      </c>
      <c r="O89" s="18" t="s">
        <v>140</v>
      </c>
      <c r="P89" s="18" t="s">
        <v>140</v>
      </c>
      <c r="Q89" s="18" t="s">
        <v>140</v>
      </c>
      <c r="R89" s="20" t="s">
        <v>212</v>
      </c>
      <c r="S89" s="18" t="s">
        <v>140</v>
      </c>
      <c r="T89" s="18" t="s">
        <v>140</v>
      </c>
      <c r="W89" s="19" t="s">
        <v>140</v>
      </c>
      <c r="X89" s="20"/>
      <c r="Y89" s="20" t="s">
        <v>212</v>
      </c>
      <c r="Z89" s="18" t="s">
        <v>140</v>
      </c>
      <c r="AA89" s="20" t="s">
        <v>212</v>
      </c>
      <c r="AB89" s="29" t="s">
        <v>212</v>
      </c>
      <c r="AC89" s="20" t="s">
        <v>212</v>
      </c>
      <c r="AD89" s="18" t="s">
        <v>140</v>
      </c>
      <c r="AE89" s="19" t="s">
        <v>140</v>
      </c>
      <c r="AF89" s="20" t="s">
        <v>212</v>
      </c>
      <c r="AG89" s="18" t="s">
        <v>140</v>
      </c>
      <c r="AH89" s="18" t="s">
        <v>140</v>
      </c>
      <c r="AI89" s="18" t="s">
        <v>140</v>
      </c>
      <c r="AJ89" s="19" t="s">
        <v>140</v>
      </c>
      <c r="AK89" s="18" t="s">
        <v>140</v>
      </c>
      <c r="AL89" s="19" t="s">
        <v>140</v>
      </c>
      <c r="AM89" s="19" t="s">
        <v>140</v>
      </c>
      <c r="AN89" s="19"/>
      <c r="AO89" s="18" t="s">
        <v>140</v>
      </c>
      <c r="AP89" s="19" t="s">
        <v>140</v>
      </c>
      <c r="AQ89" s="19" t="s">
        <v>140</v>
      </c>
      <c r="AR89" s="18" t="s">
        <v>140</v>
      </c>
      <c r="AS89" s="19" t="s">
        <v>140</v>
      </c>
      <c r="AT89" s="19"/>
      <c r="AV89" s="19" t="s">
        <v>140</v>
      </c>
      <c r="AW89" s="20" t="s">
        <v>140</v>
      </c>
      <c r="AX89" s="19" t="s">
        <v>140</v>
      </c>
      <c r="AY89" s="20" t="s">
        <v>212</v>
      </c>
      <c r="AZ89" s="18" t="s">
        <v>140</v>
      </c>
      <c r="BA89" s="18" t="s">
        <v>140</v>
      </c>
      <c r="BB89" s="18" t="s">
        <v>140</v>
      </c>
      <c r="BC89" s="18" t="s">
        <v>140</v>
      </c>
      <c r="BE89" s="18" t="s">
        <v>140</v>
      </c>
      <c r="BF89" s="20" t="s">
        <v>212</v>
      </c>
      <c r="BH89" s="18" t="s">
        <v>140</v>
      </c>
      <c r="BJ89" s="18" t="s">
        <v>140</v>
      </c>
      <c r="BK89" s="19" t="s">
        <v>140</v>
      </c>
      <c r="BL89" s="18"/>
      <c r="BM89" s="20"/>
      <c r="BN89" s="18" t="s">
        <v>140</v>
      </c>
      <c r="BO89" s="19" t="s">
        <v>140</v>
      </c>
      <c r="BP89" s="7"/>
      <c r="BW89" s="14"/>
    </row>
    <row r="90" spans="1:75">
      <c r="A90" s="12">
        <f t="shared" si="0"/>
        <v>10</v>
      </c>
      <c r="B90" t="s">
        <v>33</v>
      </c>
      <c r="E90" s="18" t="s">
        <v>140</v>
      </c>
      <c r="F90" s="18" t="s">
        <v>140</v>
      </c>
      <c r="M90" s="29" t="s">
        <v>212</v>
      </c>
      <c r="N90" s="29"/>
      <c r="S90" s="18" t="s">
        <v>140</v>
      </c>
      <c r="W90" s="19" t="s">
        <v>140</v>
      </c>
      <c r="X90" s="20"/>
      <c r="AD90" s="18" t="s">
        <v>140</v>
      </c>
      <c r="AK90" s="18" t="s">
        <v>140</v>
      </c>
      <c r="AM90" s="18" t="s">
        <v>140</v>
      </c>
      <c r="AP90" s="19"/>
      <c r="AQ90" s="18" t="s">
        <v>140</v>
      </c>
      <c r="AR90" s="18" t="s">
        <v>140</v>
      </c>
      <c r="BL90" s="18"/>
      <c r="BM90" s="20"/>
      <c r="BO90" s="18"/>
      <c r="BW90" s="14"/>
    </row>
    <row r="91" spans="1:75">
      <c r="A91" s="12">
        <f t="shared" si="0"/>
        <v>18</v>
      </c>
      <c r="B91" t="s">
        <v>9</v>
      </c>
      <c r="E91" s="18" t="s">
        <v>140</v>
      </c>
      <c r="G91" s="18" t="s">
        <v>140</v>
      </c>
      <c r="H91" s="18" t="s">
        <v>140</v>
      </c>
      <c r="M91" s="29" t="s">
        <v>212</v>
      </c>
      <c r="N91" s="29"/>
      <c r="T91" s="18" t="s">
        <v>140</v>
      </c>
      <c r="W91" s="19"/>
      <c r="X91" s="20"/>
      <c r="AB91" s="29" t="s">
        <v>212</v>
      </c>
      <c r="AF91" s="20" t="s">
        <v>212</v>
      </c>
      <c r="AG91" s="18" t="s">
        <v>140</v>
      </c>
      <c r="AH91" s="18" t="s">
        <v>140</v>
      </c>
      <c r="AK91" s="18" t="s">
        <v>140</v>
      </c>
      <c r="AM91" s="18" t="s">
        <v>140</v>
      </c>
      <c r="AP91" s="19"/>
      <c r="AS91" s="18" t="s">
        <v>140</v>
      </c>
      <c r="AV91" s="18" t="s">
        <v>140</v>
      </c>
      <c r="BB91" s="18" t="s">
        <v>140</v>
      </c>
      <c r="BC91" s="18" t="s">
        <v>140</v>
      </c>
      <c r="BF91" s="20" t="s">
        <v>212</v>
      </c>
      <c r="BH91" s="18" t="s">
        <v>140</v>
      </c>
      <c r="BJ91" s="18" t="s">
        <v>140</v>
      </c>
      <c r="BL91" s="18"/>
      <c r="BM91" s="20"/>
      <c r="BO91" s="18"/>
      <c r="BW91" s="14"/>
    </row>
    <row r="92" spans="1:75">
      <c r="A92" s="12">
        <f t="shared" si="0"/>
        <v>8</v>
      </c>
      <c r="B92" t="s">
        <v>90</v>
      </c>
      <c r="E92" s="18"/>
      <c r="I92" s="18" t="s">
        <v>140</v>
      </c>
      <c r="M92" s="29" t="s">
        <v>212</v>
      </c>
      <c r="N92" s="29"/>
      <c r="W92" s="19"/>
      <c r="X92" s="20"/>
      <c r="Z92" s="18" t="s">
        <v>140</v>
      </c>
      <c r="AC92" s="20" t="s">
        <v>212</v>
      </c>
      <c r="AG92" s="18" t="s">
        <v>140</v>
      </c>
      <c r="AP92" s="19"/>
      <c r="BA92" s="18" t="s">
        <v>140</v>
      </c>
      <c r="BI92" s="18" t="s">
        <v>140</v>
      </c>
      <c r="BJ92" s="18" t="s">
        <v>140</v>
      </c>
      <c r="BL92" s="18"/>
      <c r="BM92" s="20"/>
      <c r="BO92" s="18"/>
      <c r="BW92" s="14"/>
    </row>
    <row r="93" spans="1:75">
      <c r="A93" s="12">
        <f t="shared" si="0"/>
        <v>17</v>
      </c>
      <c r="B93" t="s">
        <v>92</v>
      </c>
      <c r="E93" s="18"/>
      <c r="F93" s="18" t="s">
        <v>140</v>
      </c>
      <c r="G93" s="18" t="s">
        <v>140</v>
      </c>
      <c r="M93" s="29"/>
      <c r="N93" s="29"/>
      <c r="O93" s="18" t="s">
        <v>140</v>
      </c>
      <c r="P93" s="18" t="s">
        <v>140</v>
      </c>
      <c r="Q93" s="18" t="s">
        <v>140</v>
      </c>
      <c r="S93" s="18" t="s">
        <v>140</v>
      </c>
      <c r="T93" s="18" t="s">
        <v>140</v>
      </c>
      <c r="W93" s="19"/>
      <c r="X93" s="20"/>
      <c r="Z93" s="18" t="s">
        <v>140</v>
      </c>
      <c r="AD93" s="18" t="s">
        <v>140</v>
      </c>
      <c r="AG93" s="18" t="s">
        <v>140</v>
      </c>
      <c r="AH93" s="18" t="s">
        <v>140</v>
      </c>
      <c r="AP93" s="19"/>
      <c r="AR93" s="18" t="s">
        <v>140</v>
      </c>
      <c r="AV93" s="18" t="s">
        <v>140</v>
      </c>
      <c r="AW93" s="20" t="s">
        <v>140</v>
      </c>
      <c r="AY93" s="20" t="s">
        <v>212</v>
      </c>
      <c r="AZ93" s="18" t="s">
        <v>140</v>
      </c>
      <c r="BC93" s="18" t="s">
        <v>140</v>
      </c>
      <c r="BL93" s="18"/>
      <c r="BM93" s="20"/>
      <c r="BO93" s="18"/>
      <c r="BW93" s="14"/>
    </row>
    <row r="94" spans="1:75">
      <c r="A94" s="12">
        <f t="shared" si="0"/>
        <v>39</v>
      </c>
      <c r="B94" t="s">
        <v>11</v>
      </c>
      <c r="C94" s="18" t="s">
        <v>140</v>
      </c>
      <c r="D94" s="18" t="s">
        <v>140</v>
      </c>
      <c r="E94" s="18"/>
      <c r="F94" s="19" t="s">
        <v>140</v>
      </c>
      <c r="G94" s="19" t="s">
        <v>140</v>
      </c>
      <c r="H94" s="18" t="s">
        <v>140</v>
      </c>
      <c r="J94" s="18" t="s">
        <v>140</v>
      </c>
      <c r="L94" s="18" t="s">
        <v>140</v>
      </c>
      <c r="M94" s="29"/>
      <c r="N94" s="29" t="s">
        <v>140</v>
      </c>
      <c r="P94" s="18" t="s">
        <v>140</v>
      </c>
      <c r="Q94" s="18" t="s">
        <v>140</v>
      </c>
      <c r="V94" s="18" t="s">
        <v>140</v>
      </c>
      <c r="W94" s="19" t="s">
        <v>140</v>
      </c>
      <c r="X94" s="20"/>
      <c r="Z94" s="18" t="s">
        <v>140</v>
      </c>
      <c r="AB94" s="29" t="s">
        <v>212</v>
      </c>
      <c r="AF94" s="20" t="s">
        <v>212</v>
      </c>
      <c r="AG94" s="18" t="s">
        <v>140</v>
      </c>
      <c r="AH94" s="18" t="s">
        <v>140</v>
      </c>
      <c r="AI94" s="18" t="s">
        <v>140</v>
      </c>
      <c r="AJ94" s="18" t="s">
        <v>140</v>
      </c>
      <c r="AK94" s="18" t="s">
        <v>140</v>
      </c>
      <c r="AL94" s="18" t="s">
        <v>140</v>
      </c>
      <c r="AM94" s="19" t="s">
        <v>140</v>
      </c>
      <c r="AN94" s="19"/>
      <c r="AP94" s="19" t="s">
        <v>140</v>
      </c>
      <c r="AQ94" s="18" t="s">
        <v>140</v>
      </c>
      <c r="AR94" s="18" t="s">
        <v>140</v>
      </c>
      <c r="AS94" s="19" t="s">
        <v>140</v>
      </c>
      <c r="AT94" s="19"/>
      <c r="AW94" s="20" t="s">
        <v>140</v>
      </c>
      <c r="AX94" s="18" t="s">
        <v>140</v>
      </c>
      <c r="BA94" s="18" t="s">
        <v>140</v>
      </c>
      <c r="BB94" s="18" t="s">
        <v>140</v>
      </c>
      <c r="BC94" s="18" t="s">
        <v>140</v>
      </c>
      <c r="BE94" s="18" t="s">
        <v>140</v>
      </c>
      <c r="BF94" s="20" t="s">
        <v>212</v>
      </c>
      <c r="BH94" s="18" t="s">
        <v>140</v>
      </c>
      <c r="BJ94" s="18" t="s">
        <v>140</v>
      </c>
      <c r="BK94" s="18" t="s">
        <v>140</v>
      </c>
      <c r="BL94" s="18"/>
      <c r="BM94" s="20" t="s">
        <v>212</v>
      </c>
      <c r="BN94" s="18" t="s">
        <v>140</v>
      </c>
      <c r="BO94" s="19" t="s">
        <v>140</v>
      </c>
      <c r="BP94" s="7"/>
      <c r="BW94" s="14"/>
    </row>
    <row r="95" spans="1:75">
      <c r="A95" s="12">
        <f t="shared" si="0"/>
        <v>50</v>
      </c>
      <c r="B95" t="s">
        <v>135</v>
      </c>
      <c r="C95" s="18" t="s">
        <v>140</v>
      </c>
      <c r="D95" s="18" t="s">
        <v>140</v>
      </c>
      <c r="E95" s="18"/>
      <c r="F95" s="19" t="s">
        <v>140</v>
      </c>
      <c r="G95" s="19" t="s">
        <v>140</v>
      </c>
      <c r="H95" s="19" t="s">
        <v>140</v>
      </c>
      <c r="I95" s="18" t="s">
        <v>140</v>
      </c>
      <c r="J95" s="18" t="s">
        <v>140</v>
      </c>
      <c r="L95" s="18" t="s">
        <v>140</v>
      </c>
      <c r="M95" s="29" t="s">
        <v>212</v>
      </c>
      <c r="N95" s="29" t="s">
        <v>140</v>
      </c>
      <c r="O95" s="18" t="s">
        <v>140</v>
      </c>
      <c r="P95" s="18" t="s">
        <v>140</v>
      </c>
      <c r="Q95" s="18" t="s">
        <v>140</v>
      </c>
      <c r="R95" s="20" t="s">
        <v>212</v>
      </c>
      <c r="S95" s="18" t="s">
        <v>140</v>
      </c>
      <c r="T95" s="18" t="s">
        <v>140</v>
      </c>
      <c r="V95" s="18" t="s">
        <v>140</v>
      </c>
      <c r="W95" s="19"/>
      <c r="X95" s="20"/>
      <c r="Y95" s="20" t="s">
        <v>212</v>
      </c>
      <c r="Z95" s="18" t="s">
        <v>140</v>
      </c>
      <c r="AB95" s="29" t="s">
        <v>212</v>
      </c>
      <c r="AD95" s="18" t="s">
        <v>140</v>
      </c>
      <c r="AE95" s="18" t="s">
        <v>140</v>
      </c>
      <c r="AF95" s="20" t="s">
        <v>212</v>
      </c>
      <c r="AG95" s="18" t="s">
        <v>140</v>
      </c>
      <c r="AH95" s="18" t="s">
        <v>140</v>
      </c>
      <c r="AI95" s="18" t="s">
        <v>140</v>
      </c>
      <c r="AK95" s="18" t="s">
        <v>140</v>
      </c>
      <c r="AL95" s="18" t="s">
        <v>140</v>
      </c>
      <c r="AM95" s="19" t="s">
        <v>140</v>
      </c>
      <c r="AN95" s="19"/>
      <c r="AO95" s="18" t="s">
        <v>140</v>
      </c>
      <c r="AP95" s="19" t="s">
        <v>140</v>
      </c>
      <c r="AQ95" s="19" t="s">
        <v>140</v>
      </c>
      <c r="AR95" s="18" t="s">
        <v>140</v>
      </c>
      <c r="AS95" s="19" t="s">
        <v>140</v>
      </c>
      <c r="AT95" s="19"/>
      <c r="AV95" s="19" t="s">
        <v>140</v>
      </c>
      <c r="AW95" s="20" t="s">
        <v>140</v>
      </c>
      <c r="AX95" s="19" t="s">
        <v>140</v>
      </c>
      <c r="AY95" s="20" t="s">
        <v>212</v>
      </c>
      <c r="AZ95" s="18" t="s">
        <v>140</v>
      </c>
      <c r="BA95" s="18" t="s">
        <v>140</v>
      </c>
      <c r="BB95" s="18" t="s">
        <v>140</v>
      </c>
      <c r="BC95" s="18" t="s">
        <v>140</v>
      </c>
      <c r="BF95" s="20" t="s">
        <v>212</v>
      </c>
      <c r="BH95" s="18" t="s">
        <v>140</v>
      </c>
      <c r="BI95" s="18" t="s">
        <v>140</v>
      </c>
      <c r="BJ95" s="18" t="s">
        <v>140</v>
      </c>
      <c r="BK95" s="19" t="s">
        <v>140</v>
      </c>
      <c r="BL95" s="18"/>
      <c r="BM95" s="20" t="s">
        <v>212</v>
      </c>
      <c r="BN95" s="18" t="s">
        <v>140</v>
      </c>
      <c r="BO95" s="19" t="s">
        <v>140</v>
      </c>
      <c r="BP95" s="7"/>
      <c r="BW95" s="14"/>
    </row>
    <row r="96" spans="1:75">
      <c r="A96" s="12">
        <f t="shared" si="0"/>
        <v>8</v>
      </c>
      <c r="B96" t="s">
        <v>48</v>
      </c>
      <c r="E96" s="18"/>
      <c r="F96" s="18" t="s">
        <v>140</v>
      </c>
      <c r="G96" s="18" t="s">
        <v>140</v>
      </c>
      <c r="L96" s="18" t="s">
        <v>140</v>
      </c>
      <c r="M96" s="29"/>
      <c r="N96" s="29"/>
      <c r="T96" s="18" t="s">
        <v>140</v>
      </c>
      <c r="W96" s="19"/>
      <c r="X96" s="20"/>
      <c r="AP96" s="19" t="s">
        <v>140</v>
      </c>
      <c r="AZ96" s="18" t="s">
        <v>140</v>
      </c>
      <c r="BB96" s="18" t="s">
        <v>140</v>
      </c>
      <c r="BF96" s="20" t="s">
        <v>212</v>
      </c>
      <c r="BL96" s="18"/>
      <c r="BM96" s="20"/>
      <c r="BO96" s="18"/>
      <c r="BW96" s="14"/>
    </row>
    <row r="97" spans="1:75">
      <c r="A97" s="12">
        <f t="shared" si="0"/>
        <v>6</v>
      </c>
      <c r="B97" t="s">
        <v>45</v>
      </c>
      <c r="E97" s="18"/>
      <c r="F97" s="18" t="s">
        <v>140</v>
      </c>
      <c r="G97" s="18" t="s">
        <v>140</v>
      </c>
      <c r="J97" s="18" t="s">
        <v>140</v>
      </c>
      <c r="L97" s="18" t="s">
        <v>140</v>
      </c>
      <c r="M97" s="29"/>
      <c r="N97" s="29"/>
      <c r="W97" s="19"/>
      <c r="X97" s="20"/>
      <c r="AP97" s="19" t="s">
        <v>140</v>
      </c>
      <c r="BF97" s="20" t="s">
        <v>214</v>
      </c>
      <c r="BH97" s="18" t="s">
        <v>140</v>
      </c>
      <c r="BL97" s="18"/>
      <c r="BM97" s="20"/>
      <c r="BO97" s="18"/>
      <c r="BW97" s="14"/>
    </row>
    <row r="98" spans="1:75">
      <c r="A98" s="12">
        <f t="shared" si="0"/>
        <v>27</v>
      </c>
      <c r="B98" t="s">
        <v>44</v>
      </c>
      <c r="C98" s="18" t="s">
        <v>140</v>
      </c>
      <c r="D98" s="18" t="s">
        <v>140</v>
      </c>
      <c r="E98" s="18"/>
      <c r="F98" s="18" t="s">
        <v>140</v>
      </c>
      <c r="G98" s="18" t="s">
        <v>140</v>
      </c>
      <c r="H98" s="18" t="s">
        <v>140</v>
      </c>
      <c r="I98" s="18" t="s">
        <v>140</v>
      </c>
      <c r="J98" s="18" t="s">
        <v>140</v>
      </c>
      <c r="L98" s="18" t="s">
        <v>140</v>
      </c>
      <c r="M98" s="29"/>
      <c r="N98" s="29" t="s">
        <v>140</v>
      </c>
      <c r="P98" s="18" t="s">
        <v>140</v>
      </c>
      <c r="Q98" s="18" t="s">
        <v>140</v>
      </c>
      <c r="T98" s="18" t="s">
        <v>140</v>
      </c>
      <c r="W98" s="19"/>
      <c r="X98" s="20"/>
      <c r="AC98" s="20" t="s">
        <v>140</v>
      </c>
      <c r="AO98" s="18" t="s">
        <v>140</v>
      </c>
      <c r="AP98" s="19" t="s">
        <v>140</v>
      </c>
      <c r="AR98" s="18" t="s">
        <v>140</v>
      </c>
      <c r="AS98" s="18" t="s">
        <v>140</v>
      </c>
      <c r="AX98" s="18" t="s">
        <v>140</v>
      </c>
      <c r="BB98" s="18" t="s">
        <v>140</v>
      </c>
      <c r="BE98" s="18" t="s">
        <v>140</v>
      </c>
      <c r="BF98" s="20" t="s">
        <v>212</v>
      </c>
      <c r="BH98" s="18" t="s">
        <v>140</v>
      </c>
      <c r="BJ98" s="18" t="s">
        <v>140</v>
      </c>
      <c r="BK98" s="18" t="s">
        <v>140</v>
      </c>
      <c r="BL98" s="18"/>
      <c r="BM98" s="20" t="s">
        <v>212</v>
      </c>
      <c r="BN98" s="18" t="s">
        <v>140</v>
      </c>
      <c r="BO98" s="18" t="s">
        <v>140</v>
      </c>
      <c r="BW98" s="14"/>
    </row>
    <row r="99" spans="1:75">
      <c r="A99" s="12">
        <f t="shared" si="0"/>
        <v>17</v>
      </c>
      <c r="B99" t="s">
        <v>22</v>
      </c>
      <c r="C99" s="18" t="s">
        <v>140</v>
      </c>
      <c r="D99" s="18" t="s">
        <v>140</v>
      </c>
      <c r="E99" s="18"/>
      <c r="F99" s="18" t="s">
        <v>140</v>
      </c>
      <c r="G99" s="18" t="s">
        <v>140</v>
      </c>
      <c r="H99" s="18" t="s">
        <v>140</v>
      </c>
      <c r="I99" s="18" t="s">
        <v>140</v>
      </c>
      <c r="L99" s="18" t="s">
        <v>140</v>
      </c>
      <c r="M99" s="29"/>
      <c r="N99" s="29" t="s">
        <v>140</v>
      </c>
      <c r="P99" s="18" t="s">
        <v>140</v>
      </c>
      <c r="Q99" s="18" t="s">
        <v>140</v>
      </c>
      <c r="T99" s="18" t="s">
        <v>140</v>
      </c>
      <c r="W99" s="19"/>
      <c r="X99" s="20"/>
      <c r="AE99" s="18" t="s">
        <v>140</v>
      </c>
      <c r="AG99" s="18" t="s">
        <v>140</v>
      </c>
      <c r="AH99" s="18" t="s">
        <v>140</v>
      </c>
      <c r="AK99" s="18" t="s">
        <v>140</v>
      </c>
      <c r="AP99" s="19"/>
      <c r="BB99" s="18" t="s">
        <v>140</v>
      </c>
      <c r="BE99" s="18" t="s">
        <v>140</v>
      </c>
      <c r="BL99" s="18"/>
      <c r="BM99" s="20"/>
      <c r="BO99" s="18"/>
      <c r="BW99" s="14"/>
    </row>
    <row r="100" spans="1:75">
      <c r="A100" s="12">
        <f t="shared" si="0"/>
        <v>26</v>
      </c>
      <c r="B100" t="s">
        <v>83</v>
      </c>
      <c r="C100" s="18" t="s">
        <v>140</v>
      </c>
      <c r="E100" s="18"/>
      <c r="F100" s="18" t="s">
        <v>140</v>
      </c>
      <c r="M100" s="29" t="s">
        <v>212</v>
      </c>
      <c r="N100" s="29"/>
      <c r="O100" s="18" t="s">
        <v>140</v>
      </c>
      <c r="T100" s="18" t="s">
        <v>140</v>
      </c>
      <c r="V100" s="18" t="s">
        <v>140</v>
      </c>
      <c r="W100" s="19" t="s">
        <v>140</v>
      </c>
      <c r="X100" s="20" t="s">
        <v>212</v>
      </c>
      <c r="AA100" s="20" t="s">
        <v>212</v>
      </c>
      <c r="AB100" s="29" t="s">
        <v>212</v>
      </c>
      <c r="AF100" s="20" t="s">
        <v>212</v>
      </c>
      <c r="AG100" s="18" t="s">
        <v>140</v>
      </c>
      <c r="AI100" s="18" t="s">
        <v>140</v>
      </c>
      <c r="AJ100" s="18" t="s">
        <v>140</v>
      </c>
      <c r="AK100" s="18" t="s">
        <v>140</v>
      </c>
      <c r="AL100" s="18" t="s">
        <v>140</v>
      </c>
      <c r="AM100" s="18" t="s">
        <v>140</v>
      </c>
      <c r="AP100" s="19"/>
      <c r="AR100" s="18" t="s">
        <v>140</v>
      </c>
      <c r="AS100" s="18" t="s">
        <v>140</v>
      </c>
      <c r="AY100" s="20" t="s">
        <v>212</v>
      </c>
      <c r="BA100" s="18" t="s">
        <v>140</v>
      </c>
      <c r="BB100" s="18" t="s">
        <v>140</v>
      </c>
      <c r="BH100" s="18" t="s">
        <v>140</v>
      </c>
      <c r="BI100" s="18" t="s">
        <v>140</v>
      </c>
      <c r="BK100" s="18" t="s">
        <v>140</v>
      </c>
      <c r="BL100" s="18"/>
      <c r="BM100" s="20"/>
      <c r="BN100" s="18" t="s">
        <v>140</v>
      </c>
      <c r="BO100" s="18"/>
      <c r="BW100" s="14"/>
    </row>
    <row r="101" spans="1:75">
      <c r="A101" s="12">
        <f t="shared" si="0"/>
        <v>10</v>
      </c>
      <c r="B101" t="s">
        <v>68</v>
      </c>
      <c r="E101" s="18"/>
      <c r="F101" s="18" t="s">
        <v>140</v>
      </c>
      <c r="H101" s="18" t="s">
        <v>140</v>
      </c>
      <c r="J101" s="18" t="s">
        <v>140</v>
      </c>
      <c r="M101" s="29"/>
      <c r="N101" s="29" t="s">
        <v>140</v>
      </c>
      <c r="W101" s="19" t="s">
        <v>140</v>
      </c>
      <c r="X101" s="20"/>
      <c r="AB101" s="29" t="s">
        <v>212</v>
      </c>
      <c r="AC101" s="20" t="s">
        <v>140</v>
      </c>
      <c r="AG101" s="18" t="s">
        <v>140</v>
      </c>
      <c r="AL101" s="18" t="s">
        <v>140</v>
      </c>
      <c r="AM101" s="18" t="s">
        <v>140</v>
      </c>
      <c r="AP101" s="19"/>
      <c r="BL101" s="18"/>
      <c r="BM101" s="20"/>
      <c r="BO101" s="18"/>
      <c r="BW101" s="14"/>
    </row>
    <row r="102" spans="1:75">
      <c r="A102" s="12">
        <f t="shared" si="0"/>
        <v>4</v>
      </c>
      <c r="B102" t="s">
        <v>36</v>
      </c>
      <c r="E102" s="18"/>
      <c r="M102" s="29"/>
      <c r="N102" s="29"/>
      <c r="T102" s="18" t="s">
        <v>140</v>
      </c>
      <c r="W102" s="19" t="s">
        <v>140</v>
      </c>
      <c r="X102" s="20"/>
      <c r="AG102" s="18" t="s">
        <v>140</v>
      </c>
      <c r="AP102" s="19"/>
      <c r="BL102" s="18"/>
      <c r="BM102" s="20" t="s">
        <v>212</v>
      </c>
      <c r="BO102" s="18"/>
      <c r="BW102" s="14"/>
    </row>
    <row r="103" spans="1:75">
      <c r="A103" s="12">
        <f t="shared" si="0"/>
        <v>17</v>
      </c>
      <c r="B103" t="s">
        <v>136</v>
      </c>
      <c r="C103" s="18" t="s">
        <v>140</v>
      </c>
      <c r="E103" s="18"/>
      <c r="F103" s="18" t="s">
        <v>140</v>
      </c>
      <c r="G103" s="18" t="s">
        <v>140</v>
      </c>
      <c r="H103" s="18" t="s">
        <v>140</v>
      </c>
      <c r="M103" s="29"/>
      <c r="N103" s="29"/>
      <c r="V103" s="18" t="s">
        <v>140</v>
      </c>
      <c r="W103" s="19"/>
      <c r="X103" s="20"/>
      <c r="AF103" s="20" t="s">
        <v>212</v>
      </c>
      <c r="AG103" s="18" t="s">
        <v>140</v>
      </c>
      <c r="AI103" s="18" t="s">
        <v>140</v>
      </c>
      <c r="AK103" s="18" t="s">
        <v>140</v>
      </c>
      <c r="AL103" s="18" t="s">
        <v>140</v>
      </c>
      <c r="AM103" s="18" t="s">
        <v>140</v>
      </c>
      <c r="AP103" s="19"/>
      <c r="AR103" s="18" t="s">
        <v>140</v>
      </c>
      <c r="AS103" s="18" t="s">
        <v>140</v>
      </c>
      <c r="AY103" s="20" t="s">
        <v>212</v>
      </c>
      <c r="BA103" s="18" t="s">
        <v>140</v>
      </c>
      <c r="BB103" s="18" t="s">
        <v>140</v>
      </c>
      <c r="BK103" s="18" t="s">
        <v>140</v>
      </c>
      <c r="BL103" s="18"/>
      <c r="BM103" s="20"/>
      <c r="BO103" s="18"/>
      <c r="BW103" s="14"/>
    </row>
    <row r="104" spans="1:75">
      <c r="A104" s="12">
        <f t="shared" si="0"/>
        <v>12</v>
      </c>
      <c r="B104" s="25" t="s">
        <v>84</v>
      </c>
      <c r="C104" s="18" t="s">
        <v>140</v>
      </c>
      <c r="E104" s="18"/>
      <c r="H104" s="18" t="s">
        <v>140</v>
      </c>
      <c r="M104" s="29"/>
      <c r="N104" s="29"/>
      <c r="W104" s="19" t="s">
        <v>140</v>
      </c>
      <c r="X104" s="20"/>
      <c r="AF104" s="20" t="s">
        <v>212</v>
      </c>
      <c r="AG104" s="18" t="s">
        <v>140</v>
      </c>
      <c r="AJ104" s="18" t="s">
        <v>140</v>
      </c>
      <c r="AK104" s="18" t="s">
        <v>140</v>
      </c>
      <c r="AL104" s="18" t="s">
        <v>140</v>
      </c>
      <c r="AP104" s="19"/>
      <c r="AR104" s="18" t="s">
        <v>140</v>
      </c>
      <c r="BA104" s="18" t="s">
        <v>140</v>
      </c>
      <c r="BB104" s="18" t="s">
        <v>140</v>
      </c>
      <c r="BH104" s="18" t="s">
        <v>140</v>
      </c>
      <c r="BL104" s="18"/>
      <c r="BM104" s="20"/>
      <c r="BO104" s="18"/>
      <c r="BW104" s="14"/>
    </row>
    <row r="105" spans="1:75">
      <c r="A105" s="12">
        <f t="shared" si="0"/>
        <v>2</v>
      </c>
      <c r="B105" t="s">
        <v>210</v>
      </c>
      <c r="E105" s="18"/>
      <c r="M105" s="29"/>
      <c r="N105" s="29"/>
      <c r="W105" s="19"/>
      <c r="X105" s="20"/>
      <c r="AF105" s="20" t="s">
        <v>212</v>
      </c>
      <c r="AP105" s="19"/>
      <c r="AW105" s="20" t="s">
        <v>140</v>
      </c>
      <c r="BL105" s="18"/>
      <c r="BM105" s="20"/>
      <c r="BO105" s="18"/>
      <c r="BW105" s="14"/>
    </row>
    <row r="106" spans="1:75">
      <c r="A106" s="12">
        <f t="shared" si="0"/>
        <v>11</v>
      </c>
      <c r="B106" t="s">
        <v>70</v>
      </c>
      <c r="D106" s="18" t="s">
        <v>140</v>
      </c>
      <c r="E106" s="18" t="s">
        <v>140</v>
      </c>
      <c r="J106" s="18" t="s">
        <v>140</v>
      </c>
      <c r="M106" s="29"/>
      <c r="N106" s="29"/>
      <c r="W106" s="19" t="s">
        <v>140</v>
      </c>
      <c r="X106" s="20"/>
      <c r="AA106" s="20" t="s">
        <v>212</v>
      </c>
      <c r="AF106" s="20" t="s">
        <v>212</v>
      </c>
      <c r="AG106" s="18" t="s">
        <v>140</v>
      </c>
      <c r="AK106" s="18" t="s">
        <v>140</v>
      </c>
      <c r="AM106" s="18" t="s">
        <v>140</v>
      </c>
      <c r="AP106" s="19"/>
      <c r="AR106" s="18" t="s">
        <v>140</v>
      </c>
      <c r="AS106" s="18" t="s">
        <v>140</v>
      </c>
      <c r="BL106" s="18"/>
      <c r="BM106" s="20"/>
      <c r="BO106" s="18"/>
      <c r="BW106" s="14"/>
    </row>
    <row r="107" spans="1:75">
      <c r="A107" s="12">
        <f t="shared" si="0"/>
        <v>26</v>
      </c>
      <c r="B107" t="s">
        <v>71</v>
      </c>
      <c r="C107" s="18" t="s">
        <v>140</v>
      </c>
      <c r="E107" s="18"/>
      <c r="F107" s="18" t="s">
        <v>140</v>
      </c>
      <c r="G107" s="18" t="s">
        <v>140</v>
      </c>
      <c r="H107" s="18" t="s">
        <v>140</v>
      </c>
      <c r="I107" s="18" t="s">
        <v>140</v>
      </c>
      <c r="J107" s="18" t="s">
        <v>140</v>
      </c>
      <c r="M107" s="29" t="s">
        <v>212</v>
      </c>
      <c r="N107" s="29"/>
      <c r="T107" s="18" t="s">
        <v>140</v>
      </c>
      <c r="V107" s="18" t="s">
        <v>140</v>
      </c>
      <c r="W107" s="19" t="s">
        <v>140</v>
      </c>
      <c r="X107" s="20" t="s">
        <v>212</v>
      </c>
      <c r="AA107" s="20" t="s">
        <v>212</v>
      </c>
      <c r="AC107" s="20" t="s">
        <v>212</v>
      </c>
      <c r="AF107" s="20" t="s">
        <v>212</v>
      </c>
      <c r="AG107" s="18" t="s">
        <v>140</v>
      </c>
      <c r="AI107" s="18" t="s">
        <v>140</v>
      </c>
      <c r="AK107" s="18" t="s">
        <v>140</v>
      </c>
      <c r="AL107" s="18" t="s">
        <v>140</v>
      </c>
      <c r="AM107" s="18" t="s">
        <v>140</v>
      </c>
      <c r="AO107" s="18" t="s">
        <v>140</v>
      </c>
      <c r="AP107" s="19"/>
      <c r="AR107" s="18" t="s">
        <v>140</v>
      </c>
      <c r="AS107" s="18" t="s">
        <v>140</v>
      </c>
      <c r="AY107" s="20" t="s">
        <v>212</v>
      </c>
      <c r="BA107" s="18" t="s">
        <v>140</v>
      </c>
      <c r="BB107" s="18" t="s">
        <v>140</v>
      </c>
      <c r="BH107" s="18" t="s">
        <v>140</v>
      </c>
      <c r="BL107" s="18"/>
      <c r="BM107" s="20"/>
      <c r="BO107" s="18"/>
      <c r="BW107" s="14"/>
    </row>
    <row r="108" spans="1:75">
      <c r="A108" s="12">
        <f t="shared" si="0"/>
        <v>24</v>
      </c>
      <c r="B108" t="s">
        <v>72</v>
      </c>
      <c r="C108" s="18" t="s">
        <v>140</v>
      </c>
      <c r="E108" s="18"/>
      <c r="F108" s="18" t="s">
        <v>140</v>
      </c>
      <c r="G108" s="18" t="s">
        <v>140</v>
      </c>
      <c r="H108" s="18" t="s">
        <v>140</v>
      </c>
      <c r="J108" s="18" t="s">
        <v>140</v>
      </c>
      <c r="M108" s="29" t="s">
        <v>212</v>
      </c>
      <c r="N108" s="29"/>
      <c r="O108" s="18" t="s">
        <v>140</v>
      </c>
      <c r="T108" s="18" t="s">
        <v>140</v>
      </c>
      <c r="V108" s="18" t="s">
        <v>140</v>
      </c>
      <c r="W108" s="19"/>
      <c r="X108" s="20" t="s">
        <v>212</v>
      </c>
      <c r="AA108" s="20" t="s">
        <v>212</v>
      </c>
      <c r="AC108" s="20" t="s">
        <v>212</v>
      </c>
      <c r="AF108" s="20" t="s">
        <v>212</v>
      </c>
      <c r="AG108" s="18" t="s">
        <v>140</v>
      </c>
      <c r="AI108" s="18" t="s">
        <v>140</v>
      </c>
      <c r="AK108" s="18" t="s">
        <v>140</v>
      </c>
      <c r="AL108" s="18" t="s">
        <v>140</v>
      </c>
      <c r="AM108" s="18" t="s">
        <v>140</v>
      </c>
      <c r="AO108" s="18" t="s">
        <v>140</v>
      </c>
      <c r="AP108" s="19"/>
      <c r="AR108" s="18" t="s">
        <v>140</v>
      </c>
      <c r="AY108" s="20" t="s">
        <v>212</v>
      </c>
      <c r="BA108" s="18" t="s">
        <v>140</v>
      </c>
      <c r="BB108" s="18" t="s">
        <v>140</v>
      </c>
      <c r="BH108" s="18" t="s">
        <v>140</v>
      </c>
      <c r="BL108" s="18"/>
      <c r="BM108" s="20"/>
      <c r="BO108" s="18"/>
      <c r="BW108" s="14"/>
    </row>
    <row r="109" spans="1:75">
      <c r="A109" s="12">
        <f t="shared" si="0"/>
        <v>7</v>
      </c>
      <c r="B109" t="s">
        <v>46</v>
      </c>
      <c r="E109" s="18"/>
      <c r="M109" s="29" t="s">
        <v>212</v>
      </c>
      <c r="N109" s="29"/>
      <c r="Q109" s="18" t="s">
        <v>140</v>
      </c>
      <c r="V109" s="18" t="s">
        <v>140</v>
      </c>
      <c r="W109" s="19"/>
      <c r="X109" s="20"/>
      <c r="AE109" s="18" t="s">
        <v>140</v>
      </c>
      <c r="AP109" s="19"/>
      <c r="BF109" s="20" t="s">
        <v>212</v>
      </c>
      <c r="BJ109" s="18" t="s">
        <v>140</v>
      </c>
      <c r="BK109" s="18" t="s">
        <v>140</v>
      </c>
      <c r="BL109" s="18"/>
      <c r="BM109" s="20"/>
      <c r="BO109" s="18"/>
      <c r="BW109" s="14"/>
    </row>
    <row r="110" spans="1:75">
      <c r="A110" s="12">
        <f t="shared" si="0"/>
        <v>3</v>
      </c>
      <c r="B110" s="25" t="s">
        <v>209</v>
      </c>
      <c r="E110" s="18"/>
      <c r="M110" s="29" t="s">
        <v>212</v>
      </c>
      <c r="N110" s="29"/>
      <c r="W110" s="19"/>
      <c r="X110" s="20"/>
      <c r="AE110" s="18" t="s">
        <v>140</v>
      </c>
      <c r="AP110" s="19"/>
      <c r="BF110" s="20" t="s">
        <v>212</v>
      </c>
      <c r="BL110" s="18"/>
      <c r="BM110" s="20"/>
      <c r="BO110" s="18"/>
      <c r="BW110" s="14"/>
    </row>
    <row r="111" spans="1:75">
      <c r="A111" s="12">
        <f t="shared" si="0"/>
        <v>2</v>
      </c>
      <c r="B111" t="s">
        <v>137</v>
      </c>
      <c r="E111" s="18"/>
      <c r="M111" s="29"/>
      <c r="N111" s="29"/>
      <c r="V111" s="18" t="s">
        <v>140</v>
      </c>
      <c r="W111" s="19"/>
      <c r="X111" s="20"/>
      <c r="AP111" s="19"/>
      <c r="BI111" s="18" t="s">
        <v>140</v>
      </c>
      <c r="BL111" s="18"/>
      <c r="BM111" s="20"/>
      <c r="BO111" s="18"/>
      <c r="BW111" s="14"/>
    </row>
    <row r="112" spans="1:75" s="9" customFormat="1" ht="35.25" customHeight="1">
      <c r="B112" s="9" t="s">
        <v>139</v>
      </c>
      <c r="C112" s="21"/>
      <c r="D112" s="21"/>
      <c r="E112" s="21"/>
      <c r="F112" s="21"/>
      <c r="G112" s="21"/>
      <c r="H112" s="21"/>
      <c r="I112" s="21"/>
      <c r="J112" s="21"/>
      <c r="K112" s="21"/>
      <c r="L112" s="21"/>
      <c r="M112" s="22"/>
      <c r="N112" s="22"/>
      <c r="O112" s="21"/>
      <c r="P112" s="21"/>
      <c r="Q112" s="21"/>
      <c r="R112" s="23"/>
      <c r="S112" s="21"/>
      <c r="T112" s="21"/>
      <c r="U112" s="21"/>
      <c r="V112" s="21"/>
      <c r="W112" s="21"/>
      <c r="X112" s="23"/>
      <c r="Y112" s="23"/>
      <c r="Z112" s="21"/>
      <c r="AA112" s="23"/>
      <c r="AB112" s="23"/>
      <c r="AC112" s="23"/>
      <c r="AD112" s="21"/>
      <c r="AE112" s="22"/>
      <c r="AF112" s="23"/>
      <c r="AG112" s="21"/>
      <c r="AH112" s="21"/>
      <c r="AI112" s="21"/>
      <c r="AJ112" s="21"/>
      <c r="AK112" s="21"/>
      <c r="AL112" s="21"/>
      <c r="AM112" s="21"/>
      <c r="AN112" s="21"/>
      <c r="AO112" s="21"/>
      <c r="AP112" s="21"/>
      <c r="AQ112" s="21"/>
      <c r="AR112" s="21"/>
      <c r="AS112" s="21"/>
      <c r="AT112" s="21"/>
      <c r="AU112" s="23"/>
      <c r="AV112" s="21"/>
      <c r="AW112" s="23"/>
      <c r="AX112" s="21"/>
      <c r="AY112" s="23"/>
      <c r="AZ112" s="21"/>
      <c r="BA112" s="21"/>
      <c r="BB112" s="21"/>
      <c r="BC112" s="21"/>
      <c r="BD112" s="21"/>
      <c r="BE112" s="21"/>
      <c r="BF112" s="23"/>
      <c r="BG112" s="23"/>
      <c r="BH112" s="21"/>
      <c r="BI112" s="21"/>
      <c r="BJ112" s="21"/>
      <c r="BK112" s="21"/>
      <c r="BL112" s="21"/>
      <c r="BM112" s="23"/>
      <c r="BN112" s="21"/>
      <c r="BO112" s="21" t="s">
        <v>152</v>
      </c>
      <c r="BP112" s="15"/>
      <c r="BQ112" s="8"/>
      <c r="BR112" s="8"/>
      <c r="BS112" s="8"/>
      <c r="BT112" s="8"/>
      <c r="BU112" s="8"/>
      <c r="BV112" s="8"/>
      <c r="BW112" s="8"/>
    </row>
    <row r="113" spans="1:75" s="11" customFormat="1">
      <c r="A113" s="10" t="s">
        <v>188</v>
      </c>
      <c r="C113" s="16"/>
      <c r="D113" s="16"/>
      <c r="E113" s="16"/>
      <c r="F113" s="16"/>
      <c r="G113" s="16"/>
      <c r="H113" s="16"/>
      <c r="I113" s="16"/>
      <c r="J113" s="16"/>
      <c r="K113" s="16"/>
      <c r="L113" s="16"/>
      <c r="M113" s="30"/>
      <c r="N113" s="30"/>
      <c r="O113" s="16"/>
      <c r="P113" s="16"/>
      <c r="Q113" s="16"/>
      <c r="R113" s="16"/>
      <c r="S113" s="16"/>
      <c r="T113" s="16"/>
      <c r="U113" s="16"/>
      <c r="V113" s="16"/>
      <c r="W113" s="17"/>
      <c r="X113" s="16"/>
      <c r="Y113" s="16"/>
      <c r="Z113" s="16"/>
      <c r="AA113" s="16"/>
      <c r="AB113" s="16"/>
      <c r="AC113" s="16"/>
      <c r="AD113" s="16"/>
      <c r="AE113" s="24"/>
      <c r="AF113" s="16"/>
      <c r="AG113" s="16"/>
      <c r="AH113" s="16"/>
      <c r="AI113" s="16"/>
      <c r="AJ113" s="17"/>
      <c r="AK113" s="16"/>
      <c r="AL113" s="16"/>
      <c r="AM113" s="16"/>
      <c r="AN113" s="16"/>
      <c r="AO113" s="16"/>
      <c r="AP113" s="17"/>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3"/>
      <c r="BQ113" s="13"/>
      <c r="BR113" s="13"/>
      <c r="BS113" s="13"/>
      <c r="BT113" s="13"/>
      <c r="BU113" s="13"/>
      <c r="BV113" s="13"/>
      <c r="BW113" s="13"/>
    </row>
    <row r="114" spans="1:75">
      <c r="B114" t="s">
        <v>189</v>
      </c>
      <c r="C114" s="18" t="s">
        <v>140</v>
      </c>
      <c r="D114" s="18" t="s">
        <v>140</v>
      </c>
      <c r="E114" s="18" t="s">
        <v>140</v>
      </c>
      <c r="F114" s="18" t="s">
        <v>140</v>
      </c>
      <c r="G114" s="19" t="s">
        <v>140</v>
      </c>
      <c r="I114" s="19" t="s">
        <v>140</v>
      </c>
      <c r="J114" s="18" t="s">
        <v>140</v>
      </c>
      <c r="L114" s="18" t="s">
        <v>140</v>
      </c>
      <c r="M114" s="29" t="s">
        <v>212</v>
      </c>
      <c r="N114" s="29"/>
      <c r="O114" s="18" t="s">
        <v>140</v>
      </c>
      <c r="P114" s="18" t="s">
        <v>140</v>
      </c>
      <c r="Q114" s="18" t="s">
        <v>140</v>
      </c>
      <c r="R114" s="20" t="s">
        <v>212</v>
      </c>
      <c r="S114" s="18" t="s">
        <v>140</v>
      </c>
      <c r="T114" s="18" t="s">
        <v>140</v>
      </c>
      <c r="V114" s="18" t="s">
        <v>140</v>
      </c>
      <c r="W114" s="18" t="s">
        <v>140</v>
      </c>
      <c r="X114" s="20" t="s">
        <v>212</v>
      </c>
      <c r="Y114" s="20" t="s">
        <v>212</v>
      </c>
      <c r="AA114" s="20" t="s">
        <v>212</v>
      </c>
      <c r="AC114" s="20" t="s">
        <v>212</v>
      </c>
      <c r="AD114" s="18" t="s">
        <v>140</v>
      </c>
      <c r="AE114" s="18" t="s">
        <v>140</v>
      </c>
      <c r="AF114" s="20" t="s">
        <v>212</v>
      </c>
      <c r="AG114" s="18" t="s">
        <v>140</v>
      </c>
      <c r="AH114" s="18" t="s">
        <v>140</v>
      </c>
      <c r="AJ114" s="18" t="s">
        <v>212</v>
      </c>
      <c r="AK114" s="18" t="s">
        <v>140</v>
      </c>
      <c r="AL114" s="18" t="s">
        <v>140</v>
      </c>
      <c r="AM114" s="18" t="s">
        <v>140</v>
      </c>
      <c r="AO114" s="18" t="s">
        <v>140</v>
      </c>
      <c r="AP114" s="18" t="s">
        <v>140</v>
      </c>
      <c r="AQ114" s="18" t="s">
        <v>140</v>
      </c>
      <c r="AR114" s="18" t="s">
        <v>140</v>
      </c>
      <c r="AS114" s="18" t="s">
        <v>140</v>
      </c>
      <c r="AU114" s="20" t="s">
        <v>212</v>
      </c>
      <c r="AV114" s="18" t="s">
        <v>140</v>
      </c>
      <c r="AW114" s="20" t="s">
        <v>140</v>
      </c>
      <c r="AX114" s="18" t="s">
        <v>140</v>
      </c>
      <c r="AY114" s="20" t="s">
        <v>212</v>
      </c>
      <c r="AZ114" s="18" t="s">
        <v>140</v>
      </c>
      <c r="BA114" s="18" t="s">
        <v>140</v>
      </c>
      <c r="BB114" s="18" t="s">
        <v>140</v>
      </c>
      <c r="BC114" s="18" t="s">
        <v>140</v>
      </c>
      <c r="BE114" s="18" t="s">
        <v>140</v>
      </c>
      <c r="BF114" s="20" t="s">
        <v>212</v>
      </c>
      <c r="BH114" s="18" t="s">
        <v>140</v>
      </c>
      <c r="BJ114" s="18" t="s">
        <v>140</v>
      </c>
      <c r="BK114" s="18" t="s">
        <v>140</v>
      </c>
      <c r="BL114" s="18" t="s">
        <v>140</v>
      </c>
      <c r="BM114" s="20" t="s">
        <v>212</v>
      </c>
      <c r="BN114" s="18" t="s">
        <v>140</v>
      </c>
      <c r="BO114" s="18" t="s">
        <v>140</v>
      </c>
      <c r="BW114" s="14"/>
    </row>
    <row r="115" spans="1:75">
      <c r="B115" t="s">
        <v>190</v>
      </c>
      <c r="E115" s="18"/>
      <c r="G115" s="19"/>
      <c r="H115" s="20" t="s">
        <v>140</v>
      </c>
      <c r="M115" s="29"/>
      <c r="N115" s="29" t="s">
        <v>140</v>
      </c>
      <c r="X115" s="20"/>
      <c r="Z115" s="18" t="s">
        <v>140</v>
      </c>
      <c r="AJ115" s="20"/>
      <c r="BL115" s="18"/>
      <c r="BM115" s="20"/>
      <c r="BO115" s="18"/>
      <c r="BW115" s="14"/>
    </row>
    <row r="116" spans="1:75">
      <c r="B116" t="s">
        <v>191</v>
      </c>
      <c r="E116" s="18"/>
      <c r="G116" s="19"/>
      <c r="M116" s="29"/>
      <c r="N116" s="29"/>
      <c r="X116" s="20"/>
      <c r="AI116" s="18" t="s">
        <v>140</v>
      </c>
      <c r="BI116" s="18" t="s">
        <v>140</v>
      </c>
      <c r="BL116" s="18"/>
      <c r="BM116" s="20"/>
      <c r="BO116" s="18"/>
      <c r="BW116" s="14"/>
    </row>
  </sheetData>
  <sortState columnSort="1" ref="C1:BR101">
    <sortCondition ref="C1:BR1"/>
  </sortState>
  <phoneticPr fontId="11"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workbookViewId="0">
      <selection activeCell="G19" sqref="G19"/>
    </sheetView>
  </sheetViews>
  <sheetFormatPr baseColWidth="10" defaultColWidth="8.83203125" defaultRowHeight="14" x14ac:dyDescent="0"/>
  <cols>
    <col min="1" max="1" width="12.5" customWidth="1"/>
    <col min="2" max="2" width="30" bestFit="1" customWidth="1"/>
    <col min="4" max="4" width="8.5" customWidth="1"/>
    <col min="7" max="7" width="17.83203125" bestFit="1" customWidth="1"/>
    <col min="9" max="9" width="3.6640625" bestFit="1" customWidth="1"/>
    <col min="12" max="12" width="12.33203125" bestFit="1" customWidth="1"/>
  </cols>
  <sheetData>
    <row r="1" spans="1:4">
      <c r="A1" t="s">
        <v>24</v>
      </c>
    </row>
    <row r="2" spans="1:4">
      <c r="A2" s="1" t="s">
        <v>28</v>
      </c>
    </row>
    <row r="3" spans="1:4">
      <c r="B3" t="s">
        <v>25</v>
      </c>
      <c r="D3" t="s">
        <v>30</v>
      </c>
    </row>
    <row r="4" spans="1:4">
      <c r="B4" t="s">
        <v>34</v>
      </c>
      <c r="D4" t="s">
        <v>37</v>
      </c>
    </row>
    <row r="5" spans="1:4">
      <c r="B5" t="s">
        <v>27</v>
      </c>
      <c r="D5" t="s">
        <v>38</v>
      </c>
    </row>
    <row r="6" spans="1:4">
      <c r="B6" t="s">
        <v>26</v>
      </c>
      <c r="D6" t="s">
        <v>40</v>
      </c>
    </row>
    <row r="7" spans="1:4">
      <c r="B7" t="s">
        <v>0</v>
      </c>
      <c r="D7" t="s">
        <v>50</v>
      </c>
    </row>
    <row r="8" spans="1:4">
      <c r="B8" t="s">
        <v>53</v>
      </c>
      <c r="D8" t="s">
        <v>29</v>
      </c>
    </row>
    <row r="9" spans="1:4">
      <c r="B9" t="s">
        <v>88</v>
      </c>
    </row>
    <row r="11" spans="1:4">
      <c r="B11" t="s">
        <v>85</v>
      </c>
      <c r="D11" t="s">
        <v>43</v>
      </c>
    </row>
    <row r="12" spans="1:4">
      <c r="B12" t="s">
        <v>47</v>
      </c>
      <c r="D12" t="s">
        <v>52</v>
      </c>
    </row>
    <row r="13" spans="1:4">
      <c r="B13" t="s">
        <v>76</v>
      </c>
      <c r="D13" t="s">
        <v>49</v>
      </c>
    </row>
    <row r="14" spans="1:4">
      <c r="B14" t="s">
        <v>75</v>
      </c>
      <c r="D14" t="s">
        <v>89</v>
      </c>
    </row>
    <row r="15" spans="1:4">
      <c r="B15" t="s">
        <v>74</v>
      </c>
    </row>
    <row r="16" spans="1:4">
      <c r="B16" t="s">
        <v>35</v>
      </c>
      <c r="D16" t="s">
        <v>13</v>
      </c>
    </row>
    <row r="17" spans="1:7">
      <c r="B17" t="s">
        <v>12</v>
      </c>
      <c r="D17" t="s">
        <v>20</v>
      </c>
    </row>
    <row r="18" spans="1:7">
      <c r="B18" t="s">
        <v>18</v>
      </c>
      <c r="D18" t="s">
        <v>14</v>
      </c>
    </row>
    <row r="20" spans="1:7">
      <c r="A20" s="1" t="s">
        <v>32</v>
      </c>
    </row>
    <row r="21" spans="1:7">
      <c r="B21" t="s">
        <v>79</v>
      </c>
      <c r="C21" t="s">
        <v>59</v>
      </c>
      <c r="G21" t="s">
        <v>62</v>
      </c>
    </row>
    <row r="22" spans="1:7">
      <c r="B22" t="s">
        <v>86</v>
      </c>
      <c r="C22" t="s">
        <v>61</v>
      </c>
      <c r="G22" t="s">
        <v>63</v>
      </c>
    </row>
    <row r="23" spans="1:7">
      <c r="B23" t="s">
        <v>87</v>
      </c>
      <c r="C23" t="s">
        <v>78</v>
      </c>
      <c r="G23" t="s">
        <v>64</v>
      </c>
    </row>
    <row r="24" spans="1:7">
      <c r="C24" t="s">
        <v>66</v>
      </c>
      <c r="G24" t="s">
        <v>65</v>
      </c>
    </row>
    <row r="25" spans="1:7">
      <c r="B25" t="s">
        <v>80</v>
      </c>
    </row>
    <row r="26" spans="1:7">
      <c r="B26" t="s">
        <v>55</v>
      </c>
      <c r="C26" t="s">
        <v>57</v>
      </c>
      <c r="G26" t="s">
        <v>81</v>
      </c>
    </row>
    <row r="27" spans="1:7">
      <c r="B27" t="s">
        <v>56</v>
      </c>
      <c r="C27" t="s">
        <v>58</v>
      </c>
      <c r="G27" t="s">
        <v>23</v>
      </c>
    </row>
    <row r="28" spans="1:7">
      <c r="A28" s="2"/>
      <c r="B28" t="s">
        <v>77</v>
      </c>
      <c r="C28" t="s">
        <v>60</v>
      </c>
      <c r="G28" t="s">
        <v>91</v>
      </c>
    </row>
    <row r="30" spans="1:7">
      <c r="A30" s="2" t="s">
        <v>31</v>
      </c>
    </row>
    <row r="31" spans="1:7">
      <c r="B31" t="s">
        <v>67</v>
      </c>
      <c r="C31" t="s">
        <v>83</v>
      </c>
    </row>
    <row r="32" spans="1:7">
      <c r="B32" t="s">
        <v>10</v>
      </c>
      <c r="C32" t="s">
        <v>68</v>
      </c>
    </row>
    <row r="33" spans="1:3">
      <c r="B33" t="s">
        <v>33</v>
      </c>
      <c r="C33" t="s">
        <v>36</v>
      </c>
    </row>
    <row r="34" spans="1:3">
      <c r="B34" t="s">
        <v>9</v>
      </c>
      <c r="C34" t="s">
        <v>15</v>
      </c>
    </row>
    <row r="35" spans="1:3">
      <c r="B35" t="s">
        <v>90</v>
      </c>
      <c r="C35" t="s">
        <v>84</v>
      </c>
    </row>
    <row r="36" spans="1:3">
      <c r="B36" t="s">
        <v>92</v>
      </c>
      <c r="C36" t="s">
        <v>70</v>
      </c>
    </row>
    <row r="37" spans="1:3">
      <c r="C37" t="s">
        <v>71</v>
      </c>
    </row>
    <row r="38" spans="1:3">
      <c r="B38" t="s">
        <v>11</v>
      </c>
      <c r="C38" t="s">
        <v>72</v>
      </c>
    </row>
    <row r="39" spans="1:3">
      <c r="B39" t="s">
        <v>82</v>
      </c>
    </row>
    <row r="40" spans="1:3">
      <c r="B40" t="s">
        <v>48</v>
      </c>
      <c r="C40" t="s">
        <v>46</v>
      </c>
    </row>
    <row r="41" spans="1:3">
      <c r="B41" t="s">
        <v>45</v>
      </c>
      <c r="C41" t="s">
        <v>69</v>
      </c>
    </row>
    <row r="42" spans="1:3">
      <c r="B42" t="s">
        <v>44</v>
      </c>
    </row>
    <row r="43" spans="1:3">
      <c r="B43" t="s">
        <v>22</v>
      </c>
    </row>
    <row r="45" spans="1:3">
      <c r="A45" s="2" t="s">
        <v>1</v>
      </c>
    </row>
    <row r="46" spans="1:3">
      <c r="B46" t="s">
        <v>2</v>
      </c>
    </row>
    <row r="47" spans="1:3">
      <c r="B47" t="s">
        <v>4</v>
      </c>
    </row>
    <row r="48" spans="1:3">
      <c r="B48" t="s">
        <v>3</v>
      </c>
    </row>
    <row r="49" spans="2:2">
      <c r="B49" t="s">
        <v>17</v>
      </c>
    </row>
    <row r="50" spans="2:2">
      <c r="B50" t="s">
        <v>19</v>
      </c>
    </row>
    <row r="51" spans="2:2">
      <c r="B51" t="s">
        <v>39</v>
      </c>
    </row>
    <row r="52" spans="2:2">
      <c r="B52" t="s">
        <v>7</v>
      </c>
    </row>
    <row r="53" spans="2:2">
      <c r="B53" t="s">
        <v>41</v>
      </c>
    </row>
    <row r="54" spans="2:2">
      <c r="B54" t="s">
        <v>51</v>
      </c>
    </row>
    <row r="55" spans="2:2">
      <c r="B55" t="s">
        <v>8</v>
      </c>
    </row>
    <row r="56" spans="2:2">
      <c r="B56" t="s">
        <v>42</v>
      </c>
    </row>
    <row r="57" spans="2:2">
      <c r="B57" t="s">
        <v>16</v>
      </c>
    </row>
    <row r="58" spans="2:2">
      <c r="B58" t="s">
        <v>21</v>
      </c>
    </row>
    <row r="59" spans="2:2">
      <c r="B59" t="s">
        <v>5</v>
      </c>
    </row>
    <row r="60" spans="2:2">
      <c r="B60" t="s">
        <v>6</v>
      </c>
    </row>
    <row r="61" spans="2:2">
      <c r="B61" t="s">
        <v>54</v>
      </c>
    </row>
    <row r="62" spans="2:2">
      <c r="B62" t="s">
        <v>73</v>
      </c>
    </row>
  </sheetData>
  <phoneticPr fontId="11"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52"/>
  <sheetViews>
    <sheetView workbookViewId="0">
      <selection activeCell="B11" sqref="B11"/>
    </sheetView>
  </sheetViews>
  <sheetFormatPr baseColWidth="10" defaultColWidth="8.83203125" defaultRowHeight="14" x14ac:dyDescent="0"/>
  <cols>
    <col min="2" max="2" width="63.33203125" style="3" customWidth="1"/>
  </cols>
  <sheetData>
    <row r="4" spans="1:2">
      <c r="A4" s="5" t="s">
        <v>101</v>
      </c>
      <c r="B4" s="6" t="s">
        <v>93</v>
      </c>
    </row>
    <row r="5" spans="1:2" ht="42">
      <c r="A5" t="s">
        <v>94</v>
      </c>
      <c r="B5" s="3" t="s">
        <v>95</v>
      </c>
    </row>
    <row r="8" spans="1:2">
      <c r="A8" t="s">
        <v>98</v>
      </c>
    </row>
    <row r="9" spans="1:2">
      <c r="A9" s="2" t="s">
        <v>104</v>
      </c>
      <c r="B9" s="2" t="s">
        <v>96</v>
      </c>
    </row>
    <row r="11" spans="1:2">
      <c r="A11" s="2" t="s">
        <v>105</v>
      </c>
      <c r="B11" s="2" t="s">
        <v>97</v>
      </c>
    </row>
    <row r="13" spans="1:2">
      <c r="A13" s="2" t="s">
        <v>106</v>
      </c>
      <c r="B13" s="4" t="s">
        <v>99</v>
      </c>
    </row>
    <row r="14" spans="1:2" ht="42">
      <c r="B14" s="3" t="s">
        <v>100</v>
      </c>
    </row>
    <row r="15" spans="1:2">
      <c r="B15" s="3" t="s">
        <v>102</v>
      </c>
    </row>
    <row r="16" spans="1:2">
      <c r="B16" s="3" t="s">
        <v>103</v>
      </c>
    </row>
    <row r="18" spans="1:2">
      <c r="A18" s="5" t="s">
        <v>107</v>
      </c>
      <c r="B18" s="6" t="s">
        <v>125</v>
      </c>
    </row>
    <row r="19" spans="1:2" ht="42">
      <c r="B19" s="3" t="s">
        <v>108</v>
      </c>
    </row>
    <row r="21" spans="1:2">
      <c r="A21" t="s">
        <v>109</v>
      </c>
      <c r="B21" s="3" t="s">
        <v>110</v>
      </c>
    </row>
    <row r="23" spans="1:2">
      <c r="B23" s="3" t="s">
        <v>111</v>
      </c>
    </row>
    <row r="24" spans="1:2">
      <c r="B24" s="3" t="s">
        <v>102</v>
      </c>
    </row>
    <row r="25" spans="1:2">
      <c r="B25" s="3" t="s">
        <v>103</v>
      </c>
    </row>
    <row r="28" spans="1:2">
      <c r="A28" s="5" t="s">
        <v>112</v>
      </c>
      <c r="B28" s="6" t="s">
        <v>113</v>
      </c>
    </row>
    <row r="29" spans="1:2" ht="33" customHeight="1">
      <c r="B29" s="3" t="s">
        <v>114</v>
      </c>
    </row>
    <row r="31" spans="1:2">
      <c r="A31" s="2" t="s">
        <v>115</v>
      </c>
      <c r="B31" s="4" t="s">
        <v>116</v>
      </c>
    </row>
    <row r="33" spans="1:2">
      <c r="B33" s="3" t="s">
        <v>111</v>
      </c>
    </row>
    <row r="34" spans="1:2">
      <c r="B34" s="3" t="s">
        <v>102</v>
      </c>
    </row>
    <row r="35" spans="1:2">
      <c r="B35" s="3" t="s">
        <v>117</v>
      </c>
    </row>
    <row r="38" spans="1:2">
      <c r="A38" s="5" t="s">
        <v>118</v>
      </c>
      <c r="B38" s="6" t="s">
        <v>119</v>
      </c>
    </row>
    <row r="39" spans="1:2" ht="28">
      <c r="B39" s="3" t="s">
        <v>120</v>
      </c>
    </row>
    <row r="41" spans="1:2">
      <c r="A41" s="2" t="s">
        <v>121</v>
      </c>
      <c r="B41" s="4" t="s">
        <v>122</v>
      </c>
    </row>
    <row r="43" spans="1:2">
      <c r="B43" s="3" t="s">
        <v>111</v>
      </c>
    </row>
    <row r="44" spans="1:2">
      <c r="B44" s="3" t="s">
        <v>102</v>
      </c>
    </row>
    <row r="45" spans="1:2">
      <c r="B45" s="3" t="s">
        <v>117</v>
      </c>
    </row>
    <row r="48" spans="1:2" ht="28">
      <c r="A48" s="2" t="s">
        <v>123</v>
      </c>
      <c r="B48" s="4" t="s">
        <v>124</v>
      </c>
    </row>
    <row r="50" spans="2:2">
      <c r="B50" s="3" t="s">
        <v>111</v>
      </c>
    </row>
    <row r="51" spans="2:2">
      <c r="B51" s="3" t="s">
        <v>102</v>
      </c>
    </row>
    <row r="52" spans="2:2">
      <c r="B52" s="3" t="s">
        <v>117</v>
      </c>
    </row>
  </sheetData>
  <phoneticPr fontId="11" type="noConversion"/>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Fill It</vt: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kumars</dc:creator>
  <cp:lastModifiedBy>Marjorie Gillis</cp:lastModifiedBy>
  <cp:lastPrinted>2015-10-05T16:42:36Z</cp:lastPrinted>
  <dcterms:created xsi:type="dcterms:W3CDTF">2013-11-19T20:35:25Z</dcterms:created>
  <dcterms:modified xsi:type="dcterms:W3CDTF">2016-03-25T21:51:45Z</dcterms:modified>
</cp:coreProperties>
</file>