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data\"/>
    </mc:Choice>
  </mc:AlternateContent>
  <xr:revisionPtr revIDLastSave="0" documentId="13_ncr:1_{BD78BC87-9DA6-42AC-8217-E792C52589F3}" xr6:coauthVersionLast="47" xr6:coauthVersionMax="47" xr10:uidLastSave="{00000000-0000-0000-0000-000000000000}"/>
  <bookViews>
    <workbookView xWindow="57480" yWindow="15585" windowWidth="29040" windowHeight="15840" activeTab="1" xr2:uid="{4B0D1EE3-07DA-4BB2-A671-24263A9F0D10}"/>
  </bookViews>
  <sheets>
    <sheet name="Linking station names" sheetId="1" r:id="rId1"/>
    <sheet name="Station addre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</calcChain>
</file>

<file path=xl/sharedStrings.xml><?xml version="1.0" encoding="utf-8"?>
<sst xmlns="http://schemas.openxmlformats.org/spreadsheetml/2006/main" count="344" uniqueCount="228">
  <si>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</si>
  <si>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</si>
  <si>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</si>
  <si>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</si>
  <si>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</si>
  <si>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</si>
  <si>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</si>
  <si>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</si>
  <si>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</si>
  <si>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</si>
  <si>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</si>
  <si>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</si>
  <si>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</si>
  <si>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</si>
  <si>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</si>
  <si>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</si>
  <si>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</si>
  <si>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</si>
  <si>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</si>
  <si>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</si>
  <si>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</si>
  <si>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</si>
  <si>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</si>
  <si>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</si>
  <si>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</si>
  <si>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</si>
  <si>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</si>
  <si>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</si>
  <si>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</si>
  <si>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</si>
  <si>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</si>
  <si>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</si>
  <si>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</si>
  <si>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</si>
  <si>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</si>
  <si>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</si>
  <si>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</si>
  <si>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</si>
  <si>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</si>
  <si>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</si>
  <si>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</si>
  <si>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</si>
  <si>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</si>
  <si>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</si>
  <si>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</si>
  <si>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</si>
  <si>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</si>
  <si>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 xml:space="preserve">Houtrakpolder, emplacement               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</si>
  <si>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</si>
  <si>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</si>
  <si>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</si>
  <si>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</si>
  <si>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</si>
  <si>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</si>
  <si>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</si>
  <si>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</si>
  <si>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</si>
  <si>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</si>
  <si>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</si>
  <si>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</si>
  <si>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</si>
  <si>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</si>
  <si>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>Germersheim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</si>
  <si>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</si>
  <si>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</si>
  <si>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</si>
  <si>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</si>
  <si>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</si>
  <si>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</si>
  <si>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</si>
  <si>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</si>
  <si>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</si>
  <si>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</si>
  <si>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</si>
  <si>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</si>
  <si>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</si>
  <si>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</si>
  <si>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</si>
  <si>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</si>
  <si>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</si>
  <si>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</si>
  <si>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</si>
  <si>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</si>
  <si>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</si>
  <si>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</si>
  <si>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</si>
  <si>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</si>
  <si>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</si>
  <si>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</si>
  <si>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</si>
  <si>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</si>
  <si>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</si>
  <si>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</si>
  <si>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</si>
  <si>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</si>
  <si>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</si>
  <si>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</si>
  <si>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</si>
  <si>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</si>
  <si>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</si>
  <si>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</si>
  <si>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</si>
  <si>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</si>
  <si>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</si>
  <si>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</si>
  <si>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</si>
  <si>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</si>
  <si>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</si>
  <si>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</si>
  <si>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</si>
  <si>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</si>
  <si>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</si>
  <si>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</si>
  <si>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</si>
  <si>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</si>
  <si>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</si>
  <si>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</si>
  <si>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</si>
  <si>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</si>
  <si>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</si>
  <si>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</si>
  <si>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</si>
  <si>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</si>
  <si>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</si>
  <si>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</si>
  <si>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</si>
  <si>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</si>
  <si>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</si>
  <si>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</si>
  <si>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</si>
  <si>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</si>
  <si>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</si>
  <si>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</si>
  <si>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</si>
  <si>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</si>
  <si>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</si>
  <si>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</si>
  <si>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</si>
  <si>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</si>
  <si>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</si>
  <si>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</si>
  <si>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</si>
  <si>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</si>
  <si>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</si>
  <si>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</si>
  <si>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</si>
  <si>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</si>
  <si>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</si>
  <si>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</si>
  <si>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</si>
  <si>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</si>
  <si>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</si>
  <si>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</si>
  <si>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</si>
  <si>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</si>
  <si>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</si>
  <si>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</si>
  <si>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</si>
  <si>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</si>
  <si>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</si>
  <si>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</si>
  <si>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</si>
  <si>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</si>
  <si>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</si>
  <si>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</si>
  <si>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</si>
  <si>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</si>
  <si>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</si>
  <si>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</si>
  <si>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</si>
  <si>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</si>
  <si>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</si>
  <si>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</si>
  <si>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</si>
  <si>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</si>
  <si>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</si>
  <si>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</si>
  <si>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</si>
  <si>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</si>
  <si>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</si>
  <si>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</si>
  <si>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</si>
  <si>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</si>
  <si>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</si>
  <si>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</si>
  <si>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</si>
  <si>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</si>
  <si>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</si>
  <si>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</si>
  <si>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</si>
  <si>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</si>
  <si>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</si>
  <si>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</si>
  <si>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</si>
  <si>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</si>
  <si>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</si>
  <si>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</si>
  <si>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</si>
  <si>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</si>
  <si>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</si>
  <si>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</si>
  <si>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</si>
  <si>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</si>
  <si>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</si>
  <si>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</si>
  <si>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</si>
  <si>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</si>
  <si>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</si>
  <si>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</si>
  <si>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</si>
  <si>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</si>
  <si>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</si>
  <si>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</si>
  <si>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Address (automatically determined)</t>
  </si>
  <si>
    <t>Determined by Mats</t>
  </si>
  <si>
    <t>Germersheim, Duitsland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</si>
  <si>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</si>
  <si>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</si>
  <si>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</si>
  <si>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</si>
  <si>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</si>
  <si>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</si>
  <si>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</si>
  <si>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</si>
  <si>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</si>
  <si>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</si>
  <si>
    <t>Station name in address list</t>
  </si>
  <si>
    <t>Station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</si>
</sst>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C86"/>
  <sheetViews>
    <sheetView workbookViewId="0">
      <selection activeCell="K17" sqref="K17"/>
    </sheetView>
  </sheetViews>
  <sheetFormatPr defaultRowHeight="14.5" x14ac:dyDescent="0.35"/>
  <cols>
    <col min="1" max="3" width="48.81640625" style="3" customWidth="1"/>
    <col min="4" max="16384" width="8.7265625" style="3"/>
  </cols>
  <sheetData>
    <row r="1" spans="1:3" s="5" customFormat="1" x14ac:dyDescent="0.35">
      <c r="A1" s="5" t="s">
        <v>141</v>
      </c>
      <c r="B1" s="5" t="s">
        <v>226</v>
      </c>
      <c r="C1" s="5" t="s">
        <v>213</v>
      </c>
    </row>
    <row r="2" spans="1:3" x14ac:dyDescent="0.35">
      <c r="A2" s="3" t="s">
        <v>0</v>
      </c>
      <c r="B2" s="3" t="s">
        <v>35</v>
      </c>
      <c r="C2" s="3" t="str">
        <f>_xlfn.XLOOKUP(B2,'Station addresses'!$A$2:$A$1008,'Station addresses'!$B$2:$B$1008,"STATION NOT FOUND IN ADDRESS LIST")</f>
        <v>Achtseweg Zuid, Eindhoven</v>
      </c>
    </row>
    <row r="3" spans="1:3" x14ac:dyDescent="0.35">
      <c r="A3" s="3" t="s">
        <v>2</v>
      </c>
      <c r="B3" s="3" t="s">
        <v>1</v>
      </c>
      <c r="C3" s="3" t="str">
        <f>_xlfn.XLOOKUP(B3,'Station addresses'!$A$2:$A$1008,'Station addresses'!$B$2:$B$1008,"STATION NOT FOUND IN ADDRESS LIST")</f>
        <v>Stationsstraat, 7607 ET Almelo</v>
      </c>
    </row>
    <row r="4" spans="1:3" x14ac:dyDescent="0.35">
      <c r="A4" s="3" t="s">
        <v>4</v>
      </c>
      <c r="B4" s="3" t="s">
        <v>3</v>
      </c>
      <c r="C4" s="3" t="str">
        <f>_xlfn.XLOOKUP(B4,'Station addresses'!$A$2:$A$1008,'Station addresses'!$B$2:$B$1008,"STATION NOT FOUND IN ADDRESS LIST")</f>
        <v>Piet Mondriaanplein 59, 3818 GZ Amersfoort</v>
      </c>
    </row>
    <row r="5" spans="1:3" x14ac:dyDescent="0.35">
      <c r="A5" s="3" t="s">
        <v>6</v>
      </c>
      <c r="B5" s="4" t="s">
        <v>6</v>
      </c>
      <c r="C5" s="3" t="str">
        <f>_xlfn.XLOOKUP(B5,'Station addresses'!$A$2:$A$1008,'Station addresses'!$B$2:$B$1008,"STATION NOT FOUND IN ADDRESS LIST")</f>
        <v>Stationsplein, 1012 AB Amsterdam</v>
      </c>
    </row>
    <row r="6" spans="1:3" x14ac:dyDescent="0.35">
      <c r="A6" s="3" t="s">
        <v>8</v>
      </c>
      <c r="B6" s="4" t="s">
        <v>8</v>
      </c>
      <c r="C6" s="3" t="str">
        <f>_xlfn.XLOOKUP(B6,'Station addresses'!$A$2:$A$1008,'Station addresses'!$B$2:$B$1008,"STATION NOT FOUND IN ADDRESS LIST")</f>
        <v>Westhavenweg, 1014 BD Amsterdam</v>
      </c>
    </row>
    <row r="7" spans="1:3" x14ac:dyDescent="0.35">
      <c r="A7" s="3" t="s">
        <v>10</v>
      </c>
      <c r="B7" s="4" t="s">
        <v>10</v>
      </c>
      <c r="C7" s="3" t="str">
        <f>_xlfn.XLOOKUP(B7,'Station addresses'!$A$2:$A$1008,'Station addresses'!$B$2:$B$1008,"STATION NOT FOUND IN ADDRESS LIST")</f>
        <v>Hornweg 32, 1044 AN  Amsterdam</v>
      </c>
    </row>
    <row r="8" spans="1:3" x14ac:dyDescent="0.35">
      <c r="A8" s="3" t="s">
        <v>12</v>
      </c>
      <c r="B8" s="3" t="s">
        <v>63</v>
      </c>
      <c r="C8" s="3" t="str">
        <f>_xlfn.XLOOKUP(B8,'Station addresses'!$A$2:$A$1008,'Station addresses'!$B$2:$B$1008,"STATION NOT FOUND IN ADDRESS LIST")</f>
        <v>Magallanesstraat 51, 3199 LP Maasvlakte Rotterdam</v>
      </c>
    </row>
    <row r="9" spans="1:3" x14ac:dyDescent="0.35">
      <c r="A9" s="3" t="s">
        <v>14</v>
      </c>
      <c r="B9" s="3" t="s">
        <v>9</v>
      </c>
      <c r="C9" s="3" t="str">
        <f>_xlfn.XLOOKUP(B9,'Station addresses'!$A$2:$A$1008,'Station addresses'!$B$2:$B$1008,"STATION NOT FOUND IN ADDRESS LIST")</f>
        <v>Funkenstiege 25, 48455 Bad Bentheim, Duitsland</v>
      </c>
    </row>
    <row r="10" spans="1:3" x14ac:dyDescent="0.35">
      <c r="A10" s="3" t="s">
        <v>16</v>
      </c>
      <c r="B10" s="3" t="s">
        <v>91</v>
      </c>
      <c r="C10" s="3" t="str">
        <f>_xlfn.XLOOKUP(B10,'Station addresses'!$A$2:$A$1008,'Station addresses'!$B$2:$B$1008,"STATION NOT FOUND IN ADDRESS LIST")</f>
        <v>Nieuwe Atelierstraat 7, Berkel-Enschot</v>
      </c>
    </row>
    <row r="11" spans="1:3" x14ac:dyDescent="0.35">
      <c r="A11" s="3" t="s">
        <v>18</v>
      </c>
      <c r="B11" s="3" t="s">
        <v>13</v>
      </c>
      <c r="C11" s="3" t="str">
        <f>_xlfn.XLOOKUP(B11,'Station addresses'!$A$2:$A$1008,'Station addresses'!$B$2:$B$1008,"STATION NOT FOUND IN ADDRESS LIST")</f>
        <v>Halve Maan, Beverwijk</v>
      </c>
    </row>
    <row r="12" spans="1:3" x14ac:dyDescent="0.35">
      <c r="A12" s="3" t="s">
        <v>20</v>
      </c>
      <c r="B12" s="3" t="s">
        <v>13</v>
      </c>
      <c r="C12" s="3" t="str">
        <f>_xlfn.XLOOKUP(B12,'Station addresses'!$A$2:$A$1008,'Station addresses'!$B$2:$B$1008,"STATION NOT FOUND IN ADDRESS LIST")</f>
        <v>Halve Maan, Beverwijk</v>
      </c>
    </row>
    <row r="13" spans="1:3" x14ac:dyDescent="0.35">
      <c r="A13" s="3" t="s">
        <v>22</v>
      </c>
      <c r="B13" s="3" t="s">
        <v>13</v>
      </c>
      <c r="C13" s="3" t="str">
        <f>_xlfn.XLOOKUP(B13,'Station addresses'!$A$2:$A$1008,'Station addresses'!$B$2:$B$1008,"STATION NOT FOUND IN ADDRESS LIST")</f>
        <v>Halve Maan, Beverwijk</v>
      </c>
    </row>
    <row r="14" spans="1:3" x14ac:dyDescent="0.35">
      <c r="A14" s="3" t="s">
        <v>24</v>
      </c>
      <c r="B14" s="3" t="s">
        <v>19</v>
      </c>
      <c r="C14" s="3" t="str">
        <f>_xlfn.XLOOKUP(B14,'Station addresses'!$A$2:$A$1008,'Station addresses'!$B$2:$B$1008,"STATION NOT FOUND IN ADDRESS LIST")</f>
        <v>Botlek Rotterdam</v>
      </c>
    </row>
    <row r="15" spans="1:3" x14ac:dyDescent="0.35">
      <c r="A15" s="3" t="s">
        <v>26</v>
      </c>
      <c r="B15" s="3" t="s">
        <v>19</v>
      </c>
      <c r="C15" s="3" t="str">
        <f>_xlfn.XLOOKUP(B15,'Station addresses'!$A$2:$A$1008,'Station addresses'!$B$2:$B$1008,"STATION NOT FOUND IN ADDRESS LIST")</f>
        <v>Botlek Rotterdam</v>
      </c>
    </row>
    <row r="16" spans="1:3" x14ac:dyDescent="0.35">
      <c r="A16" s="3" t="s">
        <v>28</v>
      </c>
      <c r="B16" s="3" t="s">
        <v>218</v>
      </c>
      <c r="C16" s="3" t="str">
        <f>_xlfn.XLOOKUP(B16,'Station addresses'!$A$2:$A$1008,'Station addresses'!$B$2:$B$1008,"STATION NOT FOUND IN ADDRESS LIST")</f>
        <v>Bottrop, Duitsland</v>
      </c>
    </row>
    <row r="17" spans="1:3" x14ac:dyDescent="0.35">
      <c r="A17" s="3" t="s">
        <v>30</v>
      </c>
      <c r="B17" s="3" t="s">
        <v>69</v>
      </c>
      <c r="C17" s="3" t="str">
        <f>_xlfn.XLOOKUP(B17,'Station addresses'!$A$2:$A$1008,'Station addresses'!$B$2:$B$1008,"STATION NOT FOUND IN ADDRESS LIST")</f>
        <v>Salzstraße 6, 41460 Neuss, Duitsland</v>
      </c>
    </row>
    <row r="18" spans="1:3" x14ac:dyDescent="0.35">
      <c r="A18" s="3" t="s">
        <v>32</v>
      </c>
      <c r="B18" s="3" t="s">
        <v>23</v>
      </c>
      <c r="C18" s="3" t="str">
        <f>_xlfn.XLOOKUP(B18,'Station addresses'!$A$2:$A$1008,'Station addresses'!$B$2:$B$1008,"STATION NOT FOUND IN ADDRESS LIST")</f>
        <v>Saxion Deventer Ophaalpunt</v>
      </c>
    </row>
    <row r="19" spans="1:3" x14ac:dyDescent="0.35">
      <c r="A19" s="3" t="s">
        <v>34</v>
      </c>
      <c r="B19" s="3" t="s">
        <v>23</v>
      </c>
      <c r="C19" s="3" t="str">
        <f>_xlfn.XLOOKUP(B19,'Station addresses'!$A$2:$A$1008,'Station addresses'!$B$2:$B$1008,"STATION NOT FOUND IN ADDRESS LIST")</f>
        <v>Saxion Deventer Ophaalpunt</v>
      </c>
    </row>
    <row r="20" spans="1:3" x14ac:dyDescent="0.35">
      <c r="A20" s="3" t="s">
        <v>36</v>
      </c>
      <c r="B20" s="3" t="s">
        <v>25</v>
      </c>
      <c r="C20" s="3" t="str">
        <f>_xlfn.XLOOKUP(B20,'Station addresses'!$A$2:$A$1008,'Station addresses'!$B$2:$B$1008,"STATION NOT FOUND IN ADDRESS LIST")</f>
        <v>Dokweg, 3316 AD Dordrecht</v>
      </c>
    </row>
    <row r="21" spans="1:3" x14ac:dyDescent="0.35">
      <c r="A21" s="3" t="s">
        <v>38</v>
      </c>
      <c r="B21" s="3" t="s">
        <v>27</v>
      </c>
      <c r="C21" s="3" t="str">
        <f>_xlfn.XLOOKUP(B21,'Station addresses'!$A$2:$A$1008,'Station addresses'!$B$2:$B$1008,"STATION NOT FOUND IN ADDRESS LIST")</f>
        <v>An d. Westfalenburg 11-23, 44339 Dortmund, Duitsland</v>
      </c>
    </row>
    <row r="22" spans="1:3" x14ac:dyDescent="0.35">
      <c r="A22" s="3" t="s">
        <v>40</v>
      </c>
      <c r="B22" s="3" t="s">
        <v>31</v>
      </c>
      <c r="C22" s="3" t="str">
        <f>_xlfn.XLOOKUP(B22,'Station addresses'!$A$2:$A$1008,'Station addresses'!$B$2:$B$1008,"STATION NOT FOUND IN ADDRESS LIST")</f>
        <v>47055 Duisburg, Duitsland</v>
      </c>
    </row>
    <row r="23" spans="1:3" x14ac:dyDescent="0.35">
      <c r="A23" s="3" t="s">
        <v>42</v>
      </c>
      <c r="B23" s="3" t="s">
        <v>31</v>
      </c>
      <c r="C23" s="3" t="str">
        <f>_xlfn.XLOOKUP(B23,'Station addresses'!$A$2:$A$1008,'Station addresses'!$B$2:$B$1008,"STATION NOT FOUND IN ADDRESS LIST")</f>
        <v>47055 Duisburg, Duitsland</v>
      </c>
    </row>
    <row r="24" spans="1:3" x14ac:dyDescent="0.35">
      <c r="A24" s="3" t="s">
        <v>44</v>
      </c>
      <c r="B24" s="3" t="s">
        <v>29</v>
      </c>
      <c r="C24" s="3" t="str">
        <f>_xlfn.XLOOKUP(B24,'Station addresses'!$A$2:$A$1008,'Station addresses'!$B$2:$B$1008,"STATION NOT FOUND IN ADDRESS LIST")</f>
        <v>Sympherstraße, 47137 Duisburg, Duitsland</v>
      </c>
    </row>
    <row r="25" spans="1:3" x14ac:dyDescent="0.35">
      <c r="A25" s="3" t="s">
        <v>46</v>
      </c>
      <c r="B25" s="3" t="s">
        <v>29</v>
      </c>
      <c r="C25" s="3" t="str">
        <f>_xlfn.XLOOKUP(B25,'Station addresses'!$A$2:$A$1008,'Station addresses'!$B$2:$B$1008,"STATION NOT FOUND IN ADDRESS LIST")</f>
        <v>Sympherstraße, 47137 Duisburg, Duitsland</v>
      </c>
    </row>
    <row r="26" spans="1:3" x14ac:dyDescent="0.35">
      <c r="A26" s="3" t="s">
        <v>48</v>
      </c>
      <c r="B26" s="3" t="s">
        <v>63</v>
      </c>
      <c r="C26" s="3" t="str">
        <f>_xlfn.XLOOKUP(B26,'Station addresses'!$A$2:$A$1008,'Station addresses'!$B$2:$B$1008,"STATION NOT FOUND IN ADDRESS LIST")</f>
        <v>Magallanesstraat 51, 3199 LP Maasvlakte Rotterdam</v>
      </c>
    </row>
    <row r="27" spans="1:3" x14ac:dyDescent="0.35">
      <c r="A27" s="3" t="s">
        <v>50</v>
      </c>
      <c r="B27" s="3" t="s">
        <v>63</v>
      </c>
      <c r="C27" s="3" t="str">
        <f>_xlfn.XLOOKUP(B27,'Station addresses'!$A$2:$A$1008,'Station addresses'!$B$2:$B$1008,"STATION NOT FOUND IN ADDRESS LIST")</f>
        <v>Magallanesstraat 51, 3199 LP Maasvlakte Rotterdam</v>
      </c>
    </row>
    <row r="28" spans="1:3" x14ac:dyDescent="0.35">
      <c r="A28" s="3" t="s">
        <v>52</v>
      </c>
      <c r="B28" s="3" t="s">
        <v>52</v>
      </c>
      <c r="C28" s="3" t="str">
        <f>_xlfn.XLOOKUP(B28,'Station addresses'!$A$2:$A$1008,'Station addresses'!$B$2:$B$1008,"STATION NOT FOUND IN ADDRESS LIST")</f>
        <v>Eltville Ost, Duitsland</v>
      </c>
    </row>
    <row r="29" spans="1:3" x14ac:dyDescent="0.35">
      <c r="A29" s="3" t="s">
        <v>54</v>
      </c>
      <c r="B29" s="3" t="s">
        <v>37</v>
      </c>
      <c r="C29" s="3" t="str">
        <f>_xlfn.XLOOKUP(B29,'Station addresses'!$A$2:$A$1008,'Station addresses'!$B$2:$B$1008,"STATION NOT FOUND IN ADDRESS LIST")</f>
        <v>Bahnhofstraße 9, 46446 Emmerich am Rhein, Duitsland</v>
      </c>
    </row>
    <row r="30" spans="1:3" x14ac:dyDescent="0.35">
      <c r="A30" s="3" t="s">
        <v>56</v>
      </c>
      <c r="B30" s="3" t="s">
        <v>37</v>
      </c>
      <c r="C30" s="3" t="str">
        <f>_xlfn.XLOOKUP(B30,'Station addresses'!$A$2:$A$1008,'Station addresses'!$B$2:$B$1008,"STATION NOT FOUND IN ADDRESS LIST")</f>
        <v>Bahnhofstraße 9, 46446 Emmerich am Rhein, Duitsland</v>
      </c>
    </row>
    <row r="31" spans="1:3" x14ac:dyDescent="0.35">
      <c r="A31" s="3" t="s">
        <v>58</v>
      </c>
      <c r="B31" s="4" t="s">
        <v>58</v>
      </c>
      <c r="C31" s="3" t="str">
        <f>_xlfn.XLOOKUP(B31,'Station addresses'!$A$2:$A$1008,'Station addresses'!$B$2:$B$1008,"STATION NOT FOUND IN ADDRESS LIST")</f>
        <v>Maasvlakteweg 951, 3199 LZ Maasvlakte Rotterdam</v>
      </c>
    </row>
    <row r="32" spans="1:3" x14ac:dyDescent="0.35">
      <c r="A32" s="3" t="s">
        <v>60</v>
      </c>
      <c r="B32" s="3" t="s">
        <v>41</v>
      </c>
      <c r="C32" s="3" t="str">
        <f>_xlfn.XLOOKUP(B32,'Station addresses'!$A$2:$A$1008,'Station addresses'!$B$2:$B$1008,"STATION NOT FOUND IN ADDRESS LIST")</f>
        <v>Piri Reisweg, Sevenum</v>
      </c>
    </row>
    <row r="33" spans="1:3" x14ac:dyDescent="0.35">
      <c r="A33" s="3" t="s">
        <v>62</v>
      </c>
      <c r="B33" s="3" t="s">
        <v>62</v>
      </c>
      <c r="C33" s="3" t="str">
        <f>_xlfn.XLOOKUP(B33,'Station addresses'!$A$2:$A$1008,'Station addresses'!$B$2:$B$1008,"STATION NOT FOUND IN ADDRESS LIST")</f>
        <v>Germersheim, Duitsland</v>
      </c>
    </row>
    <row r="34" spans="1:3" x14ac:dyDescent="0.35">
      <c r="A34" s="3" t="s">
        <v>64</v>
      </c>
      <c r="B34" s="3" t="s">
        <v>64</v>
      </c>
      <c r="C34" s="3" t="str">
        <f>_xlfn.XLOOKUP(B34,'Station addresses'!$A$2:$A$1008,'Station addresses'!$B$2:$B$1008,"STATION NOT FOUND IN ADDRESS LIST")</f>
        <v>Stationspark 14, 4461 HK Goes</v>
      </c>
    </row>
    <row r="35" spans="1:3" x14ac:dyDescent="0.35">
      <c r="A35" s="3" t="s">
        <v>66</v>
      </c>
      <c r="B35" s="3" t="s">
        <v>97</v>
      </c>
      <c r="C35" s="3" t="str">
        <f>_xlfn.XLOOKUP(B35,'Station addresses'!$A$2:$A$1008,'Station addresses'!$B$2:$B$1008,"STATION NOT FOUND IN ADDRESS LIST")</f>
        <v>Sloterbeekstraat 1, 5912 GS Venlo</v>
      </c>
    </row>
    <row r="36" spans="1:3" x14ac:dyDescent="0.35">
      <c r="A36" s="3" t="s">
        <v>68</v>
      </c>
      <c r="B36" s="4" t="s">
        <v>68</v>
      </c>
      <c r="C36" s="3" t="str">
        <f>_xlfn.XLOOKUP(B36,'Station addresses'!$A$2:$A$1008,'Station addresses'!$B$2:$B$1008,"STATION NOT FOUND IN ADDRESS LIST")</f>
        <v>Ruijgoordweg 100, 1047 HM Amsterdam</v>
      </c>
    </row>
    <row r="37" spans="1:3" x14ac:dyDescent="0.35">
      <c r="A37" s="3" t="s">
        <v>70</v>
      </c>
      <c r="B37" s="3" t="s">
        <v>47</v>
      </c>
      <c r="C37" s="3" t="str">
        <f>_xlfn.XLOOKUP(B37,'Station addresses'!$A$2:$A$1008,'Station addresses'!$B$2:$B$1008,"STATION NOT FOUND IN ADDRESS LIST")</f>
        <v>Dortmuiden 5152, Amsterdam</v>
      </c>
    </row>
    <row r="38" spans="1:3" x14ac:dyDescent="0.35">
      <c r="A38" s="3" t="s">
        <v>72</v>
      </c>
      <c r="B38" s="3" t="s">
        <v>49</v>
      </c>
      <c r="C38" s="3" t="str">
        <f>_xlfn.XLOOKUP(B38,'Station addresses'!$A$2:$A$1008,'Station addresses'!$B$2:$B$1008,"STATION NOT FOUND IN ADDRESS LIST")</f>
        <v>Aristotelesstraat, 3076 BD Rotterdam</v>
      </c>
    </row>
    <row r="39" spans="1:3" x14ac:dyDescent="0.35">
      <c r="A39" s="3" t="s">
        <v>74</v>
      </c>
      <c r="B39" s="3" t="s">
        <v>51</v>
      </c>
      <c r="C39" s="3" t="str">
        <f>_xlfn.XLOOKUP(B39,'Station addresses'!$A$2:$A$1008,'Station addresses'!$B$2:$B$1008,"STATION NOT FOUND IN ADDRESS LIST")</f>
        <v>Bahnhofstraße 1, 41334 Nettetal, Duitsland</v>
      </c>
    </row>
    <row r="40" spans="1:3" x14ac:dyDescent="0.35">
      <c r="A40" s="3" t="s">
        <v>76</v>
      </c>
      <c r="B40" s="3" t="s">
        <v>53</v>
      </c>
      <c r="C40" s="3" t="str">
        <f>_xlfn.XLOOKUP(B40,'Station addresses'!$A$2:$A$1008,'Station addresses'!$B$2:$B$1008,"STATION NOT FOUND IN ADDRESS LIST")</f>
        <v>Develsingel, Zwijndrecht</v>
      </c>
    </row>
    <row r="41" spans="1:3" x14ac:dyDescent="0.35">
      <c r="A41" s="3" t="s">
        <v>78</v>
      </c>
      <c r="B41" s="3" t="s">
        <v>53</v>
      </c>
      <c r="C41" s="3" t="str">
        <f>_xlfn.XLOOKUP(B41,'Station addresses'!$A$2:$A$1008,'Station addresses'!$B$2:$B$1008,"STATION NOT FOUND IN ADDRESS LIST")</f>
        <v>Develsingel, Zwijndrecht</v>
      </c>
    </row>
    <row r="42" spans="1:3" x14ac:dyDescent="0.35">
      <c r="A42" s="3" t="s">
        <v>80</v>
      </c>
      <c r="B42" s="3" t="s">
        <v>19</v>
      </c>
      <c r="C42" s="3" t="str">
        <f>_xlfn.XLOOKUP(B42,'Station addresses'!$A$2:$A$1008,'Station addresses'!$B$2:$B$1008,"STATION NOT FOUND IN ADDRESS LIST")</f>
        <v>Botlek Rotterdam</v>
      </c>
    </row>
    <row r="43" spans="1:3" x14ac:dyDescent="0.35">
      <c r="A43" s="3" t="s">
        <v>82</v>
      </c>
      <c r="B43" s="4" t="s">
        <v>82</v>
      </c>
      <c r="C43" s="3" t="str">
        <f>_xlfn.XLOOKUP(B43,'Station addresses'!$A$2:$A$1008,'Station addresses'!$B$2:$B$1008,"STATION NOT FOUND IN ADDRESS LIST")</f>
        <v>Vondelingenweg 540, 3196 KK Vondelingenplaat</v>
      </c>
    </row>
    <row r="44" spans="1:3" x14ac:dyDescent="0.35">
      <c r="A44" s="3" t="s">
        <v>84</v>
      </c>
      <c r="B44" s="3" t="s">
        <v>59</v>
      </c>
      <c r="C44" s="3" t="str">
        <f>_xlfn.XLOOKUP(B44,'Station addresses'!$A$2:$A$1008,'Station addresses'!$B$2:$B$1008,"STATION NOT FOUND IN ADDRESS LIST")</f>
        <v>Oostelijke Parallelweg 4, Zevenbergschen Hoek</v>
      </c>
    </row>
    <row r="45" spans="1:3" x14ac:dyDescent="0.35">
      <c r="A45" s="3" t="s">
        <v>86</v>
      </c>
      <c r="B45" s="3" t="s">
        <v>86</v>
      </c>
      <c r="C45" s="3" t="str">
        <f>_xlfn.XLOOKUP(B45,'Station addresses'!$A$2:$A$1008,'Station addresses'!$B$2:$B$1008,"STATION NOT FOUND IN ADDRESS LIST")</f>
        <v>Oggersheim, Ludwigshafen, Duitsland</v>
      </c>
    </row>
    <row r="46" spans="1:3" x14ac:dyDescent="0.35">
      <c r="A46" s="3" t="s">
        <v>88</v>
      </c>
      <c r="B46" s="3" t="s">
        <v>63</v>
      </c>
      <c r="C46" s="3" t="str">
        <f>_xlfn.XLOOKUP(B46,'Station addresses'!$A$2:$A$1008,'Station addresses'!$B$2:$B$1008,"STATION NOT FOUND IN ADDRESS LIST")</f>
        <v>Magallanesstraat 51, 3199 LP Maasvlakte Rotterdam</v>
      </c>
    </row>
    <row r="47" spans="1:3" x14ac:dyDescent="0.35">
      <c r="A47" s="3" t="s">
        <v>90</v>
      </c>
      <c r="B47" s="3" t="s">
        <v>63</v>
      </c>
      <c r="C47" s="3" t="str">
        <f>_xlfn.XLOOKUP(B47,'Station addresses'!$A$2:$A$1008,'Station addresses'!$B$2:$B$1008,"STATION NOT FOUND IN ADDRESS LIST")</f>
        <v>Magallanesstraat 51, 3199 LP Maasvlakte Rotterdam</v>
      </c>
    </row>
    <row r="48" spans="1:3" x14ac:dyDescent="0.35">
      <c r="A48" s="3" t="s">
        <v>92</v>
      </c>
      <c r="B48" s="3" t="s">
        <v>63</v>
      </c>
      <c r="C48" s="3" t="str">
        <f>_xlfn.XLOOKUP(B48,'Station addresses'!$A$2:$A$1008,'Station addresses'!$B$2:$B$1008,"STATION NOT FOUND IN ADDRESS LIST")</f>
        <v>Magallanesstraat 51, 3199 LP Maasvlakte Rotterdam</v>
      </c>
    </row>
    <row r="49" spans="1:3" x14ac:dyDescent="0.35">
      <c r="A49" s="3" t="s">
        <v>94</v>
      </c>
      <c r="B49" s="3" t="s">
        <v>63</v>
      </c>
      <c r="C49" s="3" t="str">
        <f>_xlfn.XLOOKUP(B49,'Station addresses'!$A$2:$A$1008,'Station addresses'!$B$2:$B$1008,"STATION NOT FOUND IN ADDRESS LIST")</f>
        <v>Magallanesstraat 51, 3199 LP Maasvlakte Rotterdam</v>
      </c>
    </row>
    <row r="50" spans="1:3" x14ac:dyDescent="0.35">
      <c r="A50" s="3" t="s">
        <v>96</v>
      </c>
      <c r="B50" s="3" t="s">
        <v>63</v>
      </c>
      <c r="C50" s="3" t="str">
        <f>_xlfn.XLOOKUP(B50,'Station addresses'!$A$2:$A$1008,'Station addresses'!$B$2:$B$1008,"STATION NOT FOUND IN ADDRESS LIST")</f>
        <v>Magallanesstraat 51, 3199 LP Maasvlakte Rotterdam</v>
      </c>
    </row>
    <row r="51" spans="1:3" x14ac:dyDescent="0.35">
      <c r="A51" s="3" t="s">
        <v>98</v>
      </c>
      <c r="B51" s="3" t="s">
        <v>63</v>
      </c>
      <c r="C51" s="3" t="str">
        <f>_xlfn.XLOOKUP(B51,'Station addresses'!$A$2:$A$1008,'Station addresses'!$B$2:$B$1008,"STATION NOT FOUND IN ADDRESS LIST")</f>
        <v>Magallanesstraat 51, 3199 LP Maasvlakte Rotterdam</v>
      </c>
    </row>
    <row r="52" spans="1:3" x14ac:dyDescent="0.35">
      <c r="A52" s="3" t="s">
        <v>100</v>
      </c>
      <c r="B52" s="3" t="s">
        <v>63</v>
      </c>
      <c r="C52" s="3" t="str">
        <f>_xlfn.XLOOKUP(B52,'Station addresses'!$A$2:$A$1008,'Station addresses'!$B$2:$B$1008,"STATION NOT FOUND IN ADDRESS LIST")</f>
        <v>Magallanesstraat 51, 3199 LP Maasvlakte Rotterdam</v>
      </c>
    </row>
    <row r="53" spans="1:3" x14ac:dyDescent="0.35">
      <c r="A53" s="3" t="s">
        <v>102</v>
      </c>
      <c r="B53" s="3" t="s">
        <v>63</v>
      </c>
      <c r="C53" s="3" t="str">
        <f>_xlfn.XLOOKUP(B53,'Station addresses'!$A$2:$A$1008,'Station addresses'!$B$2:$B$1008,"STATION NOT FOUND IN ADDRESS LIST")</f>
        <v>Magallanesstraat 51, 3199 LP Maasvlakte Rotterdam</v>
      </c>
    </row>
    <row r="54" spans="1:3" x14ac:dyDescent="0.35">
      <c r="A54" s="3" t="s">
        <v>104</v>
      </c>
      <c r="B54" s="3" t="s">
        <v>104</v>
      </c>
      <c r="C54" s="3" t="str">
        <f>_xlfn.XLOOKUP(B54,'Station addresses'!$A$2:$A$1008,'Station addresses'!$B$2:$B$1008,"STATION NOT FOUND IN ADDRESS LIST")</f>
        <v>Magdeburg Hbf, Magdeburg, Duitsland</v>
      </c>
    </row>
    <row r="55" spans="1:3" x14ac:dyDescent="0.35">
      <c r="A55" s="3" t="s">
        <v>106</v>
      </c>
      <c r="B55" s="3" t="s">
        <v>106</v>
      </c>
      <c r="C55" s="3" t="str">
        <f>_xlfn.XLOOKUP(B55,'Station addresses'!$A$2:$A$1008,'Station addresses'!$B$2:$B$1008,"STATION NOT FOUND IN ADDRESS LIST")</f>
        <v>Streefwaalseweg 15, 3195 KN Pernis</v>
      </c>
    </row>
    <row r="56" spans="1:3" x14ac:dyDescent="0.35">
      <c r="A56" s="3" t="s">
        <v>108</v>
      </c>
      <c r="B56" s="3" t="s">
        <v>108</v>
      </c>
      <c r="C56" s="3" t="str">
        <f>_xlfn.XLOOKUP(B56,'Station addresses'!$A$2:$A$1008,'Station addresses'!$B$2:$B$1008,"STATION NOT FOUND IN ADDRESS LIST")</f>
        <v>Moers, Bahnhof, Moers, Duitsland</v>
      </c>
    </row>
    <row r="57" spans="1:3" x14ac:dyDescent="0.35">
      <c r="A57" s="3" t="s">
        <v>110</v>
      </c>
      <c r="B57" s="3" t="s">
        <v>108</v>
      </c>
      <c r="C57" s="3" t="str">
        <f>_xlfn.XLOOKUP(B57,'Station addresses'!$A$2:$A$1008,'Station addresses'!$B$2:$B$1008,"STATION NOT FOUND IN ADDRESS LIST")</f>
        <v>Moers, Bahnhof, Moers, Duitsland</v>
      </c>
    </row>
    <row r="58" spans="1:3" x14ac:dyDescent="0.35">
      <c r="A58" s="3" t="s">
        <v>111</v>
      </c>
      <c r="B58" s="3" t="s">
        <v>69</v>
      </c>
      <c r="C58" s="3" t="str">
        <f>_xlfn.XLOOKUP(B58,'Station addresses'!$A$2:$A$1008,'Station addresses'!$B$2:$B$1008,"STATION NOT FOUND IN ADDRESS LIST")</f>
        <v>Salzstraße 6, 41460 Neuss, Duitsland</v>
      </c>
    </row>
    <row r="59" spans="1:3" x14ac:dyDescent="0.35">
      <c r="A59" s="3" t="s">
        <v>112</v>
      </c>
      <c r="B59" s="4" t="s">
        <v>140</v>
      </c>
      <c r="C59" s="3" t="str">
        <f>_xlfn.XLOOKUP(B59,'Station addresses'!$A$2:$A$1008,'Station addresses'!$B$2:$B$1008,"STATION NOT FOUND IN ADDRESS LIST")</f>
        <v>Moezelhavenweg 10, 1043 AM Amsterdam</v>
      </c>
    </row>
    <row r="60" spans="1:3" x14ac:dyDescent="0.35">
      <c r="A60" s="3" t="s">
        <v>113</v>
      </c>
      <c r="B60" s="4" t="s">
        <v>113</v>
      </c>
      <c r="C60" s="3" t="str">
        <f>_xlfn.XLOOKUP(B60,'Station addresses'!$A$2:$A$1008,'Station addresses'!$B$2:$B$1008,"STATION NOT FOUND IN ADDRESS LIST")</f>
        <v>Westhavenweg 54-13, 1042 AL Amsterdam</v>
      </c>
    </row>
    <row r="61" spans="1:3" x14ac:dyDescent="0.35">
      <c r="A61" s="3" t="s">
        <v>114</v>
      </c>
      <c r="B61" s="3" t="s">
        <v>75</v>
      </c>
      <c r="C61" s="3" t="str">
        <f>_xlfn.XLOOKUP(B61,'Station addresses'!$A$2:$A$1008,'Station addresses'!$B$2:$B$1008,"STATION NOT FOUND IN ADDRESS LIST")</f>
        <v>Stationsstraat, 7573 AT Oldenzaal</v>
      </c>
    </row>
    <row r="62" spans="1:3" x14ac:dyDescent="0.35">
      <c r="A62" s="3" t="s">
        <v>115</v>
      </c>
      <c r="B62" s="3" t="s">
        <v>75</v>
      </c>
      <c r="C62" s="3" t="str">
        <f>_xlfn.XLOOKUP(B62,'Station addresses'!$A$2:$A$1008,'Station addresses'!$B$2:$B$1008,"STATION NOT FOUND IN ADDRESS LIST")</f>
        <v>Stationsstraat, 7573 AT Oldenzaal</v>
      </c>
    </row>
    <row r="63" spans="1:3" x14ac:dyDescent="0.35">
      <c r="A63" s="3" t="s">
        <v>116</v>
      </c>
      <c r="B63" s="3" t="s">
        <v>81</v>
      </c>
      <c r="C63" s="3" t="str">
        <f>_xlfn.XLOOKUP(B63,'Station addresses'!$A$2:$A$1008,'Station addresses'!$B$2:$B$1008,"STATION NOT FOUND IN ADDRESS LIST")</f>
        <v>Waalkade 33, 5347 KS Oss</v>
      </c>
    </row>
    <row r="64" spans="1:3" x14ac:dyDescent="0.35">
      <c r="A64" s="3" t="s">
        <v>117</v>
      </c>
      <c r="B64" s="3" t="s">
        <v>117</v>
      </c>
      <c r="C64" s="3" t="str">
        <f>_xlfn.XLOOKUP(B64,'Station addresses'!$A$2:$A$1008,'Station addresses'!$B$2:$B$1008,"STATION NOT FOUND IN ADDRESS LIST")</f>
        <v>Opladen, Duitsland</v>
      </c>
    </row>
    <row r="65" spans="1:3" x14ac:dyDescent="0.35">
      <c r="A65" s="3" t="s">
        <v>118</v>
      </c>
      <c r="B65" s="3" t="s">
        <v>81</v>
      </c>
      <c r="C65" s="3" t="str">
        <f>_xlfn.XLOOKUP(B65,'Station addresses'!$A$2:$A$1008,'Station addresses'!$B$2:$B$1008,"STATION NOT FOUND IN ADDRESS LIST")</f>
        <v>Waalkade 33, 5347 KS Oss</v>
      </c>
    </row>
    <row r="66" spans="1:3" x14ac:dyDescent="0.35">
      <c r="A66" s="3" t="s">
        <v>119</v>
      </c>
      <c r="B66" s="3" t="s">
        <v>83</v>
      </c>
      <c r="C66" s="3" t="str">
        <f>_xlfn.XLOOKUP(B66,'Station addresses'!$A$2:$A$1008,'Station addresses'!$B$2:$B$1008,"STATION NOT FOUND IN ADDRESS LIST")</f>
        <v>Vondelingenweg 493, 3194 AJ Hoogvliet Rotterdam</v>
      </c>
    </row>
    <row r="67" spans="1:3" x14ac:dyDescent="0.35">
      <c r="A67" s="3" t="s">
        <v>120</v>
      </c>
      <c r="B67" s="3" t="s">
        <v>33</v>
      </c>
      <c r="C67" s="3" t="str">
        <f>_xlfn.XLOOKUP(B67,'Station addresses'!$A$2:$A$1008,'Station addresses'!$B$2:$B$1008,"STATION NOT FOUND IN ADDRESS LIST")</f>
        <v>Fuutlaan, 5642 CV Eindhoven</v>
      </c>
    </row>
    <row r="68" spans="1:3" x14ac:dyDescent="0.35">
      <c r="A68" s="3" t="s">
        <v>121</v>
      </c>
      <c r="B68" s="3" t="s">
        <v>91</v>
      </c>
      <c r="C68" s="3" t="str">
        <f>_xlfn.XLOOKUP(B68,'Station addresses'!$A$2:$A$1008,'Station addresses'!$B$2:$B$1008,"STATION NOT FOUND IN ADDRESS LIST")</f>
        <v>Nieuwe Atelierstraat 7, Berkel-Enschot</v>
      </c>
    </row>
    <row r="69" spans="1:3" x14ac:dyDescent="0.35">
      <c r="A69" s="3" t="s">
        <v>122</v>
      </c>
      <c r="B69" s="3" t="s">
        <v>122</v>
      </c>
      <c r="C69" s="3" t="str">
        <f>_xlfn.XLOOKUP(B69,'Station addresses'!$A$2:$A$1008,'Station addresses'!$B$2:$B$1008,"STATION NOT FOUND IN ADDRESS LIST")</f>
        <v>Rheine, Duitsland</v>
      </c>
    </row>
    <row r="70" spans="1:3" x14ac:dyDescent="0.35">
      <c r="A70" s="3" t="s">
        <v>123</v>
      </c>
      <c r="B70" s="3" t="s">
        <v>85</v>
      </c>
      <c r="C70" s="3" t="str">
        <f>_xlfn.XLOOKUP(B70,'Station addresses'!$A$2:$A$1008,'Station addresses'!$B$2:$B$1008,"STATION NOT FOUND IN ADDRESS LIST")</f>
        <v>Kruppstraße 12, 47229 Duisburg, Duitsland</v>
      </c>
    </row>
    <row r="71" spans="1:3" x14ac:dyDescent="0.35">
      <c r="A71" s="3" t="s">
        <v>124</v>
      </c>
      <c r="B71" s="3" t="s">
        <v>87</v>
      </c>
      <c r="C71" s="3" t="str">
        <f>_xlfn.XLOOKUP(B71,'Station addresses'!$A$2:$A$1008,'Station addresses'!$B$2:$B$1008,"STATION NOT FOUND IN ADDRESS LIST")</f>
        <v>Bosstraat 3, 4704 RL Roosendaal</v>
      </c>
    </row>
    <row r="72" spans="1:3" x14ac:dyDescent="0.35">
      <c r="A72" s="3" t="s">
        <v>125</v>
      </c>
      <c r="B72" s="3" t="s">
        <v>63</v>
      </c>
      <c r="C72" s="3" t="str">
        <f>_xlfn.XLOOKUP(B72,'Station addresses'!$A$2:$A$1008,'Station addresses'!$B$2:$B$1008,"STATION NOT FOUND IN ADDRESS LIST")</f>
        <v>Magallanesstraat 51, 3199 LP Maasvlakte Rotterdam</v>
      </c>
    </row>
    <row r="73" spans="1:3" x14ac:dyDescent="0.35">
      <c r="A73" s="3" t="s">
        <v>126</v>
      </c>
      <c r="B73" s="4" t="s">
        <v>126</v>
      </c>
      <c r="C73" s="3" t="str">
        <f>_xlfn.XLOOKUP(B73,'Station addresses'!$A$2:$A$1008,'Station addresses'!$B$2:$B$1008,"STATION NOT FOUND IN ADDRESS LIST")</f>
        <v>4455 ST Nieuwdorp</v>
      </c>
    </row>
    <row r="74" spans="1:3" x14ac:dyDescent="0.35">
      <c r="A74" s="3" t="s">
        <v>127</v>
      </c>
      <c r="B74" s="4" t="s">
        <v>127</v>
      </c>
      <c r="C74" s="3" t="str">
        <f>_xlfn.XLOOKUP(B74,'Station addresses'!$A$2:$A$1008,'Station addresses'!$B$2:$B$1008,"STATION NOT FOUND IN ADDRESS LIST")</f>
        <v>Corsicaweg 343, 1044 AB Amsterdam</v>
      </c>
    </row>
    <row r="75" spans="1:3" x14ac:dyDescent="0.35">
      <c r="A75" s="3" t="s">
        <v>128</v>
      </c>
      <c r="B75" s="4" t="s">
        <v>128</v>
      </c>
      <c r="C75" s="3" t="str">
        <f>_xlfn.XLOOKUP(B75,'Station addresses'!$A$2:$A$1008,'Station addresses'!$B$2:$B$1008,"STATION NOT FOUND IN ADDRESS LIST")</f>
        <v>Houtbeekweg 2, 3776 LZ Stroe</v>
      </c>
    </row>
    <row r="76" spans="1:3" x14ac:dyDescent="0.35">
      <c r="A76" s="3" t="s">
        <v>129</v>
      </c>
      <c r="B76" s="3" t="s">
        <v>91</v>
      </c>
      <c r="C76" s="3" t="str">
        <f>_xlfn.XLOOKUP(B76,'Station addresses'!$A$2:$A$1008,'Station addresses'!$B$2:$B$1008,"STATION NOT FOUND IN ADDRESS LIST")</f>
        <v>Nieuwe Atelierstraat 7, Berkel-Enschot</v>
      </c>
    </row>
    <row r="77" spans="1:3" x14ac:dyDescent="0.35">
      <c r="A77" s="3" t="s">
        <v>130</v>
      </c>
      <c r="B77" s="3" t="s">
        <v>93</v>
      </c>
      <c r="C77" s="3" t="str">
        <f>_xlfn.XLOOKUP(B77,'Station addresses'!$A$2:$A$1008,'Station addresses'!$B$2:$B$1008,"STATION NOT FOUND IN ADDRESS LIST")</f>
        <v>Uitgeest</v>
      </c>
    </row>
    <row r="78" spans="1:3" x14ac:dyDescent="0.35">
      <c r="A78" s="3" t="s">
        <v>131</v>
      </c>
      <c r="B78" s="3" t="s">
        <v>97</v>
      </c>
      <c r="C78" s="3" t="str">
        <f>_xlfn.XLOOKUP(B78,'Station addresses'!$A$2:$A$1008,'Station addresses'!$B$2:$B$1008,"STATION NOT FOUND IN ADDRESS LIST")</f>
        <v>Sloterbeekstraat 1, 5912 GS Venlo</v>
      </c>
    </row>
    <row r="79" spans="1:3" x14ac:dyDescent="0.35">
      <c r="A79" s="3" t="s">
        <v>132</v>
      </c>
      <c r="B79" s="3" t="s">
        <v>97</v>
      </c>
      <c r="C79" s="3" t="str">
        <f>_xlfn.XLOOKUP(B79,'Station addresses'!$A$2:$A$1008,'Station addresses'!$B$2:$B$1008,"STATION NOT FOUND IN ADDRESS LIST")</f>
        <v>Sloterbeekstraat 1, 5912 GS Venlo</v>
      </c>
    </row>
    <row r="80" spans="1:3" x14ac:dyDescent="0.35">
      <c r="A80" s="3" t="s">
        <v>133</v>
      </c>
      <c r="B80" s="3" t="s">
        <v>99</v>
      </c>
      <c r="C80" s="3" t="str">
        <f>_xlfn.XLOOKUP(B80,'Station addresses'!$A$2:$A$1008,'Station addresses'!$B$2:$B$1008,"STATION NOT FOUND IN ADDRESS LIST")</f>
        <v>Dammweg, 41747 Viersen, Duitsland</v>
      </c>
    </row>
    <row r="81" spans="1:3" x14ac:dyDescent="0.35">
      <c r="A81" s="3" t="s">
        <v>134</v>
      </c>
      <c r="B81" s="3" t="s">
        <v>19</v>
      </c>
      <c r="C81" s="3" t="str">
        <f>_xlfn.XLOOKUP(B81,'Station addresses'!$A$2:$A$1008,'Station addresses'!$B$2:$B$1008,"STATION NOT FOUND IN ADDRESS LIST")</f>
        <v>Botlek Rotterdam</v>
      </c>
    </row>
    <row r="82" spans="1:3" x14ac:dyDescent="0.35">
      <c r="A82" s="3" t="s">
        <v>135</v>
      </c>
      <c r="B82" s="3" t="s">
        <v>19</v>
      </c>
      <c r="C82" s="3" t="str">
        <f>_xlfn.XLOOKUP(B82,'Station addresses'!$A$2:$A$1008,'Station addresses'!$B$2:$B$1008,"STATION NOT FOUND IN ADDRESS LIST")</f>
        <v>Botlek Rotterdam</v>
      </c>
    </row>
    <row r="83" spans="1:3" x14ac:dyDescent="0.35">
      <c r="A83" s="3" t="s">
        <v>136</v>
      </c>
      <c r="B83" s="4" t="s">
        <v>136</v>
      </c>
      <c r="C83" s="3" t="str">
        <f>_xlfn.XLOOKUP(B83,'Station addresses'!$A$2:$A$1008,'Station addresses'!$B$2:$B$1008,"STATION NOT FOUND IN ADDRESS LIST")</f>
        <v>Frankrijkweg 4, 4455 TR Nieuwdorp</v>
      </c>
    </row>
    <row r="84" spans="1:3" x14ac:dyDescent="0.35">
      <c r="A84" s="3" t="s">
        <v>137</v>
      </c>
      <c r="B84" s="3" t="s">
        <v>103</v>
      </c>
      <c r="C84" s="3" t="str">
        <f>_xlfn.XLOOKUP(B84,'Station addresses'!$A$2:$A$1008,'Station addresses'!$B$2:$B$1008,"STATION NOT FOUND IN ADDRESS LIST")</f>
        <v>Albert Plesmanweg 120, 3088 GD Rotterdam</v>
      </c>
    </row>
    <row r="85" spans="1:3" x14ac:dyDescent="0.35">
      <c r="A85" s="3" t="s">
        <v>138</v>
      </c>
      <c r="B85" s="4" t="s">
        <v>138</v>
      </c>
      <c r="C85" s="3" t="str">
        <f>_xlfn.XLOOKUP(B85,'Station addresses'!$A$2:$A$1008,'Station addresses'!$B$2:$B$1008,"STATION NOT FOUND IN ADDRESS LIST")</f>
        <v>Stationsstraat 14, 6901 BG Zevenaar</v>
      </c>
    </row>
    <row r="86" spans="1:3" x14ac:dyDescent="0.35">
      <c r="A86" s="3" t="s">
        <v>139</v>
      </c>
      <c r="B86" s="3" t="s">
        <v>109</v>
      </c>
      <c r="C86" s="3" t="str">
        <f>_xlfn.XLOOKUP(B86,'Station addresses'!$A$2:$A$1008,'Station addresses'!$B$2:$B$1008,"STATION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C94"/>
  <sheetViews>
    <sheetView tabSelected="1" workbookViewId="0">
      <selection activeCell="A4" sqref="A4"/>
    </sheetView>
  </sheetViews>
  <sheetFormatPr defaultRowHeight="14.5" x14ac:dyDescent="0.35"/>
  <cols>
    <col min="1" max="2" width="48.81640625" customWidth="1"/>
    <col min="3" max="3" width="32.90625" customWidth="1"/>
  </cols>
  <sheetData>
    <row r="1" spans="1:3" s="1" customFormat="1" x14ac:dyDescent="0.35">
      <c r="A1" s="1" t="s">
        <v>227</v>
      </c>
      <c r="B1" s="1" t="s">
        <v>212</v>
      </c>
      <c r="C1" s="1" t="s">
        <v>219</v>
      </c>
    </row>
    <row r="2" spans="1:3" x14ac:dyDescent="0.35">
      <c r="A2" t="s">
        <v>0</v>
      </c>
      <c r="B2" t="s">
        <v>142</v>
      </c>
    </row>
    <row r="3" spans="1:3" x14ac:dyDescent="0.35">
      <c r="A3" t="s">
        <v>1</v>
      </c>
      <c r="B3" t="s">
        <v>143</v>
      </c>
    </row>
    <row r="4" spans="1:3" x14ac:dyDescent="0.35">
      <c r="A4" t="s">
        <v>3</v>
      </c>
      <c r="B4" t="s">
        <v>144</v>
      </c>
    </row>
    <row r="5" spans="1:3" x14ac:dyDescent="0.35">
      <c r="A5" t="s">
        <v>5</v>
      </c>
      <c r="B5" s="2" t="s">
        <v>145</v>
      </c>
    </row>
    <row r="6" spans="1:3" x14ac:dyDescent="0.35">
      <c r="A6" t="s">
        <v>6</v>
      </c>
      <c r="B6" s="2" t="s">
        <v>146</v>
      </c>
    </row>
    <row r="7" spans="1:3" x14ac:dyDescent="0.35">
      <c r="A7" t="s">
        <v>8</v>
      </c>
      <c r="B7" s="2" t="s">
        <v>147</v>
      </c>
    </row>
    <row r="8" spans="1:3" x14ac:dyDescent="0.35">
      <c r="A8" t="s">
        <v>10</v>
      </c>
      <c r="B8" t="s">
        <v>148</v>
      </c>
    </row>
    <row r="9" spans="1:3" x14ac:dyDescent="0.35">
      <c r="A9" t="s">
        <v>7</v>
      </c>
      <c r="B9" t="s">
        <v>149</v>
      </c>
    </row>
    <row r="10" spans="1:3" x14ac:dyDescent="0.35">
      <c r="A10" t="s">
        <v>9</v>
      </c>
      <c r="B10" t="s">
        <v>150</v>
      </c>
    </row>
    <row r="11" spans="1:3" x14ac:dyDescent="0.35">
      <c r="A11" t="s">
        <v>11</v>
      </c>
      <c r="B11" t="s">
        <v>151</v>
      </c>
    </row>
    <row r="12" spans="1:3" x14ac:dyDescent="0.35">
      <c r="A12" t="s">
        <v>13</v>
      </c>
      <c r="B12" t="s">
        <v>152</v>
      </c>
    </row>
    <row r="13" spans="1:3" x14ac:dyDescent="0.35">
      <c r="A13" t="s">
        <v>15</v>
      </c>
      <c r="B13" t="s">
        <v>153</v>
      </c>
    </row>
    <row r="14" spans="1:3" x14ac:dyDescent="0.35">
      <c r="A14" t="s">
        <v>17</v>
      </c>
      <c r="B14" t="s">
        <v>154</v>
      </c>
    </row>
    <row r="15" spans="1:3" x14ac:dyDescent="0.35">
      <c r="A15" t="s">
        <v>19</v>
      </c>
      <c r="B15" t="s">
        <v>155</v>
      </c>
    </row>
    <row r="16" spans="1:3" x14ac:dyDescent="0.35">
      <c r="A16" t="s">
        <v>218</v>
      </c>
      <c r="B16" t="s">
        <v>220</v>
      </c>
      <c r="C16" t="s">
        <v>214</v>
      </c>
    </row>
    <row r="17" spans="1:3" x14ac:dyDescent="0.35">
      <c r="A17" t="s">
        <v>21</v>
      </c>
      <c r="B17" t="s">
        <v>156</v>
      </c>
    </row>
    <row r="18" spans="1:3" x14ac:dyDescent="0.35">
      <c r="A18" t="s">
        <v>34</v>
      </c>
      <c r="B18" t="s">
        <v>157</v>
      </c>
    </row>
    <row r="19" spans="1:3" x14ac:dyDescent="0.35">
      <c r="A19" t="s">
        <v>23</v>
      </c>
      <c r="B19" t="s">
        <v>158</v>
      </c>
    </row>
    <row r="20" spans="1:3" x14ac:dyDescent="0.35">
      <c r="A20" t="s">
        <v>25</v>
      </c>
      <c r="B20" t="s">
        <v>159</v>
      </c>
    </row>
    <row r="21" spans="1:3" x14ac:dyDescent="0.35">
      <c r="A21" t="s">
        <v>27</v>
      </c>
      <c r="B21" t="s">
        <v>160</v>
      </c>
    </row>
    <row r="22" spans="1:3" x14ac:dyDescent="0.35">
      <c r="A22" t="s">
        <v>29</v>
      </c>
      <c r="B22" t="s">
        <v>161</v>
      </c>
    </row>
    <row r="23" spans="1:3" x14ac:dyDescent="0.35">
      <c r="A23" t="s">
        <v>31</v>
      </c>
      <c r="B23" t="s">
        <v>162</v>
      </c>
    </row>
    <row r="24" spans="1:3" x14ac:dyDescent="0.35">
      <c r="A24" t="s">
        <v>33</v>
      </c>
      <c r="B24" t="s">
        <v>163</v>
      </c>
    </row>
    <row r="25" spans="1:3" x14ac:dyDescent="0.35">
      <c r="A25" t="s">
        <v>35</v>
      </c>
      <c r="B25" t="s">
        <v>164</v>
      </c>
    </row>
    <row r="26" spans="1:3" x14ac:dyDescent="0.35">
      <c r="A26" t="s">
        <v>52</v>
      </c>
      <c r="B26" t="s">
        <v>216</v>
      </c>
      <c r="C26" t="s">
        <v>214</v>
      </c>
    </row>
    <row r="27" spans="1:3" x14ac:dyDescent="0.35">
      <c r="A27" t="s">
        <v>37</v>
      </c>
      <c r="B27" t="s">
        <v>165</v>
      </c>
    </row>
    <row r="28" spans="1:3" x14ac:dyDescent="0.35">
      <c r="A28" t="s">
        <v>58</v>
      </c>
      <c r="B28" t="s">
        <v>166</v>
      </c>
    </row>
    <row r="29" spans="1:3" x14ac:dyDescent="0.35">
      <c r="A29" t="s">
        <v>39</v>
      </c>
      <c r="B29" t="s">
        <v>167</v>
      </c>
    </row>
    <row r="30" spans="1:3" x14ac:dyDescent="0.35">
      <c r="A30" t="s">
        <v>41</v>
      </c>
      <c r="B30" t="s">
        <v>168</v>
      </c>
    </row>
    <row r="31" spans="1:3" x14ac:dyDescent="0.35">
      <c r="A31" t="s">
        <v>62</v>
      </c>
      <c r="B31" t="s">
        <v>215</v>
      </c>
      <c r="C31" t="s">
        <v>214</v>
      </c>
    </row>
    <row r="32" spans="1:3" x14ac:dyDescent="0.35">
      <c r="A32" t="s">
        <v>64</v>
      </c>
      <c r="B32" t="s">
        <v>225</v>
      </c>
      <c r="C32" t="s">
        <v>214</v>
      </c>
    </row>
    <row r="33" spans="1:3" x14ac:dyDescent="0.35">
      <c r="A33" t="s">
        <v>43</v>
      </c>
      <c r="B33" t="s">
        <v>169</v>
      </c>
    </row>
    <row r="34" spans="1:3" x14ac:dyDescent="0.35">
      <c r="A34" t="s">
        <v>45</v>
      </c>
      <c r="B34" t="s">
        <v>170</v>
      </c>
    </row>
    <row r="35" spans="1:3" x14ac:dyDescent="0.35">
      <c r="A35" t="s">
        <v>68</v>
      </c>
      <c r="B35" s="2" t="s">
        <v>171</v>
      </c>
    </row>
    <row r="36" spans="1:3" x14ac:dyDescent="0.35">
      <c r="A36" t="s">
        <v>47</v>
      </c>
      <c r="B36" t="s">
        <v>172</v>
      </c>
    </row>
    <row r="37" spans="1:3" x14ac:dyDescent="0.35">
      <c r="A37" t="s">
        <v>49</v>
      </c>
      <c r="B37" t="s">
        <v>173</v>
      </c>
    </row>
    <row r="38" spans="1:3" x14ac:dyDescent="0.35">
      <c r="A38" t="s">
        <v>51</v>
      </c>
      <c r="B38" t="s">
        <v>174</v>
      </c>
    </row>
    <row r="39" spans="1:3" x14ac:dyDescent="0.35">
      <c r="A39" t="s">
        <v>53</v>
      </c>
      <c r="B39" t="s">
        <v>175</v>
      </c>
    </row>
    <row r="40" spans="1:3" x14ac:dyDescent="0.35">
      <c r="A40" t="s">
        <v>55</v>
      </c>
      <c r="B40" s="2" t="s">
        <v>176</v>
      </c>
    </row>
    <row r="41" spans="1:3" x14ac:dyDescent="0.35">
      <c r="A41" t="s">
        <v>82</v>
      </c>
      <c r="B41" t="s">
        <v>177</v>
      </c>
    </row>
    <row r="42" spans="1:3" x14ac:dyDescent="0.35">
      <c r="A42" t="s">
        <v>57</v>
      </c>
      <c r="B42" t="s">
        <v>178</v>
      </c>
    </row>
    <row r="43" spans="1:3" x14ac:dyDescent="0.35">
      <c r="A43" t="s">
        <v>59</v>
      </c>
      <c r="B43" t="s">
        <v>179</v>
      </c>
    </row>
    <row r="44" spans="1:3" x14ac:dyDescent="0.35">
      <c r="A44" t="s">
        <v>61</v>
      </c>
      <c r="B44" t="s">
        <v>180</v>
      </c>
    </row>
    <row r="45" spans="1:3" x14ac:dyDescent="0.35">
      <c r="A45" t="s">
        <v>86</v>
      </c>
      <c r="B45" t="s">
        <v>217</v>
      </c>
      <c r="C45" t="s">
        <v>214</v>
      </c>
    </row>
    <row r="46" spans="1:3" x14ac:dyDescent="0.35">
      <c r="A46" t="s">
        <v>63</v>
      </c>
      <c r="B46" t="s">
        <v>181</v>
      </c>
    </row>
    <row r="47" spans="1:3" x14ac:dyDescent="0.35">
      <c r="A47" t="s">
        <v>104</v>
      </c>
      <c r="B47" t="s">
        <v>221</v>
      </c>
      <c r="C47" t="s">
        <v>214</v>
      </c>
    </row>
    <row r="48" spans="1:3" x14ac:dyDescent="0.35">
      <c r="A48" t="s">
        <v>65</v>
      </c>
      <c r="B48" t="s">
        <v>182</v>
      </c>
    </row>
    <row r="49" spans="1:3" x14ac:dyDescent="0.35">
      <c r="A49" t="s">
        <v>106</v>
      </c>
      <c r="B49" s="2" t="s">
        <v>183</v>
      </c>
    </row>
    <row r="50" spans="1:3" x14ac:dyDescent="0.35">
      <c r="A50" t="s">
        <v>67</v>
      </c>
      <c r="B50" t="s">
        <v>184</v>
      </c>
    </row>
    <row r="51" spans="1:3" x14ac:dyDescent="0.35">
      <c r="A51" t="s">
        <v>108</v>
      </c>
      <c r="B51" t="s">
        <v>222</v>
      </c>
      <c r="C51" t="s">
        <v>214</v>
      </c>
    </row>
    <row r="52" spans="1:3" x14ac:dyDescent="0.35">
      <c r="A52" t="s">
        <v>69</v>
      </c>
      <c r="B52" t="s">
        <v>185</v>
      </c>
    </row>
    <row r="53" spans="1:3" x14ac:dyDescent="0.35">
      <c r="A53" t="s">
        <v>71</v>
      </c>
      <c r="B53" t="s">
        <v>186</v>
      </c>
    </row>
    <row r="54" spans="1:3" x14ac:dyDescent="0.35">
      <c r="A54" t="s">
        <v>140</v>
      </c>
      <c r="B54" t="s">
        <v>187</v>
      </c>
    </row>
    <row r="55" spans="1:3" x14ac:dyDescent="0.35">
      <c r="A55" t="s">
        <v>113</v>
      </c>
      <c r="B55" t="s">
        <v>188</v>
      </c>
    </row>
    <row r="56" spans="1:3" x14ac:dyDescent="0.35">
      <c r="A56" t="s">
        <v>73</v>
      </c>
      <c r="B56" t="s">
        <v>189</v>
      </c>
    </row>
    <row r="57" spans="1:3" x14ac:dyDescent="0.35">
      <c r="A57" t="s">
        <v>75</v>
      </c>
      <c r="B57" t="s">
        <v>190</v>
      </c>
    </row>
    <row r="58" spans="1:3" x14ac:dyDescent="0.35">
      <c r="A58" t="s">
        <v>77</v>
      </c>
      <c r="B58" t="s">
        <v>191</v>
      </c>
    </row>
    <row r="59" spans="1:3" x14ac:dyDescent="0.35">
      <c r="A59" t="s">
        <v>79</v>
      </c>
      <c r="B59" t="s">
        <v>192</v>
      </c>
    </row>
    <row r="60" spans="1:3" x14ac:dyDescent="0.35">
      <c r="A60" t="s">
        <v>117</v>
      </c>
      <c r="B60" t="s">
        <v>223</v>
      </c>
      <c r="C60" t="s">
        <v>214</v>
      </c>
    </row>
    <row r="61" spans="1:3" x14ac:dyDescent="0.35">
      <c r="A61" t="s">
        <v>81</v>
      </c>
      <c r="B61" t="s">
        <v>193</v>
      </c>
    </row>
    <row r="62" spans="1:3" x14ac:dyDescent="0.35">
      <c r="A62" t="s">
        <v>83</v>
      </c>
      <c r="B62" t="s">
        <v>194</v>
      </c>
    </row>
    <row r="63" spans="1:3" x14ac:dyDescent="0.35">
      <c r="A63" t="s">
        <v>122</v>
      </c>
      <c r="B63" t="s">
        <v>224</v>
      </c>
    </row>
    <row r="64" spans="1:3" x14ac:dyDescent="0.35">
      <c r="A64" t="s">
        <v>85</v>
      </c>
      <c r="B64" t="s">
        <v>195</v>
      </c>
    </row>
    <row r="65" spans="1:2" x14ac:dyDescent="0.35">
      <c r="A65" t="s">
        <v>87</v>
      </c>
      <c r="B65" t="s">
        <v>196</v>
      </c>
    </row>
    <row r="66" spans="1:2" x14ac:dyDescent="0.35">
      <c r="A66" t="s">
        <v>89</v>
      </c>
      <c r="B66" t="s">
        <v>197</v>
      </c>
    </row>
    <row r="67" spans="1:2" x14ac:dyDescent="0.35">
      <c r="A67" t="s">
        <v>126</v>
      </c>
      <c r="B67" t="s">
        <v>198</v>
      </c>
    </row>
    <row r="68" spans="1:2" x14ac:dyDescent="0.35">
      <c r="A68" t="s">
        <v>127</v>
      </c>
      <c r="B68" s="2" t="s">
        <v>199</v>
      </c>
    </row>
    <row r="69" spans="1:2" x14ac:dyDescent="0.35">
      <c r="A69" t="s">
        <v>128</v>
      </c>
      <c r="B69" s="2" t="s">
        <v>200</v>
      </c>
    </row>
    <row r="70" spans="1:2" x14ac:dyDescent="0.35">
      <c r="A70" t="s">
        <v>91</v>
      </c>
      <c r="B70" t="s">
        <v>201</v>
      </c>
    </row>
    <row r="71" spans="1:2" x14ac:dyDescent="0.35">
      <c r="A71" t="s">
        <v>93</v>
      </c>
      <c r="B71" t="s">
        <v>130</v>
      </c>
    </row>
    <row r="72" spans="1:2" x14ac:dyDescent="0.35">
      <c r="A72" t="s">
        <v>95</v>
      </c>
      <c r="B72" t="s">
        <v>202</v>
      </c>
    </row>
    <row r="73" spans="1:2" x14ac:dyDescent="0.35">
      <c r="A73" t="s">
        <v>97</v>
      </c>
      <c r="B73" t="s">
        <v>203</v>
      </c>
    </row>
    <row r="74" spans="1:2" x14ac:dyDescent="0.35">
      <c r="A74" t="s">
        <v>99</v>
      </c>
      <c r="B74" t="s">
        <v>204</v>
      </c>
    </row>
    <row r="75" spans="1:2" x14ac:dyDescent="0.35">
      <c r="A75" t="s">
        <v>101</v>
      </c>
      <c r="B75" t="s">
        <v>205</v>
      </c>
    </row>
    <row r="76" spans="1:2" x14ac:dyDescent="0.35">
      <c r="A76" t="s">
        <v>136</v>
      </c>
      <c r="B76" t="s">
        <v>206</v>
      </c>
    </row>
    <row r="77" spans="1:2" x14ac:dyDescent="0.35">
      <c r="A77" t="s">
        <v>103</v>
      </c>
      <c r="B77" t="s">
        <v>207</v>
      </c>
    </row>
    <row r="78" spans="1:2" x14ac:dyDescent="0.35">
      <c r="A78" t="s">
        <v>105</v>
      </c>
      <c r="B78" t="s">
        <v>208</v>
      </c>
    </row>
    <row r="79" spans="1:2" x14ac:dyDescent="0.35">
      <c r="A79" t="s">
        <v>107</v>
      </c>
      <c r="B79" t="s">
        <v>209</v>
      </c>
    </row>
    <row r="80" spans="1:2" x14ac:dyDescent="0.35">
      <c r="A80" t="s">
        <v>138</v>
      </c>
      <c r="B80" t="s">
        <v>210</v>
      </c>
    </row>
    <row r="81" spans="1:2" x14ac:dyDescent="0.35">
      <c r="A81" t="s">
        <v>109</v>
      </c>
      <c r="B81" t="s">
        <v>211</v>
      </c>
    </row>
    <row r="82" spans="1:2" x14ac:dyDescent="0.35">
      <c r="B82" s="2"/>
    </row>
    <row r="83" spans="1:2" x14ac:dyDescent="0.35">
      <c r="B83" s="2"/>
    </row>
    <row r="84" spans="1:2" x14ac:dyDescent="0.35">
      <c r="B84" s="2"/>
    </row>
    <row r="92" spans="1:2" x14ac:dyDescent="0.35">
      <c r="B92" s="2"/>
    </row>
    <row r="94" spans="1:2" x14ac:dyDescent="0.35">
      <c r="B94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j U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F K I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i N R U K I p H u A 4 A A A A R A A A A E w A c A E Z v c m 1 1 b G F z L 1 N l Y 3 R p b 2 4 x L m 0 g o h g A K K A U A A A A A A A A A A A A A A A A A A A A A A A A A A A A K 0 5 N L s n M z 1 M I h t C G 1 g B Q S w E C L Q A U A A I A C A B S i N R U E f l n t a U A A A D 3 A A A A E g A A A A A A A A A A A A A A A A A A A A A A Q 2 9 u Z m l n L 1 B h Y 2 t h Z 2 U u e G 1 s U E s B A i 0 A F A A C A A g A U o j U V A / K 6 a u k A A A A 6 Q A A A B M A A A A A A A A A A A A A A A A A 8 Q A A A F t D b 2 5 0 Z W 5 0 X 1 R 5 c G V z X S 5 4 b W x Q S w E C L Q A U A A I A C A B S i N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9 d K + f Q W 0 m x S Q K r C 5 K k c Q A A A A A C A A A A A A A Q Z g A A A A E A A C A A A A D f T y z D 6 C k h H O i + Z m N 6 8 N n f q d J R / 8 O V D Z Z a r l G O u z H 5 V g A A A A A O g A A A A A I A A C A A A A C 8 v f 0 N N g a W D 1 E k V X r J 7 D Y h x U H r g i g K J H A e e t r p w 6 D v u 1 A A A A C I X o U e f U t v s b 5 n t S 5 O f Q X I o m c A t h i a O W m h P 5 K q W h G e 6 R j W k c x p 2 9 y f v y 4 p B R + K w q x N L s Q 7 k / V l s i J Y e 1 g V i n t l s B f H 1 Q E W A + 0 x J H Z U 3 z l g p k A A A A B Y E q z Q 2 L U I 7 X e 6 o F a k N Q P n k Q w d A d p z Y v 7 y G G j D U H M K L w S q F T A z U V I 6 S 7 j H X K m o T 5 9 q d e j 6 Y 6 c D a m j Z G 8 w u J m a +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 station names</vt:lpstr>
      <vt:lpstr>Station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2022-06-21T13:54:34Z</dcterms:modified>
</cp:coreProperties>
</file>