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s\thesis\input\"/>
    </mc:Choice>
  </mc:AlternateContent>
  <xr:revisionPtr revIDLastSave="0" documentId="13_ncr:1_{956AB644-027D-4424-BB23-AE8A137B5E1C}" xr6:coauthVersionLast="47" xr6:coauthVersionMax="47" xr10:uidLastSave="{00000000-0000-0000-0000-000000000000}"/>
  <bookViews>
    <workbookView xWindow="-23148" yWindow="12672" windowWidth="23256" windowHeight="12576" xr2:uid="{10EEE7EC-A4D0-4BC9-A599-2CBEC631D922}"/>
  </bookViews>
  <sheets>
    <sheet name="Internal drivers" sheetId="2" r:id="rId1"/>
    <sheet name="External driver companies" sheetId="3" r:id="rId2"/>
    <sheet name="External drivers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4" i="2" l="1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" i="2"/>
</calcChain>
</file>

<file path=xl/sharedStrings.xml><?xml version="1.0" encoding="utf-8"?>
<sst xmlns="http://schemas.openxmlformats.org/spreadsheetml/2006/main" count="456" uniqueCount="164">
  <si>
    <t>Dummy</t>
  </si>
  <si>
    <t>Minimise</t>
  </si>
  <si>
    <t>Emmerich, Duitsland</t>
  </si>
  <si>
    <t>Germany</t>
  </si>
  <si>
    <t>German dummy 10</t>
  </si>
  <si>
    <t>German dummy 9</t>
  </si>
  <si>
    <t>German dummy 8</t>
  </si>
  <si>
    <t>German dummy 7</t>
  </si>
  <si>
    <t>German dummy 6</t>
  </si>
  <si>
    <t>German dummy 5</t>
  </si>
  <si>
    <t>German dummy 4</t>
  </si>
  <si>
    <t>German dummy 3</t>
  </si>
  <si>
    <t>German dummy 2</t>
  </si>
  <si>
    <t>German dummy 1</t>
  </si>
  <si>
    <t>Gerrit Achterberghof 49, 1628VC Hoorn, Nederland</t>
  </si>
  <si>
    <t>Netherlands</t>
  </si>
  <si>
    <t>van Leijden, Niels</t>
  </si>
  <si>
    <t>In opleiding</t>
  </si>
  <si>
    <t>Arnoldystraat 14, 2024 VH Haarlem, Nederland</t>
  </si>
  <si>
    <t>van Kleij, M.B.</t>
  </si>
  <si>
    <t>Vuursteenkreek 42, 3206 HR Spijkenisse, Nederland</t>
  </si>
  <si>
    <t>van Kleij, Silvester</t>
  </si>
  <si>
    <t>Rozenstraat 1, 4043 KN Opheusden, Nederland</t>
  </si>
  <si>
    <t>van Dijk, Nick</t>
  </si>
  <si>
    <t>Beatrixlaan 21, 3284KA Zuid-Beijerland, Nederland</t>
  </si>
  <si>
    <t>Netherlands, Germany</t>
  </si>
  <si>
    <t>van der Heul, Rutger</t>
  </si>
  <si>
    <t>Bredehof 49, 3075DE Rotterdam, Nederland</t>
  </si>
  <si>
    <t>van de Velde, Jan</t>
  </si>
  <si>
    <t>wever 50, 2401PL Alphen aan den Rijn, Nederland</t>
  </si>
  <si>
    <t>van Amerongen, Mark</t>
  </si>
  <si>
    <t>Lochemsestraat 13a, 7396PJ Terwolde, Nederland</t>
  </si>
  <si>
    <t>Uenk, Jesse</t>
  </si>
  <si>
    <t>Ziek</t>
  </si>
  <si>
    <t>Piet Mondriaanplein 143, 3812 GZ Amersfoort, Nederland</t>
  </si>
  <si>
    <t>ten Boden, Robin</t>
  </si>
  <si>
    <t>Holleweg 40, 1851 KH Heiloo, Nederland</t>
  </si>
  <si>
    <t>Suk, Boyd</t>
  </si>
  <si>
    <t>Suk, Dustin</t>
  </si>
  <si>
    <t>Burgemeester Pompe van Meerdervoortlaan 5, 2254 BG Voorschoten, Nederland</t>
  </si>
  <si>
    <t>Schneider, Harry</t>
  </si>
  <si>
    <t>Abbenven 16, 1963 RC Heemskerk, Nederland</t>
  </si>
  <si>
    <t>Sabelis, Tim</t>
  </si>
  <si>
    <t>Rolklaver 5, 8265 EA Kampen, Nederland</t>
  </si>
  <si>
    <t>Ritsma, Niels</t>
  </si>
  <si>
    <t>Groningensingel 1155, 6835 HX Arnhem, Nederland</t>
  </si>
  <si>
    <t>Okhuijsen, Thijmen</t>
  </si>
  <si>
    <t>Morseltdijk 53, 7622 JL Borne, Nederland</t>
  </si>
  <si>
    <t>Jonker, R.M.J.</t>
  </si>
  <si>
    <t>Petronellaweg 32, 6871 EW Renkum, Nederland</t>
  </si>
  <si>
    <t>Hagens, Rien</t>
  </si>
  <si>
    <t>Chabothof 14, 3862 ZG Nijkerk, Nederland</t>
  </si>
  <si>
    <t>Dijkema, Stefan</t>
  </si>
  <si>
    <t>de Koning, Mark</t>
  </si>
  <si>
    <t>Beukenhof 66, 2982 CE Ridderkerk, Nederland</t>
  </si>
  <si>
    <t>de Kleijn, T.</t>
  </si>
  <si>
    <t>Hoogravenseweg  57, 3523 TH Utrecht , Nederland</t>
  </si>
  <si>
    <t>Broere, Sam</t>
  </si>
  <si>
    <t>Dorpstraat 147a, 6741 AE Lunteren, Nederland</t>
  </si>
  <si>
    <t>Bos, Joel</t>
  </si>
  <si>
    <t>Hotel stays</t>
  </si>
  <si>
    <t>Weekend shifts</t>
  </si>
  <si>
    <t>Night shifts</t>
  </si>
  <si>
    <t>Expected delays</t>
  </si>
  <si>
    <t>Shift lengths</t>
  </si>
  <si>
    <t>Contract time accuracy</t>
  </si>
  <si>
    <t>Travel time</t>
  </si>
  <si>
    <t>Route variation</t>
  </si>
  <si>
    <t>Notes</t>
  </si>
  <si>
    <t>Is optional?</t>
  </si>
  <si>
    <t>Contract hours per week</t>
  </si>
  <si>
    <t>Home address</t>
  </si>
  <si>
    <t>Country qualifications</t>
  </si>
  <si>
    <t>Internal driver name</t>
  </si>
  <si>
    <t>Dummy 4</t>
  </si>
  <si>
    <t>Not driven NL-DE dummy (Emmerich)</t>
  </si>
  <si>
    <t>Dummy 3</t>
  </si>
  <si>
    <t>Not driven DE dummy (Emmerich)</t>
  </si>
  <si>
    <t>Magallanesstraat 51, 3199 LP Maasvlakte Rotterdam</t>
  </si>
  <si>
    <t>Dummy 2</t>
  </si>
  <si>
    <t>Not driven NL-DE dummy (Maasvlakte)</t>
  </si>
  <si>
    <t>Dummy 1</t>
  </si>
  <si>
    <t>Not driven NL dummy (Maasvlakte)</t>
  </si>
  <si>
    <t>Logisticle B.V</t>
  </si>
  <si>
    <t>Logisticle international</t>
  </si>
  <si>
    <t>Logisticle national</t>
  </si>
  <si>
    <t>SpoorLutions</t>
  </si>
  <si>
    <t>Spoorlutions national</t>
  </si>
  <si>
    <t>Aeterno Rail Service B.V.</t>
  </si>
  <si>
    <t>Aeterno international</t>
  </si>
  <si>
    <t>Aeterno national</t>
  </si>
  <si>
    <t>Machinext B.V.</t>
  </si>
  <si>
    <t>Machinext international</t>
  </si>
  <si>
    <t>Machinext national</t>
  </si>
  <si>
    <t>Driver starting address</t>
  </si>
  <si>
    <t>Maximum shift count</t>
  </si>
  <si>
    <t>Minimum shift count</t>
  </si>
  <si>
    <t>Allows hotel stays?</t>
  </si>
  <si>
    <t>Company name in data</t>
  </si>
  <si>
    <t>External driver type name</t>
  </si>
  <si>
    <t>Rietdijk, Jeffrey</t>
  </si>
  <si>
    <t>Henk Olieman</t>
  </si>
  <si>
    <t>Speelman, Huig</t>
  </si>
  <si>
    <t>Bekking, Rowin</t>
  </si>
  <si>
    <t>Rik Siegerist</t>
  </si>
  <si>
    <t>Peter Overbeek</t>
  </si>
  <si>
    <t>Wagenaar, Maurice</t>
  </si>
  <si>
    <t xml:space="preserve">Railflex B.V </t>
  </si>
  <si>
    <t>Kilic, Behcet</t>
  </si>
  <si>
    <t>Jos Voogt</t>
  </si>
  <si>
    <t>Richard Overdijkink</t>
  </si>
  <si>
    <t>Ibo Dinlamaz</t>
  </si>
  <si>
    <t>Marlon Goedhoop</t>
  </si>
  <si>
    <t>Wasman, John</t>
  </si>
  <si>
    <t>Dirk Jan Mourik</t>
  </si>
  <si>
    <t>de Loos, Jeroen</t>
  </si>
  <si>
    <t>Marco Smit</t>
  </si>
  <si>
    <t>Maikel Galjaart</t>
  </si>
  <si>
    <t>van de Rakt, Jurgen</t>
  </si>
  <si>
    <t>de Lange, Johan</t>
  </si>
  <si>
    <t>Rutte, Frans</t>
  </si>
  <si>
    <t>Johan de Lange</t>
  </si>
  <si>
    <t>Peter Iedema</t>
  </si>
  <si>
    <t>Jeroen Breedijk</t>
  </si>
  <si>
    <t>Johan de Bruin</t>
  </si>
  <si>
    <t>Overdijkink, Richard</t>
  </si>
  <si>
    <t>Hans Huijding</t>
  </si>
  <si>
    <t>Boshoven, Erwin</t>
  </si>
  <si>
    <t>Maigoda, Emiel</t>
  </si>
  <si>
    <t>Mike Schouten</t>
  </si>
  <si>
    <t>Selo Yildirim</t>
  </si>
  <si>
    <t>Martin Gorter</t>
  </si>
  <si>
    <t>Jaap de Keizer</t>
  </si>
  <si>
    <t>Fabian Roomer</t>
  </si>
  <si>
    <t>Dijkema, Arjen</t>
  </si>
  <si>
    <t>Kalayci, Ferhad</t>
  </si>
  <si>
    <t>Karatay, Umut</t>
  </si>
  <si>
    <t>van Leeuwen, Ronald</t>
  </si>
  <si>
    <t>Gür, Fatih</t>
  </si>
  <si>
    <t>Mario Andringa</t>
  </si>
  <si>
    <t>Sloof, Didier</t>
  </si>
  <si>
    <t>Chabbi, Enis</t>
  </si>
  <si>
    <t>Ardic, Arif</t>
  </si>
  <si>
    <t>van Loon, Jasper</t>
  </si>
  <si>
    <t>Schriel, Ruud</t>
  </si>
  <si>
    <t>Gurleyen, SavaS</t>
  </si>
  <si>
    <t>Yalciner, Selcuk</t>
  </si>
  <si>
    <t>Koca, Huseyin</t>
  </si>
  <si>
    <t>Demir, Kerim</t>
  </si>
  <si>
    <t>Ajouaoui, Anis</t>
  </si>
  <si>
    <t>Justin van der Veer</t>
  </si>
  <si>
    <t>Mulder, Jan</t>
  </si>
  <si>
    <t>Stam, Peter</t>
  </si>
  <si>
    <t>Eman, Jan</t>
  </si>
  <si>
    <t>Is international?</t>
  </si>
  <si>
    <t>Company name</t>
  </si>
  <si>
    <t>External driver name</t>
  </si>
  <si>
    <t>(Sum)</t>
  </si>
  <si>
    <t>Consecutive free days</t>
  </si>
  <si>
    <t>Resting time</t>
  </si>
  <si>
    <t>Time off requests</t>
  </si>
  <si>
    <t>Satisfaction criterion weight</t>
  </si>
  <si>
    <t>Satisfaction criterion mode</t>
  </si>
  <si>
    <t>Maximise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</si>
</sst>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left" vertical="center"/>
    </xf>
    <xf numFmtId="9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9" fontId="1" fillId="0" borderId="0" xfId="0" applyNumberFormat="1" applyFont="1" applyAlignment="1">
      <alignment horizontal="center" vertical="center" wrapText="1"/>
    </xf>
  </cellXfs>
  <cellStyles count="1">
    <cellStyle name="Normal" xfId="0" builtinId="0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05472-9174-4833-9EE7-2771F2F37981}">
  <dimension ref="A1:W34"/>
  <sheetViews>
    <sheetView tabSelected="1" topLeftCell="F1" zoomScaleNormal="100" workbookViewId="0">
      <selection activeCell="I13" sqref="I13"/>
    </sheetView>
  </sheetViews>
  <sheetFormatPr defaultRowHeight="14.5" x14ac:dyDescent="0.35"/>
  <cols>
    <col min="1" max="1" width="20.453125" style="1" customWidth="1"/>
    <col min="2" max="2" width="23" style="1" customWidth="1"/>
    <col min="3" max="3" width="44.453125" style="3" customWidth="1"/>
    <col min="4" max="4" width="13.453125" style="1" customWidth="1"/>
    <col min="5" max="5" width="12.1796875" style="3" customWidth="1"/>
    <col min="6" max="10" width="12.08984375" style="1" customWidth="1"/>
    <col min="11" max="22" width="12.08984375" style="2" customWidth="1"/>
    <col min="23" max="23" width="28.453125" style="1" customWidth="1"/>
    <col min="24" max="16384" width="8.7265625" style="1"/>
  </cols>
  <sheetData>
    <row r="1" spans="1:23" s="4" customFormat="1" ht="14.5" customHeight="1" x14ac:dyDescent="0.35">
      <c r="A1" s="7" t="s">
        <v>73</v>
      </c>
      <c r="B1" s="7" t="s">
        <v>72</v>
      </c>
      <c r="C1" s="7" t="s">
        <v>71</v>
      </c>
      <c r="D1" s="7" t="s">
        <v>70</v>
      </c>
      <c r="E1" s="7" t="s">
        <v>69</v>
      </c>
      <c r="F1" s="7" t="s">
        <v>162</v>
      </c>
      <c r="G1" s="7"/>
      <c r="H1" s="7"/>
      <c r="I1" s="7"/>
      <c r="J1" s="7"/>
      <c r="K1" s="8" t="s">
        <v>161</v>
      </c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7" t="s">
        <v>68</v>
      </c>
    </row>
    <row r="2" spans="1:23" s="4" customFormat="1" ht="33" customHeight="1" x14ac:dyDescent="0.35">
      <c r="A2" s="7"/>
      <c r="B2" s="7"/>
      <c r="C2" s="7"/>
      <c r="D2" s="7"/>
      <c r="E2" s="7"/>
      <c r="F2" s="4" t="s">
        <v>67</v>
      </c>
      <c r="G2" s="4" t="s">
        <v>64</v>
      </c>
      <c r="H2" s="4" t="s">
        <v>62</v>
      </c>
      <c r="I2" s="4" t="s">
        <v>61</v>
      </c>
      <c r="J2" s="4" t="s">
        <v>60</v>
      </c>
      <c r="K2" s="4" t="s">
        <v>67</v>
      </c>
      <c r="L2" s="4" t="s">
        <v>66</v>
      </c>
      <c r="M2" s="4" t="s">
        <v>65</v>
      </c>
      <c r="N2" s="4" t="s">
        <v>64</v>
      </c>
      <c r="O2" s="4" t="s">
        <v>63</v>
      </c>
      <c r="P2" s="4" t="s">
        <v>62</v>
      </c>
      <c r="Q2" s="4" t="s">
        <v>61</v>
      </c>
      <c r="R2" s="4" t="s">
        <v>60</v>
      </c>
      <c r="S2" s="5" t="s">
        <v>160</v>
      </c>
      <c r="T2" s="5" t="s">
        <v>158</v>
      </c>
      <c r="U2" s="5" t="s">
        <v>159</v>
      </c>
      <c r="V2" s="4" t="s">
        <v>157</v>
      </c>
      <c r="W2" s="7"/>
    </row>
    <row r="3" spans="1:23" x14ac:dyDescent="0.35">
      <c r="A3" s="1" t="s">
        <v>59</v>
      </c>
      <c r="B3" s="1" t="s">
        <v>15</v>
      </c>
      <c r="C3" s="3" t="s">
        <v>58</v>
      </c>
      <c r="D3" s="1">
        <v>40</v>
      </c>
      <c r="E3" s="3" t="b">
        <v>0</v>
      </c>
      <c r="F3" s="1" t="s">
        <v>163</v>
      </c>
      <c r="G3" s="1" t="s">
        <v>1</v>
      </c>
      <c r="H3" s="1" t="s">
        <v>1</v>
      </c>
      <c r="I3" s="1" t="s">
        <v>1</v>
      </c>
      <c r="J3" s="1" t="s">
        <v>1</v>
      </c>
      <c r="K3" s="2">
        <v>0.2</v>
      </c>
      <c r="L3" s="2">
        <v>0.1</v>
      </c>
      <c r="M3" s="2">
        <v>0.2</v>
      </c>
      <c r="N3" s="2">
        <v>0.05</v>
      </c>
      <c r="O3" s="2">
        <v>0.05</v>
      </c>
      <c r="P3" s="2">
        <v>0.05</v>
      </c>
      <c r="Q3" s="2">
        <v>0.05</v>
      </c>
      <c r="R3" s="2">
        <v>0.15</v>
      </c>
      <c r="S3" s="2">
        <v>0</v>
      </c>
      <c r="T3" s="2">
        <v>0.05</v>
      </c>
      <c r="U3" s="2">
        <v>0.1</v>
      </c>
      <c r="V3" s="2">
        <f>SUM(K3:U3)</f>
        <v>1.0000000000000002</v>
      </c>
    </row>
    <row r="4" spans="1:23" x14ac:dyDescent="0.35">
      <c r="A4" s="1" t="s">
        <v>57</v>
      </c>
      <c r="B4" s="1" t="s">
        <v>15</v>
      </c>
      <c r="C4" s="3" t="s">
        <v>56</v>
      </c>
      <c r="D4" s="1">
        <v>40</v>
      </c>
      <c r="E4" s="3" t="b">
        <v>0</v>
      </c>
      <c r="F4" s="1" t="s">
        <v>163</v>
      </c>
      <c r="G4" s="1" t="s">
        <v>1</v>
      </c>
      <c r="H4" s="1" t="s">
        <v>1</v>
      </c>
      <c r="I4" s="1" t="s">
        <v>1</v>
      </c>
      <c r="J4" s="1" t="s">
        <v>1</v>
      </c>
      <c r="K4" s="2">
        <v>0.2</v>
      </c>
      <c r="L4" s="2">
        <v>0.1</v>
      </c>
      <c r="M4" s="2">
        <v>0.2</v>
      </c>
      <c r="N4" s="2">
        <v>0.05</v>
      </c>
      <c r="O4" s="2">
        <v>0.05</v>
      </c>
      <c r="P4" s="2">
        <v>0.05</v>
      </c>
      <c r="Q4" s="2">
        <v>0.05</v>
      </c>
      <c r="R4" s="2">
        <v>0.15</v>
      </c>
      <c r="S4" s="2">
        <v>0</v>
      </c>
      <c r="T4" s="2">
        <v>0.05</v>
      </c>
      <c r="U4" s="2">
        <v>0.1</v>
      </c>
      <c r="V4" s="2">
        <f t="shared" ref="V4:V34" si="0">SUM(K4:U4)</f>
        <v>1.0000000000000002</v>
      </c>
    </row>
    <row r="5" spans="1:23" x14ac:dyDescent="0.35">
      <c r="A5" s="1" t="s">
        <v>55</v>
      </c>
      <c r="B5" s="1" t="s">
        <v>15</v>
      </c>
      <c r="C5" s="3" t="s">
        <v>54</v>
      </c>
      <c r="D5" s="1">
        <v>40</v>
      </c>
      <c r="E5" s="3" t="b">
        <v>0</v>
      </c>
      <c r="F5" s="1" t="s">
        <v>163</v>
      </c>
      <c r="G5" s="1" t="s">
        <v>1</v>
      </c>
      <c r="H5" s="1" t="s">
        <v>1</v>
      </c>
      <c r="I5" s="1" t="s">
        <v>1</v>
      </c>
      <c r="J5" s="1" t="s">
        <v>1</v>
      </c>
      <c r="K5" s="2">
        <v>0.2</v>
      </c>
      <c r="L5" s="2">
        <v>0.1</v>
      </c>
      <c r="M5" s="2">
        <v>0.2</v>
      </c>
      <c r="N5" s="2">
        <v>0.05</v>
      </c>
      <c r="O5" s="2">
        <v>0.05</v>
      </c>
      <c r="P5" s="2">
        <v>0.05</v>
      </c>
      <c r="Q5" s="2">
        <v>0.05</v>
      </c>
      <c r="R5" s="2">
        <v>0.15</v>
      </c>
      <c r="S5" s="2">
        <v>0</v>
      </c>
      <c r="T5" s="2">
        <v>0.05</v>
      </c>
      <c r="U5" s="2">
        <v>0.1</v>
      </c>
      <c r="V5" s="2">
        <f t="shared" si="0"/>
        <v>1.0000000000000002</v>
      </c>
    </row>
    <row r="6" spans="1:23" x14ac:dyDescent="0.35">
      <c r="A6" s="1" t="s">
        <v>53</v>
      </c>
      <c r="B6" s="1" t="s">
        <v>25</v>
      </c>
      <c r="C6" s="3" t="s">
        <v>49</v>
      </c>
      <c r="D6" s="1">
        <v>40</v>
      </c>
      <c r="E6" s="3" t="b">
        <v>0</v>
      </c>
      <c r="F6" s="1" t="s">
        <v>163</v>
      </c>
      <c r="G6" s="1" t="s">
        <v>1</v>
      </c>
      <c r="H6" s="1" t="s">
        <v>1</v>
      </c>
      <c r="I6" s="1" t="s">
        <v>1</v>
      </c>
      <c r="J6" s="1" t="s">
        <v>1</v>
      </c>
      <c r="K6" s="2">
        <v>0.2</v>
      </c>
      <c r="L6" s="2">
        <v>0.1</v>
      </c>
      <c r="M6" s="2">
        <v>0.2</v>
      </c>
      <c r="N6" s="2">
        <v>0.05</v>
      </c>
      <c r="O6" s="2">
        <v>0.05</v>
      </c>
      <c r="P6" s="2">
        <v>0.05</v>
      </c>
      <c r="Q6" s="2">
        <v>0.05</v>
      </c>
      <c r="R6" s="2">
        <v>0.15</v>
      </c>
      <c r="S6" s="2">
        <v>0</v>
      </c>
      <c r="T6" s="2">
        <v>0.05</v>
      </c>
      <c r="U6" s="2">
        <v>0.1</v>
      </c>
      <c r="V6" s="2">
        <f t="shared" si="0"/>
        <v>1.0000000000000002</v>
      </c>
    </row>
    <row r="7" spans="1:23" x14ac:dyDescent="0.35">
      <c r="A7" s="1" t="s">
        <v>52</v>
      </c>
      <c r="B7" s="1" t="s">
        <v>15</v>
      </c>
      <c r="C7" s="3" t="s">
        <v>51</v>
      </c>
      <c r="D7" s="1">
        <v>40</v>
      </c>
      <c r="E7" s="3" t="b">
        <v>0</v>
      </c>
      <c r="F7" s="1" t="s">
        <v>163</v>
      </c>
      <c r="G7" s="1" t="s">
        <v>1</v>
      </c>
      <c r="H7" s="1" t="s">
        <v>1</v>
      </c>
      <c r="I7" s="1" t="s">
        <v>1</v>
      </c>
      <c r="J7" s="1" t="s">
        <v>1</v>
      </c>
      <c r="K7" s="2">
        <v>0.2</v>
      </c>
      <c r="L7" s="2">
        <v>0.1</v>
      </c>
      <c r="M7" s="2">
        <v>0.2</v>
      </c>
      <c r="N7" s="2">
        <v>0.05</v>
      </c>
      <c r="O7" s="2">
        <v>0.05</v>
      </c>
      <c r="P7" s="2">
        <v>0.05</v>
      </c>
      <c r="Q7" s="2">
        <v>0.05</v>
      </c>
      <c r="R7" s="2">
        <v>0.15</v>
      </c>
      <c r="S7" s="2">
        <v>0</v>
      </c>
      <c r="T7" s="2">
        <v>0.05</v>
      </c>
      <c r="U7" s="2">
        <v>0.1</v>
      </c>
      <c r="V7" s="2">
        <f t="shared" si="0"/>
        <v>1.0000000000000002</v>
      </c>
    </row>
    <row r="8" spans="1:23" x14ac:dyDescent="0.35">
      <c r="A8" s="1" t="s">
        <v>50</v>
      </c>
      <c r="B8" s="1" t="s">
        <v>15</v>
      </c>
      <c r="C8" s="3" t="s">
        <v>49</v>
      </c>
      <c r="D8" s="1">
        <v>40</v>
      </c>
      <c r="E8" s="3" t="b">
        <v>0</v>
      </c>
      <c r="F8" s="1" t="s">
        <v>163</v>
      </c>
      <c r="G8" s="1" t="s">
        <v>1</v>
      </c>
      <c r="H8" s="1" t="s">
        <v>1</v>
      </c>
      <c r="I8" s="1" t="s">
        <v>1</v>
      </c>
      <c r="J8" s="1" t="s">
        <v>1</v>
      </c>
      <c r="K8" s="2">
        <v>0.2</v>
      </c>
      <c r="L8" s="2">
        <v>0.1</v>
      </c>
      <c r="M8" s="2">
        <v>0.2</v>
      </c>
      <c r="N8" s="2">
        <v>0.05</v>
      </c>
      <c r="O8" s="2">
        <v>0.05</v>
      </c>
      <c r="P8" s="2">
        <v>0.05</v>
      </c>
      <c r="Q8" s="2">
        <v>0.05</v>
      </c>
      <c r="R8" s="2">
        <v>0.15</v>
      </c>
      <c r="S8" s="2">
        <v>0</v>
      </c>
      <c r="T8" s="2">
        <v>0.05</v>
      </c>
      <c r="U8" s="2">
        <v>0.1</v>
      </c>
      <c r="V8" s="2">
        <f t="shared" si="0"/>
        <v>1.0000000000000002</v>
      </c>
    </row>
    <row r="9" spans="1:23" x14ac:dyDescent="0.35">
      <c r="A9" s="1" t="s">
        <v>48</v>
      </c>
      <c r="B9" s="1" t="s">
        <v>15</v>
      </c>
      <c r="C9" s="3" t="s">
        <v>47</v>
      </c>
      <c r="D9" s="1">
        <v>0</v>
      </c>
      <c r="E9" s="3" t="b">
        <v>0</v>
      </c>
      <c r="F9" s="1" t="s">
        <v>163</v>
      </c>
      <c r="G9" s="1" t="s">
        <v>1</v>
      </c>
      <c r="H9" s="1" t="s">
        <v>1</v>
      </c>
      <c r="I9" s="1" t="s">
        <v>1</v>
      </c>
      <c r="J9" s="1" t="s">
        <v>1</v>
      </c>
      <c r="K9" s="2">
        <v>0.2</v>
      </c>
      <c r="L9" s="2">
        <v>0.1</v>
      </c>
      <c r="M9" s="2">
        <v>0.2</v>
      </c>
      <c r="N9" s="2">
        <v>0.05</v>
      </c>
      <c r="O9" s="2">
        <v>0.05</v>
      </c>
      <c r="P9" s="2">
        <v>0.05</v>
      </c>
      <c r="Q9" s="2">
        <v>0.05</v>
      </c>
      <c r="R9" s="2">
        <v>0.15</v>
      </c>
      <c r="S9" s="2">
        <v>0</v>
      </c>
      <c r="T9" s="2">
        <v>0.05</v>
      </c>
      <c r="U9" s="2">
        <v>0.1</v>
      </c>
      <c r="V9" s="2">
        <f t="shared" si="0"/>
        <v>1.0000000000000002</v>
      </c>
      <c r="W9" s="1" t="s">
        <v>33</v>
      </c>
    </row>
    <row r="10" spans="1:23" x14ac:dyDescent="0.35">
      <c r="A10" s="1" t="s">
        <v>46</v>
      </c>
      <c r="B10" s="1" t="s">
        <v>15</v>
      </c>
      <c r="C10" s="3" t="s">
        <v>45</v>
      </c>
      <c r="D10" s="1">
        <v>40</v>
      </c>
      <c r="E10" s="3" t="b">
        <v>0</v>
      </c>
      <c r="F10" s="1" t="s">
        <v>163</v>
      </c>
      <c r="G10" s="1" t="s">
        <v>1</v>
      </c>
      <c r="H10" s="1" t="s">
        <v>1</v>
      </c>
      <c r="I10" s="1" t="s">
        <v>1</v>
      </c>
      <c r="J10" s="1" t="s">
        <v>1</v>
      </c>
      <c r="K10" s="2">
        <v>0.2</v>
      </c>
      <c r="L10" s="2">
        <v>0.1</v>
      </c>
      <c r="M10" s="2">
        <v>0.2</v>
      </c>
      <c r="N10" s="2">
        <v>0.05</v>
      </c>
      <c r="O10" s="2">
        <v>0.05</v>
      </c>
      <c r="P10" s="2">
        <v>0.05</v>
      </c>
      <c r="Q10" s="2">
        <v>0.05</v>
      </c>
      <c r="R10" s="2">
        <v>0.15</v>
      </c>
      <c r="S10" s="2">
        <v>0</v>
      </c>
      <c r="T10" s="2">
        <v>0.05</v>
      </c>
      <c r="U10" s="2">
        <v>0.1</v>
      </c>
      <c r="V10" s="2">
        <f t="shared" si="0"/>
        <v>1.0000000000000002</v>
      </c>
    </row>
    <row r="11" spans="1:23" x14ac:dyDescent="0.35">
      <c r="A11" s="1" t="s">
        <v>44</v>
      </c>
      <c r="B11" s="1" t="s">
        <v>25</v>
      </c>
      <c r="C11" s="3" t="s">
        <v>43</v>
      </c>
      <c r="D11" s="1">
        <v>40</v>
      </c>
      <c r="E11" s="3" t="b">
        <v>0</v>
      </c>
      <c r="F11" s="1" t="s">
        <v>163</v>
      </c>
      <c r="G11" s="1" t="s">
        <v>1</v>
      </c>
      <c r="H11" s="1" t="s">
        <v>1</v>
      </c>
      <c r="I11" s="1" t="s">
        <v>1</v>
      </c>
      <c r="J11" s="1" t="s">
        <v>1</v>
      </c>
      <c r="K11" s="2">
        <v>0.2</v>
      </c>
      <c r="L11" s="2">
        <v>0.1</v>
      </c>
      <c r="M11" s="2">
        <v>0.2</v>
      </c>
      <c r="N11" s="2">
        <v>0.05</v>
      </c>
      <c r="O11" s="2">
        <v>0.05</v>
      </c>
      <c r="P11" s="2">
        <v>0.05</v>
      </c>
      <c r="Q11" s="2">
        <v>0.05</v>
      </c>
      <c r="R11" s="2">
        <v>0.15</v>
      </c>
      <c r="S11" s="2">
        <v>0</v>
      </c>
      <c r="T11" s="2">
        <v>0.05</v>
      </c>
      <c r="U11" s="2">
        <v>0.1</v>
      </c>
      <c r="V11" s="2">
        <f t="shared" si="0"/>
        <v>1.0000000000000002</v>
      </c>
    </row>
    <row r="12" spans="1:23" x14ac:dyDescent="0.35">
      <c r="A12" s="1" t="s">
        <v>42</v>
      </c>
      <c r="B12" s="1" t="s">
        <v>15</v>
      </c>
      <c r="C12" s="3" t="s">
        <v>41</v>
      </c>
      <c r="D12" s="1">
        <v>40</v>
      </c>
      <c r="E12" s="3" t="b">
        <v>0</v>
      </c>
      <c r="F12" s="1" t="s">
        <v>163</v>
      </c>
      <c r="G12" s="1" t="s">
        <v>1</v>
      </c>
      <c r="H12" s="1" t="s">
        <v>1</v>
      </c>
      <c r="I12" s="1" t="s">
        <v>1</v>
      </c>
      <c r="J12" s="1" t="s">
        <v>1</v>
      </c>
      <c r="K12" s="2">
        <v>0.2</v>
      </c>
      <c r="L12" s="2">
        <v>0.1</v>
      </c>
      <c r="M12" s="2">
        <v>0.2</v>
      </c>
      <c r="N12" s="2">
        <v>0.05</v>
      </c>
      <c r="O12" s="2">
        <v>0.05</v>
      </c>
      <c r="P12" s="2">
        <v>0.05</v>
      </c>
      <c r="Q12" s="2">
        <v>0.05</v>
      </c>
      <c r="R12" s="2">
        <v>0.15</v>
      </c>
      <c r="S12" s="2">
        <v>0</v>
      </c>
      <c r="T12" s="2">
        <v>0.05</v>
      </c>
      <c r="U12" s="2">
        <v>0.1</v>
      </c>
      <c r="V12" s="2">
        <f t="shared" si="0"/>
        <v>1.0000000000000002</v>
      </c>
    </row>
    <row r="13" spans="1:23" ht="29" x14ac:dyDescent="0.35">
      <c r="A13" s="1" t="s">
        <v>40</v>
      </c>
      <c r="B13" s="1" t="s">
        <v>15</v>
      </c>
      <c r="C13" s="3" t="s">
        <v>39</v>
      </c>
      <c r="D13" s="1">
        <v>24</v>
      </c>
      <c r="E13" s="3" t="b">
        <v>0</v>
      </c>
      <c r="F13" s="1" t="s">
        <v>163</v>
      </c>
      <c r="G13" s="1" t="s">
        <v>1</v>
      </c>
      <c r="H13" s="1" t="s">
        <v>1</v>
      </c>
      <c r="I13" s="1" t="s">
        <v>1</v>
      </c>
      <c r="J13" s="1" t="s">
        <v>1</v>
      </c>
      <c r="K13" s="2">
        <v>0.2</v>
      </c>
      <c r="L13" s="2">
        <v>0.1</v>
      </c>
      <c r="M13" s="2">
        <v>0.2</v>
      </c>
      <c r="N13" s="2">
        <v>0.05</v>
      </c>
      <c r="O13" s="2">
        <v>0.05</v>
      </c>
      <c r="P13" s="2">
        <v>0.05</v>
      </c>
      <c r="Q13" s="2">
        <v>0.05</v>
      </c>
      <c r="R13" s="2">
        <v>0.15</v>
      </c>
      <c r="S13" s="2">
        <v>0</v>
      </c>
      <c r="T13" s="2">
        <v>0.05</v>
      </c>
      <c r="U13" s="2">
        <v>0.1</v>
      </c>
      <c r="V13" s="2">
        <f t="shared" si="0"/>
        <v>1.0000000000000002</v>
      </c>
    </row>
    <row r="14" spans="1:23" x14ac:dyDescent="0.35">
      <c r="A14" s="1" t="s">
        <v>38</v>
      </c>
      <c r="B14" s="1" t="s">
        <v>15</v>
      </c>
      <c r="C14" s="3" t="s">
        <v>36</v>
      </c>
      <c r="D14" s="1">
        <v>40</v>
      </c>
      <c r="E14" s="3" t="b">
        <v>0</v>
      </c>
      <c r="F14" s="1" t="s">
        <v>163</v>
      </c>
      <c r="G14" s="1" t="s">
        <v>1</v>
      </c>
      <c r="H14" s="1" t="s">
        <v>1</v>
      </c>
      <c r="I14" s="1" t="s">
        <v>1</v>
      </c>
      <c r="J14" s="1" t="s">
        <v>1</v>
      </c>
      <c r="K14" s="2">
        <v>0.2</v>
      </c>
      <c r="L14" s="2">
        <v>0.1</v>
      </c>
      <c r="M14" s="2">
        <v>0.2</v>
      </c>
      <c r="N14" s="2">
        <v>0.05</v>
      </c>
      <c r="O14" s="2">
        <v>0.05</v>
      </c>
      <c r="P14" s="2">
        <v>0.05</v>
      </c>
      <c r="Q14" s="2">
        <v>0.05</v>
      </c>
      <c r="R14" s="2">
        <v>0.15</v>
      </c>
      <c r="S14" s="2">
        <v>0</v>
      </c>
      <c r="T14" s="2">
        <v>0.05</v>
      </c>
      <c r="U14" s="2">
        <v>0.1</v>
      </c>
      <c r="V14" s="2">
        <f t="shared" si="0"/>
        <v>1.0000000000000002</v>
      </c>
    </row>
    <row r="15" spans="1:23" x14ac:dyDescent="0.35">
      <c r="A15" s="1" t="s">
        <v>37</v>
      </c>
      <c r="B15" s="1" t="s">
        <v>15</v>
      </c>
      <c r="C15" s="3" t="s">
        <v>36</v>
      </c>
      <c r="D15" s="1">
        <v>24</v>
      </c>
      <c r="E15" s="3" t="b">
        <v>0</v>
      </c>
      <c r="F15" s="1" t="s">
        <v>163</v>
      </c>
      <c r="G15" s="1" t="s">
        <v>1</v>
      </c>
      <c r="H15" s="1" t="s">
        <v>1</v>
      </c>
      <c r="I15" s="1" t="s">
        <v>1</v>
      </c>
      <c r="J15" s="1" t="s">
        <v>1</v>
      </c>
      <c r="K15" s="2">
        <v>0.2</v>
      </c>
      <c r="L15" s="2">
        <v>0.1</v>
      </c>
      <c r="M15" s="2">
        <v>0.2</v>
      </c>
      <c r="N15" s="2">
        <v>0.05</v>
      </c>
      <c r="O15" s="2">
        <v>0.05</v>
      </c>
      <c r="P15" s="2">
        <v>0.05</v>
      </c>
      <c r="Q15" s="2">
        <v>0.05</v>
      </c>
      <c r="R15" s="2">
        <v>0.15</v>
      </c>
      <c r="S15" s="2">
        <v>0</v>
      </c>
      <c r="T15" s="2">
        <v>0.05</v>
      </c>
      <c r="U15" s="2">
        <v>0.1</v>
      </c>
      <c r="V15" s="2">
        <f t="shared" si="0"/>
        <v>1.0000000000000002</v>
      </c>
    </row>
    <row r="16" spans="1:23" ht="29" x14ac:dyDescent="0.35">
      <c r="A16" s="1" t="s">
        <v>35</v>
      </c>
      <c r="B16" s="1" t="s">
        <v>25</v>
      </c>
      <c r="C16" s="3" t="s">
        <v>34</v>
      </c>
      <c r="D16" s="1">
        <v>0</v>
      </c>
      <c r="E16" s="3" t="b">
        <v>0</v>
      </c>
      <c r="F16" s="1" t="s">
        <v>163</v>
      </c>
      <c r="G16" s="1" t="s">
        <v>1</v>
      </c>
      <c r="H16" s="1" t="s">
        <v>1</v>
      </c>
      <c r="I16" s="1" t="s">
        <v>1</v>
      </c>
      <c r="J16" s="1" t="s">
        <v>1</v>
      </c>
      <c r="K16" s="2">
        <v>0.2</v>
      </c>
      <c r="L16" s="2">
        <v>0.1</v>
      </c>
      <c r="M16" s="2">
        <v>0.2</v>
      </c>
      <c r="N16" s="2">
        <v>0.05</v>
      </c>
      <c r="O16" s="2">
        <v>0.05</v>
      </c>
      <c r="P16" s="2">
        <v>0.05</v>
      </c>
      <c r="Q16" s="2">
        <v>0.05</v>
      </c>
      <c r="R16" s="2">
        <v>0.15</v>
      </c>
      <c r="S16" s="2">
        <v>0</v>
      </c>
      <c r="T16" s="2">
        <v>0.05</v>
      </c>
      <c r="U16" s="2">
        <v>0.1</v>
      </c>
      <c r="V16" s="2">
        <f t="shared" si="0"/>
        <v>1.0000000000000002</v>
      </c>
      <c r="W16" s="1" t="s">
        <v>33</v>
      </c>
    </row>
    <row r="17" spans="1:23" x14ac:dyDescent="0.35">
      <c r="A17" s="1" t="s">
        <v>32</v>
      </c>
      <c r="B17" s="1" t="s">
        <v>25</v>
      </c>
      <c r="C17" s="3" t="s">
        <v>31</v>
      </c>
      <c r="D17" s="1">
        <v>40</v>
      </c>
      <c r="E17" s="3" t="b">
        <v>0</v>
      </c>
      <c r="F17" s="1" t="s">
        <v>163</v>
      </c>
      <c r="G17" s="1" t="s">
        <v>1</v>
      </c>
      <c r="H17" s="1" t="s">
        <v>1</v>
      </c>
      <c r="I17" s="1" t="s">
        <v>1</v>
      </c>
      <c r="J17" s="1" t="s">
        <v>1</v>
      </c>
      <c r="K17" s="2">
        <v>0.2</v>
      </c>
      <c r="L17" s="2">
        <v>0.1</v>
      </c>
      <c r="M17" s="2">
        <v>0.2</v>
      </c>
      <c r="N17" s="2">
        <v>0.05</v>
      </c>
      <c r="O17" s="2">
        <v>0.05</v>
      </c>
      <c r="P17" s="2">
        <v>0.05</v>
      </c>
      <c r="Q17" s="2">
        <v>0.05</v>
      </c>
      <c r="R17" s="2">
        <v>0.15</v>
      </c>
      <c r="S17" s="2">
        <v>0</v>
      </c>
      <c r="T17" s="2">
        <v>0.05</v>
      </c>
      <c r="U17" s="2">
        <v>0.1</v>
      </c>
      <c r="V17" s="2">
        <f t="shared" si="0"/>
        <v>1.0000000000000002</v>
      </c>
    </row>
    <row r="18" spans="1:23" x14ac:dyDescent="0.35">
      <c r="A18" s="1" t="s">
        <v>30</v>
      </c>
      <c r="B18" s="1" t="s">
        <v>15</v>
      </c>
      <c r="C18" s="3" t="s">
        <v>29</v>
      </c>
      <c r="D18" s="1">
        <v>0</v>
      </c>
      <c r="E18" s="3" t="b">
        <v>0</v>
      </c>
      <c r="F18" s="1" t="s">
        <v>163</v>
      </c>
      <c r="G18" s="1" t="s">
        <v>1</v>
      </c>
      <c r="H18" s="1" t="s">
        <v>1</v>
      </c>
      <c r="I18" s="1" t="s">
        <v>1</v>
      </c>
      <c r="J18" s="1" t="s">
        <v>1</v>
      </c>
      <c r="K18" s="2">
        <v>0.2</v>
      </c>
      <c r="L18" s="2">
        <v>0.1</v>
      </c>
      <c r="M18" s="2">
        <v>0.2</v>
      </c>
      <c r="N18" s="2">
        <v>0.05</v>
      </c>
      <c r="O18" s="2">
        <v>0.05</v>
      </c>
      <c r="P18" s="2">
        <v>0.05</v>
      </c>
      <c r="Q18" s="2">
        <v>0.05</v>
      </c>
      <c r="R18" s="2">
        <v>0.15</v>
      </c>
      <c r="S18" s="2">
        <v>0</v>
      </c>
      <c r="T18" s="2">
        <v>0.05</v>
      </c>
      <c r="U18" s="2">
        <v>0.1</v>
      </c>
      <c r="V18" s="2">
        <f t="shared" si="0"/>
        <v>1.0000000000000002</v>
      </c>
      <c r="W18" s="1" t="s">
        <v>17</v>
      </c>
    </row>
    <row r="19" spans="1:23" x14ac:dyDescent="0.35">
      <c r="A19" s="1" t="s">
        <v>28</v>
      </c>
      <c r="B19" s="1" t="s">
        <v>15</v>
      </c>
      <c r="C19" s="3" t="s">
        <v>27</v>
      </c>
      <c r="D19" s="1">
        <v>0</v>
      </c>
      <c r="E19" s="3" t="b">
        <v>0</v>
      </c>
      <c r="F19" s="1" t="s">
        <v>163</v>
      </c>
      <c r="G19" s="1" t="s">
        <v>1</v>
      </c>
      <c r="H19" s="1" t="s">
        <v>1</v>
      </c>
      <c r="I19" s="1" t="s">
        <v>1</v>
      </c>
      <c r="J19" s="1" t="s">
        <v>1</v>
      </c>
      <c r="K19" s="2">
        <v>0.2</v>
      </c>
      <c r="L19" s="2">
        <v>0.1</v>
      </c>
      <c r="M19" s="2">
        <v>0.2</v>
      </c>
      <c r="N19" s="2">
        <v>0.05</v>
      </c>
      <c r="O19" s="2">
        <v>0.05</v>
      </c>
      <c r="P19" s="2">
        <v>0.05</v>
      </c>
      <c r="Q19" s="2">
        <v>0.05</v>
      </c>
      <c r="R19" s="2">
        <v>0.15</v>
      </c>
      <c r="S19" s="2">
        <v>0</v>
      </c>
      <c r="T19" s="2">
        <v>0.05</v>
      </c>
      <c r="U19" s="2">
        <v>0.1</v>
      </c>
      <c r="V19" s="2">
        <f t="shared" si="0"/>
        <v>1.0000000000000002</v>
      </c>
      <c r="W19" s="1" t="s">
        <v>17</v>
      </c>
    </row>
    <row r="20" spans="1:23" x14ac:dyDescent="0.35">
      <c r="A20" s="1" t="s">
        <v>26</v>
      </c>
      <c r="B20" s="1" t="s">
        <v>25</v>
      </c>
      <c r="C20" s="3" t="s">
        <v>24</v>
      </c>
      <c r="D20" s="1">
        <v>40</v>
      </c>
      <c r="E20" s="3" t="b">
        <v>0</v>
      </c>
      <c r="F20" s="1" t="s">
        <v>163</v>
      </c>
      <c r="G20" s="1" t="s">
        <v>1</v>
      </c>
      <c r="H20" s="1" t="s">
        <v>1</v>
      </c>
      <c r="I20" s="1" t="s">
        <v>1</v>
      </c>
      <c r="J20" s="1" t="s">
        <v>1</v>
      </c>
      <c r="K20" s="2">
        <v>0.2</v>
      </c>
      <c r="L20" s="2">
        <v>0.1</v>
      </c>
      <c r="M20" s="2">
        <v>0.2</v>
      </c>
      <c r="N20" s="2">
        <v>0.05</v>
      </c>
      <c r="O20" s="2">
        <v>0.05</v>
      </c>
      <c r="P20" s="2">
        <v>0.05</v>
      </c>
      <c r="Q20" s="2">
        <v>0.05</v>
      </c>
      <c r="R20" s="2">
        <v>0.15</v>
      </c>
      <c r="S20" s="2">
        <v>0</v>
      </c>
      <c r="T20" s="2">
        <v>0.05</v>
      </c>
      <c r="U20" s="2">
        <v>0.1</v>
      </c>
      <c r="V20" s="2">
        <f t="shared" si="0"/>
        <v>1.0000000000000002</v>
      </c>
    </row>
    <row r="21" spans="1:23" x14ac:dyDescent="0.35">
      <c r="A21" s="1" t="s">
        <v>23</v>
      </c>
      <c r="B21" s="1" t="s">
        <v>15</v>
      </c>
      <c r="C21" s="3" t="s">
        <v>22</v>
      </c>
      <c r="D21" s="1">
        <v>40</v>
      </c>
      <c r="E21" s="3" t="b">
        <v>0</v>
      </c>
      <c r="F21" s="1" t="s">
        <v>163</v>
      </c>
      <c r="G21" s="1" t="s">
        <v>1</v>
      </c>
      <c r="H21" s="1" t="s">
        <v>1</v>
      </c>
      <c r="I21" s="1" t="s">
        <v>1</v>
      </c>
      <c r="J21" s="1" t="s">
        <v>1</v>
      </c>
      <c r="K21" s="2">
        <v>0.2</v>
      </c>
      <c r="L21" s="2">
        <v>0.1</v>
      </c>
      <c r="M21" s="2">
        <v>0.2</v>
      </c>
      <c r="N21" s="2">
        <v>0.05</v>
      </c>
      <c r="O21" s="2">
        <v>0.05</v>
      </c>
      <c r="P21" s="2">
        <v>0.05</v>
      </c>
      <c r="Q21" s="2">
        <v>0.05</v>
      </c>
      <c r="R21" s="2">
        <v>0.15</v>
      </c>
      <c r="S21" s="2">
        <v>0</v>
      </c>
      <c r="T21" s="2">
        <v>0.05</v>
      </c>
      <c r="U21" s="2">
        <v>0.1</v>
      </c>
      <c r="V21" s="2">
        <f t="shared" si="0"/>
        <v>1.0000000000000002</v>
      </c>
    </row>
    <row r="22" spans="1:23" x14ac:dyDescent="0.35">
      <c r="A22" s="1" t="s">
        <v>21</v>
      </c>
      <c r="B22" s="1" t="s">
        <v>15</v>
      </c>
      <c r="C22" s="3" t="s">
        <v>20</v>
      </c>
      <c r="D22" s="1">
        <v>40</v>
      </c>
      <c r="E22" s="3" t="b">
        <v>0</v>
      </c>
      <c r="F22" s="1" t="s">
        <v>163</v>
      </c>
      <c r="G22" s="1" t="s">
        <v>1</v>
      </c>
      <c r="H22" s="1" t="s">
        <v>1</v>
      </c>
      <c r="I22" s="1" t="s">
        <v>1</v>
      </c>
      <c r="J22" s="1" t="s">
        <v>1</v>
      </c>
      <c r="K22" s="2">
        <v>0.2</v>
      </c>
      <c r="L22" s="2">
        <v>0.1</v>
      </c>
      <c r="M22" s="2">
        <v>0.2</v>
      </c>
      <c r="N22" s="2">
        <v>0.05</v>
      </c>
      <c r="O22" s="2">
        <v>0.05</v>
      </c>
      <c r="P22" s="2">
        <v>0.05</v>
      </c>
      <c r="Q22" s="2">
        <v>0.05</v>
      </c>
      <c r="R22" s="2">
        <v>0.15</v>
      </c>
      <c r="S22" s="2">
        <v>0</v>
      </c>
      <c r="T22" s="2">
        <v>0.05</v>
      </c>
      <c r="U22" s="2">
        <v>0.1</v>
      </c>
      <c r="V22" s="2">
        <f t="shared" si="0"/>
        <v>1.0000000000000002</v>
      </c>
    </row>
    <row r="23" spans="1:23" x14ac:dyDescent="0.35">
      <c r="A23" s="1" t="s">
        <v>19</v>
      </c>
      <c r="B23" s="1" t="s">
        <v>15</v>
      </c>
      <c r="C23" s="3" t="s">
        <v>18</v>
      </c>
      <c r="D23" s="1">
        <v>0</v>
      </c>
      <c r="E23" s="3" t="b">
        <v>0</v>
      </c>
      <c r="F23" s="1" t="s">
        <v>163</v>
      </c>
      <c r="G23" s="1" t="s">
        <v>1</v>
      </c>
      <c r="H23" s="1" t="s">
        <v>1</v>
      </c>
      <c r="I23" s="1" t="s">
        <v>1</v>
      </c>
      <c r="J23" s="1" t="s">
        <v>1</v>
      </c>
      <c r="K23" s="2">
        <v>0.2</v>
      </c>
      <c r="L23" s="2">
        <v>0.1</v>
      </c>
      <c r="M23" s="2">
        <v>0.2</v>
      </c>
      <c r="N23" s="2">
        <v>0.05</v>
      </c>
      <c r="O23" s="2">
        <v>0.05</v>
      </c>
      <c r="P23" s="2">
        <v>0.05</v>
      </c>
      <c r="Q23" s="2">
        <v>0.05</v>
      </c>
      <c r="R23" s="2">
        <v>0.15</v>
      </c>
      <c r="S23" s="2">
        <v>0</v>
      </c>
      <c r="T23" s="2">
        <v>0.05</v>
      </c>
      <c r="U23" s="2">
        <v>0.1</v>
      </c>
      <c r="V23" s="2">
        <f t="shared" si="0"/>
        <v>1.0000000000000002</v>
      </c>
      <c r="W23" s="1" t="s">
        <v>17</v>
      </c>
    </row>
    <row r="24" spans="1:23" x14ac:dyDescent="0.35">
      <c r="A24" s="1" t="s">
        <v>16</v>
      </c>
      <c r="B24" s="1" t="s">
        <v>15</v>
      </c>
      <c r="C24" s="3" t="s">
        <v>14</v>
      </c>
      <c r="D24" s="1">
        <v>40</v>
      </c>
      <c r="E24" s="3" t="b">
        <v>0</v>
      </c>
      <c r="F24" s="1" t="s">
        <v>163</v>
      </c>
      <c r="G24" s="1" t="s">
        <v>1</v>
      </c>
      <c r="H24" s="1" t="s">
        <v>1</v>
      </c>
      <c r="I24" s="1" t="s">
        <v>1</v>
      </c>
      <c r="J24" s="1" t="s">
        <v>1</v>
      </c>
      <c r="K24" s="2">
        <v>0.2</v>
      </c>
      <c r="L24" s="2">
        <v>0.1</v>
      </c>
      <c r="M24" s="2">
        <v>0.2</v>
      </c>
      <c r="N24" s="2">
        <v>0.05</v>
      </c>
      <c r="O24" s="2">
        <v>0.05</v>
      </c>
      <c r="P24" s="2">
        <v>0.05</v>
      </c>
      <c r="Q24" s="2">
        <v>0.05</v>
      </c>
      <c r="R24" s="2">
        <v>0.15</v>
      </c>
      <c r="S24" s="2">
        <v>0</v>
      </c>
      <c r="T24" s="2">
        <v>0.05</v>
      </c>
      <c r="U24" s="2">
        <v>0.1</v>
      </c>
      <c r="V24" s="2">
        <f t="shared" si="0"/>
        <v>1.0000000000000002</v>
      </c>
    </row>
    <row r="25" spans="1:23" x14ac:dyDescent="0.35">
      <c r="A25" s="1" t="s">
        <v>13</v>
      </c>
      <c r="B25" s="1" t="s">
        <v>3</v>
      </c>
      <c r="C25" s="3" t="s">
        <v>2</v>
      </c>
      <c r="D25" s="1">
        <v>40</v>
      </c>
      <c r="E25" s="3" t="b">
        <v>1</v>
      </c>
      <c r="F25" s="1" t="s">
        <v>163</v>
      </c>
      <c r="G25" s="1" t="s">
        <v>1</v>
      </c>
      <c r="H25" s="1" t="s">
        <v>1</v>
      </c>
      <c r="I25" s="1" t="s">
        <v>1</v>
      </c>
      <c r="J25" s="1" t="s">
        <v>1</v>
      </c>
      <c r="K25" s="2">
        <v>0.2</v>
      </c>
      <c r="L25" s="2">
        <v>0.1</v>
      </c>
      <c r="M25" s="2">
        <v>0.2</v>
      </c>
      <c r="N25" s="2">
        <v>0.05</v>
      </c>
      <c r="O25" s="2">
        <v>0.05</v>
      </c>
      <c r="P25" s="2">
        <v>0.05</v>
      </c>
      <c r="Q25" s="2">
        <v>0.05</v>
      </c>
      <c r="R25" s="2">
        <v>0.15</v>
      </c>
      <c r="S25" s="2">
        <v>0</v>
      </c>
      <c r="T25" s="2">
        <v>0.05</v>
      </c>
      <c r="U25" s="2">
        <v>0.1</v>
      </c>
      <c r="V25" s="2">
        <f t="shared" si="0"/>
        <v>1.0000000000000002</v>
      </c>
      <c r="W25" s="1" t="s">
        <v>0</v>
      </c>
    </row>
    <row r="26" spans="1:23" x14ac:dyDescent="0.35">
      <c r="A26" s="1" t="s">
        <v>12</v>
      </c>
      <c r="B26" s="1" t="s">
        <v>3</v>
      </c>
      <c r="C26" s="3" t="s">
        <v>2</v>
      </c>
      <c r="D26" s="1">
        <v>40</v>
      </c>
      <c r="E26" s="3" t="b">
        <v>1</v>
      </c>
      <c r="F26" s="1" t="s">
        <v>163</v>
      </c>
      <c r="G26" s="1" t="s">
        <v>1</v>
      </c>
      <c r="H26" s="1" t="s">
        <v>1</v>
      </c>
      <c r="I26" s="1" t="s">
        <v>1</v>
      </c>
      <c r="J26" s="1" t="s">
        <v>1</v>
      </c>
      <c r="K26" s="2">
        <v>0.2</v>
      </c>
      <c r="L26" s="2">
        <v>0.1</v>
      </c>
      <c r="M26" s="2">
        <v>0.2</v>
      </c>
      <c r="N26" s="2">
        <v>0.05</v>
      </c>
      <c r="O26" s="2">
        <v>0.05</v>
      </c>
      <c r="P26" s="2">
        <v>0.05</v>
      </c>
      <c r="Q26" s="2">
        <v>0.05</v>
      </c>
      <c r="R26" s="2">
        <v>0.15</v>
      </c>
      <c r="S26" s="2">
        <v>0</v>
      </c>
      <c r="T26" s="2">
        <v>0.05</v>
      </c>
      <c r="U26" s="2">
        <v>0.1</v>
      </c>
      <c r="V26" s="2">
        <f t="shared" si="0"/>
        <v>1.0000000000000002</v>
      </c>
      <c r="W26" s="1" t="s">
        <v>0</v>
      </c>
    </row>
    <row r="27" spans="1:23" x14ac:dyDescent="0.35">
      <c r="A27" s="1" t="s">
        <v>11</v>
      </c>
      <c r="B27" s="1" t="s">
        <v>3</v>
      </c>
      <c r="C27" s="3" t="s">
        <v>2</v>
      </c>
      <c r="D27" s="1">
        <v>40</v>
      </c>
      <c r="E27" s="3" t="b">
        <v>1</v>
      </c>
      <c r="F27" s="1" t="s">
        <v>163</v>
      </c>
      <c r="G27" s="1" t="s">
        <v>1</v>
      </c>
      <c r="H27" s="1" t="s">
        <v>1</v>
      </c>
      <c r="I27" s="1" t="s">
        <v>1</v>
      </c>
      <c r="J27" s="1" t="s">
        <v>1</v>
      </c>
      <c r="K27" s="2">
        <v>0.2</v>
      </c>
      <c r="L27" s="2">
        <v>0.1</v>
      </c>
      <c r="M27" s="2">
        <v>0.2</v>
      </c>
      <c r="N27" s="2">
        <v>0.05</v>
      </c>
      <c r="O27" s="2">
        <v>0.05</v>
      </c>
      <c r="P27" s="2">
        <v>0.05</v>
      </c>
      <c r="Q27" s="2">
        <v>0.05</v>
      </c>
      <c r="R27" s="2">
        <v>0.15</v>
      </c>
      <c r="S27" s="2">
        <v>0</v>
      </c>
      <c r="T27" s="2">
        <v>0.05</v>
      </c>
      <c r="U27" s="2">
        <v>0.1</v>
      </c>
      <c r="V27" s="2">
        <f t="shared" si="0"/>
        <v>1.0000000000000002</v>
      </c>
      <c r="W27" s="1" t="s">
        <v>0</v>
      </c>
    </row>
    <row r="28" spans="1:23" x14ac:dyDescent="0.35">
      <c r="A28" s="1" t="s">
        <v>10</v>
      </c>
      <c r="B28" s="1" t="s">
        <v>3</v>
      </c>
      <c r="C28" s="3" t="s">
        <v>2</v>
      </c>
      <c r="D28" s="1">
        <v>40</v>
      </c>
      <c r="E28" s="3" t="b">
        <v>1</v>
      </c>
      <c r="F28" s="1" t="s">
        <v>163</v>
      </c>
      <c r="G28" s="1" t="s">
        <v>1</v>
      </c>
      <c r="H28" s="1" t="s">
        <v>1</v>
      </c>
      <c r="I28" s="1" t="s">
        <v>1</v>
      </c>
      <c r="J28" s="1" t="s">
        <v>1</v>
      </c>
      <c r="K28" s="2">
        <v>0.2</v>
      </c>
      <c r="L28" s="2">
        <v>0.1</v>
      </c>
      <c r="M28" s="2">
        <v>0.2</v>
      </c>
      <c r="N28" s="2">
        <v>0.05</v>
      </c>
      <c r="O28" s="2">
        <v>0.05</v>
      </c>
      <c r="P28" s="2">
        <v>0.05</v>
      </c>
      <c r="Q28" s="2">
        <v>0.05</v>
      </c>
      <c r="R28" s="2">
        <v>0.15</v>
      </c>
      <c r="S28" s="2">
        <v>0</v>
      </c>
      <c r="T28" s="2">
        <v>0.05</v>
      </c>
      <c r="U28" s="2">
        <v>0.1</v>
      </c>
      <c r="V28" s="2">
        <f t="shared" si="0"/>
        <v>1.0000000000000002</v>
      </c>
      <c r="W28" s="1" t="s">
        <v>0</v>
      </c>
    </row>
    <row r="29" spans="1:23" x14ac:dyDescent="0.35">
      <c r="A29" s="1" t="s">
        <v>9</v>
      </c>
      <c r="B29" s="1" t="s">
        <v>3</v>
      </c>
      <c r="C29" s="3" t="s">
        <v>2</v>
      </c>
      <c r="D29" s="1">
        <v>40</v>
      </c>
      <c r="E29" s="3" t="b">
        <v>1</v>
      </c>
      <c r="F29" s="1" t="s">
        <v>163</v>
      </c>
      <c r="G29" s="1" t="s">
        <v>1</v>
      </c>
      <c r="H29" s="1" t="s">
        <v>1</v>
      </c>
      <c r="I29" s="1" t="s">
        <v>1</v>
      </c>
      <c r="J29" s="1" t="s">
        <v>1</v>
      </c>
      <c r="K29" s="2">
        <v>0.2</v>
      </c>
      <c r="L29" s="2">
        <v>0.1</v>
      </c>
      <c r="M29" s="2">
        <v>0.2</v>
      </c>
      <c r="N29" s="2">
        <v>0.05</v>
      </c>
      <c r="O29" s="2">
        <v>0.05</v>
      </c>
      <c r="P29" s="2">
        <v>0.05</v>
      </c>
      <c r="Q29" s="2">
        <v>0.05</v>
      </c>
      <c r="R29" s="2">
        <v>0.15</v>
      </c>
      <c r="S29" s="2">
        <v>0</v>
      </c>
      <c r="T29" s="2">
        <v>0.05</v>
      </c>
      <c r="U29" s="2">
        <v>0.1</v>
      </c>
      <c r="V29" s="2">
        <f t="shared" si="0"/>
        <v>1.0000000000000002</v>
      </c>
      <c r="W29" s="1" t="s">
        <v>0</v>
      </c>
    </row>
    <row r="30" spans="1:23" x14ac:dyDescent="0.35">
      <c r="A30" s="1" t="s">
        <v>8</v>
      </c>
      <c r="B30" s="1" t="s">
        <v>3</v>
      </c>
      <c r="C30" s="3" t="s">
        <v>2</v>
      </c>
      <c r="D30" s="1">
        <v>40</v>
      </c>
      <c r="E30" s="3" t="b">
        <v>1</v>
      </c>
      <c r="F30" s="1" t="s">
        <v>163</v>
      </c>
      <c r="G30" s="1" t="s">
        <v>1</v>
      </c>
      <c r="H30" s="1" t="s">
        <v>1</v>
      </c>
      <c r="I30" s="1" t="s">
        <v>1</v>
      </c>
      <c r="J30" s="1" t="s">
        <v>1</v>
      </c>
      <c r="K30" s="2">
        <v>0.2</v>
      </c>
      <c r="L30" s="2">
        <v>0.1</v>
      </c>
      <c r="M30" s="2">
        <v>0.2</v>
      </c>
      <c r="N30" s="2">
        <v>0.05</v>
      </c>
      <c r="O30" s="2">
        <v>0.05</v>
      </c>
      <c r="P30" s="2">
        <v>0.05</v>
      </c>
      <c r="Q30" s="2">
        <v>0.05</v>
      </c>
      <c r="R30" s="2">
        <v>0.15</v>
      </c>
      <c r="S30" s="2">
        <v>0</v>
      </c>
      <c r="T30" s="2">
        <v>0.05</v>
      </c>
      <c r="U30" s="2">
        <v>0.1</v>
      </c>
      <c r="V30" s="2">
        <f t="shared" si="0"/>
        <v>1.0000000000000002</v>
      </c>
      <c r="W30" s="1" t="s">
        <v>0</v>
      </c>
    </row>
    <row r="31" spans="1:23" x14ac:dyDescent="0.35">
      <c r="A31" s="1" t="s">
        <v>7</v>
      </c>
      <c r="B31" s="1" t="s">
        <v>3</v>
      </c>
      <c r="C31" s="3" t="s">
        <v>2</v>
      </c>
      <c r="D31" s="1">
        <v>40</v>
      </c>
      <c r="E31" s="3" t="b">
        <v>1</v>
      </c>
      <c r="F31" s="1" t="s">
        <v>163</v>
      </c>
      <c r="G31" s="1" t="s">
        <v>1</v>
      </c>
      <c r="H31" s="1" t="s">
        <v>1</v>
      </c>
      <c r="I31" s="1" t="s">
        <v>1</v>
      </c>
      <c r="J31" s="1" t="s">
        <v>1</v>
      </c>
      <c r="K31" s="2">
        <v>0.2</v>
      </c>
      <c r="L31" s="2">
        <v>0.1</v>
      </c>
      <c r="M31" s="2">
        <v>0.2</v>
      </c>
      <c r="N31" s="2">
        <v>0.05</v>
      </c>
      <c r="O31" s="2">
        <v>0.05</v>
      </c>
      <c r="P31" s="2">
        <v>0.05</v>
      </c>
      <c r="Q31" s="2">
        <v>0.05</v>
      </c>
      <c r="R31" s="2">
        <v>0.15</v>
      </c>
      <c r="S31" s="2">
        <v>0</v>
      </c>
      <c r="T31" s="2">
        <v>0.05</v>
      </c>
      <c r="U31" s="2">
        <v>0.1</v>
      </c>
      <c r="V31" s="2">
        <f t="shared" si="0"/>
        <v>1.0000000000000002</v>
      </c>
      <c r="W31" s="1" t="s">
        <v>0</v>
      </c>
    </row>
    <row r="32" spans="1:23" x14ac:dyDescent="0.35">
      <c r="A32" s="1" t="s">
        <v>6</v>
      </c>
      <c r="B32" s="1" t="s">
        <v>3</v>
      </c>
      <c r="C32" s="3" t="s">
        <v>2</v>
      </c>
      <c r="D32" s="1">
        <v>40</v>
      </c>
      <c r="E32" s="3" t="b">
        <v>1</v>
      </c>
      <c r="F32" s="1" t="s">
        <v>163</v>
      </c>
      <c r="G32" s="1" t="s">
        <v>1</v>
      </c>
      <c r="H32" s="1" t="s">
        <v>1</v>
      </c>
      <c r="I32" s="1" t="s">
        <v>1</v>
      </c>
      <c r="J32" s="1" t="s">
        <v>1</v>
      </c>
      <c r="K32" s="2">
        <v>0.2</v>
      </c>
      <c r="L32" s="2">
        <v>0.1</v>
      </c>
      <c r="M32" s="2">
        <v>0.2</v>
      </c>
      <c r="N32" s="2">
        <v>0.05</v>
      </c>
      <c r="O32" s="2">
        <v>0.05</v>
      </c>
      <c r="P32" s="2">
        <v>0.05</v>
      </c>
      <c r="Q32" s="2">
        <v>0.05</v>
      </c>
      <c r="R32" s="2">
        <v>0.15</v>
      </c>
      <c r="S32" s="2">
        <v>0</v>
      </c>
      <c r="T32" s="2">
        <v>0.05</v>
      </c>
      <c r="U32" s="2">
        <v>0.1</v>
      </c>
      <c r="V32" s="2">
        <f t="shared" si="0"/>
        <v>1.0000000000000002</v>
      </c>
      <c r="W32" s="1" t="s">
        <v>0</v>
      </c>
    </row>
    <row r="33" spans="1:23" x14ac:dyDescent="0.35">
      <c r="A33" s="1" t="s">
        <v>5</v>
      </c>
      <c r="B33" s="1" t="s">
        <v>3</v>
      </c>
      <c r="C33" s="3" t="s">
        <v>2</v>
      </c>
      <c r="D33" s="1">
        <v>40</v>
      </c>
      <c r="E33" s="3" t="b">
        <v>1</v>
      </c>
      <c r="F33" s="1" t="s">
        <v>163</v>
      </c>
      <c r="G33" s="1" t="s">
        <v>1</v>
      </c>
      <c r="H33" s="1" t="s">
        <v>1</v>
      </c>
      <c r="I33" s="1" t="s">
        <v>1</v>
      </c>
      <c r="J33" s="1" t="s">
        <v>1</v>
      </c>
      <c r="K33" s="2">
        <v>0.2</v>
      </c>
      <c r="L33" s="2">
        <v>0.1</v>
      </c>
      <c r="M33" s="2">
        <v>0.2</v>
      </c>
      <c r="N33" s="2">
        <v>0.05</v>
      </c>
      <c r="O33" s="2">
        <v>0.05</v>
      </c>
      <c r="P33" s="2">
        <v>0.05</v>
      </c>
      <c r="Q33" s="2">
        <v>0.05</v>
      </c>
      <c r="R33" s="2">
        <v>0.15</v>
      </c>
      <c r="S33" s="2">
        <v>0</v>
      </c>
      <c r="T33" s="2">
        <v>0.05</v>
      </c>
      <c r="U33" s="2">
        <v>0.1</v>
      </c>
      <c r="V33" s="2">
        <f t="shared" si="0"/>
        <v>1.0000000000000002</v>
      </c>
      <c r="W33" s="1" t="s">
        <v>0</v>
      </c>
    </row>
    <row r="34" spans="1:23" x14ac:dyDescent="0.35">
      <c r="A34" s="1" t="s">
        <v>4</v>
      </c>
      <c r="B34" s="1" t="s">
        <v>3</v>
      </c>
      <c r="C34" s="3" t="s">
        <v>2</v>
      </c>
      <c r="D34" s="1">
        <v>40</v>
      </c>
      <c r="E34" s="3" t="b">
        <v>1</v>
      </c>
      <c r="F34" s="1" t="s">
        <v>163</v>
      </c>
      <c r="G34" s="1" t="s">
        <v>1</v>
      </c>
      <c r="H34" s="1" t="s">
        <v>1</v>
      </c>
      <c r="I34" s="1" t="s">
        <v>1</v>
      </c>
      <c r="J34" s="1" t="s">
        <v>1</v>
      </c>
      <c r="K34" s="2">
        <v>0.2</v>
      </c>
      <c r="L34" s="2">
        <v>0.1</v>
      </c>
      <c r="M34" s="2">
        <v>0.2</v>
      </c>
      <c r="N34" s="2">
        <v>0.05</v>
      </c>
      <c r="O34" s="2">
        <v>0.05</v>
      </c>
      <c r="P34" s="2">
        <v>0.05</v>
      </c>
      <c r="Q34" s="2">
        <v>0.05</v>
      </c>
      <c r="R34" s="2">
        <v>0.15</v>
      </c>
      <c r="S34" s="2">
        <v>0</v>
      </c>
      <c r="T34" s="2">
        <v>0.05</v>
      </c>
      <c r="U34" s="2">
        <v>0.1</v>
      </c>
      <c r="V34" s="2">
        <f t="shared" si="0"/>
        <v>1.0000000000000002</v>
      </c>
      <c r="W34" s="1" t="s">
        <v>0</v>
      </c>
    </row>
  </sheetData>
  <mergeCells count="8">
    <mergeCell ref="A1:A2"/>
    <mergeCell ref="D1:D2"/>
    <mergeCell ref="B1:B2"/>
    <mergeCell ref="C1:C2"/>
    <mergeCell ref="W1:W2"/>
    <mergeCell ref="F1:J1"/>
    <mergeCell ref="K1:V1"/>
    <mergeCell ref="E1:E2"/>
  </mergeCells>
  <conditionalFormatting sqref="V3:V1048576">
    <cfRule type="cellIs" dxfId="0" priority="6" operator="lessThan">
      <formula>1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1BC34-3767-4F68-BC10-33168BEF740B}">
  <dimension ref="A1:G12"/>
  <sheetViews>
    <sheetView workbookViewId="0">
      <selection activeCell="B17" sqref="B17"/>
    </sheetView>
  </sheetViews>
  <sheetFormatPr defaultRowHeight="14.5" x14ac:dyDescent="0.35"/>
  <cols>
    <col min="1" max="1" width="42.1796875" style="1" customWidth="1"/>
    <col min="2" max="6" width="30" style="1" customWidth="1"/>
    <col min="7" max="7" width="69.1796875" style="1" customWidth="1"/>
    <col min="8" max="16384" width="8.7265625" style="1"/>
  </cols>
  <sheetData>
    <row r="1" spans="1:7" s="6" customFormat="1" x14ac:dyDescent="0.35">
      <c r="A1" s="6" t="s">
        <v>99</v>
      </c>
      <c r="B1" s="6" t="s">
        <v>98</v>
      </c>
      <c r="C1" s="6" t="s">
        <v>72</v>
      </c>
      <c r="D1" s="6" t="s">
        <v>97</v>
      </c>
      <c r="E1" s="6" t="s">
        <v>96</v>
      </c>
      <c r="F1" s="6" t="s">
        <v>95</v>
      </c>
      <c r="G1" s="6" t="s">
        <v>94</v>
      </c>
    </row>
    <row r="2" spans="1:7" x14ac:dyDescent="0.35">
      <c r="A2" s="1" t="s">
        <v>93</v>
      </c>
      <c r="B2" s="1" t="s">
        <v>91</v>
      </c>
      <c r="C2" s="1" t="s">
        <v>15</v>
      </c>
      <c r="D2" s="1" t="b">
        <v>0</v>
      </c>
      <c r="E2" s="1">
        <v>0</v>
      </c>
      <c r="F2" s="1">
        <v>15</v>
      </c>
      <c r="G2" s="1" t="s">
        <v>78</v>
      </c>
    </row>
    <row r="3" spans="1:7" x14ac:dyDescent="0.35">
      <c r="A3" s="1" t="s">
        <v>92</v>
      </c>
      <c r="B3" s="1" t="s">
        <v>91</v>
      </c>
      <c r="C3" s="1" t="s">
        <v>25</v>
      </c>
      <c r="D3" s="1" t="b">
        <v>0</v>
      </c>
      <c r="E3" s="1">
        <v>0</v>
      </c>
      <c r="F3" s="1">
        <v>4</v>
      </c>
      <c r="G3" s="1" t="s">
        <v>78</v>
      </c>
    </row>
    <row r="4" spans="1:7" x14ac:dyDescent="0.35">
      <c r="A4" s="1" t="s">
        <v>90</v>
      </c>
      <c r="B4" s="1" t="s">
        <v>88</v>
      </c>
      <c r="C4" s="1" t="s">
        <v>15</v>
      </c>
      <c r="D4" s="1" t="b">
        <v>1</v>
      </c>
      <c r="E4" s="1">
        <v>0</v>
      </c>
      <c r="F4" s="1">
        <v>12</v>
      </c>
      <c r="G4" s="1" t="s">
        <v>78</v>
      </c>
    </row>
    <row r="5" spans="1:7" x14ac:dyDescent="0.35">
      <c r="A5" s="1" t="s">
        <v>89</v>
      </c>
      <c r="B5" s="1" t="s">
        <v>88</v>
      </c>
      <c r="C5" s="1" t="s">
        <v>25</v>
      </c>
      <c r="D5" s="1" t="b">
        <v>1</v>
      </c>
      <c r="E5" s="1">
        <v>0</v>
      </c>
      <c r="F5" s="1">
        <v>7</v>
      </c>
      <c r="G5" s="1" t="s">
        <v>78</v>
      </c>
    </row>
    <row r="6" spans="1:7" x14ac:dyDescent="0.35">
      <c r="A6" s="1" t="s">
        <v>87</v>
      </c>
      <c r="B6" s="1" t="s">
        <v>86</v>
      </c>
      <c r="C6" s="1" t="s">
        <v>15</v>
      </c>
      <c r="D6" s="1" t="b">
        <v>1</v>
      </c>
      <c r="E6" s="1">
        <v>0</v>
      </c>
      <c r="F6" s="1">
        <v>18</v>
      </c>
      <c r="G6" s="1" t="s">
        <v>78</v>
      </c>
    </row>
    <row r="7" spans="1:7" x14ac:dyDescent="0.35">
      <c r="A7" s="1" t="s">
        <v>85</v>
      </c>
      <c r="B7" t="s">
        <v>83</v>
      </c>
      <c r="C7" s="1" t="s">
        <v>15</v>
      </c>
      <c r="D7" s="1" t="b">
        <v>0</v>
      </c>
      <c r="E7" s="1">
        <v>0</v>
      </c>
      <c r="F7" s="1">
        <v>6</v>
      </c>
      <c r="G7" s="1" t="s">
        <v>78</v>
      </c>
    </row>
    <row r="8" spans="1:7" x14ac:dyDescent="0.35">
      <c r="A8" s="1" t="s">
        <v>84</v>
      </c>
      <c r="B8" t="s">
        <v>83</v>
      </c>
      <c r="C8" s="1" t="s">
        <v>25</v>
      </c>
      <c r="D8" s="1" t="b">
        <v>0</v>
      </c>
      <c r="E8" s="1">
        <v>0</v>
      </c>
      <c r="F8" s="1">
        <v>6</v>
      </c>
      <c r="G8" s="1" t="s">
        <v>78</v>
      </c>
    </row>
    <row r="9" spans="1:7" x14ac:dyDescent="0.35">
      <c r="A9" s="1" t="s">
        <v>82</v>
      </c>
      <c r="B9" s="1" t="s">
        <v>81</v>
      </c>
      <c r="C9" s="1" t="s">
        <v>15</v>
      </c>
      <c r="D9" s="1" t="b">
        <v>1</v>
      </c>
      <c r="E9" s="1">
        <v>0</v>
      </c>
      <c r="F9" s="1">
        <v>0</v>
      </c>
      <c r="G9" s="1" t="s">
        <v>78</v>
      </c>
    </row>
    <row r="10" spans="1:7" x14ac:dyDescent="0.35">
      <c r="A10" s="1" t="s">
        <v>80</v>
      </c>
      <c r="B10" s="1" t="s">
        <v>79</v>
      </c>
      <c r="C10" s="1" t="s">
        <v>25</v>
      </c>
      <c r="D10" s="1" t="b">
        <v>1</v>
      </c>
      <c r="E10" s="1">
        <v>0</v>
      </c>
      <c r="F10" s="1">
        <v>0</v>
      </c>
      <c r="G10" s="1" t="s">
        <v>78</v>
      </c>
    </row>
    <row r="11" spans="1:7" x14ac:dyDescent="0.35">
      <c r="A11" s="1" t="s">
        <v>77</v>
      </c>
      <c r="B11" s="1" t="s">
        <v>76</v>
      </c>
      <c r="C11" s="1" t="s">
        <v>3</v>
      </c>
      <c r="D11" s="1" t="b">
        <v>1</v>
      </c>
      <c r="E11" s="1">
        <v>0</v>
      </c>
      <c r="F11" s="1">
        <v>0</v>
      </c>
      <c r="G11" s="3" t="s">
        <v>2</v>
      </c>
    </row>
    <row r="12" spans="1:7" x14ac:dyDescent="0.35">
      <c r="A12" s="1" t="s">
        <v>75</v>
      </c>
      <c r="B12" s="1" t="s">
        <v>74</v>
      </c>
      <c r="C12" s="1" t="s">
        <v>25</v>
      </c>
      <c r="D12" s="1" t="b">
        <v>1</v>
      </c>
      <c r="E12" s="1">
        <v>0</v>
      </c>
      <c r="F12" s="1">
        <v>0</v>
      </c>
      <c r="G12" s="3" t="s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CEFC9-8926-4B29-82BD-613C0CA7FAF4}">
  <dimension ref="A1:C54"/>
  <sheetViews>
    <sheetView workbookViewId="0">
      <selection activeCell="F12" sqref="F12"/>
    </sheetView>
  </sheetViews>
  <sheetFormatPr defaultRowHeight="14.5" x14ac:dyDescent="0.35"/>
  <cols>
    <col min="1" max="2" width="27.453125" style="1" customWidth="1"/>
    <col min="3" max="3" width="22.54296875" style="1" customWidth="1"/>
    <col min="4" max="16384" width="8.7265625" style="1"/>
  </cols>
  <sheetData>
    <row r="1" spans="1:3" x14ac:dyDescent="0.35">
      <c r="A1" s="6" t="s">
        <v>156</v>
      </c>
      <c r="B1" s="6" t="s">
        <v>155</v>
      </c>
      <c r="C1" s="6" t="s">
        <v>154</v>
      </c>
    </row>
    <row r="2" spans="1:3" x14ac:dyDescent="0.35">
      <c r="A2" t="s">
        <v>153</v>
      </c>
      <c r="B2" s="1" t="s">
        <v>88</v>
      </c>
      <c r="C2" s="1" t="b">
        <v>0</v>
      </c>
    </row>
    <row r="3" spans="1:3" x14ac:dyDescent="0.35">
      <c r="A3" t="s">
        <v>152</v>
      </c>
      <c r="B3" s="1" t="s">
        <v>88</v>
      </c>
      <c r="C3" s="1" t="b">
        <v>0</v>
      </c>
    </row>
    <row r="4" spans="1:3" x14ac:dyDescent="0.35">
      <c r="A4" s="1" t="s">
        <v>151</v>
      </c>
      <c r="B4" s="1" t="s">
        <v>88</v>
      </c>
      <c r="C4" s="1" t="b">
        <v>0</v>
      </c>
    </row>
    <row r="5" spans="1:3" x14ac:dyDescent="0.35">
      <c r="A5" t="s">
        <v>150</v>
      </c>
      <c r="B5" s="1" t="s">
        <v>88</v>
      </c>
      <c r="C5" s="1" t="b">
        <v>0</v>
      </c>
    </row>
    <row r="6" spans="1:3" x14ac:dyDescent="0.35">
      <c r="A6" t="s">
        <v>149</v>
      </c>
      <c r="B6" s="1" t="s">
        <v>88</v>
      </c>
      <c r="C6" s="1" t="b">
        <v>0</v>
      </c>
    </row>
    <row r="7" spans="1:3" x14ac:dyDescent="0.35">
      <c r="A7" t="s">
        <v>148</v>
      </c>
      <c r="B7" s="1" t="s">
        <v>88</v>
      </c>
      <c r="C7" s="1" t="b">
        <v>0</v>
      </c>
    </row>
    <row r="8" spans="1:3" x14ac:dyDescent="0.35">
      <c r="A8" s="1" t="s">
        <v>147</v>
      </c>
      <c r="B8" s="1" t="s">
        <v>88</v>
      </c>
      <c r="C8" s="1" t="b">
        <v>1</v>
      </c>
    </row>
    <row r="9" spans="1:3" x14ac:dyDescent="0.35">
      <c r="A9" s="1" t="s">
        <v>146</v>
      </c>
      <c r="B9" s="1" t="s">
        <v>88</v>
      </c>
      <c r="C9" s="1" t="b">
        <v>1</v>
      </c>
    </row>
    <row r="10" spans="1:3" x14ac:dyDescent="0.35">
      <c r="A10" t="s">
        <v>145</v>
      </c>
      <c r="B10" s="1" t="s">
        <v>88</v>
      </c>
      <c r="C10" s="1" t="b">
        <v>0</v>
      </c>
    </row>
    <row r="11" spans="1:3" x14ac:dyDescent="0.35">
      <c r="A11" t="s">
        <v>144</v>
      </c>
      <c r="B11" s="1" t="s">
        <v>88</v>
      </c>
      <c r="C11" s="1" t="b">
        <v>0</v>
      </c>
    </row>
    <row r="12" spans="1:3" x14ac:dyDescent="0.35">
      <c r="A12" t="s">
        <v>143</v>
      </c>
      <c r="B12" s="1" t="s">
        <v>88</v>
      </c>
      <c r="C12" s="1" t="b">
        <v>0</v>
      </c>
    </row>
    <row r="13" spans="1:3" x14ac:dyDescent="0.35">
      <c r="A13" t="s">
        <v>142</v>
      </c>
      <c r="B13" s="1" t="s">
        <v>88</v>
      </c>
      <c r="C13" s="1" t="b">
        <v>0</v>
      </c>
    </row>
    <row r="14" spans="1:3" x14ac:dyDescent="0.35">
      <c r="A14" t="s">
        <v>141</v>
      </c>
      <c r="B14" s="1" t="s">
        <v>88</v>
      </c>
      <c r="C14" s="1" t="b">
        <v>0</v>
      </c>
    </row>
    <row r="15" spans="1:3" x14ac:dyDescent="0.35">
      <c r="A15" t="s">
        <v>140</v>
      </c>
      <c r="B15" s="1" t="s">
        <v>88</v>
      </c>
      <c r="C15" s="1" t="b">
        <v>0</v>
      </c>
    </row>
    <row r="16" spans="1:3" x14ac:dyDescent="0.35">
      <c r="A16" t="s">
        <v>139</v>
      </c>
      <c r="B16" s="1" t="s">
        <v>88</v>
      </c>
      <c r="C16" s="1" t="b">
        <v>0</v>
      </c>
    </row>
    <row r="17" spans="1:3" x14ac:dyDescent="0.35">
      <c r="A17" t="s">
        <v>138</v>
      </c>
      <c r="B17" s="1" t="s">
        <v>88</v>
      </c>
      <c r="C17" s="1" t="b">
        <v>0</v>
      </c>
    </row>
    <row r="18" spans="1:3" x14ac:dyDescent="0.35">
      <c r="A18" t="s">
        <v>137</v>
      </c>
      <c r="B18" s="1" t="s">
        <v>88</v>
      </c>
      <c r="C18" s="1" t="b">
        <v>0</v>
      </c>
    </row>
    <row r="19" spans="1:3" x14ac:dyDescent="0.35">
      <c r="A19" t="s">
        <v>136</v>
      </c>
      <c r="B19" s="1" t="s">
        <v>88</v>
      </c>
      <c r="C19" s="1" t="b">
        <v>0</v>
      </c>
    </row>
    <row r="20" spans="1:3" x14ac:dyDescent="0.35">
      <c r="A20" s="1" t="s">
        <v>135</v>
      </c>
      <c r="B20" t="s">
        <v>83</v>
      </c>
      <c r="C20" s="1" t="b">
        <v>1</v>
      </c>
    </row>
    <row r="21" spans="1:3" x14ac:dyDescent="0.35">
      <c r="A21" t="s">
        <v>134</v>
      </c>
      <c r="B21" s="1" t="s">
        <v>91</v>
      </c>
      <c r="C21" s="1" t="b">
        <v>0</v>
      </c>
    </row>
    <row r="22" spans="1:3" x14ac:dyDescent="0.35">
      <c r="A22" t="s">
        <v>133</v>
      </c>
      <c r="B22" s="1" t="s">
        <v>91</v>
      </c>
      <c r="C22" s="1" t="b">
        <v>0</v>
      </c>
    </row>
    <row r="23" spans="1:3" x14ac:dyDescent="0.35">
      <c r="A23" s="1" t="s">
        <v>132</v>
      </c>
      <c r="B23" s="1" t="s">
        <v>91</v>
      </c>
      <c r="C23" s="1" t="b">
        <v>0</v>
      </c>
    </row>
    <row r="24" spans="1:3" x14ac:dyDescent="0.35">
      <c r="A24" t="s">
        <v>131</v>
      </c>
      <c r="B24" s="1" t="s">
        <v>91</v>
      </c>
      <c r="C24" s="1" t="b">
        <v>0</v>
      </c>
    </row>
    <row r="25" spans="1:3" x14ac:dyDescent="0.35">
      <c r="A25" s="1" t="s">
        <v>130</v>
      </c>
      <c r="B25" s="1" t="s">
        <v>91</v>
      </c>
      <c r="C25" s="1" t="b">
        <v>1</v>
      </c>
    </row>
    <row r="26" spans="1:3" x14ac:dyDescent="0.35">
      <c r="A26" s="1" t="s">
        <v>129</v>
      </c>
      <c r="B26" s="1" t="s">
        <v>91</v>
      </c>
      <c r="C26" s="1" t="b">
        <v>0</v>
      </c>
    </row>
    <row r="27" spans="1:3" x14ac:dyDescent="0.35">
      <c r="A27" s="1" t="s">
        <v>128</v>
      </c>
      <c r="B27" s="1" t="s">
        <v>91</v>
      </c>
      <c r="C27" s="1" t="b">
        <v>1</v>
      </c>
    </row>
    <row r="28" spans="1:3" x14ac:dyDescent="0.35">
      <c r="A28" s="1" t="s">
        <v>127</v>
      </c>
      <c r="B28" s="1" t="s">
        <v>91</v>
      </c>
      <c r="C28" s="1" t="b">
        <v>0</v>
      </c>
    </row>
    <row r="29" spans="1:3" x14ac:dyDescent="0.35">
      <c r="A29" s="1" t="s">
        <v>126</v>
      </c>
      <c r="B29" s="1" t="s">
        <v>91</v>
      </c>
      <c r="C29" s="1" t="b">
        <v>0</v>
      </c>
    </row>
    <row r="30" spans="1:3" x14ac:dyDescent="0.35">
      <c r="A30" s="1" t="s">
        <v>125</v>
      </c>
      <c r="B30" s="1" t="s">
        <v>91</v>
      </c>
      <c r="C30" s="1" t="b">
        <v>0</v>
      </c>
    </row>
    <row r="31" spans="1:3" x14ac:dyDescent="0.35">
      <c r="A31" s="1" t="s">
        <v>124</v>
      </c>
      <c r="B31" s="1" t="s">
        <v>91</v>
      </c>
      <c r="C31" s="1" t="b">
        <v>0</v>
      </c>
    </row>
    <row r="32" spans="1:3" x14ac:dyDescent="0.35">
      <c r="A32" s="1" t="s">
        <v>123</v>
      </c>
      <c r="B32" s="1" t="s">
        <v>91</v>
      </c>
      <c r="C32" s="1" t="b">
        <v>0</v>
      </c>
    </row>
    <row r="33" spans="1:3" x14ac:dyDescent="0.35">
      <c r="A33" s="1" t="s">
        <v>122</v>
      </c>
      <c r="B33" s="1" t="s">
        <v>91</v>
      </c>
      <c r="C33" s="1" t="b">
        <v>0</v>
      </c>
    </row>
    <row r="34" spans="1:3" x14ac:dyDescent="0.35">
      <c r="A34" s="1" t="s">
        <v>121</v>
      </c>
      <c r="B34" s="1" t="s">
        <v>91</v>
      </c>
      <c r="C34" s="1" t="b">
        <v>0</v>
      </c>
    </row>
    <row r="35" spans="1:3" x14ac:dyDescent="0.35">
      <c r="A35" s="1" t="s">
        <v>120</v>
      </c>
      <c r="B35" s="1" t="s">
        <v>91</v>
      </c>
      <c r="C35" s="1" t="b">
        <v>0</v>
      </c>
    </row>
    <row r="36" spans="1:3" x14ac:dyDescent="0.35">
      <c r="A36" s="1" t="s">
        <v>119</v>
      </c>
      <c r="B36" s="1" t="s">
        <v>91</v>
      </c>
      <c r="C36" s="1" t="b">
        <v>0</v>
      </c>
    </row>
    <row r="37" spans="1:3" x14ac:dyDescent="0.35">
      <c r="A37" s="1" t="s">
        <v>118</v>
      </c>
      <c r="B37" s="1" t="s">
        <v>91</v>
      </c>
      <c r="C37" s="1" t="b">
        <v>0</v>
      </c>
    </row>
    <row r="38" spans="1:3" x14ac:dyDescent="0.35">
      <c r="A38" s="1" t="s">
        <v>117</v>
      </c>
      <c r="B38" s="1" t="s">
        <v>91</v>
      </c>
      <c r="C38" s="1" t="b">
        <v>0</v>
      </c>
    </row>
    <row r="39" spans="1:3" x14ac:dyDescent="0.35">
      <c r="A39" s="1" t="s">
        <v>116</v>
      </c>
      <c r="B39" s="1" t="s">
        <v>91</v>
      </c>
      <c r="C39" s="1" t="b">
        <v>0</v>
      </c>
    </row>
    <row r="40" spans="1:3" x14ac:dyDescent="0.35">
      <c r="A40" s="1" t="s">
        <v>115</v>
      </c>
      <c r="B40" s="1" t="s">
        <v>91</v>
      </c>
      <c r="C40" s="1" t="b">
        <v>1</v>
      </c>
    </row>
    <row r="41" spans="1:3" x14ac:dyDescent="0.35">
      <c r="A41" s="1" t="s">
        <v>114</v>
      </c>
      <c r="B41" s="1" t="s">
        <v>91</v>
      </c>
      <c r="C41" s="1" t="b">
        <v>0</v>
      </c>
    </row>
    <row r="42" spans="1:3" x14ac:dyDescent="0.35">
      <c r="A42" s="1" t="s">
        <v>113</v>
      </c>
      <c r="B42" s="1" t="s">
        <v>91</v>
      </c>
      <c r="C42" s="1" t="b">
        <v>0</v>
      </c>
    </row>
    <row r="43" spans="1:3" x14ac:dyDescent="0.35">
      <c r="A43" s="1" t="s">
        <v>112</v>
      </c>
      <c r="B43" s="1" t="s">
        <v>91</v>
      </c>
      <c r="C43" s="1" t="b">
        <v>0</v>
      </c>
    </row>
    <row r="44" spans="1:3" x14ac:dyDescent="0.35">
      <c r="A44" s="1" t="s">
        <v>111</v>
      </c>
      <c r="B44" s="1" t="s">
        <v>91</v>
      </c>
      <c r="C44" s="1" t="b">
        <v>0</v>
      </c>
    </row>
    <row r="45" spans="1:3" x14ac:dyDescent="0.35">
      <c r="A45" s="1" t="s">
        <v>110</v>
      </c>
      <c r="B45" s="1" t="s">
        <v>91</v>
      </c>
      <c r="C45" s="1" t="b">
        <v>0</v>
      </c>
    </row>
    <row r="46" spans="1:3" x14ac:dyDescent="0.35">
      <c r="A46" s="1" t="s">
        <v>109</v>
      </c>
      <c r="B46" s="1" t="s">
        <v>91</v>
      </c>
      <c r="C46" s="1" t="b">
        <v>0</v>
      </c>
    </row>
    <row r="47" spans="1:3" x14ac:dyDescent="0.35">
      <c r="A47" s="1" t="s">
        <v>108</v>
      </c>
      <c r="B47" s="1" t="s">
        <v>107</v>
      </c>
      <c r="C47" s="1" t="b">
        <v>0</v>
      </c>
    </row>
    <row r="48" spans="1:3" x14ac:dyDescent="0.35">
      <c r="A48" s="1" t="s">
        <v>106</v>
      </c>
      <c r="B48" s="1" t="s">
        <v>86</v>
      </c>
      <c r="C48" s="1" t="b">
        <v>0</v>
      </c>
    </row>
    <row r="49" spans="1:3" x14ac:dyDescent="0.35">
      <c r="A49" s="1" t="s">
        <v>105</v>
      </c>
      <c r="B49" s="1" t="s">
        <v>86</v>
      </c>
      <c r="C49" s="1" t="b">
        <v>0</v>
      </c>
    </row>
    <row r="50" spans="1:3" x14ac:dyDescent="0.35">
      <c r="A50" s="1" t="s">
        <v>104</v>
      </c>
      <c r="B50" s="1" t="s">
        <v>86</v>
      </c>
      <c r="C50" s="1" t="b">
        <v>0</v>
      </c>
    </row>
    <row r="51" spans="1:3" x14ac:dyDescent="0.35">
      <c r="A51" s="1" t="s">
        <v>103</v>
      </c>
      <c r="B51" s="1" t="s">
        <v>86</v>
      </c>
      <c r="C51" s="1" t="b">
        <v>0</v>
      </c>
    </row>
    <row r="52" spans="1:3" x14ac:dyDescent="0.35">
      <c r="A52" s="1" t="s">
        <v>102</v>
      </c>
      <c r="B52" s="1" t="s">
        <v>86</v>
      </c>
      <c r="C52" s="1" t="b">
        <v>0</v>
      </c>
    </row>
    <row r="53" spans="1:3" x14ac:dyDescent="0.35">
      <c r="A53" s="1" t="s">
        <v>101</v>
      </c>
      <c r="B53" s="1" t="s">
        <v>86</v>
      </c>
      <c r="C53" s="1" t="b">
        <v>0</v>
      </c>
    </row>
    <row r="54" spans="1:3" x14ac:dyDescent="0.35">
      <c r="A54" s="1" t="s">
        <v>100</v>
      </c>
      <c r="B54" s="1" t="s">
        <v>86</v>
      </c>
      <c r="C54" s="1" t="b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Internal drivers</vt:lpstr>
      <vt:lpstr>External driver companies</vt:lpstr>
      <vt:lpstr>External drivers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Mats</dc:creator>
  <cp:lastModifiedBy>Mats</cp:lastModifiedBy>
  <dcterms:created xsi:type="dcterms:W3CDTF">2022-07-21T12:45:50Z</dcterms:created>
  <dcterms:modified xsi:type="dcterms:W3CDTF">2022-07-25T09:51:04Z</dcterms:modified>
</cp:coreProperties>
</file>