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thesis\data\"/>
    </mc:Choice>
  </mc:AlternateContent>
  <xr:revisionPtr revIDLastSave="0" documentId="13_ncr:1_{E28C64A4-7FF4-44DA-8D6E-D89AD4E5C72E}" xr6:coauthVersionLast="47" xr6:coauthVersionMax="47" xr10:uidLastSave="{00000000-0000-0000-0000-000000000000}"/>
  <bookViews>
    <workbookView xWindow="57480" yWindow="15585" windowWidth="29040" windowHeight="15840" activeTab="1" xr2:uid="{4B0D1EE3-07DA-4BB2-A671-24263A9F0D10}"/>
  </bookViews>
  <sheets>
    <sheet name="Linking station names" sheetId="1" r:id="rId1"/>
    <sheet name="Station addresses" sheetId="2" r:id="rId2"/>
    <sheet name="Internal driver addresses" sheetId="4" r:id="rId3"/>
    <sheet name="External company addresse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BF9B49-F6B1-4091-9310-CCF76662809B}" keepAlive="1" name="Query - Employees" description="Connection to the 'Employees' query in the workbook." type="5" refreshedVersion="8" background="1" saveData="1">
    <dbPr connection="Provider=Microsoft.Mashup.OleDb.1;Data Source=$Workbook$;Location=Employees;Extended Properties=&quot;&quot;" command="SELECT * FROM [Employees]"/>
  </connection>
</connections>
</file>

<file path=xl/sharedStrings.xml><?xml version="1.0" encoding="utf-8"?>
<sst xmlns="http://schemas.openxmlformats.org/spreadsheetml/2006/main" count="357" uniqueCount="238">
  <si>
    <t>Acht</t>
  </si>
  <si>
    <t xml:space="preserve">Almelo, emplacement  </t>
  </si>
  <si>
    <t>Almelo</t>
  </si>
  <si>
    <t xml:space="preserve">Amersfoort, emplacement sp.12         </t>
  </si>
  <si>
    <t>Amersfoort</t>
  </si>
  <si>
    <t xml:space="preserve">Amersfoort, remise Strukton                </t>
  </si>
  <si>
    <t>Amsterdam Centraal</t>
  </si>
  <si>
    <t xml:space="preserve">Arnhem, goederenemplacement </t>
  </si>
  <si>
    <t>Amsterdam Westhaven</t>
  </si>
  <si>
    <t>Bad Bentheim, empl. / staalfabriek</t>
  </si>
  <si>
    <t>Amsterdam Westhaven West</t>
  </si>
  <si>
    <t>Bad Bentheim, Hilgenstiege sp.25</t>
  </si>
  <si>
    <t>APMT</t>
  </si>
  <si>
    <t xml:space="preserve">Beverwijk, emplacement                        </t>
  </si>
  <si>
    <t>Bad Bentheim</t>
  </si>
  <si>
    <t>Blerick, emplacement en werkplaats</t>
  </si>
  <si>
    <t>Barge Terminal Tilburg</t>
  </si>
  <si>
    <t xml:space="preserve">Born, emplacement     </t>
  </si>
  <si>
    <t>Beverwijk</t>
  </si>
  <si>
    <t xml:space="preserve">Botlek, emplacement                               </t>
  </si>
  <si>
    <t>Beverwijk goed.</t>
  </si>
  <si>
    <t>Coevorden, euroterminal</t>
  </si>
  <si>
    <t>Beverwijk Hoogovens Centraal</t>
  </si>
  <si>
    <t>Deventer, goederenemplacement</t>
  </si>
  <si>
    <t>Botlek</t>
  </si>
  <si>
    <t>Dordrecht, dok</t>
  </si>
  <si>
    <t>Botlek Tank Terminal</t>
  </si>
  <si>
    <t>Dortmund Obereving, emplacement</t>
  </si>
  <si>
    <t>Bottrop Nord</t>
  </si>
  <si>
    <t>Duisburg Ruhrorthafen</t>
  </si>
  <si>
    <t>Contargo Neuss</t>
  </si>
  <si>
    <t>Duisburg, Hochfeld Süd Vorbahnhof</t>
  </si>
  <si>
    <t>Deventer</t>
  </si>
  <si>
    <t>Eindhoven, emplacement</t>
  </si>
  <si>
    <t>Deventer goed. empl.</t>
  </si>
  <si>
    <t>Eindhoven, emplacement Acht</t>
  </si>
  <si>
    <t>Dordrecht</t>
  </si>
  <si>
    <t>Emmerich, station</t>
  </si>
  <si>
    <t>Dortmund-Obereving</t>
  </si>
  <si>
    <t xml:space="preserve">Europoort, emplacement                        </t>
  </si>
  <si>
    <t>Duisburg-Hochfeld Nord</t>
  </si>
  <si>
    <t xml:space="preserve">Gekkengraaf, emplacement                  </t>
  </si>
  <si>
    <t>Duisburg-Hochfeld Süd Vorbahnhof</t>
  </si>
  <si>
    <t>Hengelo, emplacement</t>
  </si>
  <si>
    <t>Duisburg-Ruhrort</t>
  </si>
  <si>
    <t xml:space="preserve">Herzogenrath, station     </t>
  </si>
  <si>
    <t>Duisburg-Ruhrort Hafen</t>
  </si>
  <si>
    <t xml:space="preserve">Houtrakpolder, emplacement               </t>
  </si>
  <si>
    <t>ECT noord</t>
  </si>
  <si>
    <t>IJsselmonde, emplacement</t>
  </si>
  <si>
    <t>ECT Zuid</t>
  </si>
  <si>
    <t>Kaldenkirchen, station</t>
  </si>
  <si>
    <t>Eltville Ost</t>
  </si>
  <si>
    <t>Kijfhoek, emplacement</t>
  </si>
  <si>
    <t>Emmerich</t>
  </si>
  <si>
    <t>Köln Eifeltor, emplacement</t>
  </si>
  <si>
    <t>Emmerich Grenze</t>
  </si>
  <si>
    <t>Krefeld Linn, emplacement</t>
  </si>
  <si>
    <t>Euromax</t>
  </si>
  <si>
    <t xml:space="preserve">Lage Zwaluwe, emplacement                </t>
  </si>
  <si>
    <t>Gekkengraaf</t>
  </si>
  <si>
    <t>Leusden, PON</t>
  </si>
  <si>
    <t>Germersheim</t>
  </si>
  <si>
    <t xml:space="preserve">Maasvlakte, emplacement                     </t>
  </si>
  <si>
    <t>Goes</t>
  </si>
  <si>
    <t>Marl-Sinsen, emplacement</t>
  </si>
  <si>
    <t>Greenport Venlo Noord</t>
  </si>
  <si>
    <t xml:space="preserve">Moerdijk, emplacement                         </t>
  </si>
  <si>
    <t>Holland Cargo Terminal</t>
  </si>
  <si>
    <t>Neuss, guterbahnhof</t>
  </si>
  <si>
    <t>Houtrakpolder (Amsterdam)</t>
  </si>
  <si>
    <t xml:space="preserve">Nijmegen, emplacement   </t>
  </si>
  <si>
    <t>IJsselmonde</t>
  </si>
  <si>
    <t>Oberhausen West, emplacement</t>
  </si>
  <si>
    <t>Kaldenkirchen</t>
  </si>
  <si>
    <t xml:space="preserve">Oldenzaal, emplacement </t>
  </si>
  <si>
    <t>Kijfhoek Noord</t>
  </si>
  <si>
    <t>Onnen, emplacement noordingang</t>
  </si>
  <si>
    <t>Kijfhoek zuid</t>
  </si>
  <si>
    <t>Onnen, emplacement zuidingang</t>
  </si>
  <si>
    <t>Koole Botlek</t>
  </si>
  <si>
    <t xml:space="preserve">Oss, terminal OOC                                   </t>
  </si>
  <si>
    <t>Koole Vondelingenweg</t>
  </si>
  <si>
    <t xml:space="preserve">Pernis, emplacement                                </t>
  </si>
  <si>
    <t>Lage Zwaluwe</t>
  </si>
  <si>
    <t>Rheinhausen, emplacement</t>
  </si>
  <si>
    <t>Ludwigshafen-Oggersheim</t>
  </si>
  <si>
    <t xml:space="preserve">Roosendaal, emplacement                    </t>
  </si>
  <si>
    <t>Maasvlakte</t>
  </si>
  <si>
    <t>Sittard, emplacement</t>
  </si>
  <si>
    <t>Maasvlakte empl. West west</t>
  </si>
  <si>
    <t xml:space="preserve">Tilburg, industrie                                      </t>
  </si>
  <si>
    <t>Maasvlakte Prinses Amaliahaven oost</t>
  </si>
  <si>
    <t xml:space="preserve">Uitgeest, emplacement                           </t>
  </si>
  <si>
    <t>Maasvlakte Prinses Amaliahaven west</t>
  </si>
  <si>
    <t>Valburg, emplacement CUP</t>
  </si>
  <si>
    <t>Maasvlakte West</t>
  </si>
  <si>
    <t>Venlo, emplacement</t>
  </si>
  <si>
    <t>Maasvlakte West terminal noord</t>
  </si>
  <si>
    <t>Viersen, guterbahnhof</t>
  </si>
  <si>
    <t>Maasvlakte West terminal zuid</t>
  </si>
  <si>
    <t xml:space="preserve">Vlissingen Sloe, emplacement              </t>
  </si>
  <si>
    <t>Maasvlakte Yangtzehaven Noord</t>
  </si>
  <si>
    <t xml:space="preserve">Waalhaven, emplacement              </t>
  </si>
  <si>
    <t>Magdeburg Hbf</t>
  </si>
  <si>
    <t xml:space="preserve">Waalhaven, kantoor RFO                         </t>
  </si>
  <si>
    <t>Matrans Rotterdam Terminal</t>
  </si>
  <si>
    <t xml:space="preserve">Westhaven, emplacement                     </t>
  </si>
  <si>
    <t>Moers</t>
  </si>
  <si>
    <t>Zutphen, emplacement</t>
  </si>
  <si>
    <t>Moers Gbf</t>
  </si>
  <si>
    <t>Neuss Gbf</t>
  </si>
  <si>
    <t xml:space="preserve">NWB terminal </t>
  </si>
  <si>
    <t>OBA</t>
  </si>
  <si>
    <t>Oldenzaal</t>
  </si>
  <si>
    <t>Oldenzaal Grens</t>
  </si>
  <si>
    <t>OOC Terminal</t>
  </si>
  <si>
    <t>Opladen</t>
  </si>
  <si>
    <t>Oss</t>
  </si>
  <si>
    <t>Pernis</t>
  </si>
  <si>
    <t>Rail Terminal Eindhoven</t>
  </si>
  <si>
    <t>Railport Braban Tilburg</t>
  </si>
  <si>
    <t>Rheine</t>
  </si>
  <si>
    <t>Rheinhausen</t>
  </si>
  <si>
    <t>Roosendaal</t>
  </si>
  <si>
    <t>RWG</t>
  </si>
  <si>
    <t>Sloehaven empl.</t>
  </si>
  <si>
    <t>Steinweg Amsterdam</t>
  </si>
  <si>
    <t>Stroe</t>
  </si>
  <si>
    <t>Tilburg ind. terr.</t>
  </si>
  <si>
    <t>Uitgeest</t>
  </si>
  <si>
    <t>Venlo</t>
  </si>
  <si>
    <t>Venlo grens</t>
  </si>
  <si>
    <t>Viersen</t>
  </si>
  <si>
    <t>Vopak Botlek</t>
  </si>
  <si>
    <t>Vopak Botlek terminal 30</t>
  </si>
  <si>
    <t>Vopak-Sloe</t>
  </si>
  <si>
    <t>Waalhaven Zuid</t>
  </si>
  <si>
    <t>Zevenaar grens</t>
  </si>
  <si>
    <t>Zutphen</t>
  </si>
  <si>
    <t>NWB terminal</t>
  </si>
  <si>
    <t>Station name in data</t>
  </si>
  <si>
    <t>Mispelhoefstraat 5651 GK Eindhoven</t>
  </si>
  <si>
    <t>Stationsstraat, 7607 ET Almelo</t>
  </si>
  <si>
    <t>Piet Mondriaanplein 59, 3818 GZ Amersfoort</t>
  </si>
  <si>
    <t>3819 BD Amersfoort</t>
  </si>
  <si>
    <t>Stationsplein, 1012 AB Amsterdam</t>
  </si>
  <si>
    <t>Westhavenweg, 1014 BD Amsterdam</t>
  </si>
  <si>
    <t>Hornweg 32, 1044 AN  Amsterdam</t>
  </si>
  <si>
    <t>Emplacementsstraat 3-51, 6827 DA Arnhem</t>
  </si>
  <si>
    <t>Funkenstiege 25, 48455 Bad Bentheim, Duitsland</t>
  </si>
  <si>
    <t>Hilgenstiege 41-43, 48455 Bad Bentheim, Duitsland</t>
  </si>
  <si>
    <t>Halve Maan, Beverwijk</t>
  </si>
  <si>
    <t>Marconistraat 15-7, 5928 PJ Venlo</t>
  </si>
  <si>
    <t>Oude Baan 30, 6122 AL Buchten</t>
  </si>
  <si>
    <t>Botlek Rotterdam</t>
  </si>
  <si>
    <t>De Mars 21, 7742 PT Coevorden</t>
  </si>
  <si>
    <t>Berkelweg, Deventer</t>
  </si>
  <si>
    <t>Saxion Deventer Ophaalpunt</t>
  </si>
  <si>
    <t>Dokweg, 3316 AD Dordrecht</t>
  </si>
  <si>
    <t>An d. Westfalenburg 11-23, 44339 Dortmund, Duitsland</t>
  </si>
  <si>
    <t>Sympherstraße, 47137 Duisburg, Duitsland</t>
  </si>
  <si>
    <t>47055 Duisburg, Duitsland</t>
  </si>
  <si>
    <t>Fuutlaan, 5642 CV Eindhoven</t>
  </si>
  <si>
    <t>Achtseweg Zuid, Eindhoven</t>
  </si>
  <si>
    <t>Bahnhofstraße 9, 46446 Emmerich am Rhein, Duitsland</t>
  </si>
  <si>
    <t>Maasvlakteweg 951, 3199 LZ Maasvlakte Rotterdam</t>
  </si>
  <si>
    <t>Moezelweg 100, 3198 LS Europoort Rotterdam</t>
  </si>
  <si>
    <t>Piri Reisweg, Sevenum</t>
  </si>
  <si>
    <t>Gieskesstraat, 7553 LZ Hengelo</t>
  </si>
  <si>
    <t>Bicherouxstraße 1001, 52134 Herzogenrath, Duitsland</t>
  </si>
  <si>
    <t>Ruijgoordweg 100, 1047 HM Amsterdam</t>
  </si>
  <si>
    <t>Dortmuiden 5152, Amsterdam</t>
  </si>
  <si>
    <t>Aristotelesstraat, 3076 BD Rotterdam</t>
  </si>
  <si>
    <t>Bahnhofstraße 1, 41334 Nettetal, Duitsland</t>
  </si>
  <si>
    <t>Develsingel, Zwijndrecht</t>
  </si>
  <si>
    <t>Neuer Weyerstraßerweg 135-190, 50969 Köln, Duitsland</t>
  </si>
  <si>
    <t>Vondelingenweg 540, 3196 KK Vondelingenplaat</t>
  </si>
  <si>
    <t>47809 Krefeld, Duitsland</t>
  </si>
  <si>
    <t>Oostelijke Parallelweg 4, Zevenbergschen Hoek</t>
  </si>
  <si>
    <t>Groene Zoom 100, 3833 BM Leusden</t>
  </si>
  <si>
    <t>Magallanesstraat 51, 3199 LP Maasvlakte Rotterdam</t>
  </si>
  <si>
    <t>Gräwenkolkstraße 8, 45770 Marl, Duitsland</t>
  </si>
  <si>
    <t>Streefwaalseweg 15, 3195 KN Pernis</t>
  </si>
  <si>
    <t>Zeehavenweg, 4782 SM Moerdijk</t>
  </si>
  <si>
    <t>Salzstraße 6, 41460 Neuss, Duitsland</t>
  </si>
  <si>
    <t>Tollensstraat 237, 6531 AD Nijmegen</t>
  </si>
  <si>
    <t>Moezelhavenweg 10, 1043 AM Amsterdam</t>
  </si>
  <si>
    <t>Westhavenweg 54-13, 1042 AL Amsterdam</t>
  </si>
  <si>
    <t>Ruhrorter Str. 46049 Oberhausen Duitsland</t>
  </si>
  <si>
    <t>Stationsstraat, 7573 AT Oldenzaal</t>
  </si>
  <si>
    <t>Felland, Haren</t>
  </si>
  <si>
    <t>Hoge Hereweg 38, 9756 TJ Glimmen</t>
  </si>
  <si>
    <t>Waalkade 33, 5347 KS Oss</t>
  </si>
  <si>
    <t>Vondelingenweg 493, 3194 AJ Hoogvliet Rotterdam</t>
  </si>
  <si>
    <t>Kruppstraße 12, 47229 Duisburg, Duitsland</t>
  </si>
  <si>
    <t>Bosstraat 3, 4704 RL Roosendaal</t>
  </si>
  <si>
    <t>Op de Geer, 6135 KC Sittard</t>
  </si>
  <si>
    <t>4455 ST Nieuwdorp</t>
  </si>
  <si>
    <t>Corsicaweg 343, 1044 AB Amsterdam</t>
  </si>
  <si>
    <t>Houtbeekweg 2, 3776 LZ Stroe</t>
  </si>
  <si>
    <t>Nieuwe Atelierstraat 7, Berkel-Enschot</t>
  </si>
  <si>
    <t>Reethsestraat 23, 6662 PK Elst</t>
  </si>
  <si>
    <t>Sloterbeekstraat 1, 5912 GS Venlo</t>
  </si>
  <si>
    <t>Dammweg, 41747 Viersen, Duitsland</t>
  </si>
  <si>
    <t>Luxemburgweg, Nieuwdorp</t>
  </si>
  <si>
    <t>Frankrijkweg 4, 4455 TR Nieuwdorp</t>
  </si>
  <si>
    <t>Albert Plesmanweg 120, 3088 GD Rotterdam</t>
  </si>
  <si>
    <t>Waalhaven Oostzijde 83K, 3087 BM Rotterdam</t>
  </si>
  <si>
    <t>Westhavenweg 11, 1014 BD Amsterdam</t>
  </si>
  <si>
    <t>Stationsstraat 14, 6901 BG Zevenaar</t>
  </si>
  <si>
    <t>Overweg, 7202 AB Zutphen</t>
  </si>
  <si>
    <t>Address</t>
  </si>
  <si>
    <t>Station</t>
  </si>
  <si>
    <t>Station name in adress list</t>
  </si>
  <si>
    <t>Address (automatically determined)</t>
  </si>
  <si>
    <t>Internal driver name</t>
  </si>
  <si>
    <t>Home address</t>
  </si>
  <si>
    <t>Office address</t>
  </si>
  <si>
    <t>External company name</t>
  </si>
  <si>
    <t>Rotterdam</t>
  </si>
  <si>
    <t>Machinext</t>
  </si>
  <si>
    <t>Aeterno</t>
  </si>
  <si>
    <t>Spoorlutions</t>
  </si>
  <si>
    <t>Logisticle</t>
  </si>
  <si>
    <t xml:space="preserve"> </t>
  </si>
  <si>
    <t>Determined by Mats</t>
  </si>
  <si>
    <t>Germersheim, Duitsland</t>
  </si>
  <si>
    <t>Eltville Ost, Duitsland</t>
  </si>
  <si>
    <t>Oggersheim, Ludwigshafen, Duitsland</t>
  </si>
  <si>
    <t>Bottrop</t>
  </si>
  <si>
    <t>Notes</t>
  </si>
  <si>
    <t>Bottrop, Duitsland</t>
  </si>
  <si>
    <t>Magdeburg Hbf, Magdeburg, Duitsland</t>
  </si>
  <si>
    <t>Moers, Bahnhof, Moers, Duitsland</t>
  </si>
  <si>
    <t>Opladen, Duitsland</t>
  </si>
  <si>
    <t>Rheine, Duitsland</t>
  </si>
  <si>
    <t>Stationspark 14, 4461 HK Goes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</si>
</sst>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Fill="1"/>
    <xf numFmtId="0" fontId="0" fillId="0" borderId="0" xfId="0" applyFill="1" applyAlignment="1">
      <alignment vertical="center"/>
    </xf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3A643-29F4-469D-948F-B38812878EAE}">
  <dimension ref="A1:C86"/>
  <sheetViews>
    <sheetView topLeftCell="A13" workbookViewId="0">
      <selection activeCell="A20" sqref="A20"/>
    </sheetView>
  </sheetViews>
  <sheetFormatPr defaultRowHeight="14.5" x14ac:dyDescent="0.35"/>
  <cols>
    <col min="1" max="3" width="48.81640625" style="3" customWidth="1"/>
    <col min="4" max="16384" width="8.7265625" style="3"/>
  </cols>
  <sheetData>
    <row r="1" spans="1:3" s="5" customFormat="1" x14ac:dyDescent="0.35">
      <c r="A1" s="5" t="s">
        <v>141</v>
      </c>
      <c r="B1" s="5" t="s">
        <v>214</v>
      </c>
      <c r="C1" s="5" t="s">
        <v>215</v>
      </c>
    </row>
    <row r="2" spans="1:3" x14ac:dyDescent="0.35">
      <c r="A2" s="3" t="s">
        <v>0</v>
      </c>
      <c r="B2" s="3" t="s">
        <v>35</v>
      </c>
      <c r="C2" s="3" t="str">
        <f>_xlfn.XLOOKUP(B2,'Station addresses'!$A$2:$A$1008,'Station addresses'!$B$2:$B$1008,"STATION NOT FOUND IN ADDRESS LIST")</f>
        <v>Achtseweg Zuid, Eindhoven</v>
      </c>
    </row>
    <row r="3" spans="1:3" x14ac:dyDescent="0.35">
      <c r="A3" s="3" t="s">
        <v>2</v>
      </c>
      <c r="B3" s="3" t="s">
        <v>1</v>
      </c>
      <c r="C3" s="3" t="str">
        <f>_xlfn.XLOOKUP(B3,'Station addresses'!$A$2:$A$1008,'Station addresses'!$B$2:$B$1008,"STATION NOT FOUND IN ADDRESS LIST")</f>
        <v>Stationsstraat, 7607 ET Almelo</v>
      </c>
    </row>
    <row r="4" spans="1:3" x14ac:dyDescent="0.35">
      <c r="A4" s="3" t="s">
        <v>4</v>
      </c>
      <c r="B4" s="3" t="s">
        <v>3</v>
      </c>
      <c r="C4" s="3" t="str">
        <f>_xlfn.XLOOKUP(B4,'Station addresses'!$A$2:$A$1008,'Station addresses'!$B$2:$B$1008,"STATION NOT FOUND IN ADDRESS LIST")</f>
        <v>Piet Mondriaanplein 59, 3818 GZ Amersfoort</v>
      </c>
    </row>
    <row r="5" spans="1:3" x14ac:dyDescent="0.35">
      <c r="A5" s="3" t="s">
        <v>6</v>
      </c>
      <c r="B5" s="4" t="s">
        <v>6</v>
      </c>
      <c r="C5" s="3" t="str">
        <f>_xlfn.XLOOKUP(B5,'Station addresses'!$A$2:$A$1008,'Station addresses'!$B$2:$B$1008,"STATION NOT FOUND IN ADDRESS LIST")</f>
        <v>Stationsplein, 1012 AB Amsterdam</v>
      </c>
    </row>
    <row r="6" spans="1:3" x14ac:dyDescent="0.35">
      <c r="A6" s="3" t="s">
        <v>8</v>
      </c>
      <c r="B6" s="4" t="s">
        <v>8</v>
      </c>
      <c r="C6" s="3" t="str">
        <f>_xlfn.XLOOKUP(B6,'Station addresses'!$A$2:$A$1008,'Station addresses'!$B$2:$B$1008,"STATION NOT FOUND IN ADDRESS LIST")</f>
        <v>Westhavenweg, 1014 BD Amsterdam</v>
      </c>
    </row>
    <row r="7" spans="1:3" x14ac:dyDescent="0.35">
      <c r="A7" s="3" t="s">
        <v>10</v>
      </c>
      <c r="B7" s="4" t="s">
        <v>10</v>
      </c>
      <c r="C7" s="3" t="str">
        <f>_xlfn.XLOOKUP(B7,'Station addresses'!$A$2:$A$1008,'Station addresses'!$B$2:$B$1008,"STATION NOT FOUND IN ADDRESS LIST")</f>
        <v>Hornweg 32, 1044 AN  Amsterdam</v>
      </c>
    </row>
    <row r="8" spans="1:3" x14ac:dyDescent="0.35">
      <c r="A8" s="3" t="s">
        <v>12</v>
      </c>
      <c r="B8" s="3" t="s">
        <v>63</v>
      </c>
      <c r="C8" s="3" t="str">
        <f>_xlfn.XLOOKUP(B8,'Station addresses'!$A$2:$A$1008,'Station addresses'!$B$2:$B$1008,"STATION NOT FOUND IN ADDRESS LIST")</f>
        <v>Magallanesstraat 51, 3199 LP Maasvlakte Rotterdam</v>
      </c>
    </row>
    <row r="9" spans="1:3" x14ac:dyDescent="0.35">
      <c r="A9" s="3" t="s">
        <v>14</v>
      </c>
      <c r="B9" s="3" t="s">
        <v>9</v>
      </c>
      <c r="C9" s="3" t="str">
        <f>_xlfn.XLOOKUP(B9,'Station addresses'!$A$2:$A$1008,'Station addresses'!$B$2:$B$1008,"STATION NOT FOUND IN ADDRESS LIST")</f>
        <v>Funkenstiege 25, 48455 Bad Bentheim, Duitsland</v>
      </c>
    </row>
    <row r="10" spans="1:3" x14ac:dyDescent="0.35">
      <c r="A10" s="3" t="s">
        <v>16</v>
      </c>
      <c r="B10" s="3" t="s">
        <v>91</v>
      </c>
      <c r="C10" s="3" t="str">
        <f>_xlfn.XLOOKUP(B10,'Station addresses'!$A$2:$A$1008,'Station addresses'!$B$2:$B$1008,"STATION NOT FOUND IN ADDRESS LIST")</f>
        <v>Nieuwe Atelierstraat 7, Berkel-Enschot</v>
      </c>
    </row>
    <row r="11" spans="1:3" x14ac:dyDescent="0.35">
      <c r="A11" s="3" t="s">
        <v>18</v>
      </c>
      <c r="B11" s="3" t="s">
        <v>13</v>
      </c>
      <c r="C11" s="3" t="str">
        <f>_xlfn.XLOOKUP(B11,'Station addresses'!$A$2:$A$1008,'Station addresses'!$B$2:$B$1008,"STATION NOT FOUND IN ADDRESS LIST")</f>
        <v>Halve Maan, Beverwijk</v>
      </c>
    </row>
    <row r="12" spans="1:3" x14ac:dyDescent="0.35">
      <c r="A12" s="3" t="s">
        <v>20</v>
      </c>
      <c r="B12" s="3" t="s">
        <v>13</v>
      </c>
      <c r="C12" s="3" t="str">
        <f>_xlfn.XLOOKUP(B12,'Station addresses'!$A$2:$A$1008,'Station addresses'!$B$2:$B$1008,"STATION NOT FOUND IN ADDRESS LIST")</f>
        <v>Halve Maan, Beverwijk</v>
      </c>
    </row>
    <row r="13" spans="1:3" x14ac:dyDescent="0.35">
      <c r="A13" s="3" t="s">
        <v>22</v>
      </c>
      <c r="B13" s="3" t="s">
        <v>13</v>
      </c>
      <c r="C13" s="3" t="str">
        <f>_xlfn.XLOOKUP(B13,'Station addresses'!$A$2:$A$1008,'Station addresses'!$B$2:$B$1008,"STATION NOT FOUND IN ADDRESS LIST")</f>
        <v>Halve Maan, Beverwijk</v>
      </c>
    </row>
    <row r="14" spans="1:3" x14ac:dyDescent="0.35">
      <c r="A14" s="3" t="s">
        <v>24</v>
      </c>
      <c r="B14" s="3" t="s">
        <v>19</v>
      </c>
      <c r="C14" s="3" t="str">
        <f>_xlfn.XLOOKUP(B14,'Station addresses'!$A$2:$A$1008,'Station addresses'!$B$2:$B$1008,"STATION NOT FOUND IN ADDRESS LIST")</f>
        <v>Botlek Rotterdam</v>
      </c>
    </row>
    <row r="15" spans="1:3" x14ac:dyDescent="0.35">
      <c r="A15" s="3" t="s">
        <v>26</v>
      </c>
      <c r="B15" s="3" t="s">
        <v>19</v>
      </c>
      <c r="C15" s="3" t="str">
        <f>_xlfn.XLOOKUP(B15,'Station addresses'!$A$2:$A$1008,'Station addresses'!$B$2:$B$1008,"STATION NOT FOUND IN ADDRESS LIST")</f>
        <v>Botlek Rotterdam</v>
      </c>
    </row>
    <row r="16" spans="1:3" x14ac:dyDescent="0.35">
      <c r="A16" s="3" t="s">
        <v>28</v>
      </c>
      <c r="B16" s="3" t="s">
        <v>230</v>
      </c>
      <c r="C16" s="3" t="str">
        <f>_xlfn.XLOOKUP(B16,'Station addresses'!$A$2:$A$1008,'Station addresses'!$B$2:$B$1008,"STATION NOT FOUND IN ADDRESS LIST")</f>
        <v>Bottrop, Duitsland</v>
      </c>
    </row>
    <row r="17" spans="1:3" x14ac:dyDescent="0.35">
      <c r="A17" s="3" t="s">
        <v>30</v>
      </c>
      <c r="B17" s="3" t="s">
        <v>69</v>
      </c>
      <c r="C17" s="3" t="str">
        <f>_xlfn.XLOOKUP(B17,'Station addresses'!$A$2:$A$1008,'Station addresses'!$B$2:$B$1008,"STATION NOT FOUND IN ADDRESS LIST")</f>
        <v>Salzstraße 6, 41460 Neuss, Duitsland</v>
      </c>
    </row>
    <row r="18" spans="1:3" x14ac:dyDescent="0.35">
      <c r="A18" s="3" t="s">
        <v>32</v>
      </c>
      <c r="B18" s="3" t="s">
        <v>23</v>
      </c>
      <c r="C18" s="3" t="str">
        <f>_xlfn.XLOOKUP(B18,'Station addresses'!$A$2:$A$1008,'Station addresses'!$B$2:$B$1008,"STATION NOT FOUND IN ADDRESS LIST")</f>
        <v>Saxion Deventer Ophaalpunt</v>
      </c>
    </row>
    <row r="19" spans="1:3" x14ac:dyDescent="0.35">
      <c r="A19" s="3" t="s">
        <v>34</v>
      </c>
      <c r="B19" s="3" t="s">
        <v>23</v>
      </c>
      <c r="C19" s="3" t="str">
        <f>_xlfn.XLOOKUP(B19,'Station addresses'!$A$2:$A$1008,'Station addresses'!$B$2:$B$1008,"STATION NOT FOUND IN ADDRESS LIST")</f>
        <v>Saxion Deventer Ophaalpunt</v>
      </c>
    </row>
    <row r="20" spans="1:3" x14ac:dyDescent="0.35">
      <c r="A20" s="3" t="s">
        <v>36</v>
      </c>
      <c r="B20" s="3" t="s">
        <v>25</v>
      </c>
      <c r="C20" s="3" t="str">
        <f>_xlfn.XLOOKUP(B20,'Station addresses'!$A$2:$A$1008,'Station addresses'!$B$2:$B$1008,"STATION NOT FOUND IN ADDRESS LIST")</f>
        <v>Dokweg, 3316 AD Dordrecht</v>
      </c>
    </row>
    <row r="21" spans="1:3" x14ac:dyDescent="0.35">
      <c r="A21" s="3" t="s">
        <v>38</v>
      </c>
      <c r="B21" s="3" t="s">
        <v>27</v>
      </c>
      <c r="C21" s="3" t="str">
        <f>_xlfn.XLOOKUP(B21,'Station addresses'!$A$2:$A$1008,'Station addresses'!$B$2:$B$1008,"STATION NOT FOUND IN ADDRESS LIST")</f>
        <v>An d. Westfalenburg 11-23, 44339 Dortmund, Duitsland</v>
      </c>
    </row>
    <row r="22" spans="1:3" x14ac:dyDescent="0.35">
      <c r="A22" s="3" t="s">
        <v>40</v>
      </c>
      <c r="B22" s="3" t="s">
        <v>31</v>
      </c>
      <c r="C22" s="3" t="str">
        <f>_xlfn.XLOOKUP(B22,'Station addresses'!$A$2:$A$1008,'Station addresses'!$B$2:$B$1008,"STATION NOT FOUND IN ADDRESS LIST")</f>
        <v>47055 Duisburg, Duitsland</v>
      </c>
    </row>
    <row r="23" spans="1:3" x14ac:dyDescent="0.35">
      <c r="A23" s="3" t="s">
        <v>42</v>
      </c>
      <c r="B23" s="3" t="s">
        <v>31</v>
      </c>
      <c r="C23" s="3" t="str">
        <f>_xlfn.XLOOKUP(B23,'Station addresses'!$A$2:$A$1008,'Station addresses'!$B$2:$B$1008,"STATION NOT FOUND IN ADDRESS LIST")</f>
        <v>47055 Duisburg, Duitsland</v>
      </c>
    </row>
    <row r="24" spans="1:3" x14ac:dyDescent="0.35">
      <c r="A24" s="3" t="s">
        <v>44</v>
      </c>
      <c r="B24" s="3" t="s">
        <v>29</v>
      </c>
      <c r="C24" s="3" t="str">
        <f>_xlfn.XLOOKUP(B24,'Station addresses'!$A$2:$A$1008,'Station addresses'!$B$2:$B$1008,"STATION NOT FOUND IN ADDRESS LIST")</f>
        <v>Sympherstraße, 47137 Duisburg, Duitsland</v>
      </c>
    </row>
    <row r="25" spans="1:3" x14ac:dyDescent="0.35">
      <c r="A25" s="3" t="s">
        <v>46</v>
      </c>
      <c r="B25" s="3" t="s">
        <v>29</v>
      </c>
      <c r="C25" s="3" t="str">
        <f>_xlfn.XLOOKUP(B25,'Station addresses'!$A$2:$A$1008,'Station addresses'!$B$2:$B$1008,"STATION NOT FOUND IN ADDRESS LIST")</f>
        <v>Sympherstraße, 47137 Duisburg, Duitsland</v>
      </c>
    </row>
    <row r="26" spans="1:3" x14ac:dyDescent="0.35">
      <c r="A26" s="3" t="s">
        <v>48</v>
      </c>
      <c r="B26" s="3" t="s">
        <v>63</v>
      </c>
      <c r="C26" s="3" t="str">
        <f>_xlfn.XLOOKUP(B26,'Station addresses'!$A$2:$A$1008,'Station addresses'!$B$2:$B$1008,"STATION NOT FOUND IN ADDRESS LIST")</f>
        <v>Magallanesstraat 51, 3199 LP Maasvlakte Rotterdam</v>
      </c>
    </row>
    <row r="27" spans="1:3" x14ac:dyDescent="0.35">
      <c r="A27" s="3" t="s">
        <v>50</v>
      </c>
      <c r="B27" s="3" t="s">
        <v>63</v>
      </c>
      <c r="C27" s="3" t="str">
        <f>_xlfn.XLOOKUP(B27,'Station addresses'!$A$2:$A$1008,'Station addresses'!$B$2:$B$1008,"STATION NOT FOUND IN ADDRESS LIST")</f>
        <v>Magallanesstraat 51, 3199 LP Maasvlakte Rotterdam</v>
      </c>
    </row>
    <row r="28" spans="1:3" x14ac:dyDescent="0.35">
      <c r="A28" s="3" t="s">
        <v>52</v>
      </c>
      <c r="B28" s="3" t="s">
        <v>52</v>
      </c>
      <c r="C28" s="3" t="str">
        <f>_xlfn.XLOOKUP(B28,'Station addresses'!$A$2:$A$1008,'Station addresses'!$B$2:$B$1008,"STATION NOT FOUND IN ADDRESS LIST")</f>
        <v>Eltville Ost, Duitsland</v>
      </c>
    </row>
    <row r="29" spans="1:3" x14ac:dyDescent="0.35">
      <c r="A29" s="3" t="s">
        <v>54</v>
      </c>
      <c r="B29" s="3" t="s">
        <v>37</v>
      </c>
      <c r="C29" s="3" t="str">
        <f>_xlfn.XLOOKUP(B29,'Station addresses'!$A$2:$A$1008,'Station addresses'!$B$2:$B$1008,"STATION NOT FOUND IN ADDRESS LIST")</f>
        <v>Bahnhofstraße 9, 46446 Emmerich am Rhein, Duitsland</v>
      </c>
    </row>
    <row r="30" spans="1:3" x14ac:dyDescent="0.35">
      <c r="A30" s="3" t="s">
        <v>56</v>
      </c>
      <c r="B30" s="3" t="s">
        <v>37</v>
      </c>
      <c r="C30" s="3" t="str">
        <f>_xlfn.XLOOKUP(B30,'Station addresses'!$A$2:$A$1008,'Station addresses'!$B$2:$B$1008,"STATION NOT FOUND IN ADDRESS LIST")</f>
        <v>Bahnhofstraße 9, 46446 Emmerich am Rhein, Duitsland</v>
      </c>
    </row>
    <row r="31" spans="1:3" x14ac:dyDescent="0.35">
      <c r="A31" s="3" t="s">
        <v>58</v>
      </c>
      <c r="B31" s="4" t="s">
        <v>58</v>
      </c>
      <c r="C31" s="3" t="str">
        <f>_xlfn.XLOOKUP(B31,'Station addresses'!$A$2:$A$1008,'Station addresses'!$B$2:$B$1008,"STATION NOT FOUND IN ADDRESS LIST")</f>
        <v>Maasvlakteweg 951, 3199 LZ Maasvlakte Rotterdam</v>
      </c>
    </row>
    <row r="32" spans="1:3" x14ac:dyDescent="0.35">
      <c r="A32" s="3" t="s">
        <v>60</v>
      </c>
      <c r="B32" s="3" t="s">
        <v>41</v>
      </c>
      <c r="C32" s="3" t="str">
        <f>_xlfn.XLOOKUP(B32,'Station addresses'!$A$2:$A$1008,'Station addresses'!$B$2:$B$1008,"STATION NOT FOUND IN ADDRESS LIST")</f>
        <v>Piri Reisweg, Sevenum</v>
      </c>
    </row>
    <row r="33" spans="1:3" x14ac:dyDescent="0.35">
      <c r="A33" s="3" t="s">
        <v>62</v>
      </c>
      <c r="B33" s="3" t="s">
        <v>62</v>
      </c>
      <c r="C33" s="3" t="str">
        <f>_xlfn.XLOOKUP(B33,'Station addresses'!$A$2:$A$1008,'Station addresses'!$B$2:$B$1008,"STATION NOT FOUND IN ADDRESS LIST")</f>
        <v>Germersheim, Duitsland</v>
      </c>
    </row>
    <row r="34" spans="1:3" x14ac:dyDescent="0.35">
      <c r="A34" s="3" t="s">
        <v>64</v>
      </c>
      <c r="B34" s="3" t="s">
        <v>64</v>
      </c>
      <c r="C34" s="3" t="str">
        <f>_xlfn.XLOOKUP(B34,'Station addresses'!$A$2:$A$1008,'Station addresses'!$B$2:$B$1008,"STATION NOT FOUND IN ADDRESS LIST")</f>
        <v>Stationspark 14, 4461 HK Goes</v>
      </c>
    </row>
    <row r="35" spans="1:3" x14ac:dyDescent="0.35">
      <c r="A35" s="3" t="s">
        <v>66</v>
      </c>
      <c r="B35" s="3" t="s">
        <v>97</v>
      </c>
      <c r="C35" s="3" t="str">
        <f>_xlfn.XLOOKUP(B35,'Station addresses'!$A$2:$A$1008,'Station addresses'!$B$2:$B$1008,"STATION NOT FOUND IN ADDRESS LIST")</f>
        <v>Sloterbeekstraat 1, 5912 GS Venlo</v>
      </c>
    </row>
    <row r="36" spans="1:3" x14ac:dyDescent="0.35">
      <c r="A36" s="3" t="s">
        <v>68</v>
      </c>
      <c r="B36" s="4" t="s">
        <v>68</v>
      </c>
      <c r="C36" s="3" t="str">
        <f>_xlfn.XLOOKUP(B36,'Station addresses'!$A$2:$A$1008,'Station addresses'!$B$2:$B$1008,"STATION NOT FOUND IN ADDRESS LIST")</f>
        <v>Ruijgoordweg 100, 1047 HM Amsterdam</v>
      </c>
    </row>
    <row r="37" spans="1:3" x14ac:dyDescent="0.35">
      <c r="A37" s="3" t="s">
        <v>70</v>
      </c>
      <c r="B37" s="3" t="s">
        <v>47</v>
      </c>
      <c r="C37" s="3" t="str">
        <f>_xlfn.XLOOKUP(B37,'Station addresses'!$A$2:$A$1008,'Station addresses'!$B$2:$B$1008,"STATION NOT FOUND IN ADDRESS LIST")</f>
        <v>Dortmuiden 5152, Amsterdam</v>
      </c>
    </row>
    <row r="38" spans="1:3" x14ac:dyDescent="0.35">
      <c r="A38" s="3" t="s">
        <v>72</v>
      </c>
      <c r="B38" s="3" t="s">
        <v>49</v>
      </c>
      <c r="C38" s="3" t="str">
        <f>_xlfn.XLOOKUP(B38,'Station addresses'!$A$2:$A$1008,'Station addresses'!$B$2:$B$1008,"STATION NOT FOUND IN ADDRESS LIST")</f>
        <v>Aristotelesstraat, 3076 BD Rotterdam</v>
      </c>
    </row>
    <row r="39" spans="1:3" x14ac:dyDescent="0.35">
      <c r="A39" s="3" t="s">
        <v>74</v>
      </c>
      <c r="B39" s="3" t="s">
        <v>51</v>
      </c>
      <c r="C39" s="3" t="str">
        <f>_xlfn.XLOOKUP(B39,'Station addresses'!$A$2:$A$1008,'Station addresses'!$B$2:$B$1008,"STATION NOT FOUND IN ADDRESS LIST")</f>
        <v>Bahnhofstraße 1, 41334 Nettetal, Duitsland</v>
      </c>
    </row>
    <row r="40" spans="1:3" x14ac:dyDescent="0.35">
      <c r="A40" s="3" t="s">
        <v>76</v>
      </c>
      <c r="B40" s="3" t="s">
        <v>53</v>
      </c>
      <c r="C40" s="3" t="str">
        <f>_xlfn.XLOOKUP(B40,'Station addresses'!$A$2:$A$1008,'Station addresses'!$B$2:$B$1008,"STATION NOT FOUND IN ADDRESS LIST")</f>
        <v>Develsingel, Zwijndrecht</v>
      </c>
    </row>
    <row r="41" spans="1:3" x14ac:dyDescent="0.35">
      <c r="A41" s="3" t="s">
        <v>78</v>
      </c>
      <c r="B41" s="3" t="s">
        <v>53</v>
      </c>
      <c r="C41" s="3" t="str">
        <f>_xlfn.XLOOKUP(B41,'Station addresses'!$A$2:$A$1008,'Station addresses'!$B$2:$B$1008,"STATION NOT FOUND IN ADDRESS LIST")</f>
        <v>Develsingel, Zwijndrecht</v>
      </c>
    </row>
    <row r="42" spans="1:3" x14ac:dyDescent="0.35">
      <c r="A42" s="3" t="s">
        <v>80</v>
      </c>
      <c r="B42" s="3" t="s">
        <v>19</v>
      </c>
      <c r="C42" s="3" t="str">
        <f>_xlfn.XLOOKUP(B42,'Station addresses'!$A$2:$A$1008,'Station addresses'!$B$2:$B$1008,"STATION NOT FOUND IN ADDRESS LIST")</f>
        <v>Botlek Rotterdam</v>
      </c>
    </row>
    <row r="43" spans="1:3" x14ac:dyDescent="0.35">
      <c r="A43" s="3" t="s">
        <v>82</v>
      </c>
      <c r="B43" s="4" t="s">
        <v>82</v>
      </c>
      <c r="C43" s="3" t="str">
        <f>_xlfn.XLOOKUP(B43,'Station addresses'!$A$2:$A$1008,'Station addresses'!$B$2:$B$1008,"STATION NOT FOUND IN ADDRESS LIST")</f>
        <v>Vondelingenweg 540, 3196 KK Vondelingenplaat</v>
      </c>
    </row>
    <row r="44" spans="1:3" x14ac:dyDescent="0.35">
      <c r="A44" s="3" t="s">
        <v>84</v>
      </c>
      <c r="B44" s="3" t="s">
        <v>59</v>
      </c>
      <c r="C44" s="3" t="str">
        <f>_xlfn.XLOOKUP(B44,'Station addresses'!$A$2:$A$1008,'Station addresses'!$B$2:$B$1008,"STATION NOT FOUND IN ADDRESS LIST")</f>
        <v>Oostelijke Parallelweg 4, Zevenbergschen Hoek</v>
      </c>
    </row>
    <row r="45" spans="1:3" x14ac:dyDescent="0.35">
      <c r="A45" s="3" t="s">
        <v>86</v>
      </c>
      <c r="B45" s="3" t="s">
        <v>86</v>
      </c>
      <c r="C45" s="3" t="str">
        <f>_xlfn.XLOOKUP(B45,'Station addresses'!$A$2:$A$1008,'Station addresses'!$B$2:$B$1008,"STATION NOT FOUND IN ADDRESS LIST")</f>
        <v>Oggersheim, Ludwigshafen, Duitsland</v>
      </c>
    </row>
    <row r="46" spans="1:3" x14ac:dyDescent="0.35">
      <c r="A46" s="3" t="s">
        <v>88</v>
      </c>
      <c r="B46" s="3" t="s">
        <v>63</v>
      </c>
      <c r="C46" s="3" t="str">
        <f>_xlfn.XLOOKUP(B46,'Station addresses'!$A$2:$A$1008,'Station addresses'!$B$2:$B$1008,"STATION NOT FOUND IN ADDRESS LIST")</f>
        <v>Magallanesstraat 51, 3199 LP Maasvlakte Rotterdam</v>
      </c>
    </row>
    <row r="47" spans="1:3" x14ac:dyDescent="0.35">
      <c r="A47" s="3" t="s">
        <v>90</v>
      </c>
      <c r="B47" s="3" t="s">
        <v>63</v>
      </c>
      <c r="C47" s="3" t="str">
        <f>_xlfn.XLOOKUP(B47,'Station addresses'!$A$2:$A$1008,'Station addresses'!$B$2:$B$1008,"STATION NOT FOUND IN ADDRESS LIST")</f>
        <v>Magallanesstraat 51, 3199 LP Maasvlakte Rotterdam</v>
      </c>
    </row>
    <row r="48" spans="1:3" x14ac:dyDescent="0.35">
      <c r="A48" s="3" t="s">
        <v>92</v>
      </c>
      <c r="B48" s="3" t="s">
        <v>63</v>
      </c>
      <c r="C48" s="3" t="str">
        <f>_xlfn.XLOOKUP(B48,'Station addresses'!$A$2:$A$1008,'Station addresses'!$B$2:$B$1008,"STATION NOT FOUND IN ADDRESS LIST")</f>
        <v>Magallanesstraat 51, 3199 LP Maasvlakte Rotterdam</v>
      </c>
    </row>
    <row r="49" spans="1:3" x14ac:dyDescent="0.35">
      <c r="A49" s="3" t="s">
        <v>94</v>
      </c>
      <c r="B49" s="3" t="s">
        <v>63</v>
      </c>
      <c r="C49" s="3" t="str">
        <f>_xlfn.XLOOKUP(B49,'Station addresses'!$A$2:$A$1008,'Station addresses'!$B$2:$B$1008,"STATION NOT FOUND IN ADDRESS LIST")</f>
        <v>Magallanesstraat 51, 3199 LP Maasvlakte Rotterdam</v>
      </c>
    </row>
    <row r="50" spans="1:3" x14ac:dyDescent="0.35">
      <c r="A50" s="3" t="s">
        <v>96</v>
      </c>
      <c r="B50" s="3" t="s">
        <v>63</v>
      </c>
      <c r="C50" s="3" t="str">
        <f>_xlfn.XLOOKUP(B50,'Station addresses'!$A$2:$A$1008,'Station addresses'!$B$2:$B$1008,"STATION NOT FOUND IN ADDRESS LIST")</f>
        <v>Magallanesstraat 51, 3199 LP Maasvlakte Rotterdam</v>
      </c>
    </row>
    <row r="51" spans="1:3" x14ac:dyDescent="0.35">
      <c r="A51" s="3" t="s">
        <v>98</v>
      </c>
      <c r="B51" s="3" t="s">
        <v>63</v>
      </c>
      <c r="C51" s="3" t="str">
        <f>_xlfn.XLOOKUP(B51,'Station addresses'!$A$2:$A$1008,'Station addresses'!$B$2:$B$1008,"STATION NOT FOUND IN ADDRESS LIST")</f>
        <v>Magallanesstraat 51, 3199 LP Maasvlakte Rotterdam</v>
      </c>
    </row>
    <row r="52" spans="1:3" x14ac:dyDescent="0.35">
      <c r="A52" s="3" t="s">
        <v>100</v>
      </c>
      <c r="B52" s="3" t="s">
        <v>63</v>
      </c>
      <c r="C52" s="3" t="str">
        <f>_xlfn.XLOOKUP(B52,'Station addresses'!$A$2:$A$1008,'Station addresses'!$B$2:$B$1008,"STATION NOT FOUND IN ADDRESS LIST")</f>
        <v>Magallanesstraat 51, 3199 LP Maasvlakte Rotterdam</v>
      </c>
    </row>
    <row r="53" spans="1:3" x14ac:dyDescent="0.35">
      <c r="A53" s="3" t="s">
        <v>102</v>
      </c>
      <c r="B53" s="3" t="s">
        <v>63</v>
      </c>
      <c r="C53" s="3" t="str">
        <f>_xlfn.XLOOKUP(B53,'Station addresses'!$A$2:$A$1008,'Station addresses'!$B$2:$B$1008,"STATION NOT FOUND IN ADDRESS LIST")</f>
        <v>Magallanesstraat 51, 3199 LP Maasvlakte Rotterdam</v>
      </c>
    </row>
    <row r="54" spans="1:3" x14ac:dyDescent="0.35">
      <c r="A54" s="3" t="s">
        <v>104</v>
      </c>
      <c r="B54" s="3" t="s">
        <v>104</v>
      </c>
      <c r="C54" s="3" t="str">
        <f>_xlfn.XLOOKUP(B54,'Station addresses'!$A$2:$A$1008,'Station addresses'!$B$2:$B$1008,"STATION NOT FOUND IN ADDRESS LIST")</f>
        <v>Magdeburg Hbf, Magdeburg, Duitsland</v>
      </c>
    </row>
    <row r="55" spans="1:3" x14ac:dyDescent="0.35">
      <c r="A55" s="3" t="s">
        <v>106</v>
      </c>
      <c r="B55" s="3" t="s">
        <v>106</v>
      </c>
      <c r="C55" s="3" t="str">
        <f>_xlfn.XLOOKUP(B55,'Station addresses'!$A$2:$A$1008,'Station addresses'!$B$2:$B$1008,"STATION NOT FOUND IN ADDRESS LIST")</f>
        <v>Streefwaalseweg 15, 3195 KN Pernis</v>
      </c>
    </row>
    <row r="56" spans="1:3" x14ac:dyDescent="0.35">
      <c r="A56" s="3" t="s">
        <v>108</v>
      </c>
      <c r="B56" s="3" t="s">
        <v>108</v>
      </c>
      <c r="C56" s="3" t="str">
        <f>_xlfn.XLOOKUP(B56,'Station addresses'!$A$2:$A$1008,'Station addresses'!$B$2:$B$1008,"STATION NOT FOUND IN ADDRESS LIST")</f>
        <v>Moers, Bahnhof, Moers, Duitsland</v>
      </c>
    </row>
    <row r="57" spans="1:3" x14ac:dyDescent="0.35">
      <c r="A57" s="3" t="s">
        <v>110</v>
      </c>
      <c r="B57" s="3" t="s">
        <v>108</v>
      </c>
      <c r="C57" s="3" t="str">
        <f>_xlfn.XLOOKUP(B57,'Station addresses'!$A$2:$A$1008,'Station addresses'!$B$2:$B$1008,"STATION NOT FOUND IN ADDRESS LIST")</f>
        <v>Moers, Bahnhof, Moers, Duitsland</v>
      </c>
    </row>
    <row r="58" spans="1:3" x14ac:dyDescent="0.35">
      <c r="A58" s="3" t="s">
        <v>111</v>
      </c>
      <c r="B58" s="3" t="s">
        <v>69</v>
      </c>
      <c r="C58" s="3" t="str">
        <f>_xlfn.XLOOKUP(B58,'Station addresses'!$A$2:$A$1008,'Station addresses'!$B$2:$B$1008,"STATION NOT FOUND IN ADDRESS LIST")</f>
        <v>Salzstraße 6, 41460 Neuss, Duitsland</v>
      </c>
    </row>
    <row r="59" spans="1:3" x14ac:dyDescent="0.35">
      <c r="A59" s="3" t="s">
        <v>112</v>
      </c>
      <c r="B59" s="4" t="s">
        <v>140</v>
      </c>
      <c r="C59" s="3" t="str">
        <f>_xlfn.XLOOKUP(B59,'Station addresses'!$A$2:$A$1008,'Station addresses'!$B$2:$B$1008,"STATION NOT FOUND IN ADDRESS LIST")</f>
        <v>Moezelhavenweg 10, 1043 AM Amsterdam</v>
      </c>
    </row>
    <row r="60" spans="1:3" x14ac:dyDescent="0.35">
      <c r="A60" s="3" t="s">
        <v>113</v>
      </c>
      <c r="B60" s="4" t="s">
        <v>113</v>
      </c>
      <c r="C60" s="3" t="str">
        <f>_xlfn.XLOOKUP(B60,'Station addresses'!$A$2:$A$1008,'Station addresses'!$B$2:$B$1008,"STATION NOT FOUND IN ADDRESS LIST")</f>
        <v>Westhavenweg 54-13, 1042 AL Amsterdam</v>
      </c>
    </row>
    <row r="61" spans="1:3" x14ac:dyDescent="0.35">
      <c r="A61" s="3" t="s">
        <v>114</v>
      </c>
      <c r="B61" s="3" t="s">
        <v>75</v>
      </c>
      <c r="C61" s="3" t="str">
        <f>_xlfn.XLOOKUP(B61,'Station addresses'!$A$2:$A$1008,'Station addresses'!$B$2:$B$1008,"STATION NOT FOUND IN ADDRESS LIST")</f>
        <v>Stationsstraat, 7573 AT Oldenzaal</v>
      </c>
    </row>
    <row r="62" spans="1:3" x14ac:dyDescent="0.35">
      <c r="A62" s="3" t="s">
        <v>115</v>
      </c>
      <c r="B62" s="3" t="s">
        <v>75</v>
      </c>
      <c r="C62" s="3" t="str">
        <f>_xlfn.XLOOKUP(B62,'Station addresses'!$A$2:$A$1008,'Station addresses'!$B$2:$B$1008,"STATION NOT FOUND IN ADDRESS LIST")</f>
        <v>Stationsstraat, 7573 AT Oldenzaal</v>
      </c>
    </row>
    <row r="63" spans="1:3" x14ac:dyDescent="0.35">
      <c r="A63" s="3" t="s">
        <v>116</v>
      </c>
      <c r="B63" s="3" t="s">
        <v>81</v>
      </c>
      <c r="C63" s="3" t="str">
        <f>_xlfn.XLOOKUP(B63,'Station addresses'!$A$2:$A$1008,'Station addresses'!$B$2:$B$1008,"STATION NOT FOUND IN ADDRESS LIST")</f>
        <v>Waalkade 33, 5347 KS Oss</v>
      </c>
    </row>
    <row r="64" spans="1:3" x14ac:dyDescent="0.35">
      <c r="A64" s="3" t="s">
        <v>117</v>
      </c>
      <c r="B64" s="3" t="s">
        <v>117</v>
      </c>
      <c r="C64" s="3" t="str">
        <f>_xlfn.XLOOKUP(B64,'Station addresses'!$A$2:$A$1008,'Station addresses'!$B$2:$B$1008,"STATION NOT FOUND IN ADDRESS LIST")</f>
        <v>Opladen, Duitsland</v>
      </c>
    </row>
    <row r="65" spans="1:3" x14ac:dyDescent="0.35">
      <c r="A65" s="3" t="s">
        <v>118</v>
      </c>
      <c r="B65" s="3" t="s">
        <v>81</v>
      </c>
      <c r="C65" s="3" t="str">
        <f>_xlfn.XLOOKUP(B65,'Station addresses'!$A$2:$A$1008,'Station addresses'!$B$2:$B$1008,"STATION NOT FOUND IN ADDRESS LIST")</f>
        <v>Waalkade 33, 5347 KS Oss</v>
      </c>
    </row>
    <row r="66" spans="1:3" x14ac:dyDescent="0.35">
      <c r="A66" s="3" t="s">
        <v>119</v>
      </c>
      <c r="B66" s="3" t="s">
        <v>83</v>
      </c>
      <c r="C66" s="3" t="str">
        <f>_xlfn.XLOOKUP(B66,'Station addresses'!$A$2:$A$1008,'Station addresses'!$B$2:$B$1008,"STATION NOT FOUND IN ADDRESS LIST")</f>
        <v>Vondelingenweg 493, 3194 AJ Hoogvliet Rotterdam</v>
      </c>
    </row>
    <row r="67" spans="1:3" x14ac:dyDescent="0.35">
      <c r="A67" s="3" t="s">
        <v>120</v>
      </c>
      <c r="B67" s="3" t="s">
        <v>33</v>
      </c>
      <c r="C67" s="3" t="str">
        <f>_xlfn.XLOOKUP(B67,'Station addresses'!$A$2:$A$1008,'Station addresses'!$B$2:$B$1008,"STATION NOT FOUND IN ADDRESS LIST")</f>
        <v>Fuutlaan, 5642 CV Eindhoven</v>
      </c>
    </row>
    <row r="68" spans="1:3" x14ac:dyDescent="0.35">
      <c r="A68" s="3" t="s">
        <v>121</v>
      </c>
      <c r="B68" s="3" t="s">
        <v>91</v>
      </c>
      <c r="C68" s="3" t="str">
        <f>_xlfn.XLOOKUP(B68,'Station addresses'!$A$2:$A$1008,'Station addresses'!$B$2:$B$1008,"STATION NOT FOUND IN ADDRESS LIST")</f>
        <v>Nieuwe Atelierstraat 7, Berkel-Enschot</v>
      </c>
    </row>
    <row r="69" spans="1:3" x14ac:dyDescent="0.35">
      <c r="A69" s="3" t="s">
        <v>122</v>
      </c>
      <c r="B69" s="3" t="s">
        <v>122</v>
      </c>
      <c r="C69" s="3" t="str">
        <f>_xlfn.XLOOKUP(B69,'Station addresses'!$A$2:$A$1008,'Station addresses'!$B$2:$B$1008,"STATION NOT FOUND IN ADDRESS LIST")</f>
        <v>Rheine, Duitsland</v>
      </c>
    </row>
    <row r="70" spans="1:3" x14ac:dyDescent="0.35">
      <c r="A70" s="3" t="s">
        <v>123</v>
      </c>
      <c r="B70" s="3" t="s">
        <v>85</v>
      </c>
      <c r="C70" s="3" t="str">
        <f>_xlfn.XLOOKUP(B70,'Station addresses'!$A$2:$A$1008,'Station addresses'!$B$2:$B$1008,"STATION NOT FOUND IN ADDRESS LIST")</f>
        <v>Kruppstraße 12, 47229 Duisburg, Duitsland</v>
      </c>
    </row>
    <row r="71" spans="1:3" x14ac:dyDescent="0.35">
      <c r="A71" s="3" t="s">
        <v>124</v>
      </c>
      <c r="B71" s="3" t="s">
        <v>87</v>
      </c>
      <c r="C71" s="3" t="str">
        <f>_xlfn.XLOOKUP(B71,'Station addresses'!$A$2:$A$1008,'Station addresses'!$B$2:$B$1008,"STATION NOT FOUND IN ADDRESS LIST")</f>
        <v>Bosstraat 3, 4704 RL Roosendaal</v>
      </c>
    </row>
    <row r="72" spans="1:3" x14ac:dyDescent="0.35">
      <c r="A72" s="3" t="s">
        <v>125</v>
      </c>
      <c r="B72" s="3" t="s">
        <v>63</v>
      </c>
      <c r="C72" s="3" t="str">
        <f>_xlfn.XLOOKUP(B72,'Station addresses'!$A$2:$A$1008,'Station addresses'!$B$2:$B$1008,"STATION NOT FOUND IN ADDRESS LIST")</f>
        <v>Magallanesstraat 51, 3199 LP Maasvlakte Rotterdam</v>
      </c>
    </row>
    <row r="73" spans="1:3" x14ac:dyDescent="0.35">
      <c r="A73" s="3" t="s">
        <v>126</v>
      </c>
      <c r="B73" s="4" t="s">
        <v>126</v>
      </c>
      <c r="C73" s="3" t="str">
        <f>_xlfn.XLOOKUP(B73,'Station addresses'!$A$2:$A$1008,'Station addresses'!$B$2:$B$1008,"STATION NOT FOUND IN ADDRESS LIST")</f>
        <v>4455 ST Nieuwdorp</v>
      </c>
    </row>
    <row r="74" spans="1:3" x14ac:dyDescent="0.35">
      <c r="A74" s="3" t="s">
        <v>127</v>
      </c>
      <c r="B74" s="4" t="s">
        <v>127</v>
      </c>
      <c r="C74" s="3" t="str">
        <f>_xlfn.XLOOKUP(B74,'Station addresses'!$A$2:$A$1008,'Station addresses'!$B$2:$B$1008,"STATION NOT FOUND IN ADDRESS LIST")</f>
        <v>Corsicaweg 343, 1044 AB Amsterdam</v>
      </c>
    </row>
    <row r="75" spans="1:3" x14ac:dyDescent="0.35">
      <c r="A75" s="3" t="s">
        <v>128</v>
      </c>
      <c r="B75" s="4" t="s">
        <v>128</v>
      </c>
      <c r="C75" s="3" t="str">
        <f>_xlfn.XLOOKUP(B75,'Station addresses'!$A$2:$A$1008,'Station addresses'!$B$2:$B$1008,"STATION NOT FOUND IN ADDRESS LIST")</f>
        <v>Houtbeekweg 2, 3776 LZ Stroe</v>
      </c>
    </row>
    <row r="76" spans="1:3" x14ac:dyDescent="0.35">
      <c r="A76" s="3" t="s">
        <v>129</v>
      </c>
      <c r="B76" s="3" t="s">
        <v>91</v>
      </c>
      <c r="C76" s="3" t="str">
        <f>_xlfn.XLOOKUP(B76,'Station addresses'!$A$2:$A$1008,'Station addresses'!$B$2:$B$1008,"STATION NOT FOUND IN ADDRESS LIST")</f>
        <v>Nieuwe Atelierstraat 7, Berkel-Enschot</v>
      </c>
    </row>
    <row r="77" spans="1:3" x14ac:dyDescent="0.35">
      <c r="A77" s="3" t="s">
        <v>130</v>
      </c>
      <c r="B77" s="3" t="s">
        <v>93</v>
      </c>
      <c r="C77" s="3" t="str">
        <f>_xlfn.XLOOKUP(B77,'Station addresses'!$A$2:$A$1008,'Station addresses'!$B$2:$B$1008,"STATION NOT FOUND IN ADDRESS LIST")</f>
        <v>Uitgeest</v>
      </c>
    </row>
    <row r="78" spans="1:3" x14ac:dyDescent="0.35">
      <c r="A78" s="3" t="s">
        <v>131</v>
      </c>
      <c r="B78" s="3" t="s">
        <v>97</v>
      </c>
      <c r="C78" s="3" t="str">
        <f>_xlfn.XLOOKUP(B78,'Station addresses'!$A$2:$A$1008,'Station addresses'!$B$2:$B$1008,"STATION NOT FOUND IN ADDRESS LIST")</f>
        <v>Sloterbeekstraat 1, 5912 GS Venlo</v>
      </c>
    </row>
    <row r="79" spans="1:3" x14ac:dyDescent="0.35">
      <c r="A79" s="3" t="s">
        <v>132</v>
      </c>
      <c r="B79" s="3" t="s">
        <v>97</v>
      </c>
      <c r="C79" s="3" t="str">
        <f>_xlfn.XLOOKUP(B79,'Station addresses'!$A$2:$A$1008,'Station addresses'!$B$2:$B$1008,"STATION NOT FOUND IN ADDRESS LIST")</f>
        <v>Sloterbeekstraat 1, 5912 GS Venlo</v>
      </c>
    </row>
    <row r="80" spans="1:3" x14ac:dyDescent="0.35">
      <c r="A80" s="3" t="s">
        <v>133</v>
      </c>
      <c r="B80" s="3" t="s">
        <v>99</v>
      </c>
      <c r="C80" s="3" t="str">
        <f>_xlfn.XLOOKUP(B80,'Station addresses'!$A$2:$A$1008,'Station addresses'!$B$2:$B$1008,"STATION NOT FOUND IN ADDRESS LIST")</f>
        <v>Dammweg, 41747 Viersen, Duitsland</v>
      </c>
    </row>
    <row r="81" spans="1:3" x14ac:dyDescent="0.35">
      <c r="A81" s="3" t="s">
        <v>134</v>
      </c>
      <c r="B81" s="3" t="s">
        <v>19</v>
      </c>
      <c r="C81" s="3" t="str">
        <f>_xlfn.XLOOKUP(B81,'Station addresses'!$A$2:$A$1008,'Station addresses'!$B$2:$B$1008,"STATION NOT FOUND IN ADDRESS LIST")</f>
        <v>Botlek Rotterdam</v>
      </c>
    </row>
    <row r="82" spans="1:3" x14ac:dyDescent="0.35">
      <c r="A82" s="3" t="s">
        <v>135</v>
      </c>
      <c r="B82" s="3" t="s">
        <v>19</v>
      </c>
      <c r="C82" s="3" t="str">
        <f>_xlfn.XLOOKUP(B82,'Station addresses'!$A$2:$A$1008,'Station addresses'!$B$2:$B$1008,"STATION NOT FOUND IN ADDRESS LIST")</f>
        <v>Botlek Rotterdam</v>
      </c>
    </row>
    <row r="83" spans="1:3" x14ac:dyDescent="0.35">
      <c r="A83" s="3" t="s">
        <v>136</v>
      </c>
      <c r="B83" s="4" t="s">
        <v>136</v>
      </c>
      <c r="C83" s="3" t="str">
        <f>_xlfn.XLOOKUP(B83,'Station addresses'!$A$2:$A$1008,'Station addresses'!$B$2:$B$1008,"STATION NOT FOUND IN ADDRESS LIST")</f>
        <v>Frankrijkweg 4, 4455 TR Nieuwdorp</v>
      </c>
    </row>
    <row r="84" spans="1:3" x14ac:dyDescent="0.35">
      <c r="A84" s="3" t="s">
        <v>137</v>
      </c>
      <c r="B84" s="3" t="s">
        <v>103</v>
      </c>
      <c r="C84" s="3" t="str">
        <f>_xlfn.XLOOKUP(B84,'Station addresses'!$A$2:$A$1008,'Station addresses'!$B$2:$B$1008,"STATION NOT FOUND IN ADDRESS LIST")</f>
        <v>Albert Plesmanweg 120, 3088 GD Rotterdam</v>
      </c>
    </row>
    <row r="85" spans="1:3" x14ac:dyDescent="0.35">
      <c r="A85" s="3" t="s">
        <v>138</v>
      </c>
      <c r="B85" s="4" t="s">
        <v>138</v>
      </c>
      <c r="C85" s="3" t="str">
        <f>_xlfn.XLOOKUP(B85,'Station addresses'!$A$2:$A$1008,'Station addresses'!$B$2:$B$1008,"STATION NOT FOUND IN ADDRESS LIST")</f>
        <v>Stationsstraat 14, 6901 BG Zevenaar</v>
      </c>
    </row>
    <row r="86" spans="1:3" x14ac:dyDescent="0.35">
      <c r="A86" s="3" t="s">
        <v>139</v>
      </c>
      <c r="B86" s="3" t="s">
        <v>109</v>
      </c>
      <c r="C86" s="3" t="str">
        <f>_xlfn.XLOOKUP(B86,'Station addresses'!$A$2:$A$1008,'Station addresses'!$B$2:$B$1008,"STATION NOT FOUND IN ADDRESS LIST")</f>
        <v>Overweg, 7202 AB Zutphen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0E918-4E91-4C95-B234-1F9922AFEF3D}">
  <dimension ref="A1:C94"/>
  <sheetViews>
    <sheetView tabSelected="1" topLeftCell="A25" workbookViewId="0">
      <selection activeCell="B33" sqref="B33"/>
    </sheetView>
  </sheetViews>
  <sheetFormatPr defaultRowHeight="14.5" x14ac:dyDescent="0.35"/>
  <cols>
    <col min="1" max="2" width="48.81640625" customWidth="1"/>
    <col min="3" max="3" width="32.90625" customWidth="1"/>
  </cols>
  <sheetData>
    <row r="1" spans="1:3" s="1" customFormat="1" x14ac:dyDescent="0.35">
      <c r="A1" s="1" t="s">
        <v>213</v>
      </c>
      <c r="B1" s="1" t="s">
        <v>212</v>
      </c>
      <c r="C1" s="1" t="s">
        <v>231</v>
      </c>
    </row>
    <row r="2" spans="1:3" x14ac:dyDescent="0.35">
      <c r="A2" t="s">
        <v>0</v>
      </c>
      <c r="B2" t="s">
        <v>142</v>
      </c>
    </row>
    <row r="3" spans="1:3" x14ac:dyDescent="0.35">
      <c r="A3" t="s">
        <v>1</v>
      </c>
      <c r="B3" t="s">
        <v>143</v>
      </c>
    </row>
    <row r="4" spans="1:3" x14ac:dyDescent="0.35">
      <c r="A4" t="s">
        <v>3</v>
      </c>
      <c r="B4" t="s">
        <v>144</v>
      </c>
    </row>
    <row r="5" spans="1:3" x14ac:dyDescent="0.35">
      <c r="A5" t="s">
        <v>5</v>
      </c>
      <c r="B5" s="2" t="s">
        <v>145</v>
      </c>
    </row>
    <row r="6" spans="1:3" x14ac:dyDescent="0.35">
      <c r="A6" t="s">
        <v>6</v>
      </c>
      <c r="B6" s="2" t="s">
        <v>146</v>
      </c>
    </row>
    <row r="7" spans="1:3" x14ac:dyDescent="0.35">
      <c r="A7" t="s">
        <v>8</v>
      </c>
      <c r="B7" s="2" t="s">
        <v>147</v>
      </c>
    </row>
    <row r="8" spans="1:3" x14ac:dyDescent="0.35">
      <c r="A8" t="s">
        <v>10</v>
      </c>
      <c r="B8" t="s">
        <v>148</v>
      </c>
    </row>
    <row r="9" spans="1:3" x14ac:dyDescent="0.35">
      <c r="A9" t="s">
        <v>7</v>
      </c>
      <c r="B9" t="s">
        <v>149</v>
      </c>
    </row>
    <row r="10" spans="1:3" x14ac:dyDescent="0.35">
      <c r="A10" t="s">
        <v>9</v>
      </c>
      <c r="B10" t="s">
        <v>150</v>
      </c>
    </row>
    <row r="11" spans="1:3" x14ac:dyDescent="0.35">
      <c r="A11" t="s">
        <v>11</v>
      </c>
      <c r="B11" t="s">
        <v>151</v>
      </c>
    </row>
    <row r="12" spans="1:3" x14ac:dyDescent="0.35">
      <c r="A12" t="s">
        <v>13</v>
      </c>
      <c r="B12" t="s">
        <v>152</v>
      </c>
    </row>
    <row r="13" spans="1:3" x14ac:dyDescent="0.35">
      <c r="A13" t="s">
        <v>15</v>
      </c>
      <c r="B13" t="s">
        <v>153</v>
      </c>
    </row>
    <row r="14" spans="1:3" x14ac:dyDescent="0.35">
      <c r="A14" t="s">
        <v>17</v>
      </c>
      <c r="B14" t="s">
        <v>154</v>
      </c>
    </row>
    <row r="15" spans="1:3" x14ac:dyDescent="0.35">
      <c r="A15" t="s">
        <v>19</v>
      </c>
      <c r="B15" t="s">
        <v>155</v>
      </c>
    </row>
    <row r="16" spans="1:3" x14ac:dyDescent="0.35">
      <c r="A16" t="s">
        <v>230</v>
      </c>
      <c r="B16" t="s">
        <v>232</v>
      </c>
      <c r="C16" t="s">
        <v>226</v>
      </c>
    </row>
    <row r="17" spans="1:3" x14ac:dyDescent="0.35">
      <c r="A17" t="s">
        <v>21</v>
      </c>
      <c r="B17" t="s">
        <v>156</v>
      </c>
    </row>
    <row r="18" spans="1:3" x14ac:dyDescent="0.35">
      <c r="A18" t="s">
        <v>34</v>
      </c>
      <c r="B18" t="s">
        <v>157</v>
      </c>
    </row>
    <row r="19" spans="1:3" x14ac:dyDescent="0.35">
      <c r="A19" t="s">
        <v>23</v>
      </c>
      <c r="B19" t="s">
        <v>158</v>
      </c>
    </row>
    <row r="20" spans="1:3" x14ac:dyDescent="0.35">
      <c r="A20" t="s">
        <v>25</v>
      </c>
      <c r="B20" t="s">
        <v>159</v>
      </c>
    </row>
    <row r="21" spans="1:3" x14ac:dyDescent="0.35">
      <c r="A21" t="s">
        <v>27</v>
      </c>
      <c r="B21" t="s">
        <v>160</v>
      </c>
    </row>
    <row r="22" spans="1:3" x14ac:dyDescent="0.35">
      <c r="A22" t="s">
        <v>29</v>
      </c>
      <c r="B22" t="s">
        <v>161</v>
      </c>
    </row>
    <row r="23" spans="1:3" x14ac:dyDescent="0.35">
      <c r="A23" t="s">
        <v>31</v>
      </c>
      <c r="B23" t="s">
        <v>162</v>
      </c>
    </row>
    <row r="24" spans="1:3" x14ac:dyDescent="0.35">
      <c r="A24" t="s">
        <v>33</v>
      </c>
      <c r="B24" t="s">
        <v>163</v>
      </c>
    </row>
    <row r="25" spans="1:3" x14ac:dyDescent="0.35">
      <c r="A25" t="s">
        <v>35</v>
      </c>
      <c r="B25" t="s">
        <v>164</v>
      </c>
    </row>
    <row r="26" spans="1:3" x14ac:dyDescent="0.35">
      <c r="A26" t="s">
        <v>52</v>
      </c>
      <c r="B26" t="s">
        <v>228</v>
      </c>
      <c r="C26" t="s">
        <v>226</v>
      </c>
    </row>
    <row r="27" spans="1:3" x14ac:dyDescent="0.35">
      <c r="A27" t="s">
        <v>37</v>
      </c>
      <c r="B27" t="s">
        <v>165</v>
      </c>
    </row>
    <row r="28" spans="1:3" x14ac:dyDescent="0.35">
      <c r="A28" t="s">
        <v>58</v>
      </c>
      <c r="B28" t="s">
        <v>166</v>
      </c>
    </row>
    <row r="29" spans="1:3" x14ac:dyDescent="0.35">
      <c r="A29" t="s">
        <v>39</v>
      </c>
      <c r="B29" t="s">
        <v>167</v>
      </c>
    </row>
    <row r="30" spans="1:3" x14ac:dyDescent="0.35">
      <c r="A30" t="s">
        <v>41</v>
      </c>
      <c r="B30" t="s">
        <v>168</v>
      </c>
    </row>
    <row r="31" spans="1:3" x14ac:dyDescent="0.35">
      <c r="A31" t="s">
        <v>62</v>
      </c>
      <c r="B31" t="s">
        <v>227</v>
      </c>
      <c r="C31" t="s">
        <v>226</v>
      </c>
    </row>
    <row r="32" spans="1:3" x14ac:dyDescent="0.35">
      <c r="A32" t="s">
        <v>64</v>
      </c>
      <c r="B32" t="s">
        <v>237</v>
      </c>
      <c r="C32" t="s">
        <v>226</v>
      </c>
    </row>
    <row r="33" spans="1:3" x14ac:dyDescent="0.35">
      <c r="A33" t="s">
        <v>43</v>
      </c>
      <c r="B33" t="s">
        <v>169</v>
      </c>
    </row>
    <row r="34" spans="1:3" x14ac:dyDescent="0.35">
      <c r="A34" t="s">
        <v>45</v>
      </c>
      <c r="B34" t="s">
        <v>170</v>
      </c>
    </row>
    <row r="35" spans="1:3" x14ac:dyDescent="0.35">
      <c r="A35" t="s">
        <v>68</v>
      </c>
      <c r="B35" s="2" t="s">
        <v>171</v>
      </c>
    </row>
    <row r="36" spans="1:3" x14ac:dyDescent="0.35">
      <c r="A36" t="s">
        <v>47</v>
      </c>
      <c r="B36" t="s">
        <v>172</v>
      </c>
    </row>
    <row r="37" spans="1:3" x14ac:dyDescent="0.35">
      <c r="A37" t="s">
        <v>49</v>
      </c>
      <c r="B37" t="s">
        <v>173</v>
      </c>
    </row>
    <row r="38" spans="1:3" x14ac:dyDescent="0.35">
      <c r="A38" t="s">
        <v>51</v>
      </c>
      <c r="B38" t="s">
        <v>174</v>
      </c>
    </row>
    <row r="39" spans="1:3" x14ac:dyDescent="0.35">
      <c r="A39" t="s">
        <v>53</v>
      </c>
      <c r="B39" t="s">
        <v>175</v>
      </c>
    </row>
    <row r="40" spans="1:3" x14ac:dyDescent="0.35">
      <c r="A40" t="s">
        <v>55</v>
      </c>
      <c r="B40" s="2" t="s">
        <v>176</v>
      </c>
    </row>
    <row r="41" spans="1:3" x14ac:dyDescent="0.35">
      <c r="A41" t="s">
        <v>82</v>
      </c>
      <c r="B41" t="s">
        <v>177</v>
      </c>
    </row>
    <row r="42" spans="1:3" x14ac:dyDescent="0.35">
      <c r="A42" t="s">
        <v>57</v>
      </c>
      <c r="B42" t="s">
        <v>178</v>
      </c>
    </row>
    <row r="43" spans="1:3" x14ac:dyDescent="0.35">
      <c r="A43" t="s">
        <v>59</v>
      </c>
      <c r="B43" t="s">
        <v>179</v>
      </c>
    </row>
    <row r="44" spans="1:3" x14ac:dyDescent="0.35">
      <c r="A44" t="s">
        <v>61</v>
      </c>
      <c r="B44" t="s">
        <v>180</v>
      </c>
    </row>
    <row r="45" spans="1:3" x14ac:dyDescent="0.35">
      <c r="A45" t="s">
        <v>86</v>
      </c>
      <c r="B45" t="s">
        <v>229</v>
      </c>
      <c r="C45" t="s">
        <v>226</v>
      </c>
    </row>
    <row r="46" spans="1:3" x14ac:dyDescent="0.35">
      <c r="A46" t="s">
        <v>63</v>
      </c>
      <c r="B46" t="s">
        <v>181</v>
      </c>
    </row>
    <row r="47" spans="1:3" x14ac:dyDescent="0.35">
      <c r="A47" t="s">
        <v>104</v>
      </c>
      <c r="B47" t="s">
        <v>233</v>
      </c>
      <c r="C47" t="s">
        <v>226</v>
      </c>
    </row>
    <row r="48" spans="1:3" x14ac:dyDescent="0.35">
      <c r="A48" t="s">
        <v>65</v>
      </c>
      <c r="B48" t="s">
        <v>182</v>
      </c>
    </row>
    <row r="49" spans="1:3" x14ac:dyDescent="0.35">
      <c r="A49" t="s">
        <v>106</v>
      </c>
      <c r="B49" s="2" t="s">
        <v>183</v>
      </c>
    </row>
    <row r="50" spans="1:3" x14ac:dyDescent="0.35">
      <c r="A50" t="s">
        <v>67</v>
      </c>
      <c r="B50" t="s">
        <v>184</v>
      </c>
    </row>
    <row r="51" spans="1:3" x14ac:dyDescent="0.35">
      <c r="A51" t="s">
        <v>108</v>
      </c>
      <c r="B51" t="s">
        <v>234</v>
      </c>
      <c r="C51" t="s">
        <v>226</v>
      </c>
    </row>
    <row r="52" spans="1:3" x14ac:dyDescent="0.35">
      <c r="A52" t="s">
        <v>69</v>
      </c>
      <c r="B52" t="s">
        <v>185</v>
      </c>
    </row>
    <row r="53" spans="1:3" x14ac:dyDescent="0.35">
      <c r="A53" t="s">
        <v>71</v>
      </c>
      <c r="B53" t="s">
        <v>186</v>
      </c>
    </row>
    <row r="54" spans="1:3" x14ac:dyDescent="0.35">
      <c r="A54" t="s">
        <v>140</v>
      </c>
      <c r="B54" t="s">
        <v>187</v>
      </c>
    </row>
    <row r="55" spans="1:3" x14ac:dyDescent="0.35">
      <c r="A55" t="s">
        <v>113</v>
      </c>
      <c r="B55" t="s">
        <v>188</v>
      </c>
    </row>
    <row r="56" spans="1:3" x14ac:dyDescent="0.35">
      <c r="A56" t="s">
        <v>73</v>
      </c>
      <c r="B56" t="s">
        <v>189</v>
      </c>
    </row>
    <row r="57" spans="1:3" x14ac:dyDescent="0.35">
      <c r="A57" t="s">
        <v>75</v>
      </c>
      <c r="B57" t="s">
        <v>190</v>
      </c>
    </row>
    <row r="58" spans="1:3" x14ac:dyDescent="0.35">
      <c r="A58" t="s">
        <v>77</v>
      </c>
      <c r="B58" t="s">
        <v>191</v>
      </c>
    </row>
    <row r="59" spans="1:3" x14ac:dyDescent="0.35">
      <c r="A59" t="s">
        <v>79</v>
      </c>
      <c r="B59" t="s">
        <v>192</v>
      </c>
    </row>
    <row r="60" spans="1:3" x14ac:dyDescent="0.35">
      <c r="A60" t="s">
        <v>117</v>
      </c>
      <c r="B60" t="s">
        <v>235</v>
      </c>
      <c r="C60" t="s">
        <v>226</v>
      </c>
    </row>
    <row r="61" spans="1:3" x14ac:dyDescent="0.35">
      <c r="A61" t="s">
        <v>81</v>
      </c>
      <c r="B61" t="s">
        <v>193</v>
      </c>
    </row>
    <row r="62" spans="1:3" x14ac:dyDescent="0.35">
      <c r="A62" t="s">
        <v>83</v>
      </c>
      <c r="B62" t="s">
        <v>194</v>
      </c>
    </row>
    <row r="63" spans="1:3" x14ac:dyDescent="0.35">
      <c r="A63" t="s">
        <v>122</v>
      </c>
      <c r="B63" t="s">
        <v>236</v>
      </c>
    </row>
    <row r="64" spans="1:3" x14ac:dyDescent="0.35">
      <c r="A64" t="s">
        <v>85</v>
      </c>
      <c r="B64" t="s">
        <v>195</v>
      </c>
    </row>
    <row r="65" spans="1:2" x14ac:dyDescent="0.35">
      <c r="A65" t="s">
        <v>87</v>
      </c>
      <c r="B65" t="s">
        <v>196</v>
      </c>
    </row>
    <row r="66" spans="1:2" x14ac:dyDescent="0.35">
      <c r="A66" t="s">
        <v>89</v>
      </c>
      <c r="B66" t="s">
        <v>197</v>
      </c>
    </row>
    <row r="67" spans="1:2" x14ac:dyDescent="0.35">
      <c r="A67" t="s">
        <v>126</v>
      </c>
      <c r="B67" t="s">
        <v>198</v>
      </c>
    </row>
    <row r="68" spans="1:2" x14ac:dyDescent="0.35">
      <c r="A68" t="s">
        <v>127</v>
      </c>
      <c r="B68" s="2" t="s">
        <v>199</v>
      </c>
    </row>
    <row r="69" spans="1:2" x14ac:dyDescent="0.35">
      <c r="A69" t="s">
        <v>128</v>
      </c>
      <c r="B69" s="2" t="s">
        <v>200</v>
      </c>
    </row>
    <row r="70" spans="1:2" x14ac:dyDescent="0.35">
      <c r="A70" t="s">
        <v>91</v>
      </c>
      <c r="B70" t="s">
        <v>201</v>
      </c>
    </row>
    <row r="71" spans="1:2" x14ac:dyDescent="0.35">
      <c r="A71" t="s">
        <v>93</v>
      </c>
      <c r="B71" t="s">
        <v>130</v>
      </c>
    </row>
    <row r="72" spans="1:2" x14ac:dyDescent="0.35">
      <c r="A72" t="s">
        <v>95</v>
      </c>
      <c r="B72" t="s">
        <v>202</v>
      </c>
    </row>
    <row r="73" spans="1:2" x14ac:dyDescent="0.35">
      <c r="A73" t="s">
        <v>97</v>
      </c>
      <c r="B73" t="s">
        <v>203</v>
      </c>
    </row>
    <row r="74" spans="1:2" x14ac:dyDescent="0.35">
      <c r="A74" t="s">
        <v>99</v>
      </c>
      <c r="B74" t="s">
        <v>204</v>
      </c>
    </row>
    <row r="75" spans="1:2" x14ac:dyDescent="0.35">
      <c r="A75" t="s">
        <v>101</v>
      </c>
      <c r="B75" t="s">
        <v>205</v>
      </c>
    </row>
    <row r="76" spans="1:2" x14ac:dyDescent="0.35">
      <c r="A76" t="s">
        <v>136</v>
      </c>
      <c r="B76" t="s">
        <v>206</v>
      </c>
    </row>
    <row r="77" spans="1:2" x14ac:dyDescent="0.35">
      <c r="A77" t="s">
        <v>103</v>
      </c>
      <c r="B77" t="s">
        <v>207</v>
      </c>
    </row>
    <row r="78" spans="1:2" x14ac:dyDescent="0.35">
      <c r="A78" t="s">
        <v>105</v>
      </c>
      <c r="B78" t="s">
        <v>208</v>
      </c>
    </row>
    <row r="79" spans="1:2" x14ac:dyDescent="0.35">
      <c r="A79" t="s">
        <v>107</v>
      </c>
      <c r="B79" t="s">
        <v>209</v>
      </c>
    </row>
    <row r="80" spans="1:2" x14ac:dyDescent="0.35">
      <c r="A80" t="s">
        <v>138</v>
      </c>
      <c r="B80" t="s">
        <v>210</v>
      </c>
    </row>
    <row r="81" spans="1:2" x14ac:dyDescent="0.35">
      <c r="A81" t="s">
        <v>109</v>
      </c>
      <c r="B81" t="s">
        <v>211</v>
      </c>
    </row>
    <row r="82" spans="1:2" x14ac:dyDescent="0.35">
      <c r="B82" s="2"/>
    </row>
    <row r="83" spans="1:2" x14ac:dyDescent="0.35">
      <c r="B83" s="2"/>
    </row>
    <row r="84" spans="1:2" x14ac:dyDescent="0.35">
      <c r="B84" s="2"/>
    </row>
    <row r="92" spans="1:2" x14ac:dyDescent="0.35">
      <c r="B92" s="2"/>
    </row>
    <row r="94" spans="1:2" x14ac:dyDescent="0.35">
      <c r="B94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680C4-685F-4DE7-88CC-5FB058E5E100}">
  <dimension ref="A1:B85"/>
  <sheetViews>
    <sheetView workbookViewId="0">
      <selection activeCell="A2" sqref="A2"/>
    </sheetView>
  </sheetViews>
  <sheetFormatPr defaultRowHeight="14.5" x14ac:dyDescent="0.35"/>
  <cols>
    <col min="1" max="2" width="48.81640625" customWidth="1"/>
  </cols>
  <sheetData>
    <row r="1" spans="1:2" x14ac:dyDescent="0.35">
      <c r="A1" s="1" t="s">
        <v>216</v>
      </c>
      <c r="B1" s="1" t="s">
        <v>217</v>
      </c>
    </row>
    <row r="5" spans="1:2" x14ac:dyDescent="0.35">
      <c r="B5" s="2"/>
    </row>
    <row r="6" spans="1:2" x14ac:dyDescent="0.35">
      <c r="B6" s="2"/>
    </row>
    <row r="7" spans="1:2" x14ac:dyDescent="0.35">
      <c r="B7" s="2"/>
    </row>
    <row r="31" spans="2:2" x14ac:dyDescent="0.35">
      <c r="B31" s="2"/>
    </row>
    <row r="36" spans="2:2" x14ac:dyDescent="0.35">
      <c r="B36" s="2"/>
    </row>
    <row r="43" spans="2:2" x14ac:dyDescent="0.35">
      <c r="B43" s="2"/>
    </row>
    <row r="59" spans="2:2" x14ac:dyDescent="0.35">
      <c r="B59" s="2"/>
    </row>
    <row r="60" spans="2:2" x14ac:dyDescent="0.35">
      <c r="B60" s="2"/>
    </row>
    <row r="73" spans="2:2" x14ac:dyDescent="0.35">
      <c r="B73" s="2"/>
    </row>
    <row r="74" spans="2:2" x14ac:dyDescent="0.35">
      <c r="B74" s="2"/>
    </row>
    <row r="75" spans="2:2" x14ac:dyDescent="0.35">
      <c r="B75" s="2"/>
    </row>
    <row r="83" spans="2:2" x14ac:dyDescent="0.35">
      <c r="B83" s="2"/>
    </row>
    <row r="85" spans="2:2" x14ac:dyDescent="0.35">
      <c r="B8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F1EE4-FD36-4293-9D0A-D9A7C3490EF8}">
  <dimension ref="A1:B85"/>
  <sheetViews>
    <sheetView workbookViewId="0">
      <selection activeCell="A9" sqref="A9"/>
    </sheetView>
  </sheetViews>
  <sheetFormatPr defaultRowHeight="14.5" x14ac:dyDescent="0.35"/>
  <cols>
    <col min="1" max="2" width="48.81640625" customWidth="1"/>
  </cols>
  <sheetData>
    <row r="1" spans="1:2" x14ac:dyDescent="0.35">
      <c r="A1" s="1" t="s">
        <v>219</v>
      </c>
      <c r="B1" s="1" t="s">
        <v>218</v>
      </c>
    </row>
    <row r="2" spans="1:2" x14ac:dyDescent="0.35">
      <c r="A2" t="s">
        <v>221</v>
      </c>
      <c r="B2" t="s">
        <v>220</v>
      </c>
    </row>
    <row r="3" spans="1:2" x14ac:dyDescent="0.35">
      <c r="A3" t="s">
        <v>222</v>
      </c>
      <c r="B3" t="s">
        <v>220</v>
      </c>
    </row>
    <row r="4" spans="1:2" x14ac:dyDescent="0.35">
      <c r="A4" t="s">
        <v>223</v>
      </c>
      <c r="B4" t="s">
        <v>220</v>
      </c>
    </row>
    <row r="5" spans="1:2" x14ac:dyDescent="0.35">
      <c r="A5" t="s">
        <v>224</v>
      </c>
      <c r="B5" t="s">
        <v>220</v>
      </c>
    </row>
    <row r="6" spans="1:2" x14ac:dyDescent="0.35">
      <c r="B6" s="2"/>
    </row>
    <row r="7" spans="1:2" x14ac:dyDescent="0.35">
      <c r="B7" s="2"/>
    </row>
    <row r="9" spans="1:2" x14ac:dyDescent="0.35">
      <c r="A9" t="s">
        <v>225</v>
      </c>
    </row>
    <row r="31" spans="2:2" x14ac:dyDescent="0.35">
      <c r="B31" s="2"/>
    </row>
    <row r="36" spans="2:2" x14ac:dyDescent="0.35">
      <c r="B36" s="2"/>
    </row>
    <row r="43" spans="2:2" x14ac:dyDescent="0.35">
      <c r="B43" s="2"/>
    </row>
    <row r="59" spans="2:2" x14ac:dyDescent="0.35">
      <c r="B59" s="2"/>
    </row>
    <row r="60" spans="2:2" x14ac:dyDescent="0.35">
      <c r="B60" s="2"/>
    </row>
    <row r="73" spans="2:2" x14ac:dyDescent="0.35">
      <c r="B73" s="2"/>
    </row>
    <row r="74" spans="2:2" x14ac:dyDescent="0.35">
      <c r="B74" s="2"/>
    </row>
    <row r="75" spans="2:2" x14ac:dyDescent="0.35">
      <c r="B75" s="2"/>
    </row>
    <row r="83" spans="2:2" x14ac:dyDescent="0.35">
      <c r="B83" s="2"/>
    </row>
    <row r="85" spans="2:2" x14ac:dyDescent="0.35">
      <c r="B85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Y F A A B Q S w M E F A A C A A g A n X r R V J O y Q W m l A A A A 9 g A A A B I A H A B D b 2 5 m a W c v U G F j a 2 F n Z S 5 4 b W w g o h g A K K A U A A A A A A A A A A A A A A A A A A A A A A A A A A A A h Y + x D o I w G I R f h X S n L U U T Q 0 o Z X M G Y m B j X p l R o h B 9 D i + X d H H w k X 0 G M o m 6 O d / d d c n e / 3 n g 2 t k 1 w 0 b 0 1 H a Q o w h Q F G l R X G q h S N L h j u E K Z 4 F u p T r L S w Q S D T U Z r U l Q 7 d 0 4 I 8 d 5 j H + O u r w i j N C K H I t + p W r c y N G C d B K X R p 1 X + b y H B 9 6 8 x g u G I L n G 8 Y J h y M p u 8 M P A F 2 L T 3 m f 6 Y f D 0 0 b u i 1 0 B B u c k 5 m y c n 7 g 3 g A U E s D B B Q A A g A I A J 1 6 0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e t F U a W i V Q h 8 C A A B Q B Q A A E w A c A E Z v c m 1 1 b G F z L 1 N l Y 3 R p b 2 4 x L m 0 g o h g A K K A U A A A A A A A A A A A A A A A A A A A A A A A A A A A A j V R N b + I w E L 0 j 8 R 8 s 7 w W k k C 6 9 7 V Y c S i n d b i F F A X F B a O U k A 7 j y B 7 I d K K r 6 3 z t O K G q 7 B J p L 4 p k 3 7 4 3 n D V h I H d e K j M t 3 + 6 p e q 9 f s i h n I y K 1 c C 7 0 D s K R D B L h 6 j e D T N Y j u k M c e c y z s A 2 Q N u n J u b X 9 f X O g M Y 6 3 N 5 a / Q M C 7 S P I F U 6 D w L U y 3 L H A 2 I y o U I y O w e q U G C c s y r d u h l + J P O m 0 E p c d D 9 5 1 g i A N W 8 6 M s s Y h I 6 9 J C l w Z g v F X O 5 w W i B p P P X m e 9 r v i f 6 Q W P + B I o s Y c G F A 5 N R 5 J p 4 Z D g G g T e O 9 d Y 2 v s g F B F i 6 I o 3 Z y H D J z O 5 G y z V T u z m W 0 m t A F q V J j P f D k Z k N T 4 F 0 w 2 l I i T b k W M U Q u b i C Z 3 c a V h D 2 t U G 6 R w X f h J E 7 M B J T 5 E 4 m f 0 7 W w P M a j L P n e 1 g g 1 K N I J W q 8 1 t o M c m + b r Q R N W 0 W n h V y z e X D j Q Q s t 0 X W y A b P l T 9 k n R 2 K Q e g M 3 W u R S 2 c b / 1 g U v d M R T 7 z Z 9 b V Y Z 3 D 7 q 8 H H l r 0 b / 1 c m E O w E f f O P W k W m X 3 C t v e 7 G q j A k S D V q 9 T 1 e v r j w U V e N j p p a A / Y A 5 M 6 r 2 t 2 f V 9 s N 6 X + t I 4 0 3 p A D d V W Y h y m a A Q B r x d + 5 8 g e o f b w R c 8 Z W 4 P r 8 p O m e B Z 3 2 h 5 F j Q p e I a Q Y U h U M V S k y 9 o J i L K Z o U 5 w h c v v W 4 m L d Z 1 l B q z 1 5 y 4 3 b j U S L I X D C f 8 B i k N U z l 5 w t y s m g H P O 2 R K K s h 4 u c P n 1 Q b s 4 x z p 3 8 K D 0 V k C 2 f A 9 Z n K r F t a v X u D r p 0 N U b U E s B A i 0 A F A A C A A g A n X r R V J O y Q W m l A A A A 9 g A A A B I A A A A A A A A A A A A A A A A A A A A A A E N v b m Z p Z y 9 Q Y W N r Y W d l L n h t b F B L A Q I t A B Q A A g A I A J 1 6 0 V Q P y u m r p A A A A O k A A A A T A A A A A A A A A A A A A A A A A P E A A A B b Q 2 9 u d G V u d F 9 U e X B l c 1 0 u e G 1 s U E s B A i 0 A F A A C A A g A n X r R V G l o l U I f A g A A U A U A A B M A A A A A A A A A A A A A A A A A 4 g E A A E Z v c m 1 1 b G F z L 1 N l Y 3 R p b 2 4 x L m 1 Q S w U G A A A A A A M A A w D C A A A A T g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h Y A A A A A A A B U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c z w v S X R l b V B h d G g + P C 9 J d G V t T G 9 j Y X R p b 2 4 + P F N 0 Y W J s Z U V u d H J p Z X M + P E V u d H J 5 I F R 5 c G U 9 I k Z p b G x F c n J v c k N v Z G U i I F Z h b H V l P S J z V W 5 r b m 9 3 b i I g L z 4 8 R W 5 0 c n k g V H l w Z T 0 i Q n V m Z m V y T m V 4 d F J l Z n J l c 2 g i I F Z h b H V l P S J s M S I g L z 4 8 R W 5 0 c n k g V H l w Z T 0 i R m l s b E V y c m 9 y Q 2 9 1 b n Q i I F Z h b H V l P S J s M C I g L z 4 8 R W 5 0 c n k g V H l w Z T 0 i R m l s b E V u Y W J s Z W Q i I F Z h b H V l P S J s M C I g L z 4 8 R W 5 0 c n k g V H l w Z T 0 i R m l s b E x h c 3 R V c G R h d G V k I i B W Y W x 1 Z T 0 i Z D I w M j I t M D Y t M T d U M D g 6 M T Y 6 M z M u M j M 1 N T g x M 1 o i I C 8 + P E V u d H J 5 I F R 5 c G U 9 I k Z p b G x D b 2 x 1 b W 5 U e X B l c y I g V m F s d W U 9 I n N C Z 1 l H Q m d Z R 0 J n V U Z C Z 1 l H Q m d Z R 0 J n W U d C Z 1 k 9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U H J p b W F y e U N v b X B h b n k m c X V v d D s s J n F 1 b 3 Q 7 U H J p b W F y e U N v b X B h b n l D a X R 5 J n F 1 b 3 Q 7 L C Z x d W 9 0 O 1 B y a W 1 h c n l D b 2 1 w Y W 5 5 Q W R k c m V z c y Z x d W 9 0 O y w m c X V v d D t Q c m l t Y X J 5 Q 2 9 t c G F u e U N v d W 5 0 c n k m c X V v d D s s J n F 1 b 3 Q 7 U H J p b W F y e U p v Y l R p d G x l J n F 1 b 3 Q 7 L C Z x d W 9 0 O 0 Z p c n N 0 T m F t Z S Z x d W 9 0 O y w m c X V v d D t M Y X N 0 T m F t Z S Z x d W 9 0 O y w m c X V v d D t G c m V l S G 9 1 c n N Q Z X J Z Z W F y J n F 1 b 3 Q 7 L C Z x d W 9 0 O 0 h v d X J z U G V y R G F 5 J n F 1 b 3 Q 7 L C Z x d W 9 0 O 0 Z 1 b G x O Y W 1 l J n F 1 b 3 Q 7 L C Z x d W 9 0 O 0 F k Z H J l c 3 M m c X V v d D s s J n F 1 b 3 Q 7 Q W R k c m V z c z I m c X V v d D s s J n F 1 b 3 Q 7 U G 9 z d G F s Q 2 9 k Z S Z x d W 9 0 O y w m c X V v d D t D a X R 5 J n F 1 b 3 Q 7 L C Z x d W 9 0 O 0 N v d W 5 0 c n k m c X V v d D s s J n F 1 b 3 Q 7 U 3 R h b m Q m c X V v d D s s J n F 1 b 3 Q 7 U 3 R h b m R B Z G R y Z X N z J n F 1 b 3 Q 7 L C Z x d W 9 0 O 1 N 0 Y W 5 k U G 9 z d G F s Q 2 9 k Z S Z x d W 9 0 O y w m c X V v d D t T d G F u Z E N v d W 5 0 c n k m c X V v d D s s J n F 1 b 3 Q 7 R W 1 w b G 9 5 Z W V J R C Z x d W 9 0 O 1 0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m Q x N m J i N j E t Y z U y M i 0 0 N G Y w L W F l Z D Q t N j E w Z m V i M D F l Z D M 2 I i A v P j x F b n R y e S B U e X B l P S J G a W x s U 3 R h d H V z I i B W Y W x 1 Z T 0 i c 0 N v b X B s Z X R l I i A v P j x F b n R y e S B U e X B l P S J S Z X N 1 b H R U e X B l I i B W Y W x 1 Z T 0 i c 1 R h Y m x l I i A v P j x F b n R y e S B U e X B l P S J O Y X Z p Z 2 F 0 a W 9 u U 3 R l c E 5 h b W U i I F Z h b H V l P S J z T m F 2 a W d h d G l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R m l s b E N v d W 5 0 I i B W Y W x 1 Z T 0 i b D c 2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W 1 w b G 9 5 Z W V z L 0 F 1 d G 9 S Z W 1 v d m V k Q 2 9 s d W 1 u c z E u e 1 B y a W 1 h c n l D b 2 1 w Y W 5 5 L D B 9 J n F 1 b 3 Q 7 L C Z x d W 9 0 O 1 N l Y 3 R p b 2 4 x L 0 V t c G x v e W V l c y 9 B d X R v U m V t b 3 Z l Z E N v b H V t b n M x L n t Q c m l t Y X J 5 Q 2 9 t c G F u e U N p d H k s M X 0 m c X V v d D s s J n F 1 b 3 Q 7 U 2 V j d G l v b j E v R W 1 w b G 9 5 Z W V z L 0 F 1 d G 9 S Z W 1 v d m V k Q 2 9 s d W 1 u c z E u e 1 B y a W 1 h c n l D b 2 1 w Y W 5 5 Q W R k c m V z c y w y f S Z x d W 9 0 O y w m c X V v d D t T Z W N 0 a W 9 u M S 9 F b X B s b 3 l l Z X M v Q X V 0 b 1 J l b W 9 2 Z W R D b 2 x 1 b W 5 z M S 5 7 U H J p b W F y e U N v b X B h b n l D b 3 V u d H J 5 L D N 9 J n F 1 b 3 Q 7 L C Z x d W 9 0 O 1 N l Y 3 R p b 2 4 x L 0 V t c G x v e W V l c y 9 B d X R v U m V t b 3 Z l Z E N v b H V t b n M x L n t Q c m l t Y X J 5 S m 9 i V G l 0 b G U s N H 0 m c X V v d D s s J n F 1 b 3 Q 7 U 2 V j d G l v b j E v R W 1 w b G 9 5 Z W V z L 0 F 1 d G 9 S Z W 1 v d m V k Q 2 9 s d W 1 u c z E u e 0 Z p c n N 0 T m F t Z S w 1 f S Z x d W 9 0 O y w m c X V v d D t T Z W N 0 a W 9 u M S 9 F b X B s b 3 l l Z X M v Q X V 0 b 1 J l b W 9 2 Z W R D b 2 x 1 b W 5 z M S 5 7 T G F z d E 5 h b W U s N n 0 m c X V v d D s s J n F 1 b 3 Q 7 U 2 V j d G l v b j E v R W 1 w b G 9 5 Z W V z L 0 F 1 d G 9 S Z W 1 v d m V k Q 2 9 s d W 1 u c z E u e 0 Z y Z W V I b 3 V y c 1 B l c l l l Y X I s N 3 0 m c X V v d D s s J n F 1 b 3 Q 7 U 2 V j d G l v b j E v R W 1 w b G 9 5 Z W V z L 0 F 1 d G 9 S Z W 1 v d m V k Q 2 9 s d W 1 u c z E u e 0 h v d X J z U G V y R G F 5 L D h 9 J n F 1 b 3 Q 7 L C Z x d W 9 0 O 1 N l Y 3 R p b 2 4 x L 0 V t c G x v e W V l c y 9 B d X R v U m V t b 3 Z l Z E N v b H V t b n M x L n t G d W x s T m F t Z S w 5 f S Z x d W 9 0 O y w m c X V v d D t T Z W N 0 a W 9 u M S 9 F b X B s b 3 l l Z X M v Q X V 0 b 1 J l b W 9 2 Z W R D b 2 x 1 b W 5 z M S 5 7 Q W R k c m V z c y w x M H 0 m c X V v d D s s J n F 1 b 3 Q 7 U 2 V j d G l v b j E v R W 1 w b G 9 5 Z W V z L 0 F 1 d G 9 S Z W 1 v d m V k Q 2 9 s d W 1 u c z E u e 0 F k Z H J l c 3 M y L D E x f S Z x d W 9 0 O y w m c X V v d D t T Z W N 0 a W 9 u M S 9 F b X B s b 3 l l Z X M v Q X V 0 b 1 J l b W 9 2 Z W R D b 2 x 1 b W 5 z M S 5 7 U G 9 z d G F s Q 2 9 k Z S w x M n 0 m c X V v d D s s J n F 1 b 3 Q 7 U 2 V j d G l v b j E v R W 1 w b G 9 5 Z W V z L 0 F 1 d G 9 S Z W 1 v d m V k Q 2 9 s d W 1 u c z E u e 0 N p d H k s M T N 9 J n F 1 b 3 Q 7 L C Z x d W 9 0 O 1 N l Y 3 R p b 2 4 x L 0 V t c G x v e W V l c y 9 B d X R v U m V t b 3 Z l Z E N v b H V t b n M x L n t D b 3 V u d H J 5 L D E 0 f S Z x d W 9 0 O y w m c X V v d D t T Z W N 0 a W 9 u M S 9 F b X B s b 3 l l Z X M v Q X V 0 b 1 J l b W 9 2 Z W R D b 2 x 1 b W 5 z M S 5 7 U 3 R h b m Q s M T V 9 J n F 1 b 3 Q 7 L C Z x d W 9 0 O 1 N l Y 3 R p b 2 4 x L 0 V t c G x v e W V l c y 9 B d X R v U m V t b 3 Z l Z E N v b H V t b n M x L n t T d G F u Z E F k Z H J l c 3 M s M T Z 9 J n F 1 b 3 Q 7 L C Z x d W 9 0 O 1 N l Y 3 R p b 2 4 x L 0 V t c G x v e W V l c y 9 B d X R v U m V t b 3 Z l Z E N v b H V t b n M x L n t T d G F u Z F B v c 3 R h b E N v Z G U s M T d 9 J n F 1 b 3 Q 7 L C Z x d W 9 0 O 1 N l Y 3 R p b 2 4 x L 0 V t c G x v e W V l c y 9 B d X R v U m V t b 3 Z l Z E N v b H V t b n M x L n t T d G F u Z E N v d W 5 0 c n k s M T h 9 J n F 1 b 3 Q 7 L C Z x d W 9 0 O 1 N l Y 3 R p b 2 4 x L 0 V t c G x v e W V l c y 9 B d X R v U m V t b 3 Z l Z E N v b H V t b n M x L n t F b X B s b 3 l l Z U l E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R W 1 w b G 9 5 Z W V z L 0 F 1 d G 9 S Z W 1 v d m V k Q 2 9 s d W 1 u c z E u e 1 B y a W 1 h c n l D b 2 1 w Y W 5 5 L D B 9 J n F 1 b 3 Q 7 L C Z x d W 9 0 O 1 N l Y 3 R p b 2 4 x L 0 V t c G x v e W V l c y 9 B d X R v U m V t b 3 Z l Z E N v b H V t b n M x L n t Q c m l t Y X J 5 Q 2 9 t c G F u e U N p d H k s M X 0 m c X V v d D s s J n F 1 b 3 Q 7 U 2 V j d G l v b j E v R W 1 w b G 9 5 Z W V z L 0 F 1 d G 9 S Z W 1 v d m V k Q 2 9 s d W 1 u c z E u e 1 B y a W 1 h c n l D b 2 1 w Y W 5 5 Q W R k c m V z c y w y f S Z x d W 9 0 O y w m c X V v d D t T Z W N 0 a W 9 u M S 9 F b X B s b 3 l l Z X M v Q X V 0 b 1 J l b W 9 2 Z W R D b 2 x 1 b W 5 z M S 5 7 U H J p b W F y e U N v b X B h b n l D b 3 V u d H J 5 L D N 9 J n F 1 b 3 Q 7 L C Z x d W 9 0 O 1 N l Y 3 R p b 2 4 x L 0 V t c G x v e W V l c y 9 B d X R v U m V t b 3 Z l Z E N v b H V t b n M x L n t Q c m l t Y X J 5 S m 9 i V G l 0 b G U s N H 0 m c X V v d D s s J n F 1 b 3 Q 7 U 2 V j d G l v b j E v R W 1 w b G 9 5 Z W V z L 0 F 1 d G 9 S Z W 1 v d m V k Q 2 9 s d W 1 u c z E u e 0 Z p c n N 0 T m F t Z S w 1 f S Z x d W 9 0 O y w m c X V v d D t T Z W N 0 a W 9 u M S 9 F b X B s b 3 l l Z X M v Q X V 0 b 1 J l b W 9 2 Z W R D b 2 x 1 b W 5 z M S 5 7 T G F z d E 5 h b W U s N n 0 m c X V v d D s s J n F 1 b 3 Q 7 U 2 V j d G l v b j E v R W 1 w b G 9 5 Z W V z L 0 F 1 d G 9 S Z W 1 v d m V k Q 2 9 s d W 1 u c z E u e 0 Z y Z W V I b 3 V y c 1 B l c l l l Y X I s N 3 0 m c X V v d D s s J n F 1 b 3 Q 7 U 2 V j d G l v b j E v R W 1 w b G 9 5 Z W V z L 0 F 1 d G 9 S Z W 1 v d m V k Q 2 9 s d W 1 u c z E u e 0 h v d X J z U G V y R G F 5 L D h 9 J n F 1 b 3 Q 7 L C Z x d W 9 0 O 1 N l Y 3 R p b 2 4 x L 0 V t c G x v e W V l c y 9 B d X R v U m V t b 3 Z l Z E N v b H V t b n M x L n t G d W x s T m F t Z S w 5 f S Z x d W 9 0 O y w m c X V v d D t T Z W N 0 a W 9 u M S 9 F b X B s b 3 l l Z X M v Q X V 0 b 1 J l b W 9 2 Z W R D b 2 x 1 b W 5 z M S 5 7 Q W R k c m V z c y w x M H 0 m c X V v d D s s J n F 1 b 3 Q 7 U 2 V j d G l v b j E v R W 1 w b G 9 5 Z W V z L 0 F 1 d G 9 S Z W 1 v d m V k Q 2 9 s d W 1 u c z E u e 0 F k Z H J l c 3 M y L D E x f S Z x d W 9 0 O y w m c X V v d D t T Z W N 0 a W 9 u M S 9 F b X B s b 3 l l Z X M v Q X V 0 b 1 J l b W 9 2 Z W R D b 2 x 1 b W 5 z M S 5 7 U G 9 z d G F s Q 2 9 k Z S w x M n 0 m c X V v d D s s J n F 1 b 3 Q 7 U 2 V j d G l v b j E v R W 1 w b G 9 5 Z W V z L 0 F 1 d G 9 S Z W 1 v d m V k Q 2 9 s d W 1 u c z E u e 0 N p d H k s M T N 9 J n F 1 b 3 Q 7 L C Z x d W 9 0 O 1 N l Y 3 R p b 2 4 x L 0 V t c G x v e W V l c y 9 B d X R v U m V t b 3 Z l Z E N v b H V t b n M x L n t D b 3 V u d H J 5 L D E 0 f S Z x d W 9 0 O y w m c X V v d D t T Z W N 0 a W 9 u M S 9 F b X B s b 3 l l Z X M v Q X V 0 b 1 J l b W 9 2 Z W R D b 2 x 1 b W 5 z M S 5 7 U 3 R h b m Q s M T V 9 J n F 1 b 3 Q 7 L C Z x d W 9 0 O 1 N l Y 3 R p b 2 4 x L 0 V t c G x v e W V l c y 9 B d X R v U m V t b 3 Z l Z E N v b H V t b n M x L n t T d G F u Z E F k Z H J l c 3 M s M T Z 9 J n F 1 b 3 Q 7 L C Z x d W 9 0 O 1 N l Y 3 R p b 2 4 x L 0 V t c G x v e W V l c y 9 B d X R v U m V t b 3 Z l Z E N v b H V t b n M x L n t T d G F u Z F B v c 3 R h b E N v Z G U s M T d 9 J n F 1 b 3 Q 7 L C Z x d W 9 0 O 1 N l Y 3 R p b 2 4 x L 0 V t c G x v e W V l c y 9 B d X R v U m V t b 3 Z l Z E N v b H V t b n M x L n t T d G F u Z E N v d W 5 0 c n k s M T h 9 J n F 1 b 3 Q 7 L C Z x d W 9 0 O 1 N l Y 3 R p b 2 4 x L 0 V t c G x v e W V l c y 9 B d X R v U m V t b 3 Z l Z E N v b H V t b n M x L n t F b X B s b 3 l l Z U l E L D E 5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b X B s b 3 l l Z X M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c y 9 F b X B s b 3 l l Z X N f d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X M v U m l q Z W 4 l M j B n Z W Z p b H R l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X M v S 2 9 s b 2 1 t Z W 4 l M j B 2 Z X J 3 a W p k Z X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V z L 1 J p a m V u J T I w Z 2 V m a W x 0 Z X J k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c y 9 L b 2 x v b W 1 l b i U y M H Z l c n d p a m R l c m Q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U v X S v n 0 F t J s U k C q w u S p H E A A A A A A g A A A A A A E G Y A A A A B A A A g A A A A f h k m v X H n 4 Y Y Q g w n H c u i C e M U b 4 e W R A R 1 g g P 3 n y y G 1 w m o A A A A A D o A A A A A C A A A g A A A A j E o N x E x b 1 x R h G x v p d C Q M k P r 1 l o i r F 8 u R 7 h 3 o B 6 g K u N F Q A A A A 2 v T H 5 4 r 5 b 2 0 1 A y F g G I a L + Y t 5 a 8 X g 4 W 8 4 N q s Y O U t / 7 + L c Q e q 7 v n w 6 X l Y c 1 u e u 6 B 4 5 w G w 8 L z e Y 8 q Z n 3 5 7 U B a 6 m f O c 1 Y t j v R W L t d z 0 5 9 M P n t 2 h A A A A A B V M t m P n w O C P O m X U A j Y w 8 H H g M Z I / E j I 4 o j 5 4 O 2 8 W V s 4 z 2 T W + o U + X L g x Z D U 0 u I 6 a 6 j M O W h g s R 9 L K z W b w U S w 9 I H O w = = < / D a t a M a s h u p > 
</file>

<file path=customXml/itemProps1.xml><?xml version="1.0" encoding="utf-8"?>
<ds:datastoreItem xmlns:ds="http://schemas.openxmlformats.org/officeDocument/2006/customXml" ds:itemID="{F0E847CF-5562-4026-9340-BBCEAF9033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Linking station names</vt:lpstr>
      <vt:lpstr>Station addresses</vt:lpstr>
      <vt:lpstr>Internal driver addresses</vt:lpstr>
      <vt:lpstr>External company addresses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</dc:creator>
  <cp:lastModifiedBy>Mats</cp:lastModifiedBy>
  <dcterms:created xsi:type="dcterms:W3CDTF">2022-06-10T08:59:09Z</dcterms:created>
  <dcterms:modified xsi:type="dcterms:W3CDTF">2022-06-18T15:45:34Z</dcterms:modified>
</cp:coreProperties>
</file>