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BE4E8EAA-A2E6-4D29-98D6-AB26A059CF07}" xr6:coauthVersionLast="47" xr6:coauthVersionMax="47" xr10:uidLastSave="{00000000-0000-0000-0000-000000000000}"/>
  <bookViews>
    <workbookView xWindow="57480" yWindow="15585" windowWidth="29040" windowHeight="15840" activeTab="1" xr2:uid="{7D20BA0D-4792-4482-BDE0-BF27F2EEB3B0}"/>
  </bookViews>
  <sheets>
    <sheet name="Internal drivers" sheetId="1" r:id="rId1"/>
    <sheet name="External driver companies" sheetId="2" r:id="rId2"/>
    <sheet name="External driv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DC5BA-78C6-44D0-8DBA-EDEDA4C584B0}" keepAlive="1" name="Query - Employees (3)" description="Connection to the 'Employees (3)' query in the workbook." type="5" refreshedVersion="8" background="1" saveData="1">
    <dbPr connection="Provider=Microsoft.Mashup.OleDb.1;Data Source=$Workbook$;Location=&quot;Employees (3)&quot;;Extended Properties=&quot;&quot;" command="SELECT * FROM [Employees (3)]"/>
  </connection>
</connections>
</file>

<file path=xl/sharedStrings.xml><?xml version="1.0" encoding="utf-8"?>
<sst xmlns="http://schemas.openxmlformats.org/spreadsheetml/2006/main" count="453" uniqueCount="160">
  <si>
    <t>Internal driver name</t>
  </si>
  <si>
    <t>Home address</t>
  </si>
  <si>
    <t>Dorpstraat 147a, 6741 AE Lunteren, Nederland</t>
  </si>
  <si>
    <t>Hoogravenseweg  57, 3523 TH Utrecht , Nederland</t>
  </si>
  <si>
    <t>Beukenhof 66, 2982 CE Ridderkerk, Nederland</t>
  </si>
  <si>
    <t>Petronellaweg 32, 6871 EW Renkum, Nederland</t>
  </si>
  <si>
    <t>Chabothof 14, 3862 ZG Nijkerk, Nederland</t>
  </si>
  <si>
    <t>Morseltdijk 53, 7622 JL Borne, Nederland</t>
  </si>
  <si>
    <t>Groningensingel 1155, 6835 HX Arnhem, Nederland</t>
  </si>
  <si>
    <t>Rolklaver 5, 8265 EA Kampen, Nederland</t>
  </si>
  <si>
    <t>Abbenven 16, 1963 RC Heemskerk, Nederland</t>
  </si>
  <si>
    <t>Burgemeester Pompe van Meerdervoortlaan 5, 2254 BG Voorschoten, Nederland</t>
  </si>
  <si>
    <t>Holleweg 40, 1851 KH Heiloo, Nederland</t>
  </si>
  <si>
    <t>Piet Mondriaanplein 143, 3812 GZ Amersfoort, Nederland</t>
  </si>
  <si>
    <t>Lochemsestraat 13a, 7396PJ Terwolde, Nederland</t>
  </si>
  <si>
    <t>wever 50, 2401PL Alphen aan den Rijn, Nederland</t>
  </si>
  <si>
    <t>Bredehof 49, 3075DE Rotterdam, Nederland</t>
  </si>
  <si>
    <t>Beatrixlaan 21, 3284KA Zuid-Beijerland, Nederland</t>
  </si>
  <si>
    <t>Rozenstraat 1, 4043 KN Opheusden, Nederland</t>
  </si>
  <si>
    <t>Vuursteenkreek 42, 3206 HR Spijkenisse, Nederland</t>
  </si>
  <si>
    <t>Arnoldystraat 14, 2024 VH Haarlem, Nederland</t>
  </si>
  <si>
    <t>Gerrit Achterberghof 49, 1628VC Hoorn, Nederland</t>
  </si>
  <si>
    <t>Driver starting address</t>
  </si>
  <si>
    <t>Magallanesstraat 51, 3199 LP Maasvlakte Rotterdam</t>
  </si>
  <si>
    <t>Bos, Joel</t>
  </si>
  <si>
    <t>Broere, Sam</t>
  </si>
  <si>
    <t>de Koning, Mark</t>
  </si>
  <si>
    <t>de Kleijn, T.</t>
  </si>
  <si>
    <t>Dijkema, Stefan</t>
  </si>
  <si>
    <t>Hagens, Rien</t>
  </si>
  <si>
    <t>Ritsma, Niels</t>
  </si>
  <si>
    <t>Sabelis, Tim</t>
  </si>
  <si>
    <t>Schneider, Harry</t>
  </si>
  <si>
    <t>Jonker, R.M.J.</t>
  </si>
  <si>
    <t>Okhuijsen, A.T.T.</t>
  </si>
  <si>
    <t>Suk, Dustin</t>
  </si>
  <si>
    <t>Suk, Boyd</t>
  </si>
  <si>
    <t>ten Boden, Robin</t>
  </si>
  <si>
    <t>Uenk, Jesse</t>
  </si>
  <si>
    <t>van Amerongen, Mark</t>
  </si>
  <si>
    <t>van de Velde, Jan</t>
  </si>
  <si>
    <t>van der Heul, Rutger</t>
  </si>
  <si>
    <t>van Dijk, Nick</t>
  </si>
  <si>
    <t>van Kleij, Silvester</t>
  </si>
  <si>
    <t>van Leijden, Niels</t>
  </si>
  <si>
    <t>van Kleij, M.B.</t>
  </si>
  <si>
    <t>Is international?</t>
  </si>
  <si>
    <t>External driver name</t>
  </si>
  <si>
    <t>Company name</t>
  </si>
  <si>
    <t>Aeterno Rail Service B.V.</t>
  </si>
  <si>
    <t>Eman, Jan</t>
  </si>
  <si>
    <t>Stam, Peter</t>
  </si>
  <si>
    <t>Mulder, Jan</t>
  </si>
  <si>
    <t>Justin van der Veer</t>
  </si>
  <si>
    <t>Ajouaoui, Anis</t>
  </si>
  <si>
    <t>Demir, Kerim</t>
  </si>
  <si>
    <t>Koca, Huseyin</t>
  </si>
  <si>
    <t>Yalciner, Selcuk</t>
  </si>
  <si>
    <t>Gurleyen, SavaS</t>
  </si>
  <si>
    <t>Schriel, Ruud</t>
  </si>
  <si>
    <t>van Loon, Jasper</t>
  </si>
  <si>
    <t>Ardic, Arif</t>
  </si>
  <si>
    <t>Chabbi, Enis</t>
  </si>
  <si>
    <t>Sloof, Didier</t>
  </si>
  <si>
    <t>Mario Andringa</t>
  </si>
  <si>
    <t>Gür, Fatih</t>
  </si>
  <si>
    <t>van Leeuwen, Ronald</t>
  </si>
  <si>
    <t>Karatay, Umut</t>
  </si>
  <si>
    <t>Machinext B.V.</t>
  </si>
  <si>
    <t>Dijkema, Arjen</t>
  </si>
  <si>
    <t>Fabian Roomer</t>
  </si>
  <si>
    <t>Jaap de Keizer</t>
  </si>
  <si>
    <t>Martin Gorter</t>
  </si>
  <si>
    <t>Selo Yildirim</t>
  </si>
  <si>
    <t>Mike Schouten</t>
  </si>
  <si>
    <t>Maigoda, Emiel</t>
  </si>
  <si>
    <t>Boshoven, Erwin</t>
  </si>
  <si>
    <t>Hans Huijding</t>
  </si>
  <si>
    <t>Overdijkink, Richard</t>
  </si>
  <si>
    <t>Johan de Bruin</t>
  </si>
  <si>
    <t>Jeroen Breedijk</t>
  </si>
  <si>
    <t>Peter Iedema</t>
  </si>
  <si>
    <t>Johan de Lange</t>
  </si>
  <si>
    <t>Rutte, Frans</t>
  </si>
  <si>
    <t>de Lange, Johan</t>
  </si>
  <si>
    <t>van de Rakt, Jurgen</t>
  </si>
  <si>
    <t>Maikel Galjaart</t>
  </si>
  <si>
    <t>Marco Smit</t>
  </si>
  <si>
    <t>de Loos, Jeroen</t>
  </si>
  <si>
    <t>Dirk Jan Mourik</t>
  </si>
  <si>
    <t>Wasman, John</t>
  </si>
  <si>
    <t>Marlon Goedhoop</t>
  </si>
  <si>
    <t>Ibo Dinlamaz</t>
  </si>
  <si>
    <t>Richard Overdijkink</t>
  </si>
  <si>
    <t>Jos Voogt</t>
  </si>
  <si>
    <t xml:space="preserve">Railflex B.V </t>
  </si>
  <si>
    <t>Kilic, Behcet</t>
  </si>
  <si>
    <t>SpoorLutions</t>
  </si>
  <si>
    <t>Wagenaar, Maurice</t>
  </si>
  <si>
    <t>Peter Overbeek</t>
  </si>
  <si>
    <t>Rik Siegerist</t>
  </si>
  <si>
    <t>Bekking, Rowin</t>
  </si>
  <si>
    <t>Speelman, Huig</t>
  </si>
  <si>
    <t>Henk Olieman</t>
  </si>
  <si>
    <t>Rietdijk, Jeffrey</t>
  </si>
  <si>
    <t>Kalayci, Ferhad</t>
  </si>
  <si>
    <t>Logisticle B.V</t>
  </si>
  <si>
    <t>Allows hotel stays?</t>
  </si>
  <si>
    <t>Ziek</t>
  </si>
  <si>
    <t>In opleiding</t>
  </si>
  <si>
    <t>Netherlands</t>
  </si>
  <si>
    <t>Germany</t>
  </si>
  <si>
    <t>Netherlands, Germany</t>
  </si>
  <si>
    <t>Country qualifications</t>
  </si>
  <si>
    <t>Notes</t>
  </si>
  <si>
    <t>External driver type name</t>
  </si>
  <si>
    <t>Company name in data</t>
  </si>
  <si>
    <t>Machinext national</t>
  </si>
  <si>
    <t>Machinext international</t>
  </si>
  <si>
    <t>Aeterno national</t>
  </si>
  <si>
    <t>Aeterno international</t>
  </si>
  <si>
    <t>Logisticle national</t>
  </si>
  <si>
    <t>Spoorlutions national</t>
  </si>
  <si>
    <t>Logisticle international</t>
  </si>
  <si>
    <t>Minimum shift count</t>
  </si>
  <si>
    <t>Maximum shift count</t>
  </si>
  <si>
    <t>Is optional?</t>
  </si>
  <si>
    <t>German dummy 1</t>
  </si>
  <si>
    <t>Emmerich, Duitsland</t>
  </si>
  <si>
    <t>Dummy</t>
  </si>
  <si>
    <t>Satisfaction criteria weights</t>
  </si>
  <si>
    <t>Route variation</t>
  </si>
  <si>
    <t>Travel time</t>
  </si>
  <si>
    <t>Contract time accuracy</t>
  </si>
  <si>
    <t>Shift lengths</t>
  </si>
  <si>
    <t>Expected delays</t>
  </si>
  <si>
    <t>Night shifts</t>
  </si>
  <si>
    <t>Weekend shifts</t>
  </si>
  <si>
    <t>Hotel stays</t>
  </si>
  <si>
    <t>Satisfaction criteria minimise/maximise</t>
  </si>
  <si>
    <t>Minimise</t>
  </si>
  <si>
    <t>Sum</t>
  </si>
  <si>
    <t>Contract hours per week</t>
  </si>
  <si>
    <t>German dummy 2</t>
  </si>
  <si>
    <t>German dummy 3</t>
  </si>
  <si>
    <t>German dummy 4</t>
  </si>
  <si>
    <t>German dummy 5</t>
  </si>
  <si>
    <t>German dummy 6</t>
  </si>
  <si>
    <t>German dummy 7</t>
  </si>
  <si>
    <t>German dummy 8</t>
  </si>
  <si>
    <t>German dummy 9</t>
  </si>
  <si>
    <t>German dummy 10</t>
  </si>
  <si>
    <t>Dummy 1</t>
  </si>
  <si>
    <t>Dummy 2</t>
  </si>
  <si>
    <t>Dummy 3</t>
  </si>
  <si>
    <t>Dummy 4</t>
  </si>
  <si>
    <t>Not driven NL dummy (Maasvlakte)</t>
  </si>
  <si>
    <t>Not driven DE dummy (Emmerich)</t>
  </si>
  <si>
    <t>Not driven NL-DE dummy (Maasvlakte)</t>
  </si>
  <si>
    <t>Not driven NL-DE dummy (Emmerich)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</si>
</sst>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410A-11A5-431F-915F-C415D9F54053}">
  <dimension ref="A1:T34"/>
  <sheetViews>
    <sheetView zoomScaleNormal="100" workbookViewId="0">
      <selection activeCell="C25" sqref="C25"/>
    </sheetView>
  </sheetViews>
  <sheetFormatPr defaultRowHeight="14.5" x14ac:dyDescent="0.35"/>
  <cols>
    <col min="1" max="1" width="20.453125" style="3" customWidth="1"/>
    <col min="2" max="2" width="23" style="3" customWidth="1"/>
    <col min="3" max="3" width="44.453125" style="6" customWidth="1"/>
    <col min="4" max="4" width="13.453125" style="3" customWidth="1"/>
    <col min="5" max="5" width="12.1796875" style="6" customWidth="1"/>
    <col min="6" max="10" width="12.08984375" style="3" customWidth="1"/>
    <col min="11" max="19" width="12.08984375" style="8" customWidth="1"/>
    <col min="20" max="20" width="28.453125" style="3" customWidth="1"/>
    <col min="21" max="16384" width="8.7265625" style="3"/>
  </cols>
  <sheetData>
    <row r="1" spans="1:20" s="7" customFormat="1" ht="14.5" customHeight="1" x14ac:dyDescent="0.35">
      <c r="A1" s="9" t="s">
        <v>0</v>
      </c>
      <c r="B1" s="9" t="s">
        <v>113</v>
      </c>
      <c r="C1" s="9" t="s">
        <v>1</v>
      </c>
      <c r="D1" s="9" t="s">
        <v>142</v>
      </c>
      <c r="E1" s="9" t="s">
        <v>126</v>
      </c>
      <c r="F1" s="9" t="s">
        <v>139</v>
      </c>
      <c r="G1" s="9"/>
      <c r="H1" s="9"/>
      <c r="I1" s="9"/>
      <c r="J1" s="9"/>
      <c r="K1" s="10" t="s">
        <v>130</v>
      </c>
      <c r="L1" s="10"/>
      <c r="M1" s="10"/>
      <c r="N1" s="10"/>
      <c r="O1" s="10"/>
      <c r="P1" s="10"/>
      <c r="Q1" s="10"/>
      <c r="R1" s="10"/>
      <c r="S1" s="10"/>
      <c r="T1" s="9" t="s">
        <v>114</v>
      </c>
    </row>
    <row r="2" spans="1:20" s="7" customFormat="1" ht="33" customHeight="1" x14ac:dyDescent="0.35">
      <c r="A2" s="9"/>
      <c r="B2" s="9"/>
      <c r="C2" s="9"/>
      <c r="D2" s="9"/>
      <c r="E2" s="9"/>
      <c r="F2" s="7" t="s">
        <v>132</v>
      </c>
      <c r="G2" s="7" t="s">
        <v>134</v>
      </c>
      <c r="H2" s="7" t="s">
        <v>136</v>
      </c>
      <c r="I2" s="7" t="s">
        <v>137</v>
      </c>
      <c r="J2" s="7" t="s">
        <v>138</v>
      </c>
      <c r="K2" s="7" t="s">
        <v>131</v>
      </c>
      <c r="L2" s="7" t="s">
        <v>132</v>
      </c>
      <c r="M2" s="7" t="s">
        <v>133</v>
      </c>
      <c r="N2" s="7" t="s">
        <v>134</v>
      </c>
      <c r="O2" s="7" t="s">
        <v>135</v>
      </c>
      <c r="P2" s="7" t="s">
        <v>136</v>
      </c>
      <c r="Q2" s="7" t="s">
        <v>137</v>
      </c>
      <c r="R2" s="7" t="s">
        <v>138</v>
      </c>
      <c r="S2" s="7" t="s">
        <v>141</v>
      </c>
      <c r="T2" s="9"/>
    </row>
    <row r="3" spans="1:20" x14ac:dyDescent="0.35">
      <c r="A3" s="3" t="s">
        <v>24</v>
      </c>
      <c r="B3" s="3" t="s">
        <v>110</v>
      </c>
      <c r="C3" s="6" t="s">
        <v>2</v>
      </c>
      <c r="D3" s="3">
        <v>40</v>
      </c>
      <c r="E3" s="6" t="b">
        <v>0</v>
      </c>
      <c r="F3" s="3" t="s">
        <v>140</v>
      </c>
      <c r="G3" s="3" t="s">
        <v>140</v>
      </c>
      <c r="H3" s="3" t="s">
        <v>140</v>
      </c>
      <c r="I3" s="3" t="s">
        <v>140</v>
      </c>
      <c r="J3" s="3" t="s">
        <v>140</v>
      </c>
      <c r="K3" s="8">
        <v>0.2</v>
      </c>
      <c r="L3" s="8">
        <v>0.1</v>
      </c>
      <c r="M3" s="8">
        <v>0.2</v>
      </c>
      <c r="N3" s="8">
        <v>0.05</v>
      </c>
      <c r="O3" s="8">
        <v>0.2</v>
      </c>
      <c r="P3" s="8">
        <v>0.05</v>
      </c>
      <c r="Q3" s="8">
        <v>0.05</v>
      </c>
      <c r="R3" s="8">
        <v>0.15</v>
      </c>
      <c r="S3" s="8">
        <f>SUM(K3:R3)</f>
        <v>1</v>
      </c>
    </row>
    <row r="4" spans="1:20" x14ac:dyDescent="0.35">
      <c r="A4" s="3" t="s">
        <v>25</v>
      </c>
      <c r="B4" s="3" t="s">
        <v>110</v>
      </c>
      <c r="C4" s="6" t="s">
        <v>3</v>
      </c>
      <c r="D4" s="3">
        <v>40</v>
      </c>
      <c r="E4" s="6" t="b">
        <v>0</v>
      </c>
      <c r="F4" s="3" t="s">
        <v>140</v>
      </c>
      <c r="G4" s="3" t="s">
        <v>140</v>
      </c>
      <c r="H4" s="3" t="s">
        <v>140</v>
      </c>
      <c r="I4" s="3" t="s">
        <v>140</v>
      </c>
      <c r="J4" s="3" t="s">
        <v>140</v>
      </c>
      <c r="K4" s="8">
        <v>0.2</v>
      </c>
      <c r="L4" s="8">
        <v>0.1</v>
      </c>
      <c r="M4" s="8">
        <v>0.2</v>
      </c>
      <c r="N4" s="8">
        <v>0.05</v>
      </c>
      <c r="O4" s="8">
        <v>0.2</v>
      </c>
      <c r="P4" s="8">
        <v>0.05</v>
      </c>
      <c r="Q4" s="8">
        <v>0.05</v>
      </c>
      <c r="R4" s="8">
        <v>0.15</v>
      </c>
      <c r="S4" s="8">
        <f t="shared" ref="S4:S24" si="0">SUM(K4:R4)</f>
        <v>1</v>
      </c>
    </row>
    <row r="5" spans="1:20" x14ac:dyDescent="0.35">
      <c r="A5" s="3" t="s">
        <v>27</v>
      </c>
      <c r="B5" s="3" t="s">
        <v>110</v>
      </c>
      <c r="C5" s="6" t="s">
        <v>4</v>
      </c>
      <c r="D5" s="3">
        <v>40</v>
      </c>
      <c r="E5" s="6" t="b">
        <v>0</v>
      </c>
      <c r="F5" s="3" t="s">
        <v>140</v>
      </c>
      <c r="G5" s="3" t="s">
        <v>140</v>
      </c>
      <c r="H5" s="3" t="s">
        <v>140</v>
      </c>
      <c r="I5" s="3" t="s">
        <v>140</v>
      </c>
      <c r="J5" s="3" t="s">
        <v>140</v>
      </c>
      <c r="K5" s="8">
        <v>0.2</v>
      </c>
      <c r="L5" s="8">
        <v>0.1</v>
      </c>
      <c r="M5" s="8">
        <v>0.2</v>
      </c>
      <c r="N5" s="8">
        <v>0.05</v>
      </c>
      <c r="O5" s="8">
        <v>0.2</v>
      </c>
      <c r="P5" s="8">
        <v>0.05</v>
      </c>
      <c r="Q5" s="8">
        <v>0.05</v>
      </c>
      <c r="R5" s="8">
        <v>0.15</v>
      </c>
      <c r="S5" s="8">
        <f t="shared" si="0"/>
        <v>1</v>
      </c>
    </row>
    <row r="6" spans="1:20" x14ac:dyDescent="0.35">
      <c r="A6" s="3" t="s">
        <v>26</v>
      </c>
      <c r="B6" s="3" t="s">
        <v>112</v>
      </c>
      <c r="C6" s="6" t="s">
        <v>5</v>
      </c>
      <c r="D6" s="3">
        <v>40</v>
      </c>
      <c r="E6" s="6" t="b">
        <v>0</v>
      </c>
      <c r="F6" s="3" t="s">
        <v>140</v>
      </c>
      <c r="G6" s="3" t="s">
        <v>140</v>
      </c>
      <c r="H6" s="3" t="s">
        <v>140</v>
      </c>
      <c r="I6" s="3" t="s">
        <v>140</v>
      </c>
      <c r="J6" s="3" t="s">
        <v>140</v>
      </c>
      <c r="K6" s="8">
        <v>0.2</v>
      </c>
      <c r="L6" s="8">
        <v>0.1</v>
      </c>
      <c r="M6" s="8">
        <v>0.2</v>
      </c>
      <c r="N6" s="8">
        <v>0.05</v>
      </c>
      <c r="O6" s="8">
        <v>0.2</v>
      </c>
      <c r="P6" s="8">
        <v>0.05</v>
      </c>
      <c r="Q6" s="8">
        <v>0.05</v>
      </c>
      <c r="R6" s="8">
        <v>0.15</v>
      </c>
      <c r="S6" s="8">
        <f t="shared" si="0"/>
        <v>1</v>
      </c>
    </row>
    <row r="7" spans="1:20" x14ac:dyDescent="0.35">
      <c r="A7" s="3" t="s">
        <v>28</v>
      </c>
      <c r="B7" s="3" t="s">
        <v>110</v>
      </c>
      <c r="C7" s="6" t="s">
        <v>6</v>
      </c>
      <c r="D7" s="3">
        <v>40</v>
      </c>
      <c r="E7" s="6" t="b">
        <v>0</v>
      </c>
      <c r="F7" s="3" t="s">
        <v>140</v>
      </c>
      <c r="G7" s="3" t="s">
        <v>140</v>
      </c>
      <c r="H7" s="3" t="s">
        <v>140</v>
      </c>
      <c r="I7" s="3" t="s">
        <v>140</v>
      </c>
      <c r="J7" s="3" t="s">
        <v>140</v>
      </c>
      <c r="K7" s="8">
        <v>0.2</v>
      </c>
      <c r="L7" s="8">
        <v>0.1</v>
      </c>
      <c r="M7" s="8">
        <v>0.2</v>
      </c>
      <c r="N7" s="8">
        <v>0.05</v>
      </c>
      <c r="O7" s="8">
        <v>0.2</v>
      </c>
      <c r="P7" s="8">
        <v>0.05</v>
      </c>
      <c r="Q7" s="8">
        <v>0.05</v>
      </c>
      <c r="R7" s="8">
        <v>0.15</v>
      </c>
      <c r="S7" s="8">
        <f t="shared" si="0"/>
        <v>1</v>
      </c>
    </row>
    <row r="8" spans="1:20" x14ac:dyDescent="0.35">
      <c r="A8" s="3" t="s">
        <v>29</v>
      </c>
      <c r="B8" s="3" t="s">
        <v>110</v>
      </c>
      <c r="C8" s="6" t="s">
        <v>5</v>
      </c>
      <c r="D8" s="3">
        <v>40</v>
      </c>
      <c r="E8" s="6" t="b">
        <v>0</v>
      </c>
      <c r="F8" s="3" t="s">
        <v>140</v>
      </c>
      <c r="G8" s="3" t="s">
        <v>140</v>
      </c>
      <c r="H8" s="3" t="s">
        <v>140</v>
      </c>
      <c r="I8" s="3" t="s">
        <v>140</v>
      </c>
      <c r="J8" s="3" t="s">
        <v>140</v>
      </c>
      <c r="K8" s="8">
        <v>0.2</v>
      </c>
      <c r="L8" s="8">
        <v>0.1</v>
      </c>
      <c r="M8" s="8">
        <v>0.2</v>
      </c>
      <c r="N8" s="8">
        <v>0.05</v>
      </c>
      <c r="O8" s="8">
        <v>0.2</v>
      </c>
      <c r="P8" s="8">
        <v>0.05</v>
      </c>
      <c r="Q8" s="8">
        <v>0.05</v>
      </c>
      <c r="R8" s="8">
        <v>0.15</v>
      </c>
      <c r="S8" s="8">
        <f t="shared" si="0"/>
        <v>1</v>
      </c>
    </row>
    <row r="9" spans="1:20" x14ac:dyDescent="0.35">
      <c r="A9" s="3" t="s">
        <v>33</v>
      </c>
      <c r="B9" s="3" t="s">
        <v>110</v>
      </c>
      <c r="C9" s="6" t="s">
        <v>7</v>
      </c>
      <c r="D9" s="3">
        <v>0</v>
      </c>
      <c r="E9" s="6" t="b">
        <v>0</v>
      </c>
      <c r="F9" s="3" t="s">
        <v>140</v>
      </c>
      <c r="G9" s="3" t="s">
        <v>140</v>
      </c>
      <c r="H9" s="3" t="s">
        <v>140</v>
      </c>
      <c r="I9" s="3" t="s">
        <v>140</v>
      </c>
      <c r="J9" s="3" t="s">
        <v>140</v>
      </c>
      <c r="K9" s="8">
        <v>0.2</v>
      </c>
      <c r="L9" s="8">
        <v>0.1</v>
      </c>
      <c r="M9" s="8">
        <v>0.2</v>
      </c>
      <c r="N9" s="8">
        <v>0.05</v>
      </c>
      <c r="O9" s="8">
        <v>0.2</v>
      </c>
      <c r="P9" s="8">
        <v>0.05</v>
      </c>
      <c r="Q9" s="8">
        <v>0.05</v>
      </c>
      <c r="R9" s="8">
        <v>0.15</v>
      </c>
      <c r="S9" s="8">
        <f t="shared" si="0"/>
        <v>1</v>
      </c>
      <c r="T9" s="3" t="s">
        <v>108</v>
      </c>
    </row>
    <row r="10" spans="1:20" x14ac:dyDescent="0.35">
      <c r="A10" s="3" t="s">
        <v>34</v>
      </c>
      <c r="B10" s="3" t="s">
        <v>110</v>
      </c>
      <c r="C10" s="6" t="s">
        <v>8</v>
      </c>
      <c r="D10" s="3">
        <v>40</v>
      </c>
      <c r="E10" s="6" t="b">
        <v>0</v>
      </c>
      <c r="F10" s="3" t="s">
        <v>140</v>
      </c>
      <c r="G10" s="3" t="s">
        <v>140</v>
      </c>
      <c r="H10" s="3" t="s">
        <v>140</v>
      </c>
      <c r="I10" s="3" t="s">
        <v>140</v>
      </c>
      <c r="J10" s="3" t="s">
        <v>140</v>
      </c>
      <c r="K10" s="8">
        <v>0.2</v>
      </c>
      <c r="L10" s="8">
        <v>0.1</v>
      </c>
      <c r="M10" s="8">
        <v>0.2</v>
      </c>
      <c r="N10" s="8">
        <v>0.05</v>
      </c>
      <c r="O10" s="8">
        <v>0.2</v>
      </c>
      <c r="P10" s="8">
        <v>0.05</v>
      </c>
      <c r="Q10" s="8">
        <v>0.05</v>
      </c>
      <c r="R10" s="8">
        <v>0.15</v>
      </c>
      <c r="S10" s="8">
        <f t="shared" si="0"/>
        <v>1</v>
      </c>
    </row>
    <row r="11" spans="1:20" x14ac:dyDescent="0.35">
      <c r="A11" s="3" t="s">
        <v>30</v>
      </c>
      <c r="B11" s="3" t="s">
        <v>112</v>
      </c>
      <c r="C11" s="6" t="s">
        <v>9</v>
      </c>
      <c r="D11" s="3">
        <v>40</v>
      </c>
      <c r="E11" s="6" t="b">
        <v>0</v>
      </c>
      <c r="F11" s="3" t="s">
        <v>140</v>
      </c>
      <c r="G11" s="3" t="s">
        <v>140</v>
      </c>
      <c r="H11" s="3" t="s">
        <v>140</v>
      </c>
      <c r="I11" s="3" t="s">
        <v>140</v>
      </c>
      <c r="J11" s="3" t="s">
        <v>140</v>
      </c>
      <c r="K11" s="8">
        <v>0.2</v>
      </c>
      <c r="L11" s="8">
        <v>0.1</v>
      </c>
      <c r="M11" s="8">
        <v>0.2</v>
      </c>
      <c r="N11" s="8">
        <v>0.05</v>
      </c>
      <c r="O11" s="8">
        <v>0.2</v>
      </c>
      <c r="P11" s="8">
        <v>0.05</v>
      </c>
      <c r="Q11" s="8">
        <v>0.05</v>
      </c>
      <c r="R11" s="8">
        <v>0.15</v>
      </c>
      <c r="S11" s="8">
        <f t="shared" si="0"/>
        <v>1</v>
      </c>
    </row>
    <row r="12" spans="1:20" x14ac:dyDescent="0.35">
      <c r="A12" s="3" t="s">
        <v>31</v>
      </c>
      <c r="B12" s="3" t="s">
        <v>110</v>
      </c>
      <c r="C12" s="6" t="s">
        <v>10</v>
      </c>
      <c r="D12" s="3">
        <v>40</v>
      </c>
      <c r="E12" s="6" t="b">
        <v>0</v>
      </c>
      <c r="F12" s="3" t="s">
        <v>140</v>
      </c>
      <c r="G12" s="3" t="s">
        <v>140</v>
      </c>
      <c r="H12" s="3" t="s">
        <v>140</v>
      </c>
      <c r="I12" s="3" t="s">
        <v>140</v>
      </c>
      <c r="J12" s="3" t="s">
        <v>140</v>
      </c>
      <c r="K12" s="8">
        <v>0.2</v>
      </c>
      <c r="L12" s="8">
        <v>0.1</v>
      </c>
      <c r="M12" s="8">
        <v>0.2</v>
      </c>
      <c r="N12" s="8">
        <v>0.05</v>
      </c>
      <c r="O12" s="8">
        <v>0.2</v>
      </c>
      <c r="P12" s="8">
        <v>0.05</v>
      </c>
      <c r="Q12" s="8">
        <v>0.05</v>
      </c>
      <c r="R12" s="8">
        <v>0.15</v>
      </c>
      <c r="S12" s="8">
        <f t="shared" si="0"/>
        <v>1</v>
      </c>
    </row>
    <row r="13" spans="1:20" ht="29" x14ac:dyDescent="0.35">
      <c r="A13" s="3" t="s">
        <v>32</v>
      </c>
      <c r="B13" s="3" t="s">
        <v>110</v>
      </c>
      <c r="C13" s="6" t="s">
        <v>11</v>
      </c>
      <c r="D13" s="3">
        <v>24</v>
      </c>
      <c r="E13" s="6" t="b">
        <v>0</v>
      </c>
      <c r="F13" s="3" t="s">
        <v>140</v>
      </c>
      <c r="G13" s="3" t="s">
        <v>140</v>
      </c>
      <c r="H13" s="3" t="s">
        <v>140</v>
      </c>
      <c r="I13" s="3" t="s">
        <v>140</v>
      </c>
      <c r="J13" s="3" t="s">
        <v>140</v>
      </c>
      <c r="K13" s="8">
        <v>0.2</v>
      </c>
      <c r="L13" s="8">
        <v>0.1</v>
      </c>
      <c r="M13" s="8">
        <v>0.2</v>
      </c>
      <c r="N13" s="8">
        <v>0.05</v>
      </c>
      <c r="O13" s="8">
        <v>0.2</v>
      </c>
      <c r="P13" s="8">
        <v>0.05</v>
      </c>
      <c r="Q13" s="8">
        <v>0.05</v>
      </c>
      <c r="R13" s="8">
        <v>0.15</v>
      </c>
      <c r="S13" s="8">
        <f t="shared" si="0"/>
        <v>1</v>
      </c>
    </row>
    <row r="14" spans="1:20" x14ac:dyDescent="0.35">
      <c r="A14" s="3" t="s">
        <v>35</v>
      </c>
      <c r="B14" s="3" t="s">
        <v>110</v>
      </c>
      <c r="C14" s="6" t="s">
        <v>12</v>
      </c>
      <c r="D14" s="3">
        <v>40</v>
      </c>
      <c r="E14" s="6" t="b">
        <v>0</v>
      </c>
      <c r="F14" s="3" t="s">
        <v>140</v>
      </c>
      <c r="G14" s="3" t="s">
        <v>140</v>
      </c>
      <c r="H14" s="3" t="s">
        <v>140</v>
      </c>
      <c r="I14" s="3" t="s">
        <v>140</v>
      </c>
      <c r="J14" s="3" t="s">
        <v>140</v>
      </c>
      <c r="K14" s="8">
        <v>0.2</v>
      </c>
      <c r="L14" s="8">
        <v>0.1</v>
      </c>
      <c r="M14" s="8">
        <v>0.2</v>
      </c>
      <c r="N14" s="8">
        <v>0.05</v>
      </c>
      <c r="O14" s="8">
        <v>0.2</v>
      </c>
      <c r="P14" s="8">
        <v>0.05</v>
      </c>
      <c r="Q14" s="8">
        <v>0.05</v>
      </c>
      <c r="R14" s="8">
        <v>0.15</v>
      </c>
      <c r="S14" s="8">
        <f t="shared" si="0"/>
        <v>1</v>
      </c>
    </row>
    <row r="15" spans="1:20" x14ac:dyDescent="0.35">
      <c r="A15" s="3" t="s">
        <v>36</v>
      </c>
      <c r="B15" s="3" t="s">
        <v>110</v>
      </c>
      <c r="C15" s="6" t="s">
        <v>12</v>
      </c>
      <c r="D15" s="3">
        <v>24</v>
      </c>
      <c r="E15" s="6" t="b">
        <v>0</v>
      </c>
      <c r="F15" s="3" t="s">
        <v>140</v>
      </c>
      <c r="G15" s="3" t="s">
        <v>140</v>
      </c>
      <c r="H15" s="3" t="s">
        <v>140</v>
      </c>
      <c r="I15" s="3" t="s">
        <v>140</v>
      </c>
      <c r="J15" s="3" t="s">
        <v>140</v>
      </c>
      <c r="K15" s="8">
        <v>0.2</v>
      </c>
      <c r="L15" s="8">
        <v>0.1</v>
      </c>
      <c r="M15" s="8">
        <v>0.2</v>
      </c>
      <c r="N15" s="8">
        <v>0.05</v>
      </c>
      <c r="O15" s="8">
        <v>0.2</v>
      </c>
      <c r="P15" s="8">
        <v>0.05</v>
      </c>
      <c r="Q15" s="8">
        <v>0.05</v>
      </c>
      <c r="R15" s="8">
        <v>0.15</v>
      </c>
      <c r="S15" s="8">
        <f t="shared" si="0"/>
        <v>1</v>
      </c>
    </row>
    <row r="16" spans="1:20" ht="29" x14ac:dyDescent="0.35">
      <c r="A16" s="3" t="s">
        <v>37</v>
      </c>
      <c r="B16" s="3" t="s">
        <v>112</v>
      </c>
      <c r="C16" s="6" t="s">
        <v>13</v>
      </c>
      <c r="D16" s="3">
        <v>0</v>
      </c>
      <c r="E16" s="6" t="b">
        <v>0</v>
      </c>
      <c r="F16" s="3" t="s">
        <v>140</v>
      </c>
      <c r="G16" s="3" t="s">
        <v>140</v>
      </c>
      <c r="H16" s="3" t="s">
        <v>140</v>
      </c>
      <c r="I16" s="3" t="s">
        <v>140</v>
      </c>
      <c r="J16" s="3" t="s">
        <v>140</v>
      </c>
      <c r="K16" s="8">
        <v>0.2</v>
      </c>
      <c r="L16" s="8">
        <v>0.1</v>
      </c>
      <c r="M16" s="8">
        <v>0.2</v>
      </c>
      <c r="N16" s="8">
        <v>0.05</v>
      </c>
      <c r="O16" s="8">
        <v>0.2</v>
      </c>
      <c r="P16" s="8">
        <v>0.05</v>
      </c>
      <c r="Q16" s="8">
        <v>0.05</v>
      </c>
      <c r="R16" s="8">
        <v>0.15</v>
      </c>
      <c r="S16" s="8">
        <f t="shared" si="0"/>
        <v>1</v>
      </c>
      <c r="T16" s="3" t="s">
        <v>108</v>
      </c>
    </row>
    <row r="17" spans="1:20" x14ac:dyDescent="0.35">
      <c r="A17" s="3" t="s">
        <v>38</v>
      </c>
      <c r="B17" s="3" t="s">
        <v>112</v>
      </c>
      <c r="C17" s="6" t="s">
        <v>14</v>
      </c>
      <c r="D17" s="3">
        <v>40</v>
      </c>
      <c r="E17" s="6" t="b">
        <v>0</v>
      </c>
      <c r="F17" s="3" t="s">
        <v>140</v>
      </c>
      <c r="G17" s="3" t="s">
        <v>140</v>
      </c>
      <c r="H17" s="3" t="s">
        <v>140</v>
      </c>
      <c r="I17" s="3" t="s">
        <v>140</v>
      </c>
      <c r="J17" s="3" t="s">
        <v>140</v>
      </c>
      <c r="K17" s="8">
        <v>0.2</v>
      </c>
      <c r="L17" s="8">
        <v>0.1</v>
      </c>
      <c r="M17" s="8">
        <v>0.2</v>
      </c>
      <c r="N17" s="8">
        <v>0.05</v>
      </c>
      <c r="O17" s="8">
        <v>0.2</v>
      </c>
      <c r="P17" s="8">
        <v>0.05</v>
      </c>
      <c r="Q17" s="8">
        <v>0.05</v>
      </c>
      <c r="R17" s="8">
        <v>0.15</v>
      </c>
      <c r="S17" s="8">
        <f t="shared" si="0"/>
        <v>1</v>
      </c>
    </row>
    <row r="18" spans="1:20" x14ac:dyDescent="0.35">
      <c r="A18" s="3" t="s">
        <v>39</v>
      </c>
      <c r="B18" s="3" t="s">
        <v>110</v>
      </c>
      <c r="C18" s="6" t="s">
        <v>15</v>
      </c>
      <c r="D18" s="3">
        <v>0</v>
      </c>
      <c r="E18" s="6" t="b">
        <v>0</v>
      </c>
      <c r="F18" s="3" t="s">
        <v>140</v>
      </c>
      <c r="G18" s="3" t="s">
        <v>140</v>
      </c>
      <c r="H18" s="3" t="s">
        <v>140</v>
      </c>
      <c r="I18" s="3" t="s">
        <v>140</v>
      </c>
      <c r="J18" s="3" t="s">
        <v>140</v>
      </c>
      <c r="K18" s="8">
        <v>0.2</v>
      </c>
      <c r="L18" s="8">
        <v>0.1</v>
      </c>
      <c r="M18" s="8">
        <v>0.2</v>
      </c>
      <c r="N18" s="8">
        <v>0.05</v>
      </c>
      <c r="O18" s="8">
        <v>0.2</v>
      </c>
      <c r="P18" s="8">
        <v>0.05</v>
      </c>
      <c r="Q18" s="8">
        <v>0.05</v>
      </c>
      <c r="R18" s="8">
        <v>0.15</v>
      </c>
      <c r="S18" s="8">
        <f t="shared" si="0"/>
        <v>1</v>
      </c>
      <c r="T18" s="3" t="s">
        <v>109</v>
      </c>
    </row>
    <row r="19" spans="1:20" x14ac:dyDescent="0.35">
      <c r="A19" s="3" t="s">
        <v>40</v>
      </c>
      <c r="B19" s="3" t="s">
        <v>110</v>
      </c>
      <c r="C19" s="6" t="s">
        <v>16</v>
      </c>
      <c r="D19" s="3">
        <v>0</v>
      </c>
      <c r="E19" s="6" t="b">
        <v>0</v>
      </c>
      <c r="F19" s="3" t="s">
        <v>140</v>
      </c>
      <c r="G19" s="3" t="s">
        <v>140</v>
      </c>
      <c r="H19" s="3" t="s">
        <v>140</v>
      </c>
      <c r="I19" s="3" t="s">
        <v>140</v>
      </c>
      <c r="J19" s="3" t="s">
        <v>140</v>
      </c>
      <c r="K19" s="8">
        <v>0.2</v>
      </c>
      <c r="L19" s="8">
        <v>0.1</v>
      </c>
      <c r="M19" s="8">
        <v>0.2</v>
      </c>
      <c r="N19" s="8">
        <v>0.05</v>
      </c>
      <c r="O19" s="8">
        <v>0.2</v>
      </c>
      <c r="P19" s="8">
        <v>0.05</v>
      </c>
      <c r="Q19" s="8">
        <v>0.05</v>
      </c>
      <c r="R19" s="8">
        <v>0.15</v>
      </c>
      <c r="S19" s="8">
        <f t="shared" si="0"/>
        <v>1</v>
      </c>
      <c r="T19" s="3" t="s">
        <v>109</v>
      </c>
    </row>
    <row r="20" spans="1:20" x14ac:dyDescent="0.35">
      <c r="A20" s="3" t="s">
        <v>41</v>
      </c>
      <c r="B20" s="3" t="s">
        <v>112</v>
      </c>
      <c r="C20" s="6" t="s">
        <v>17</v>
      </c>
      <c r="D20" s="3">
        <v>40</v>
      </c>
      <c r="E20" s="6" t="b">
        <v>0</v>
      </c>
      <c r="F20" s="3" t="s">
        <v>140</v>
      </c>
      <c r="G20" s="3" t="s">
        <v>140</v>
      </c>
      <c r="H20" s="3" t="s">
        <v>140</v>
      </c>
      <c r="I20" s="3" t="s">
        <v>140</v>
      </c>
      <c r="J20" s="3" t="s">
        <v>140</v>
      </c>
      <c r="K20" s="8">
        <v>0.2</v>
      </c>
      <c r="L20" s="8">
        <v>0.1</v>
      </c>
      <c r="M20" s="8">
        <v>0.2</v>
      </c>
      <c r="N20" s="8">
        <v>0.05</v>
      </c>
      <c r="O20" s="8">
        <v>0.2</v>
      </c>
      <c r="P20" s="8">
        <v>0.05</v>
      </c>
      <c r="Q20" s="8">
        <v>0.05</v>
      </c>
      <c r="R20" s="8">
        <v>0.15</v>
      </c>
      <c r="S20" s="8">
        <f t="shared" si="0"/>
        <v>1</v>
      </c>
    </row>
    <row r="21" spans="1:20" x14ac:dyDescent="0.35">
      <c r="A21" s="3" t="s">
        <v>42</v>
      </c>
      <c r="B21" s="3" t="s">
        <v>110</v>
      </c>
      <c r="C21" s="6" t="s">
        <v>18</v>
      </c>
      <c r="D21" s="3">
        <v>40</v>
      </c>
      <c r="E21" s="6" t="b">
        <v>0</v>
      </c>
      <c r="F21" s="3" t="s">
        <v>140</v>
      </c>
      <c r="G21" s="3" t="s">
        <v>140</v>
      </c>
      <c r="H21" s="3" t="s">
        <v>140</v>
      </c>
      <c r="I21" s="3" t="s">
        <v>140</v>
      </c>
      <c r="J21" s="3" t="s">
        <v>140</v>
      </c>
      <c r="K21" s="8">
        <v>0.2</v>
      </c>
      <c r="L21" s="8">
        <v>0.1</v>
      </c>
      <c r="M21" s="8">
        <v>0.2</v>
      </c>
      <c r="N21" s="8">
        <v>0.05</v>
      </c>
      <c r="O21" s="8">
        <v>0.2</v>
      </c>
      <c r="P21" s="8">
        <v>0.05</v>
      </c>
      <c r="Q21" s="8">
        <v>0.05</v>
      </c>
      <c r="R21" s="8">
        <v>0.15</v>
      </c>
      <c r="S21" s="8">
        <f t="shared" si="0"/>
        <v>1</v>
      </c>
    </row>
    <row r="22" spans="1:20" x14ac:dyDescent="0.35">
      <c r="A22" s="3" t="s">
        <v>43</v>
      </c>
      <c r="B22" s="3" t="s">
        <v>110</v>
      </c>
      <c r="C22" s="6" t="s">
        <v>19</v>
      </c>
      <c r="D22" s="3">
        <v>40</v>
      </c>
      <c r="E22" s="6" t="b">
        <v>0</v>
      </c>
      <c r="F22" s="3" t="s">
        <v>140</v>
      </c>
      <c r="G22" s="3" t="s">
        <v>140</v>
      </c>
      <c r="H22" s="3" t="s">
        <v>140</v>
      </c>
      <c r="I22" s="3" t="s">
        <v>140</v>
      </c>
      <c r="J22" s="3" t="s">
        <v>140</v>
      </c>
      <c r="K22" s="8">
        <v>0.2</v>
      </c>
      <c r="L22" s="8">
        <v>0.1</v>
      </c>
      <c r="M22" s="8">
        <v>0.2</v>
      </c>
      <c r="N22" s="8">
        <v>0.05</v>
      </c>
      <c r="O22" s="8">
        <v>0.2</v>
      </c>
      <c r="P22" s="8">
        <v>0.05</v>
      </c>
      <c r="Q22" s="8">
        <v>0.05</v>
      </c>
      <c r="R22" s="8">
        <v>0.15</v>
      </c>
      <c r="S22" s="8">
        <f t="shared" si="0"/>
        <v>1</v>
      </c>
    </row>
    <row r="23" spans="1:20" x14ac:dyDescent="0.35">
      <c r="A23" s="3" t="s">
        <v>45</v>
      </c>
      <c r="B23" s="3" t="s">
        <v>110</v>
      </c>
      <c r="C23" s="6" t="s">
        <v>20</v>
      </c>
      <c r="D23" s="3">
        <v>0</v>
      </c>
      <c r="E23" s="6" t="b">
        <v>0</v>
      </c>
      <c r="F23" s="3" t="s">
        <v>140</v>
      </c>
      <c r="G23" s="3" t="s">
        <v>140</v>
      </c>
      <c r="H23" s="3" t="s">
        <v>140</v>
      </c>
      <c r="I23" s="3" t="s">
        <v>140</v>
      </c>
      <c r="J23" s="3" t="s">
        <v>140</v>
      </c>
      <c r="K23" s="8">
        <v>0.2</v>
      </c>
      <c r="L23" s="8">
        <v>0.1</v>
      </c>
      <c r="M23" s="8">
        <v>0.2</v>
      </c>
      <c r="N23" s="8">
        <v>0.05</v>
      </c>
      <c r="O23" s="8">
        <v>0.2</v>
      </c>
      <c r="P23" s="8">
        <v>0.05</v>
      </c>
      <c r="Q23" s="8">
        <v>0.05</v>
      </c>
      <c r="R23" s="8">
        <v>0.15</v>
      </c>
      <c r="S23" s="8">
        <f t="shared" si="0"/>
        <v>1</v>
      </c>
      <c r="T23" s="3" t="s">
        <v>109</v>
      </c>
    </row>
    <row r="24" spans="1:20" x14ac:dyDescent="0.35">
      <c r="A24" s="3" t="s">
        <v>44</v>
      </c>
      <c r="B24" s="3" t="s">
        <v>110</v>
      </c>
      <c r="C24" s="6" t="s">
        <v>21</v>
      </c>
      <c r="D24" s="3">
        <v>40</v>
      </c>
      <c r="E24" s="6" t="b">
        <v>0</v>
      </c>
      <c r="F24" s="3" t="s">
        <v>140</v>
      </c>
      <c r="G24" s="3" t="s">
        <v>140</v>
      </c>
      <c r="H24" s="3" t="s">
        <v>140</v>
      </c>
      <c r="I24" s="3" t="s">
        <v>140</v>
      </c>
      <c r="J24" s="3" t="s">
        <v>140</v>
      </c>
      <c r="K24" s="8">
        <v>0.2</v>
      </c>
      <c r="L24" s="8">
        <v>0.1</v>
      </c>
      <c r="M24" s="8">
        <v>0.2</v>
      </c>
      <c r="N24" s="8">
        <v>0.05</v>
      </c>
      <c r="O24" s="8">
        <v>0.2</v>
      </c>
      <c r="P24" s="8">
        <v>0.05</v>
      </c>
      <c r="Q24" s="8">
        <v>0.05</v>
      </c>
      <c r="R24" s="8">
        <v>0.15</v>
      </c>
      <c r="S24" s="8">
        <f t="shared" si="0"/>
        <v>1</v>
      </c>
    </row>
    <row r="25" spans="1:20" x14ac:dyDescent="0.35">
      <c r="A25" s="3" t="s">
        <v>127</v>
      </c>
      <c r="B25" s="3" t="s">
        <v>111</v>
      </c>
      <c r="C25" s="6" t="s">
        <v>128</v>
      </c>
      <c r="D25" s="3">
        <v>40</v>
      </c>
      <c r="E25" s="6" t="b">
        <v>1</v>
      </c>
      <c r="F25" s="3" t="s">
        <v>140</v>
      </c>
      <c r="G25" s="3" t="s">
        <v>140</v>
      </c>
      <c r="H25" s="3" t="s">
        <v>140</v>
      </c>
      <c r="I25" s="3" t="s">
        <v>140</v>
      </c>
      <c r="J25" s="3" t="s">
        <v>140</v>
      </c>
      <c r="K25" s="8">
        <v>0.2</v>
      </c>
      <c r="L25" s="8">
        <v>0.1</v>
      </c>
      <c r="M25" s="8">
        <v>0.2</v>
      </c>
      <c r="N25" s="8">
        <v>0.05</v>
      </c>
      <c r="O25" s="8">
        <v>0.2</v>
      </c>
      <c r="P25" s="8">
        <v>0.05</v>
      </c>
      <c r="Q25" s="8">
        <v>0.05</v>
      </c>
      <c r="R25" s="8">
        <v>0.15</v>
      </c>
      <c r="S25" s="8">
        <f>SUM(K25:R25)</f>
        <v>1</v>
      </c>
      <c r="T25" s="3" t="s">
        <v>129</v>
      </c>
    </row>
    <row r="26" spans="1:20" x14ac:dyDescent="0.35">
      <c r="A26" s="3" t="s">
        <v>143</v>
      </c>
      <c r="B26" s="3" t="s">
        <v>111</v>
      </c>
      <c r="C26" s="6" t="s">
        <v>128</v>
      </c>
      <c r="D26" s="3">
        <v>40</v>
      </c>
      <c r="E26" s="6" t="b">
        <v>1</v>
      </c>
      <c r="F26" s="3" t="s">
        <v>140</v>
      </c>
      <c r="G26" s="3" t="s">
        <v>140</v>
      </c>
      <c r="H26" s="3" t="s">
        <v>140</v>
      </c>
      <c r="I26" s="3" t="s">
        <v>140</v>
      </c>
      <c r="J26" s="3" t="s">
        <v>140</v>
      </c>
      <c r="K26" s="8">
        <v>0.2</v>
      </c>
      <c r="L26" s="8">
        <v>0.1</v>
      </c>
      <c r="M26" s="8">
        <v>0.2</v>
      </c>
      <c r="N26" s="8">
        <v>0.05</v>
      </c>
      <c r="O26" s="8">
        <v>0.2</v>
      </c>
      <c r="P26" s="8">
        <v>0.05</v>
      </c>
      <c r="Q26" s="8">
        <v>0.05</v>
      </c>
      <c r="R26" s="8">
        <v>0.15</v>
      </c>
      <c r="S26" s="8">
        <f>SUM(K26:R26)</f>
        <v>1</v>
      </c>
      <c r="T26" s="3" t="s">
        <v>129</v>
      </c>
    </row>
    <row r="27" spans="1:20" x14ac:dyDescent="0.35">
      <c r="A27" s="3" t="s">
        <v>144</v>
      </c>
      <c r="B27" s="3" t="s">
        <v>111</v>
      </c>
      <c r="C27" s="6" t="s">
        <v>128</v>
      </c>
      <c r="D27" s="3">
        <v>40</v>
      </c>
      <c r="E27" s="6" t="b">
        <v>1</v>
      </c>
      <c r="F27" s="3" t="s">
        <v>140</v>
      </c>
      <c r="G27" s="3" t="s">
        <v>140</v>
      </c>
      <c r="H27" s="3" t="s">
        <v>140</v>
      </c>
      <c r="I27" s="3" t="s">
        <v>140</v>
      </c>
      <c r="J27" s="3" t="s">
        <v>140</v>
      </c>
      <c r="K27" s="8">
        <v>0.2</v>
      </c>
      <c r="L27" s="8">
        <v>0.1</v>
      </c>
      <c r="M27" s="8">
        <v>0.2</v>
      </c>
      <c r="N27" s="8">
        <v>0.05</v>
      </c>
      <c r="O27" s="8">
        <v>0.2</v>
      </c>
      <c r="P27" s="8">
        <v>0.05</v>
      </c>
      <c r="Q27" s="8">
        <v>0.05</v>
      </c>
      <c r="R27" s="8">
        <v>0.15</v>
      </c>
      <c r="S27" s="8">
        <f t="shared" ref="S27:S29" si="1">SUM(K27:R27)</f>
        <v>1</v>
      </c>
      <c r="T27" s="3" t="s">
        <v>129</v>
      </c>
    </row>
    <row r="28" spans="1:20" x14ac:dyDescent="0.35">
      <c r="A28" s="3" t="s">
        <v>145</v>
      </c>
      <c r="B28" s="3" t="s">
        <v>111</v>
      </c>
      <c r="C28" s="6" t="s">
        <v>128</v>
      </c>
      <c r="D28" s="3">
        <v>40</v>
      </c>
      <c r="E28" s="6" t="b">
        <v>1</v>
      </c>
      <c r="F28" s="3" t="s">
        <v>140</v>
      </c>
      <c r="G28" s="3" t="s">
        <v>140</v>
      </c>
      <c r="H28" s="3" t="s">
        <v>140</v>
      </c>
      <c r="I28" s="3" t="s">
        <v>140</v>
      </c>
      <c r="J28" s="3" t="s">
        <v>140</v>
      </c>
      <c r="K28" s="8">
        <v>0.2</v>
      </c>
      <c r="L28" s="8">
        <v>0.1</v>
      </c>
      <c r="M28" s="8">
        <v>0.2</v>
      </c>
      <c r="N28" s="8">
        <v>0.05</v>
      </c>
      <c r="O28" s="8">
        <v>0.2</v>
      </c>
      <c r="P28" s="8">
        <v>0.05</v>
      </c>
      <c r="Q28" s="8">
        <v>0.05</v>
      </c>
      <c r="R28" s="8">
        <v>0.15</v>
      </c>
      <c r="S28" s="8">
        <f t="shared" si="1"/>
        <v>1</v>
      </c>
      <c r="T28" s="3" t="s">
        <v>129</v>
      </c>
    </row>
    <row r="29" spans="1:20" x14ac:dyDescent="0.35">
      <c r="A29" s="3" t="s">
        <v>146</v>
      </c>
      <c r="B29" s="3" t="s">
        <v>111</v>
      </c>
      <c r="C29" s="6" t="s">
        <v>128</v>
      </c>
      <c r="D29" s="3">
        <v>40</v>
      </c>
      <c r="E29" s="6" t="b">
        <v>1</v>
      </c>
      <c r="F29" s="3" t="s">
        <v>140</v>
      </c>
      <c r="G29" s="3" t="s">
        <v>140</v>
      </c>
      <c r="H29" s="3" t="s">
        <v>140</v>
      </c>
      <c r="I29" s="3" t="s">
        <v>140</v>
      </c>
      <c r="J29" s="3" t="s">
        <v>140</v>
      </c>
      <c r="K29" s="8">
        <v>0.2</v>
      </c>
      <c r="L29" s="8">
        <v>0.1</v>
      </c>
      <c r="M29" s="8">
        <v>0.2</v>
      </c>
      <c r="N29" s="8">
        <v>0.05</v>
      </c>
      <c r="O29" s="8">
        <v>0.2</v>
      </c>
      <c r="P29" s="8">
        <v>0.05</v>
      </c>
      <c r="Q29" s="8">
        <v>0.05</v>
      </c>
      <c r="R29" s="8">
        <v>0.15</v>
      </c>
      <c r="S29" s="8">
        <f t="shared" si="1"/>
        <v>1</v>
      </c>
      <c r="T29" s="3" t="s">
        <v>129</v>
      </c>
    </row>
    <row r="30" spans="1:20" x14ac:dyDescent="0.35">
      <c r="A30" s="3" t="s">
        <v>147</v>
      </c>
      <c r="B30" s="3" t="s">
        <v>111</v>
      </c>
      <c r="C30" s="6" t="s">
        <v>128</v>
      </c>
      <c r="D30" s="3">
        <v>40</v>
      </c>
      <c r="E30" s="6" t="b">
        <v>1</v>
      </c>
      <c r="F30" s="3" t="s">
        <v>140</v>
      </c>
      <c r="G30" s="3" t="s">
        <v>140</v>
      </c>
      <c r="H30" s="3" t="s">
        <v>140</v>
      </c>
      <c r="I30" s="3" t="s">
        <v>140</v>
      </c>
      <c r="J30" s="3" t="s">
        <v>140</v>
      </c>
      <c r="K30" s="8">
        <v>0.2</v>
      </c>
      <c r="L30" s="8">
        <v>0.1</v>
      </c>
      <c r="M30" s="8">
        <v>0.2</v>
      </c>
      <c r="N30" s="8">
        <v>0.05</v>
      </c>
      <c r="O30" s="8">
        <v>0.2</v>
      </c>
      <c r="P30" s="8">
        <v>0.05</v>
      </c>
      <c r="Q30" s="8">
        <v>0.05</v>
      </c>
      <c r="R30" s="8">
        <v>0.15</v>
      </c>
      <c r="S30" s="8">
        <f>SUM(K30:R30)</f>
        <v>1</v>
      </c>
      <c r="T30" s="3" t="s">
        <v>129</v>
      </c>
    </row>
    <row r="31" spans="1:20" x14ac:dyDescent="0.35">
      <c r="A31" s="3" t="s">
        <v>148</v>
      </c>
      <c r="B31" s="3" t="s">
        <v>111</v>
      </c>
      <c r="C31" s="6" t="s">
        <v>128</v>
      </c>
      <c r="D31" s="3">
        <v>40</v>
      </c>
      <c r="E31" s="6" t="b">
        <v>1</v>
      </c>
      <c r="F31" s="3" t="s">
        <v>140</v>
      </c>
      <c r="G31" s="3" t="s">
        <v>140</v>
      </c>
      <c r="H31" s="3" t="s">
        <v>140</v>
      </c>
      <c r="I31" s="3" t="s">
        <v>140</v>
      </c>
      <c r="J31" s="3" t="s">
        <v>140</v>
      </c>
      <c r="K31" s="8">
        <v>0.2</v>
      </c>
      <c r="L31" s="8">
        <v>0.1</v>
      </c>
      <c r="M31" s="8">
        <v>0.2</v>
      </c>
      <c r="N31" s="8">
        <v>0.05</v>
      </c>
      <c r="O31" s="8">
        <v>0.2</v>
      </c>
      <c r="P31" s="8">
        <v>0.05</v>
      </c>
      <c r="Q31" s="8">
        <v>0.05</v>
      </c>
      <c r="R31" s="8">
        <v>0.15</v>
      </c>
      <c r="S31" s="8">
        <f>SUM(K31:R31)</f>
        <v>1</v>
      </c>
      <c r="T31" s="3" t="s">
        <v>129</v>
      </c>
    </row>
    <row r="32" spans="1:20" x14ac:dyDescent="0.35">
      <c r="A32" s="3" t="s">
        <v>149</v>
      </c>
      <c r="B32" s="3" t="s">
        <v>111</v>
      </c>
      <c r="C32" s="6" t="s">
        <v>128</v>
      </c>
      <c r="D32" s="3">
        <v>40</v>
      </c>
      <c r="E32" s="6" t="b">
        <v>1</v>
      </c>
      <c r="F32" s="3" t="s">
        <v>140</v>
      </c>
      <c r="G32" s="3" t="s">
        <v>140</v>
      </c>
      <c r="H32" s="3" t="s">
        <v>140</v>
      </c>
      <c r="I32" s="3" t="s">
        <v>140</v>
      </c>
      <c r="J32" s="3" t="s">
        <v>140</v>
      </c>
      <c r="K32" s="8">
        <v>0.2</v>
      </c>
      <c r="L32" s="8">
        <v>0.1</v>
      </c>
      <c r="M32" s="8">
        <v>0.2</v>
      </c>
      <c r="N32" s="8">
        <v>0.05</v>
      </c>
      <c r="O32" s="8">
        <v>0.2</v>
      </c>
      <c r="P32" s="8">
        <v>0.05</v>
      </c>
      <c r="Q32" s="8">
        <v>0.05</v>
      </c>
      <c r="R32" s="8">
        <v>0.15</v>
      </c>
      <c r="S32" s="8">
        <f t="shared" ref="S32:S34" si="2">SUM(K32:R32)</f>
        <v>1</v>
      </c>
      <c r="T32" s="3" t="s">
        <v>129</v>
      </c>
    </row>
    <row r="33" spans="1:20" x14ac:dyDescent="0.35">
      <c r="A33" s="3" t="s">
        <v>150</v>
      </c>
      <c r="B33" s="3" t="s">
        <v>111</v>
      </c>
      <c r="C33" s="6" t="s">
        <v>128</v>
      </c>
      <c r="D33" s="3">
        <v>40</v>
      </c>
      <c r="E33" s="6" t="b">
        <v>1</v>
      </c>
      <c r="F33" s="3" t="s">
        <v>140</v>
      </c>
      <c r="G33" s="3" t="s">
        <v>140</v>
      </c>
      <c r="H33" s="3" t="s">
        <v>140</v>
      </c>
      <c r="I33" s="3" t="s">
        <v>140</v>
      </c>
      <c r="J33" s="3" t="s">
        <v>140</v>
      </c>
      <c r="K33" s="8">
        <v>0.2</v>
      </c>
      <c r="L33" s="8">
        <v>0.1</v>
      </c>
      <c r="M33" s="8">
        <v>0.2</v>
      </c>
      <c r="N33" s="8">
        <v>0.05</v>
      </c>
      <c r="O33" s="8">
        <v>0.2</v>
      </c>
      <c r="P33" s="8">
        <v>0.05</v>
      </c>
      <c r="Q33" s="8">
        <v>0.05</v>
      </c>
      <c r="R33" s="8">
        <v>0.15</v>
      </c>
      <c r="S33" s="8">
        <f t="shared" si="2"/>
        <v>1</v>
      </c>
      <c r="T33" s="3" t="s">
        <v>129</v>
      </c>
    </row>
    <row r="34" spans="1:20" x14ac:dyDescent="0.35">
      <c r="A34" s="3" t="s">
        <v>151</v>
      </c>
      <c r="B34" s="3" t="s">
        <v>111</v>
      </c>
      <c r="C34" s="6" t="s">
        <v>128</v>
      </c>
      <c r="D34" s="3">
        <v>40</v>
      </c>
      <c r="E34" s="6" t="b">
        <v>1</v>
      </c>
      <c r="F34" s="3" t="s">
        <v>140</v>
      </c>
      <c r="G34" s="3" t="s">
        <v>140</v>
      </c>
      <c r="H34" s="3" t="s">
        <v>140</v>
      </c>
      <c r="I34" s="3" t="s">
        <v>140</v>
      </c>
      <c r="J34" s="3" t="s">
        <v>140</v>
      </c>
      <c r="K34" s="8">
        <v>0.2</v>
      </c>
      <c r="L34" s="8">
        <v>0.1</v>
      </c>
      <c r="M34" s="8">
        <v>0.2</v>
      </c>
      <c r="N34" s="8">
        <v>0.05</v>
      </c>
      <c r="O34" s="8">
        <v>0.2</v>
      </c>
      <c r="P34" s="8">
        <v>0.05</v>
      </c>
      <c r="Q34" s="8">
        <v>0.05</v>
      </c>
      <c r="R34" s="8">
        <v>0.15</v>
      </c>
      <c r="S34" s="8">
        <f t="shared" si="2"/>
        <v>1</v>
      </c>
      <c r="T34" s="3" t="s">
        <v>129</v>
      </c>
    </row>
  </sheetData>
  <mergeCells count="8">
    <mergeCell ref="A1:A2"/>
    <mergeCell ref="D1:D2"/>
    <mergeCell ref="B1:B2"/>
    <mergeCell ref="C1:C2"/>
    <mergeCell ref="T1:T2"/>
    <mergeCell ref="F1:J1"/>
    <mergeCell ref="K1:S1"/>
    <mergeCell ref="E1:E2"/>
  </mergeCells>
  <conditionalFormatting sqref="S3:S25 S35:S1048576">
    <cfRule type="cellIs" dxfId="5" priority="6" operator="lessThan">
      <formula>1</formula>
    </cfRule>
  </conditionalFormatting>
  <conditionalFormatting sqref="S26">
    <cfRule type="cellIs" dxfId="4" priority="5" operator="lessThan">
      <formula>1</formula>
    </cfRule>
  </conditionalFormatting>
  <conditionalFormatting sqref="S27:S29">
    <cfRule type="cellIs" dxfId="3" priority="4" operator="lessThan">
      <formula>1</formula>
    </cfRule>
  </conditionalFormatting>
  <conditionalFormatting sqref="S30">
    <cfRule type="cellIs" dxfId="2" priority="3" operator="lessThan">
      <formula>1</formula>
    </cfRule>
  </conditionalFormatting>
  <conditionalFormatting sqref="S31">
    <cfRule type="cellIs" dxfId="1" priority="2" operator="lessThan">
      <formula>1</formula>
    </cfRule>
  </conditionalFormatting>
  <conditionalFormatting sqref="S32:S3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A65-4B55-43FB-B110-36DE67D006A4}">
  <dimension ref="A1:G12"/>
  <sheetViews>
    <sheetView tabSelected="1" workbookViewId="0">
      <selection activeCell="F9" sqref="F9"/>
    </sheetView>
  </sheetViews>
  <sheetFormatPr defaultRowHeight="14.5" x14ac:dyDescent="0.35"/>
  <cols>
    <col min="1" max="1" width="42.1796875" style="2" customWidth="1"/>
    <col min="2" max="2" width="30" style="2" customWidth="1"/>
    <col min="3" max="3" width="30" style="3" customWidth="1"/>
    <col min="4" max="6" width="30" style="2" customWidth="1"/>
    <col min="7" max="7" width="69.1796875" style="2" customWidth="1"/>
    <col min="8" max="16384" width="8.7265625" style="2"/>
  </cols>
  <sheetData>
    <row r="1" spans="1:7" s="4" customFormat="1" x14ac:dyDescent="0.35">
      <c r="A1" s="4" t="s">
        <v>115</v>
      </c>
      <c r="B1" s="4" t="s">
        <v>116</v>
      </c>
      <c r="C1" s="5" t="s">
        <v>113</v>
      </c>
      <c r="D1" s="4" t="s">
        <v>107</v>
      </c>
      <c r="E1" s="4" t="s">
        <v>124</v>
      </c>
      <c r="F1" s="4" t="s">
        <v>125</v>
      </c>
      <c r="G1" s="4" t="s">
        <v>22</v>
      </c>
    </row>
    <row r="2" spans="1:7" x14ac:dyDescent="0.35">
      <c r="A2" s="2" t="s">
        <v>117</v>
      </c>
      <c r="B2" s="3" t="s">
        <v>68</v>
      </c>
      <c r="C2" s="3" t="s">
        <v>110</v>
      </c>
      <c r="D2" s="2" t="b">
        <v>0</v>
      </c>
      <c r="E2" s="2">
        <v>0</v>
      </c>
      <c r="F2" s="2">
        <v>15</v>
      </c>
      <c r="G2" s="2" t="s">
        <v>23</v>
      </c>
    </row>
    <row r="3" spans="1:7" x14ac:dyDescent="0.35">
      <c r="A3" s="2" t="s">
        <v>118</v>
      </c>
      <c r="B3" s="3" t="s">
        <v>68</v>
      </c>
      <c r="C3" s="3" t="s">
        <v>112</v>
      </c>
      <c r="D3" s="2" t="b">
        <v>0</v>
      </c>
      <c r="E3" s="2">
        <v>0</v>
      </c>
      <c r="F3" s="2">
        <v>4</v>
      </c>
      <c r="G3" s="2" t="s">
        <v>23</v>
      </c>
    </row>
    <row r="4" spans="1:7" x14ac:dyDescent="0.35">
      <c r="A4" s="2" t="s">
        <v>119</v>
      </c>
      <c r="B4" s="3" t="s">
        <v>49</v>
      </c>
      <c r="C4" s="3" t="s">
        <v>110</v>
      </c>
      <c r="D4" s="2" t="b">
        <v>1</v>
      </c>
      <c r="E4" s="2">
        <v>0</v>
      </c>
      <c r="F4" s="2">
        <v>12</v>
      </c>
      <c r="G4" s="2" t="s">
        <v>23</v>
      </c>
    </row>
    <row r="5" spans="1:7" x14ac:dyDescent="0.35">
      <c r="A5" s="2" t="s">
        <v>120</v>
      </c>
      <c r="B5" s="3" t="s">
        <v>49</v>
      </c>
      <c r="C5" s="3" t="s">
        <v>112</v>
      </c>
      <c r="D5" s="2" t="b">
        <v>1</v>
      </c>
      <c r="E5" s="2">
        <v>0</v>
      </c>
      <c r="F5" s="2">
        <v>7</v>
      </c>
      <c r="G5" s="2" t="s">
        <v>23</v>
      </c>
    </row>
    <row r="6" spans="1:7" x14ac:dyDescent="0.35">
      <c r="A6" s="2" t="s">
        <v>122</v>
      </c>
      <c r="B6" s="3" t="s">
        <v>97</v>
      </c>
      <c r="C6" s="3" t="s">
        <v>110</v>
      </c>
      <c r="D6" s="2" t="b">
        <v>1</v>
      </c>
      <c r="E6" s="2">
        <v>0</v>
      </c>
      <c r="F6" s="2">
        <v>18</v>
      </c>
      <c r="G6" s="2" t="s">
        <v>23</v>
      </c>
    </row>
    <row r="7" spans="1:7" x14ac:dyDescent="0.35">
      <c r="A7" s="2" t="s">
        <v>121</v>
      </c>
      <c r="B7" s="1" t="s">
        <v>106</v>
      </c>
      <c r="C7" s="3" t="s">
        <v>110</v>
      </c>
      <c r="D7" s="2" t="b">
        <v>0</v>
      </c>
      <c r="E7" s="2">
        <v>0</v>
      </c>
      <c r="F7" s="2">
        <v>6</v>
      </c>
      <c r="G7" s="2" t="s">
        <v>23</v>
      </c>
    </row>
    <row r="8" spans="1:7" x14ac:dyDescent="0.35">
      <c r="A8" s="2" t="s">
        <v>123</v>
      </c>
      <c r="B8" s="1" t="s">
        <v>106</v>
      </c>
      <c r="C8" s="3" t="s">
        <v>112</v>
      </c>
      <c r="D8" s="2" t="b">
        <v>0</v>
      </c>
      <c r="E8" s="2">
        <v>0</v>
      </c>
      <c r="F8" s="2">
        <v>6</v>
      </c>
      <c r="G8" s="2" t="s">
        <v>23</v>
      </c>
    </row>
    <row r="9" spans="1:7" x14ac:dyDescent="0.35">
      <c r="A9" s="2" t="s">
        <v>156</v>
      </c>
      <c r="B9" s="2" t="s">
        <v>152</v>
      </c>
      <c r="C9" s="3" t="s">
        <v>110</v>
      </c>
      <c r="D9" s="2" t="b">
        <v>1</v>
      </c>
      <c r="E9" s="2">
        <v>0</v>
      </c>
      <c r="F9" s="2">
        <v>10</v>
      </c>
      <c r="G9" s="2" t="s">
        <v>23</v>
      </c>
    </row>
    <row r="10" spans="1:7" x14ac:dyDescent="0.35">
      <c r="A10" s="2" t="s">
        <v>158</v>
      </c>
      <c r="B10" s="2" t="s">
        <v>153</v>
      </c>
      <c r="C10" s="3" t="s">
        <v>112</v>
      </c>
      <c r="D10" s="2" t="b">
        <v>1</v>
      </c>
      <c r="E10" s="2">
        <v>0</v>
      </c>
      <c r="F10" s="2">
        <v>10</v>
      </c>
      <c r="G10" s="2" t="s">
        <v>23</v>
      </c>
    </row>
    <row r="11" spans="1:7" x14ac:dyDescent="0.35">
      <c r="A11" s="2" t="s">
        <v>157</v>
      </c>
      <c r="B11" s="2" t="s">
        <v>154</v>
      </c>
      <c r="C11" s="3" t="s">
        <v>111</v>
      </c>
      <c r="D11" s="2" t="b">
        <v>1</v>
      </c>
      <c r="E11" s="2">
        <v>0</v>
      </c>
      <c r="F11" s="2">
        <v>0</v>
      </c>
      <c r="G11" s="6" t="s">
        <v>128</v>
      </c>
    </row>
    <row r="12" spans="1:7" x14ac:dyDescent="0.35">
      <c r="A12" s="2" t="s">
        <v>159</v>
      </c>
      <c r="B12" s="2" t="s">
        <v>155</v>
      </c>
      <c r="C12" s="3" t="s">
        <v>112</v>
      </c>
      <c r="D12" s="2" t="b">
        <v>1</v>
      </c>
      <c r="E12" s="2">
        <v>0</v>
      </c>
      <c r="F12" s="2">
        <v>0</v>
      </c>
      <c r="G12" s="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EB5-81F4-4A18-92A9-AE4776D99005}">
  <dimension ref="A1:C54"/>
  <sheetViews>
    <sheetView topLeftCell="A6" workbookViewId="0">
      <selection activeCell="B20" sqref="B20"/>
    </sheetView>
  </sheetViews>
  <sheetFormatPr defaultRowHeight="14.5" x14ac:dyDescent="0.35"/>
  <cols>
    <col min="1" max="2" width="27.453125" style="3" customWidth="1"/>
    <col min="3" max="3" width="22.54296875" style="3" customWidth="1"/>
    <col min="4" max="16384" width="8.7265625" style="3"/>
  </cols>
  <sheetData>
    <row r="1" spans="1:3" x14ac:dyDescent="0.35">
      <c r="A1" s="5" t="s">
        <v>47</v>
      </c>
      <c r="B1" s="5" t="s">
        <v>48</v>
      </c>
      <c r="C1" s="5" t="s">
        <v>46</v>
      </c>
    </row>
    <row r="2" spans="1:3" x14ac:dyDescent="0.35">
      <c r="A2" s="1" t="s">
        <v>50</v>
      </c>
      <c r="B2" s="3" t="s">
        <v>49</v>
      </c>
      <c r="C2" s="3" t="b">
        <v>0</v>
      </c>
    </row>
    <row r="3" spans="1:3" x14ac:dyDescent="0.35">
      <c r="A3" s="1" t="s">
        <v>51</v>
      </c>
      <c r="B3" s="3" t="s">
        <v>49</v>
      </c>
      <c r="C3" s="3" t="b">
        <v>0</v>
      </c>
    </row>
    <row r="4" spans="1:3" x14ac:dyDescent="0.35">
      <c r="A4" s="3" t="s">
        <v>52</v>
      </c>
      <c r="B4" s="3" t="s">
        <v>49</v>
      </c>
      <c r="C4" s="3" t="b">
        <v>0</v>
      </c>
    </row>
    <row r="5" spans="1:3" x14ac:dyDescent="0.35">
      <c r="A5" s="1" t="s">
        <v>53</v>
      </c>
      <c r="B5" s="3" t="s">
        <v>49</v>
      </c>
      <c r="C5" s="3" t="b">
        <v>0</v>
      </c>
    </row>
    <row r="6" spans="1:3" x14ac:dyDescent="0.35">
      <c r="A6" s="1" t="s">
        <v>54</v>
      </c>
      <c r="B6" s="3" t="s">
        <v>49</v>
      </c>
      <c r="C6" s="3" t="b">
        <v>0</v>
      </c>
    </row>
    <row r="7" spans="1:3" x14ac:dyDescent="0.35">
      <c r="A7" s="1" t="s">
        <v>55</v>
      </c>
      <c r="B7" s="3" t="s">
        <v>49</v>
      </c>
      <c r="C7" s="3" t="b">
        <v>0</v>
      </c>
    </row>
    <row r="8" spans="1:3" x14ac:dyDescent="0.35">
      <c r="A8" s="3" t="s">
        <v>56</v>
      </c>
      <c r="B8" s="3" t="s">
        <v>49</v>
      </c>
      <c r="C8" s="3" t="b">
        <v>1</v>
      </c>
    </row>
    <row r="9" spans="1:3" x14ac:dyDescent="0.35">
      <c r="A9" s="3" t="s">
        <v>57</v>
      </c>
      <c r="B9" s="3" t="s">
        <v>49</v>
      </c>
      <c r="C9" s="3" t="b">
        <v>1</v>
      </c>
    </row>
    <row r="10" spans="1:3" x14ac:dyDescent="0.35">
      <c r="A10" s="1" t="s">
        <v>58</v>
      </c>
      <c r="B10" s="3" t="s">
        <v>49</v>
      </c>
      <c r="C10" s="3" t="b">
        <v>0</v>
      </c>
    </row>
    <row r="11" spans="1:3" x14ac:dyDescent="0.35">
      <c r="A11" s="1" t="s">
        <v>59</v>
      </c>
      <c r="B11" s="3" t="s">
        <v>49</v>
      </c>
      <c r="C11" s="3" t="b">
        <v>0</v>
      </c>
    </row>
    <row r="12" spans="1:3" x14ac:dyDescent="0.35">
      <c r="A12" s="1" t="s">
        <v>60</v>
      </c>
      <c r="B12" s="3" t="s">
        <v>49</v>
      </c>
      <c r="C12" s="3" t="b">
        <v>0</v>
      </c>
    </row>
    <row r="13" spans="1:3" x14ac:dyDescent="0.35">
      <c r="A13" s="1" t="s">
        <v>61</v>
      </c>
      <c r="B13" s="3" t="s">
        <v>49</v>
      </c>
      <c r="C13" s="3" t="b">
        <v>0</v>
      </c>
    </row>
    <row r="14" spans="1:3" x14ac:dyDescent="0.35">
      <c r="A14" s="1" t="s">
        <v>62</v>
      </c>
      <c r="B14" s="3" t="s">
        <v>49</v>
      </c>
      <c r="C14" s="3" t="b">
        <v>0</v>
      </c>
    </row>
    <row r="15" spans="1:3" x14ac:dyDescent="0.35">
      <c r="A15" s="1" t="s">
        <v>63</v>
      </c>
      <c r="B15" s="3" t="s">
        <v>49</v>
      </c>
      <c r="C15" s="3" t="b">
        <v>0</v>
      </c>
    </row>
    <row r="16" spans="1:3" x14ac:dyDescent="0.35">
      <c r="A16" s="1" t="s">
        <v>64</v>
      </c>
      <c r="B16" s="3" t="s">
        <v>49</v>
      </c>
      <c r="C16" s="3" t="b">
        <v>0</v>
      </c>
    </row>
    <row r="17" spans="1:3" x14ac:dyDescent="0.35">
      <c r="A17" s="1" t="s">
        <v>65</v>
      </c>
      <c r="B17" s="3" t="s">
        <v>49</v>
      </c>
      <c r="C17" s="3" t="b">
        <v>0</v>
      </c>
    </row>
    <row r="18" spans="1:3" x14ac:dyDescent="0.35">
      <c r="A18" s="1" t="s">
        <v>66</v>
      </c>
      <c r="B18" s="3" t="s">
        <v>49</v>
      </c>
      <c r="C18" s="3" t="b">
        <v>0</v>
      </c>
    </row>
    <row r="19" spans="1:3" x14ac:dyDescent="0.35">
      <c r="A19" s="1" t="s">
        <v>67</v>
      </c>
      <c r="B19" s="3" t="s">
        <v>49</v>
      </c>
      <c r="C19" s="3" t="b">
        <v>0</v>
      </c>
    </row>
    <row r="20" spans="1:3" x14ac:dyDescent="0.35">
      <c r="A20" s="3" t="s">
        <v>105</v>
      </c>
      <c r="B20" s="1" t="s">
        <v>106</v>
      </c>
      <c r="C20" s="3" t="b">
        <v>1</v>
      </c>
    </row>
    <row r="21" spans="1:3" x14ac:dyDescent="0.35">
      <c r="A21" s="1" t="s">
        <v>69</v>
      </c>
      <c r="B21" s="3" t="s">
        <v>68</v>
      </c>
      <c r="C21" s="3" t="b">
        <v>0</v>
      </c>
    </row>
    <row r="22" spans="1:3" x14ac:dyDescent="0.35">
      <c r="A22" s="1" t="s">
        <v>70</v>
      </c>
      <c r="B22" s="3" t="s">
        <v>68</v>
      </c>
      <c r="C22" s="3" t="b">
        <v>0</v>
      </c>
    </row>
    <row r="23" spans="1:3" x14ac:dyDescent="0.35">
      <c r="A23" s="3" t="s">
        <v>71</v>
      </c>
      <c r="B23" s="3" t="s">
        <v>68</v>
      </c>
      <c r="C23" s="3" t="b">
        <v>0</v>
      </c>
    </row>
    <row r="24" spans="1:3" x14ac:dyDescent="0.35">
      <c r="A24" s="1" t="s">
        <v>72</v>
      </c>
      <c r="B24" s="3" t="s">
        <v>68</v>
      </c>
      <c r="C24" s="3" t="b">
        <v>0</v>
      </c>
    </row>
    <row r="25" spans="1:3" x14ac:dyDescent="0.35">
      <c r="A25" s="3" t="s">
        <v>73</v>
      </c>
      <c r="B25" s="3" t="s">
        <v>68</v>
      </c>
      <c r="C25" s="3" t="b">
        <v>1</v>
      </c>
    </row>
    <row r="26" spans="1:3" x14ac:dyDescent="0.35">
      <c r="A26" s="3" t="s">
        <v>74</v>
      </c>
      <c r="B26" s="3" t="s">
        <v>68</v>
      </c>
      <c r="C26" s="3" t="b">
        <v>0</v>
      </c>
    </row>
    <row r="27" spans="1:3" x14ac:dyDescent="0.35">
      <c r="A27" s="3" t="s">
        <v>75</v>
      </c>
      <c r="B27" s="3" t="s">
        <v>68</v>
      </c>
      <c r="C27" s="3" t="b">
        <v>1</v>
      </c>
    </row>
    <row r="28" spans="1:3" x14ac:dyDescent="0.35">
      <c r="A28" s="3" t="s">
        <v>76</v>
      </c>
      <c r="B28" s="3" t="s">
        <v>68</v>
      </c>
      <c r="C28" s="3" t="b">
        <v>0</v>
      </c>
    </row>
    <row r="29" spans="1:3" x14ac:dyDescent="0.35">
      <c r="A29" s="3" t="s">
        <v>77</v>
      </c>
      <c r="B29" s="3" t="s">
        <v>68</v>
      </c>
      <c r="C29" s="3" t="b">
        <v>0</v>
      </c>
    </row>
    <row r="30" spans="1:3" x14ac:dyDescent="0.35">
      <c r="A30" s="3" t="s">
        <v>78</v>
      </c>
      <c r="B30" s="3" t="s">
        <v>68</v>
      </c>
      <c r="C30" s="3" t="b">
        <v>0</v>
      </c>
    </row>
    <row r="31" spans="1:3" x14ac:dyDescent="0.35">
      <c r="A31" s="3" t="s">
        <v>79</v>
      </c>
      <c r="B31" s="3" t="s">
        <v>68</v>
      </c>
      <c r="C31" s="3" t="b">
        <v>0</v>
      </c>
    </row>
    <row r="32" spans="1:3" x14ac:dyDescent="0.35">
      <c r="A32" s="3" t="s">
        <v>80</v>
      </c>
      <c r="B32" s="3" t="s">
        <v>68</v>
      </c>
      <c r="C32" s="3" t="b">
        <v>0</v>
      </c>
    </row>
    <row r="33" spans="1:3" x14ac:dyDescent="0.35">
      <c r="A33" s="3" t="s">
        <v>81</v>
      </c>
      <c r="B33" s="3" t="s">
        <v>68</v>
      </c>
      <c r="C33" s="3" t="b">
        <v>0</v>
      </c>
    </row>
    <row r="34" spans="1:3" x14ac:dyDescent="0.35">
      <c r="A34" s="3" t="s">
        <v>82</v>
      </c>
      <c r="B34" s="3" t="s">
        <v>68</v>
      </c>
      <c r="C34" s="3" t="b">
        <v>0</v>
      </c>
    </row>
    <row r="35" spans="1:3" x14ac:dyDescent="0.35">
      <c r="A35" s="3" t="s">
        <v>83</v>
      </c>
      <c r="B35" s="3" t="s">
        <v>68</v>
      </c>
      <c r="C35" s="3" t="b">
        <v>0</v>
      </c>
    </row>
    <row r="36" spans="1:3" x14ac:dyDescent="0.35">
      <c r="A36" s="3" t="s">
        <v>84</v>
      </c>
      <c r="B36" s="3" t="s">
        <v>68</v>
      </c>
      <c r="C36" s="3" t="b">
        <v>0</v>
      </c>
    </row>
    <row r="37" spans="1:3" x14ac:dyDescent="0.35">
      <c r="A37" s="3" t="s">
        <v>85</v>
      </c>
      <c r="B37" s="3" t="s">
        <v>68</v>
      </c>
      <c r="C37" s="3" t="b">
        <v>0</v>
      </c>
    </row>
    <row r="38" spans="1:3" x14ac:dyDescent="0.35">
      <c r="A38" s="3" t="s">
        <v>86</v>
      </c>
      <c r="B38" s="3" t="s">
        <v>68</v>
      </c>
      <c r="C38" s="3" t="b">
        <v>0</v>
      </c>
    </row>
    <row r="39" spans="1:3" x14ac:dyDescent="0.35">
      <c r="A39" s="3" t="s">
        <v>87</v>
      </c>
      <c r="B39" s="3" t="s">
        <v>68</v>
      </c>
      <c r="C39" s="3" t="b">
        <v>0</v>
      </c>
    </row>
    <row r="40" spans="1:3" x14ac:dyDescent="0.35">
      <c r="A40" s="3" t="s">
        <v>88</v>
      </c>
      <c r="B40" s="3" t="s">
        <v>68</v>
      </c>
      <c r="C40" s="3" t="b">
        <v>1</v>
      </c>
    </row>
    <row r="41" spans="1:3" x14ac:dyDescent="0.35">
      <c r="A41" s="3" t="s">
        <v>89</v>
      </c>
      <c r="B41" s="3" t="s">
        <v>68</v>
      </c>
      <c r="C41" s="3" t="b">
        <v>0</v>
      </c>
    </row>
    <row r="42" spans="1:3" x14ac:dyDescent="0.35">
      <c r="A42" s="3" t="s">
        <v>90</v>
      </c>
      <c r="B42" s="3" t="s">
        <v>68</v>
      </c>
      <c r="C42" s="3" t="b">
        <v>0</v>
      </c>
    </row>
    <row r="43" spans="1:3" x14ac:dyDescent="0.35">
      <c r="A43" s="3" t="s">
        <v>91</v>
      </c>
      <c r="B43" s="3" t="s">
        <v>68</v>
      </c>
      <c r="C43" s="3" t="b">
        <v>0</v>
      </c>
    </row>
    <row r="44" spans="1:3" x14ac:dyDescent="0.35">
      <c r="A44" s="3" t="s">
        <v>92</v>
      </c>
      <c r="B44" s="3" t="s">
        <v>68</v>
      </c>
      <c r="C44" s="3" t="b">
        <v>0</v>
      </c>
    </row>
    <row r="45" spans="1:3" x14ac:dyDescent="0.35">
      <c r="A45" s="3" t="s">
        <v>93</v>
      </c>
      <c r="B45" s="3" t="s">
        <v>68</v>
      </c>
      <c r="C45" s="3" t="b">
        <v>0</v>
      </c>
    </row>
    <row r="46" spans="1:3" x14ac:dyDescent="0.35">
      <c r="A46" s="3" t="s">
        <v>94</v>
      </c>
      <c r="B46" s="3" t="s">
        <v>68</v>
      </c>
      <c r="C46" s="3" t="b">
        <v>0</v>
      </c>
    </row>
    <row r="47" spans="1:3" x14ac:dyDescent="0.35">
      <c r="A47" s="3" t="s">
        <v>96</v>
      </c>
      <c r="B47" s="3" t="s">
        <v>95</v>
      </c>
      <c r="C47" s="3" t="b">
        <v>0</v>
      </c>
    </row>
    <row r="48" spans="1:3" x14ac:dyDescent="0.35">
      <c r="A48" s="3" t="s">
        <v>98</v>
      </c>
      <c r="B48" s="3" t="s">
        <v>97</v>
      </c>
      <c r="C48" s="3" t="b">
        <v>0</v>
      </c>
    </row>
    <row r="49" spans="1:3" x14ac:dyDescent="0.35">
      <c r="A49" s="3" t="s">
        <v>99</v>
      </c>
      <c r="B49" s="3" t="s">
        <v>97</v>
      </c>
      <c r="C49" s="3" t="b">
        <v>0</v>
      </c>
    </row>
    <row r="50" spans="1:3" x14ac:dyDescent="0.35">
      <c r="A50" s="3" t="s">
        <v>100</v>
      </c>
      <c r="B50" s="3" t="s">
        <v>97</v>
      </c>
      <c r="C50" s="3" t="b">
        <v>0</v>
      </c>
    </row>
    <row r="51" spans="1:3" x14ac:dyDescent="0.35">
      <c r="A51" s="3" t="s">
        <v>101</v>
      </c>
      <c r="B51" s="3" t="s">
        <v>97</v>
      </c>
      <c r="C51" s="3" t="b">
        <v>0</v>
      </c>
    </row>
    <row r="52" spans="1:3" x14ac:dyDescent="0.35">
      <c r="A52" s="3" t="s">
        <v>102</v>
      </c>
      <c r="B52" s="3" t="s">
        <v>97</v>
      </c>
      <c r="C52" s="3" t="b">
        <v>0</v>
      </c>
    </row>
    <row r="53" spans="1:3" x14ac:dyDescent="0.35">
      <c r="A53" s="3" t="s">
        <v>103</v>
      </c>
      <c r="B53" s="3" t="s">
        <v>97</v>
      </c>
      <c r="C53" s="3" t="b">
        <v>0</v>
      </c>
    </row>
    <row r="54" spans="1:3" x14ac:dyDescent="0.35">
      <c r="A54" s="3" t="s">
        <v>104</v>
      </c>
      <c r="B54" s="3" t="s">
        <v>97</v>
      </c>
      <c r="C54" s="3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q p H W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K q R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d Z U S y 1 K i i Y C A A B X B Q A A E w A c A E Z v c m 1 1 b G F z L 1 N l Y 3 R p b 2 4 x L m 0 g o h g A K K A U A A A A A A A A A A A A A A A A A A A A A A A A A A A A j V R N b + I w E L 0 j 8 R 8 s 9 w J S S J f u a b f i U E r p d g s U B c Q F o c p J B n D l D 2 Q 7 U F T 1 v + 8 4 o W w / C D S X e M Z v 5 s 3 M m 8 R C 4 r h W Z F S 8 m 5 f V S r V i l 8 x A S s 7 o j V w J v Q W w p P a z T k m L C H D V C s G n b T C o R R 4 6 z L G w C 5 D W 6 N K 5 l f 1 9 f q 5 T 9 D X W F 7 9 C w 7 h I s h g S o b M 0 T L Q s 7 m h A V C Z E Q K Z 3 m B 8 k K M c 8 e Y t e h D / o r B 4 U F H v y R 8 d i A c j m S V + m A y a h 9 b 8 0 G o z 4 Q j G X G f T m S D p 7 n f q 6 Z r t E Z z T i T 6 D I A u Z c O D C p 7 2 T s k e E I B D Y e 6 Y 2 t f a I L C L B k S W r T o e G S m e 2 1 l i u m t j M M p V e A W Z Q m E f a H k z N r n g B p h 5 O Q E m 3 I o Y g + 5 u I K n t 1 x W J 6 w q w 2 m e 1 D w T R i 5 B S P x i t z K + M / R G H h e g X H 2 d A 1 z h H o U K U W N V l q b X u Z l s 6 W g S S O v N K e r 1 / d q 3 G u h J a p O 1 m A 2 / C n 9 o E g E U q / h W o t M K l v 7 K l 3 w Q o c 8 8 W r T 1 3 q Z w M 2 D C h 9 m / i z 0 X x 2 P u R P w T j d u H Z m 0 y Z 3 y s u e r y p g g g 1 6 j 8 6 H 1 8 s h 9 U D k + Y m o B W A + Y E 6 N q f n t W T T + s t 7 U e a O y U 9 n B T l Y V B J m M k Q o e X a / c J o n a 4 H X z O E + Z 2 8 L L b C R M 8 7 R o t T 4 L G e Z 4 + p O g S Z R l K r o v Y M Y i i m L 6 O c Y W L 8 4 3 E x b p K U w P W e r v N j V s O B U t g b + E f I D c G x e w F d 9 t 8 A j j n j C 0 g D + v g A h e n d 9 y 5 H e n M w b 3 S G w H p 4 s 1 l c a o W 1 6 5 a 4 e q o Q p f / A F B L A Q I t A B Q A A g A I A K q R 1 l Q R + W e 1 p Q A A A P c A A A A S A A A A A A A A A A A A A A A A A A A A A A B D b 2 5 m a W c v U G F j a 2 F n Z S 5 4 b W x Q S w E C L Q A U A A I A C A C q k d Z U D 8 r p q 6 Q A A A D p A A A A E w A A A A A A A A A A A A A A A A D x A A A A W 0 N v b n R l b n R f V H l w Z X N d L n h t b F B L A Q I t A B Q A A g A I A K q R 1 l R L L U q K J g I A A F c F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W A A A A A A A A f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8 L 0 l 0 Z W 1 Q Y X R o P j w v S X R l b U x v Y 2 F 0 a W 9 u P j x T d G F i b G V F b n R y a W V z P j x F b n R y e S B U e X B l P S J G a W x s Q 2 9 s d W 1 u T m F t Z X M i I F Z h b H V l P S J z W y Z x d W 9 0 O 1 B y a W 1 h c n l D b 2 1 w Y W 5 5 J n F 1 b 3 Q 7 L C Z x d W 9 0 O 1 B y a W 1 h c n l D b 2 1 w Y W 5 5 Q 2 l 0 e S Z x d W 9 0 O y w m c X V v d D t Q c m l t Y X J 5 Q 2 9 t c G F u e U F k Z H J l c 3 M m c X V v d D s s J n F 1 b 3 Q 7 U H J p b W F y e U N v b X B h b n l D b 3 V u d H J 5 J n F 1 b 3 Q 7 L C Z x d W 9 0 O 1 B y a W 1 h c n l K b 2 J U a X R s Z S Z x d W 9 0 O y w m c X V v d D t G a X J z d E 5 h b W U m c X V v d D s s J n F 1 b 3 Q 7 T G F z d E 5 h b W U m c X V v d D s s J n F 1 b 3 Q 7 R n J l Z U h v d X J z U G V y W W V h c i Z x d W 9 0 O y w m c X V v d D t I b 3 V y c 1 B l c k R h e S Z x d W 9 0 O y w m c X V v d D t G d W x s T m F t Z S Z x d W 9 0 O y w m c X V v d D t B Z G R y Z X N z J n F 1 b 3 Q 7 L C Z x d W 9 0 O 0 F k Z H J l c 3 M y J n F 1 b 3 Q 7 L C Z x d W 9 0 O 1 B v c 3 R h b E N v Z G U m c X V v d D s s J n F 1 b 3 Q 7 Q 2 l 0 e S Z x d W 9 0 O y w m c X V v d D t D b 3 V u d H J 5 J n F 1 b 3 Q 7 L C Z x d W 9 0 O 1 N 0 Y W 5 k J n F 1 b 3 Q 7 L C Z x d W 9 0 O 1 N 0 Y W 5 k Q W R k c m V z c y Z x d W 9 0 O y w m c X V v d D t T d G F u Z F B v c 3 R h b E N v Z G U m c X V v d D s s J n F 1 b 3 Q 7 U 3 R h b m R D b 3 V u d H J 5 J n F 1 b 3 Q 7 L C Z x d W 9 0 O 0 V t c G x v e W V l S U Q m c X V v d D t d I i A v P j x F b n R y e S B U e X B l P S J C d W Z m Z X J O Z X h 0 U m V m c m V z a C I g V m F s d W U 9 I m w x I i A v P j x F b n R y e S B U e X B l P S J G a W x s Q 2 9 s d W 1 u V H l w Z X M i I F Z h b H V l P S J z Q m d Z R 0 J n W U d C Z 1 V G Q m d Z R 0 J n W U d C Z 1 l H Q m d Z P S I g L z 4 8 R W 5 0 c n k g V H l w Z T 0 i R m l s b E V u Y W J s Z W Q i I F Z h b H V l P S J s M C I g L z 4 8 R W 5 0 c n k g V H l w Z T 0 i R m l s b E x h c 3 R V c G R h d G V k I i B W Y W x 1 Z T 0 i Z D I w M j I t M D Y t M D l U M D g 6 N T E 6 M T E u M j c 3 N D I 0 N F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M T Z i Y j Y x L W M 1 M j I t N D R m M C 1 h Z W Q 0 L T Y x M G Z l Y j A x Z W Q z N i I g L z 4 8 R W 5 0 c n k g V H l w Z T 0 i R m l s b E N v d W 5 0 I i B W Y W x 1 Z T 0 i b D c 4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R W 1 w b G 9 5 Z W V z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1 J p a m V u J T I w Z 2 V m a W x 0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z K S 9 S a W p l b i U y M G d l Z m l s d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L 1 0 r 5 9 B b S b F J A q s L k q R x A A A A A A I A A A A A A B B m A A A A A Q A A I A A A A G W T q G j 6 U I 3 E n c Y N R B l 6 R 8 j O c h I T 2 k d x t V c / d B s y I b K / A A A A A A 6 A A A A A A g A A I A A A A I m y g 0 0 A t g v l p t 8 V u V M U S + V Z I 3 / w C F K 7 z 4 M h w 8 u 6 5 E d W U A A A A G e P 8 q c q z y m 1 x m f k 1 6 a G E a I 7 a r Z U r 1 w c H A S 6 g X J b p o A P q 2 T Z q 8 R 8 U W 4 o / y t M c V J 0 L + T n L 8 m J Q 7 c / Q q n s L k H 9 5 r f L 0 5 V A T 9 L x l h Q 1 J M l l p L F v Q A A A A N k 2 l C 6 Z G Z G D A 3 o N A N c p O R w T y A E W 9 m u H h f r x U h r Q 7 o b 5 a t i 5 m 7 j R v g 8 v w b m p / E H D C b v 9 4 F T v W j 9 n a U t G a 9 3 I / 1 E = < / D a t a M a s h u p > 
</file>

<file path=customXml/itemProps1.xml><?xml version="1.0" encoding="utf-8"?>
<ds:datastoreItem xmlns:ds="http://schemas.openxmlformats.org/officeDocument/2006/customXml" ds:itemID="{C9E598CA-BCDB-4638-96B0-400BEC297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2022-06-21T13:52:47Z</dcterms:created>
  <dcterms:modified xsi:type="dcterms:W3CDTF">2022-07-04T09:20:28Z</dcterms:modified>
</cp:coreProperties>
</file>