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sbb\eclipse-workspace\matsim-switzerland-freight\scenarios\01_original_data\"/>
    </mc:Choice>
  </mc:AlternateContent>
  <xr:revisionPtr revIDLastSave="0" documentId="13_ncr:1_{8C1A5CC4-4B3E-43B3-8AE6-7DC664B96AC2}" xr6:coauthVersionLast="47" xr6:coauthVersionMax="47" xr10:uidLastSave="{00000000-0000-0000-0000-000000000000}"/>
  <bookViews>
    <workbookView xWindow="-21255" yWindow="3195" windowWidth="21600" windowHeight="12735" xr2:uid="{00000000-000D-0000-FFFF-FFFF00000000}"/>
  </bookViews>
  <sheets>
    <sheet name="Tabelle1" sheetId="7" r:id="rId1"/>
  </sheets>
  <definedNames>
    <definedName name="_xlnm._FilterDatabase" localSheetId="0" hidden="1">Tabelle1!$A$2:$L$7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I4" i="7"/>
  <c r="K3" i="7"/>
  <c r="H3" i="7"/>
</calcChain>
</file>

<file path=xl/sharedStrings.xml><?xml version="1.0" encoding="utf-8"?>
<sst xmlns="http://schemas.openxmlformats.org/spreadsheetml/2006/main" count="27" uniqueCount="18">
  <si>
    <t>Richtung</t>
  </si>
  <si>
    <t>Genf</t>
  </si>
  <si>
    <t>Dietikon</t>
  </si>
  <si>
    <t>Gossau</t>
  </si>
  <si>
    <t>Nr</t>
  </si>
  <si>
    <r>
      <t>Ab /</t>
    </r>
    <r>
      <rPr>
        <i/>
        <sz val="11"/>
        <color rgb="FF002060"/>
        <rFont val="Calibri"/>
        <family val="2"/>
        <scheme val="minor"/>
      </rPr>
      <t xml:space="preserve"> An</t>
    </r>
  </si>
  <si>
    <t>Aufenthaltsdauer</t>
  </si>
  <si>
    <t>C1</t>
  </si>
  <si>
    <t>Strecke</t>
  </si>
  <si>
    <t>C2</t>
  </si>
  <si>
    <t>Gaeu</t>
  </si>
  <si>
    <t>GE-GAEU-DT-GSS</t>
  </si>
  <si>
    <t>GSS-DT-GAEU-GE</t>
  </si>
  <si>
    <t>Sottoceneri</t>
  </si>
  <si>
    <t>SC-DT</t>
  </si>
  <si>
    <t>DT-SC</t>
  </si>
  <si>
    <t>Linie</t>
  </si>
  <si>
    <t>Zugeinheiten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</si>
</sst>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0" xfId="0" applyFont="1"/>
    <xf numFmtId="0" fontId="3" fillId="0" borderId="7" xfId="0" applyFont="1" applyBorder="1"/>
    <xf numFmtId="0" fontId="5" fillId="0" borderId="0" xfId="0" applyFont="1"/>
    <xf numFmtId="20" fontId="3" fillId="0" borderId="0" xfId="0" applyNumberFormat="1" applyFont="1"/>
    <xf numFmtId="20" fontId="3" fillId="0" borderId="1" xfId="0" applyNumberFormat="1" applyFont="1" applyBorder="1"/>
    <xf numFmtId="20" fontId="5" fillId="0" borderId="0" xfId="0" applyNumberFormat="1" applyFont="1"/>
    <xf numFmtId="20" fontId="3" fillId="0" borderId="7" xfId="0" applyNumberFormat="1" applyFont="1" applyBorder="1"/>
    <xf numFmtId="20" fontId="6" fillId="0" borderId="0" xfId="0" applyNumberFormat="1" applyFont="1"/>
    <xf numFmtId="20" fontId="6" fillId="0" borderId="1" xfId="0" applyNumberFormat="1" applyFont="1" applyBorder="1"/>
    <xf numFmtId="20" fontId="3" fillId="0" borderId="2" xfId="0" applyNumberFormat="1" applyFont="1" applyBorder="1"/>
    <xf numFmtId="20" fontId="6" fillId="0" borderId="2" xfId="0" applyNumberFormat="1" applyFont="1" applyBorder="1"/>
    <xf numFmtId="0" fontId="3" fillId="0" borderId="2" xfId="0" applyFont="1" applyBorder="1"/>
    <xf numFmtId="0" fontId="7" fillId="0" borderId="0" xfId="0" applyFont="1"/>
    <xf numFmtId="0" fontId="8" fillId="2" borderId="0" xfId="0" applyFont="1" applyFill="1"/>
    <xf numFmtId="0" fontId="8" fillId="0" borderId="0" xfId="0" applyFont="1"/>
    <xf numFmtId="20" fontId="6" fillId="0" borderId="7" xfId="0" applyNumberFormat="1" applyFont="1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1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5" fillId="0" borderId="10" xfId="0" applyFont="1" applyBorder="1"/>
    <xf numFmtId="0" fontId="3" fillId="0" borderId="11" xfId="0" applyFont="1" applyBorder="1"/>
    <xf numFmtId="0" fontId="1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FF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DEFE-053F-4679-8CCF-7AB2E47C65CE}">
  <sheetPr>
    <pageSetUpPr fitToPage="1"/>
  </sheetPr>
  <dimension ref="A1:N1048544"/>
  <sheetViews>
    <sheetView tabSelected="1" zoomScale="85" zoomScaleNormal="85" workbookViewId="0">
      <pane ySplit="2" topLeftCell="A3" activePane="bottomLeft" state="frozen"/>
      <selection activeCell="E5" sqref="E5"/>
      <selection pane="bottomLeft" activeCell="D9" sqref="D9"/>
    </sheetView>
  </sheetViews>
  <sheetFormatPr baseColWidth="10" defaultColWidth="8.7109375" defaultRowHeight="15" x14ac:dyDescent="0.25"/>
  <cols>
    <col min="2" max="2" width="23.5703125" customWidth="1"/>
    <col min="3" max="4" width="13" customWidth="1"/>
    <col min="5" max="5" width="8.7109375" style="22"/>
    <col min="6" max="6" width="8.7109375" style="23"/>
    <col min="7" max="7" width="7.7109375" customWidth="1"/>
    <col min="8" max="8" width="7.7109375" style="24" bestFit="1" customWidth="1"/>
    <col min="9" max="10" width="7.7109375" customWidth="1"/>
    <col min="11" max="11" width="7.7109375" bestFit="1" customWidth="1"/>
    <col min="12" max="12" width="8.7109375" style="22"/>
    <col min="13" max="13" width="5.7109375" customWidth="1"/>
    <col min="14" max="14" width="13.7109375" style="22" customWidth="1"/>
    <col min="15" max="15" width="4.85546875" customWidth="1"/>
  </cols>
  <sheetData>
    <row r="1" spans="1:14" s="2" customFormat="1" ht="15.75" thickBot="1" x14ac:dyDescent="0.3">
      <c r="A1" s="3" t="s">
        <v>16</v>
      </c>
      <c r="B1" s="4" t="s">
        <v>8</v>
      </c>
      <c r="C1" s="4" t="s">
        <v>0</v>
      </c>
      <c r="D1" s="4" t="s">
        <v>17</v>
      </c>
      <c r="E1" s="5" t="s">
        <v>1</v>
      </c>
      <c r="F1" s="32" t="s">
        <v>10</v>
      </c>
      <c r="G1" s="33"/>
      <c r="H1" s="34"/>
      <c r="I1" s="35" t="s">
        <v>2</v>
      </c>
      <c r="J1" s="35"/>
      <c r="K1" s="35"/>
      <c r="L1" s="5" t="s">
        <v>3</v>
      </c>
      <c r="N1" s="5" t="s">
        <v>13</v>
      </c>
    </row>
    <row r="2" spans="1:14" s="31" customFormat="1" ht="15.75" thickBot="1" x14ac:dyDescent="0.3">
      <c r="A2" s="26" t="s">
        <v>4</v>
      </c>
      <c r="B2" s="27"/>
      <c r="C2" s="27"/>
      <c r="D2" s="27"/>
      <c r="E2" s="28" t="s">
        <v>5</v>
      </c>
      <c r="F2" s="26" t="s">
        <v>5</v>
      </c>
      <c r="G2" s="29" t="s">
        <v>6</v>
      </c>
      <c r="H2" s="30" t="s">
        <v>5</v>
      </c>
      <c r="I2" s="27" t="s">
        <v>5</v>
      </c>
      <c r="J2" s="29" t="s">
        <v>6</v>
      </c>
      <c r="K2" s="27" t="s">
        <v>5</v>
      </c>
      <c r="L2" s="28" t="s">
        <v>5</v>
      </c>
      <c r="N2" s="28" t="s">
        <v>5</v>
      </c>
    </row>
    <row r="3" spans="1:14" s="1" customFormat="1" x14ac:dyDescent="0.25">
      <c r="A3" s="19" t="s">
        <v>7</v>
      </c>
      <c r="B3" s="19" t="s">
        <v>11</v>
      </c>
      <c r="C3" s="19">
        <v>1</v>
      </c>
      <c r="D3" s="19">
        <v>1</v>
      </c>
      <c r="E3" s="12">
        <v>0.375</v>
      </c>
      <c r="F3" s="16">
        <v>0.52083333333333337</v>
      </c>
      <c r="G3" s="11">
        <v>2.0833333333333332E-2</v>
      </c>
      <c r="H3" s="10">
        <f>F3+G3</f>
        <v>0.54166666666666674</v>
      </c>
      <c r="I3" s="13">
        <v>0.57291666666666663</v>
      </c>
      <c r="J3" s="11">
        <v>2.0833333333333332E-2</v>
      </c>
      <c r="K3" s="9">
        <f>I3+J3</f>
        <v>0.59375</v>
      </c>
      <c r="L3" s="21">
        <v>0.64583333333333337</v>
      </c>
      <c r="N3" s="25"/>
    </row>
    <row r="4" spans="1:14" s="1" customFormat="1" x14ac:dyDescent="0.25">
      <c r="A4" s="19" t="s">
        <v>7</v>
      </c>
      <c r="B4" s="19" t="s">
        <v>12</v>
      </c>
      <c r="C4" s="19">
        <v>2</v>
      </c>
      <c r="D4" s="19">
        <v>1</v>
      </c>
      <c r="E4" s="21">
        <v>0.63541666666666663</v>
      </c>
      <c r="F4" s="15">
        <f>H4+G4</f>
        <v>0.48958333333333331</v>
      </c>
      <c r="G4" s="11">
        <v>2.0833333333333332E-2</v>
      </c>
      <c r="H4" s="14">
        <v>0.46875</v>
      </c>
      <c r="I4" s="9">
        <f>K4+J4</f>
        <v>0.4375</v>
      </c>
      <c r="J4" s="11">
        <v>2.0833333333333332E-2</v>
      </c>
      <c r="K4" s="13">
        <v>0.41666666666666669</v>
      </c>
      <c r="L4" s="12">
        <v>0.36458333333333331</v>
      </c>
      <c r="N4" s="25"/>
    </row>
    <row r="5" spans="1:14" s="1" customFormat="1" x14ac:dyDescent="0.25">
      <c r="A5" s="20"/>
      <c r="B5" s="20"/>
      <c r="C5" s="20"/>
      <c r="D5" s="20"/>
      <c r="E5" s="12"/>
      <c r="F5" s="15"/>
      <c r="G5" s="11"/>
      <c r="H5" s="14"/>
      <c r="I5" s="9"/>
      <c r="J5" s="8"/>
      <c r="K5" s="6"/>
      <c r="L5" s="7"/>
      <c r="N5" s="25"/>
    </row>
    <row r="6" spans="1:14" s="1" customFormat="1" x14ac:dyDescent="0.25">
      <c r="A6" s="19" t="s">
        <v>9</v>
      </c>
      <c r="B6" s="19" t="s">
        <v>14</v>
      </c>
      <c r="C6" s="19">
        <v>1</v>
      </c>
      <c r="D6" s="19">
        <v>1</v>
      </c>
      <c r="E6" s="7"/>
      <c r="F6" s="17"/>
      <c r="G6" s="8"/>
      <c r="H6" s="14"/>
      <c r="I6" s="13"/>
      <c r="J6" s="11"/>
      <c r="K6" s="14">
        <v>0.5</v>
      </c>
      <c r="L6" s="21"/>
      <c r="N6" s="12">
        <v>0.375</v>
      </c>
    </row>
    <row r="7" spans="1:14" s="1" customFormat="1" x14ac:dyDescent="0.25">
      <c r="A7" s="19" t="s">
        <v>9</v>
      </c>
      <c r="B7" s="19" t="s">
        <v>15</v>
      </c>
      <c r="C7" s="19">
        <v>2</v>
      </c>
      <c r="D7" s="19">
        <v>1</v>
      </c>
      <c r="E7" s="7"/>
      <c r="F7" s="17"/>
      <c r="G7" s="8"/>
      <c r="H7" s="10"/>
      <c r="I7" s="9"/>
      <c r="J7" s="8"/>
      <c r="K7" s="9">
        <v>0.625</v>
      </c>
      <c r="L7" s="7"/>
      <c r="N7" s="21">
        <v>0.75</v>
      </c>
    </row>
    <row r="8" spans="1:14" x14ac:dyDescent="0.25">
      <c r="A8" s="20"/>
      <c r="B8" s="20"/>
      <c r="C8" s="20"/>
      <c r="D8" s="20"/>
    </row>
    <row r="9" spans="1:14" x14ac:dyDescent="0.25">
      <c r="L9" s="21"/>
    </row>
    <row r="1048544" spans="1:1" x14ac:dyDescent="0.25">
      <c r="A1048544" s="18"/>
    </row>
  </sheetData>
  <autoFilter ref="A2:L7" xr:uid="{A2F39999-98DD-4F29-9CE9-B5711A0A92DD}"/>
  <mergeCells count="2">
    <mergeCell ref="F1:H1"/>
    <mergeCell ref="I1:K1"/>
  </mergeCells>
  <pageMargins left="0.31496062992125984" right="0.31496062992125984" top="0.74803149606299213" bottom="0.74803149606299213" header="0.31496062992125984" footer="0.31496062992125984"/>
  <pageSetup paperSize="9" scale="43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77C648B6E3F447A1E688F51092B38F" ma:contentTypeVersion="16" ma:contentTypeDescription="Ein neues Dokument erstellen." ma:contentTypeScope="" ma:versionID="451330d46dcb5de4eb40eb8723282060">
  <xsd:schema xmlns:xsd="http://www.w3.org/2001/XMLSchema" xmlns:xs="http://www.w3.org/2001/XMLSchema" xmlns:p="http://schemas.microsoft.com/office/2006/metadata/properties" xmlns:ns2="58121ac2-18af-4ecc-8c57-48116ccff2c8" xmlns:ns3="e189a8ff-9db3-4f77-a12f-1afe0dbec0d1" targetNamespace="http://schemas.microsoft.com/office/2006/metadata/properties" ma:root="true" ma:fieldsID="0a2226fc1a7392e01a1c3c16b3944abb" ns2:_="" ns3:_="">
    <xsd:import namespace="58121ac2-18af-4ecc-8c57-48116ccff2c8"/>
    <xsd:import namespace="e189a8ff-9db3-4f77-a12f-1afe0dbec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21ac2-18af-4ecc-8c57-48116ccff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9a8ff-9db3-4f77-a12f-1afe0dbec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fa5c9b-109c-422d-ada0-976c77734fdb}" ma:internalName="TaxCatchAll" ma:showField="CatchAllData" ma:web="e189a8ff-9db3-4f77-a12f-1afe0dbec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89a8ff-9db3-4f77-a12f-1afe0dbec0d1">
      <UserInfo>
        <DisplayName>Fiechter Stefan (G-VB-KV)</DisplayName>
        <AccountId>31</AccountId>
        <AccountType/>
      </UserInfo>
    </SharedWithUsers>
    <TaxCatchAll xmlns="e189a8ff-9db3-4f77-a12f-1afe0dbec0d1" xsi:nil="true"/>
    <lcf76f155ced4ddcb4097134ff3c332f xmlns="58121ac2-18af-4ecc-8c57-48116ccff2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35154E-F094-4019-A80D-294BB662C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21ac2-18af-4ecc-8c57-48116ccff2c8"/>
    <ds:schemaRef ds:uri="e189a8ff-9db3-4f77-a12f-1afe0dbec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AE5A3-2EC6-4FD6-B87F-1B4185EFD2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D99EF-EC37-452A-831C-2A7706A6F0AF}">
  <ds:schemaRefs>
    <ds:schemaRef ds:uri="http://schemas.microsoft.com/office/2006/metadata/properties"/>
    <ds:schemaRef ds:uri="http://schemas.microsoft.com/office/infopath/2007/PartnerControls"/>
    <ds:schemaRef ds:uri="e189a8ff-9db3-4f77-a12f-1afe0dbec0d1"/>
    <ds:schemaRef ds:uri="58121ac2-18af-4ecc-8c57-48116ccff2c8"/>
  </ds:schemaRefs>
</ds:datastoreItem>
</file>

<file path=docMetadata/LabelInfo.xml><?xml version="1.0" encoding="utf-8"?>
<clbl:labelList xmlns:clbl="http://schemas.microsoft.com/office/2020/mipLabelMetadata">
  <clbl:label id="{2cda5d11-f0ac-46b3-967d-af1b2e1bd01a}" enabled="0" method="" siteId="{2cda5d11-f0ac-46b3-967d-af1b2e1bd0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Jäggi Boris (I-NAT-NET-G)</dc:creator>
  <cp:keywords/>
  <dc:description/>
  <cp:lastModifiedBy>Kaddoura Ihab (UE-FIM-FSO)</cp:lastModifiedBy>
  <cp:revision/>
  <cp:lastPrinted>2022-02-21T08:07:37Z</cp:lastPrinted>
  <dcterms:created xsi:type="dcterms:W3CDTF">2015-06-05T18:19:34Z</dcterms:created>
  <dcterms:modified xsi:type="dcterms:W3CDTF">2024-06-12T08:48:14Z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0x0101008677C648B6E3F447A1E688F51092B38F</vt:lpwstr>
  </property>
  <property fmtid="{D5CDD505-2E9C-101B-9397-08002B2CF9AE}" pid="3" name="MediaServiceImageTags">
    <vt:lpwstr/>
  </property>
</Properties>
</file>