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otri\Downloads\Marketing Research Project\Sample Result\"/>
    </mc:Choice>
  </mc:AlternateContent>
  <xr:revisionPtr revIDLastSave="0" documentId="13_ncr:1_{96D78CA6-7050-494B-B23C-5A27149C498A}" xr6:coauthVersionLast="47" xr6:coauthVersionMax="47" xr10:uidLastSave="{00000000-0000-0000-0000-000000000000}"/>
  <bookViews>
    <workbookView xWindow="-98" yWindow="-98" windowWidth="20715" windowHeight="13155" firstSheet="1" activeTab="3" xr2:uid="{00000000-000D-0000-FFFF-FFFF00000000}"/>
  </bookViews>
  <sheets>
    <sheet name="Sheet3" sheetId="4" state="hidden" r:id="rId1"/>
    <sheet name="salary_linkedin" sheetId="1" r:id="rId2"/>
    <sheet name="hourly" sheetId="2" r:id="rId3"/>
    <sheet name="yearly" sheetId="3" r:id="rId4"/>
  </sheets>
  <definedNames>
    <definedName name="_xlnm._FilterDatabase" localSheetId="1" hidden="1">salary_linkedin!$B$1:$B$211</definedName>
    <definedName name="_xlchart.v1.0" hidden="1">salary_linkedin!$B$2:$B$208</definedName>
    <definedName name="_xlchart.v1.1" hidden="1">salary_linkedin!$C$1</definedName>
    <definedName name="_xlchart.v1.10" hidden="1">hourly!$C$1</definedName>
    <definedName name="_xlchart.v1.11" hidden="1">hourly!$C$2:$C$75</definedName>
    <definedName name="_xlchart.v1.12" hidden="1">hourly!$D$1</definedName>
    <definedName name="_xlchart.v1.13" hidden="1">hourly!$D$2:$D$75</definedName>
    <definedName name="_xlchart.v1.14" hidden="1">yearly!$C$1</definedName>
    <definedName name="_xlchart.v1.15" hidden="1">yearly!$C$2:$C$136</definedName>
    <definedName name="_xlchart.v1.16" hidden="1">yearly!$D$1</definedName>
    <definedName name="_xlchart.v1.17" hidden="1">yearly!$D$2:$D$136</definedName>
    <definedName name="_xlchart.v1.18" hidden="1">yearly!$C$1</definedName>
    <definedName name="_xlchart.v1.19" hidden="1">yearly!$C$2:$C$136</definedName>
    <definedName name="_xlchart.v1.2" hidden="1">salary_linkedin!$C$2:$C$208</definedName>
    <definedName name="_xlchart.v1.20" hidden="1">yearly!$C$1</definedName>
    <definedName name="_xlchart.v1.21" hidden="1">yearly!$C$2:$C$136</definedName>
    <definedName name="_xlchart.v1.22" hidden="1">yearly!$C$1</definedName>
    <definedName name="_xlchart.v1.23" hidden="1">yearly!$C$2:$C$136</definedName>
    <definedName name="_xlchart.v1.24" hidden="1">yearly!$D$1</definedName>
    <definedName name="_xlchart.v1.25" hidden="1">yearly!$D$2:$D$136</definedName>
    <definedName name="_xlchart.v1.26" hidden="1">yearly!$C$1</definedName>
    <definedName name="_xlchart.v1.27" hidden="1">yearly!$C$2:$C$136</definedName>
    <definedName name="_xlchart.v1.28" hidden="1">yearly!$D$1</definedName>
    <definedName name="_xlchart.v1.29" hidden="1">yearly!$D$2:$D$136</definedName>
    <definedName name="_xlchart.v1.3" hidden="1">salary_linkedin!$D$1</definedName>
    <definedName name="_xlchart.v1.30" hidden="1">yearly!$C$1</definedName>
    <definedName name="_xlchart.v1.31" hidden="1">yearly!$C$2:$C$136</definedName>
    <definedName name="_xlchart.v1.32" hidden="1">yearly!$D$1</definedName>
    <definedName name="_xlchart.v1.33" hidden="1">yearly!$D$2:$D$136</definedName>
    <definedName name="_xlchart.v1.4" hidden="1">salary_linkedin!$D$2:$D$208</definedName>
    <definedName name="_xlchart.v1.5" hidden="1">salary_linkedin!$B$2:$B$208</definedName>
    <definedName name="_xlchart.v1.6" hidden="1">salary_linkedin!$C$1</definedName>
    <definedName name="_xlchart.v1.7" hidden="1">salary_linkedin!$C$2:$C$208</definedName>
    <definedName name="_xlchart.v1.8" hidden="1">salary_linkedin!$D$1</definedName>
    <definedName name="_xlchart.v1.9" hidden="1">salary_linkedin!$D$2:$D$208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I7" i="2"/>
  <c r="I6" i="2"/>
  <c r="H6" i="2"/>
  <c r="I5" i="2"/>
  <c r="H5" i="2"/>
  <c r="I4" i="2"/>
  <c r="H4" i="2"/>
  <c r="I3" i="2"/>
  <c r="H3" i="2"/>
  <c r="I2" i="2"/>
  <c r="H2" i="2"/>
  <c r="I7" i="3"/>
  <c r="I6" i="3"/>
  <c r="I5" i="3"/>
  <c r="I4" i="3"/>
  <c r="I3" i="3"/>
  <c r="I2" i="3"/>
  <c r="H5" i="3"/>
  <c r="H4" i="3"/>
  <c r="H6" i="3"/>
  <c r="H7" i="3"/>
  <c r="H3" i="3"/>
  <c r="H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</calcChain>
</file>

<file path=xl/sharedStrings.xml><?xml version="1.0" encoding="utf-8"?>
<sst xmlns="http://schemas.openxmlformats.org/spreadsheetml/2006/main" count="462" uniqueCount="26">
  <si>
    <t>id</t>
  </si>
  <si>
    <t>salary_type</t>
  </si>
  <si>
    <t>min_salary</t>
  </si>
  <si>
    <t>max_salary</t>
  </si>
  <si>
    <t>yr</t>
  </si>
  <si>
    <t>hr</t>
  </si>
  <si>
    <t>month</t>
  </si>
  <si>
    <t>average</t>
  </si>
  <si>
    <t>Yearly</t>
  </si>
  <si>
    <t>Min</t>
  </si>
  <si>
    <t>Row Labels</t>
  </si>
  <si>
    <t>Grand Total</t>
  </si>
  <si>
    <t>Sum of min_salary</t>
  </si>
  <si>
    <t>Sum of max_salary</t>
  </si>
  <si>
    <t>1st quartile</t>
  </si>
  <si>
    <t>Median</t>
  </si>
  <si>
    <t>3rd quartile</t>
  </si>
  <si>
    <t>Max</t>
  </si>
  <si>
    <t>Mean</t>
  </si>
  <si>
    <t>Salary Minimum</t>
  </si>
  <si>
    <t>Salary Maximum</t>
  </si>
  <si>
    <t>Hourly</t>
  </si>
  <si>
    <t>min</t>
  </si>
  <si>
    <t>max</t>
  </si>
  <si>
    <t>Yearly_min</t>
  </si>
  <si>
    <t>Yearly_max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</si>
</sst>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</cx:chartData>
  <cx:chart>
    <cx:title pos="t" align="ctr" overlay="0">
      <cx:tx>
        <cx:txData>
          <cx:v>Entry-level Marketing Jobs Hourly Salary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Entry-level Marketing Jobs Hourly Salary Distribution</a:t>
          </a:r>
        </a:p>
      </cx:txPr>
    </cx:title>
    <cx:plotArea>
      <cx:plotAreaRegion>
        <cx:series layoutId="boxWhisker" uniqueId="{D43B7F10-FE86-421E-B3D8-D6B4E6AA89B6}">
          <cx:tx>
            <cx:txData>
              <cx:f>_xlchart.v1.10</cx:f>
              <cx:v>Salary Minimum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218B671-A2C6-4D28-8B2C-E1F9129A845F}">
          <cx:tx>
            <cx:txData>
              <cx:f>_xlchart.v1.12</cx:f>
              <cx:v>Salary Maximum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Salary (USD)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Salary (USD)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</cx:chartData>
  <cx:chart>
    <cx:title pos="t" align="ctr" overlay="0">
      <cx:tx>
        <cx:txData>
          <cx:v>Entry-level Marketing Jobs Yearly Salary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Entry-level Marketing Jobs Yearly Salary Distribution</a:t>
          </a:r>
        </a:p>
      </cx:txPr>
    </cx:title>
    <cx:plotArea>
      <cx:plotAreaRegion>
        <cx:series layoutId="boxWhisker" uniqueId="{F56CD824-33B7-40D9-8635-E9AF2856885D}">
          <cx:tx>
            <cx:txData>
              <cx:f>_xlchart.v1.30</cx:f>
              <cx:v>Salary Minimum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256EEEB-42AB-45E2-B031-C8327D2AA43A}">
          <cx:tx>
            <cx:txData>
              <cx:f>_xlchart.v1.32</cx:f>
              <cx:v>Salary Maximum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Salary (Thousands USD)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Salary (Thousands USD)</a:t>
              </a:r>
            </a:p>
          </cx:txPr>
        </cx:title>
        <cx:units unit="thousands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616740</xdr:colOff>
      <xdr:row>7</xdr:row>
      <xdr:rowOff>128586</xdr:rowOff>
    </xdr:from>
    <xdr:to>
      <xdr:col>16</xdr:col>
      <xdr:colOff>500061</xdr:colOff>
      <xdr:row>30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BB8496-1890-1CB8-5357-16F5EBE1D0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4303" y="1395411"/>
              <a:ext cx="7008021" cy="41148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16666</xdr:colOff>
      <xdr:row>7</xdr:row>
      <xdr:rowOff>95249</xdr:rowOff>
    </xdr:from>
    <xdr:to>
      <xdr:col>16</xdr:col>
      <xdr:colOff>642936</xdr:colOff>
      <xdr:row>29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978E1BD-1A60-3543-C5A1-568CFEE3E6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21929" y="1362074"/>
              <a:ext cx="7169945" cy="4043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õ Trí Nguyễn" refreshedDate="45132.697064467589" createdVersion="8" refreshedVersion="8" minRefreshableVersion="3" recordCount="210" xr:uid="{5ADB6F25-C895-40E9-B037-322C738C89EA}">
  <cacheSource type="worksheet">
    <worksheetSource ref="B1:E211" sheet="salary_linkedin"/>
  </cacheSource>
  <cacheFields count="4">
    <cacheField name="salary_type" numFmtId="0">
      <sharedItems count="3">
        <s v="yr"/>
        <s v="hr"/>
        <s v="month"/>
      </sharedItems>
    </cacheField>
    <cacheField name="min_salary" numFmtId="0">
      <sharedItems containsSemiMixedTypes="0" containsString="0" containsNumber="1" minValue="13" maxValue="150000"/>
    </cacheField>
    <cacheField name="max_salary" numFmtId="0">
      <sharedItems containsSemiMixedTypes="0" containsString="0" containsNumber="1" minValue="15" maxValue="175000"/>
    </cacheField>
    <cacheField name="average" numFmtId="0">
      <sharedItems containsSemiMixedTypes="0" containsString="0" containsNumber="1" minValue="14" maxValue="15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n v="65000"/>
    <n v="85000"/>
    <n v="75000"/>
  </r>
  <r>
    <x v="0"/>
    <n v="55000"/>
    <n v="75000"/>
    <n v="65000"/>
  </r>
  <r>
    <x v="1"/>
    <n v="16"/>
    <n v="19"/>
    <n v="17.5"/>
  </r>
  <r>
    <x v="0"/>
    <n v="42500"/>
    <n v="52500"/>
    <n v="47500"/>
  </r>
  <r>
    <x v="1"/>
    <n v="15"/>
    <n v="15"/>
    <n v="15"/>
  </r>
  <r>
    <x v="0"/>
    <n v="34000"/>
    <n v="44000"/>
    <n v="39000"/>
  </r>
  <r>
    <x v="0"/>
    <n v="41600"/>
    <n v="52600"/>
    <n v="47100"/>
  </r>
  <r>
    <x v="0"/>
    <n v="81000"/>
    <n v="103000"/>
    <n v="92000"/>
  </r>
  <r>
    <x v="1"/>
    <n v="17.13"/>
    <n v="17.13"/>
    <n v="17.13"/>
  </r>
  <r>
    <x v="0"/>
    <n v="40000"/>
    <n v="50000"/>
    <n v="45000"/>
  </r>
  <r>
    <x v="1"/>
    <n v="14"/>
    <n v="24"/>
    <n v="19"/>
  </r>
  <r>
    <x v="0"/>
    <n v="41600"/>
    <n v="46800"/>
    <n v="44200"/>
  </r>
  <r>
    <x v="0"/>
    <n v="42000"/>
    <n v="52000"/>
    <n v="47000"/>
  </r>
  <r>
    <x v="0"/>
    <n v="65000"/>
    <n v="75000"/>
    <n v="70000"/>
  </r>
  <r>
    <x v="1"/>
    <n v="23"/>
    <n v="23"/>
    <n v="23"/>
  </r>
  <r>
    <x v="1"/>
    <n v="23.68"/>
    <n v="25"/>
    <n v="24.34"/>
  </r>
  <r>
    <x v="1"/>
    <n v="16.7"/>
    <n v="16.7"/>
    <n v="16.7"/>
  </r>
  <r>
    <x v="0"/>
    <n v="40000"/>
    <n v="50000"/>
    <n v="45000"/>
  </r>
  <r>
    <x v="1"/>
    <n v="24"/>
    <n v="28"/>
    <n v="26"/>
  </r>
  <r>
    <x v="0"/>
    <n v="40000"/>
    <n v="50000"/>
    <n v="45000"/>
  </r>
  <r>
    <x v="0"/>
    <n v="42500"/>
    <n v="48500"/>
    <n v="45500"/>
  </r>
  <r>
    <x v="1"/>
    <n v="17.239999999999998"/>
    <n v="27.59"/>
    <n v="22.414999999999999"/>
  </r>
  <r>
    <x v="1"/>
    <n v="60"/>
    <n v="65.900000000000006"/>
    <n v="62.95"/>
  </r>
  <r>
    <x v="0"/>
    <n v="55000"/>
    <n v="55000"/>
    <n v="55000"/>
  </r>
  <r>
    <x v="0"/>
    <n v="59758"/>
    <n v="95613"/>
    <n v="77685.5"/>
  </r>
  <r>
    <x v="0"/>
    <n v="48000"/>
    <n v="52000"/>
    <n v="50000"/>
  </r>
  <r>
    <x v="0"/>
    <n v="50000"/>
    <n v="52000"/>
    <n v="51000"/>
  </r>
  <r>
    <x v="0"/>
    <n v="50000"/>
    <n v="60000"/>
    <n v="55000"/>
  </r>
  <r>
    <x v="0"/>
    <n v="50000"/>
    <n v="60000"/>
    <n v="55000"/>
  </r>
  <r>
    <x v="1"/>
    <n v="90"/>
    <n v="90"/>
    <n v="90"/>
  </r>
  <r>
    <x v="0"/>
    <n v="34000"/>
    <n v="55000"/>
    <n v="44500"/>
  </r>
  <r>
    <x v="0"/>
    <n v="55000"/>
    <n v="65000"/>
    <n v="60000"/>
  </r>
  <r>
    <x v="1"/>
    <n v="30"/>
    <n v="40"/>
    <n v="35"/>
  </r>
  <r>
    <x v="0"/>
    <n v="25000"/>
    <n v="35000"/>
    <n v="30000"/>
  </r>
  <r>
    <x v="0"/>
    <n v="46000"/>
    <n v="46000"/>
    <n v="46000"/>
  </r>
  <r>
    <x v="0"/>
    <n v="36000"/>
    <n v="48500"/>
    <n v="42250"/>
  </r>
  <r>
    <x v="0"/>
    <n v="70000"/>
    <n v="77000"/>
    <n v="73500"/>
  </r>
  <r>
    <x v="0"/>
    <n v="50000"/>
    <n v="60000"/>
    <n v="55000"/>
  </r>
  <r>
    <x v="1"/>
    <n v="21.15"/>
    <n v="24.08"/>
    <n v="22.614999999999998"/>
  </r>
  <r>
    <x v="1"/>
    <n v="32"/>
    <n v="33"/>
    <n v="32.5"/>
  </r>
  <r>
    <x v="2"/>
    <n v="3220"/>
    <n v="4282"/>
    <n v="3751"/>
  </r>
  <r>
    <x v="0"/>
    <n v="70900"/>
    <n v="89800"/>
    <n v="80350"/>
  </r>
  <r>
    <x v="0"/>
    <n v="70000"/>
    <n v="80000"/>
    <n v="75000"/>
  </r>
  <r>
    <x v="1"/>
    <n v="32.5"/>
    <n v="38"/>
    <n v="35.25"/>
  </r>
  <r>
    <x v="0"/>
    <n v="45600"/>
    <n v="50000"/>
    <n v="47800"/>
  </r>
  <r>
    <x v="0"/>
    <n v="65000"/>
    <n v="75000"/>
    <n v="70000"/>
  </r>
  <r>
    <x v="1"/>
    <n v="21.15"/>
    <n v="24.08"/>
    <n v="22.614999999999998"/>
  </r>
  <r>
    <x v="0"/>
    <n v="55000"/>
    <n v="70000"/>
    <n v="62500"/>
  </r>
  <r>
    <x v="0"/>
    <n v="55000"/>
    <n v="70000"/>
    <n v="62500"/>
  </r>
  <r>
    <x v="0"/>
    <n v="34600"/>
    <n v="54300"/>
    <n v="44450"/>
  </r>
  <r>
    <x v="0"/>
    <n v="150000"/>
    <n v="150000"/>
    <n v="150000"/>
  </r>
  <r>
    <x v="0"/>
    <n v="35000"/>
    <n v="55000"/>
    <n v="45000"/>
  </r>
  <r>
    <x v="0"/>
    <n v="60000"/>
    <n v="65000"/>
    <n v="62500"/>
  </r>
  <r>
    <x v="0"/>
    <n v="32000"/>
    <n v="45000"/>
    <n v="38500"/>
  </r>
  <r>
    <x v="1"/>
    <n v="19.5"/>
    <n v="23.15"/>
    <n v="21.324999999999999"/>
  </r>
  <r>
    <x v="0"/>
    <n v="38000"/>
    <n v="45000"/>
    <n v="41500"/>
  </r>
  <r>
    <x v="1"/>
    <n v="20"/>
    <n v="23"/>
    <n v="21.5"/>
  </r>
  <r>
    <x v="0"/>
    <n v="90000"/>
    <n v="100000"/>
    <n v="95000"/>
  </r>
  <r>
    <x v="1"/>
    <n v="36"/>
    <n v="36"/>
    <n v="36"/>
  </r>
  <r>
    <x v="0"/>
    <n v="60000"/>
    <n v="70000"/>
    <n v="65000"/>
  </r>
  <r>
    <x v="0"/>
    <n v="55000"/>
    <n v="90000"/>
    <n v="72500"/>
  </r>
  <r>
    <x v="1"/>
    <n v="25.6"/>
    <n v="37.5"/>
    <n v="31.55"/>
  </r>
  <r>
    <x v="0"/>
    <n v="95000"/>
    <n v="95000"/>
    <n v="95000"/>
  </r>
  <r>
    <x v="0"/>
    <n v="60000"/>
    <n v="75000"/>
    <n v="67500"/>
  </r>
  <r>
    <x v="0"/>
    <n v="90000"/>
    <n v="115000"/>
    <n v="102500"/>
  </r>
  <r>
    <x v="1"/>
    <n v="30"/>
    <n v="32"/>
    <n v="31"/>
  </r>
  <r>
    <x v="0"/>
    <n v="63035"/>
    <n v="87060"/>
    <n v="75047.5"/>
  </r>
  <r>
    <x v="0"/>
    <n v="65000"/>
    <n v="75000"/>
    <n v="70000"/>
  </r>
  <r>
    <x v="0"/>
    <n v="68500"/>
    <n v="78000"/>
    <n v="73250"/>
  </r>
  <r>
    <x v="1"/>
    <n v="20"/>
    <n v="20"/>
    <n v="20"/>
  </r>
  <r>
    <x v="1"/>
    <n v="25"/>
    <n v="32"/>
    <n v="28.5"/>
  </r>
  <r>
    <x v="0"/>
    <n v="70000"/>
    <n v="95000"/>
    <n v="82500"/>
  </r>
  <r>
    <x v="0"/>
    <n v="27000"/>
    <n v="55000"/>
    <n v="41000"/>
  </r>
  <r>
    <x v="1"/>
    <n v="20"/>
    <n v="25"/>
    <n v="22.5"/>
  </r>
  <r>
    <x v="0"/>
    <n v="125000"/>
    <n v="135000"/>
    <n v="130000"/>
  </r>
  <r>
    <x v="0"/>
    <n v="90000"/>
    <n v="110000"/>
    <n v="100000"/>
  </r>
  <r>
    <x v="0"/>
    <n v="69000"/>
    <n v="94000"/>
    <n v="81500"/>
  </r>
  <r>
    <x v="0"/>
    <n v="36000"/>
    <n v="48000"/>
    <n v="42000"/>
  </r>
  <r>
    <x v="0"/>
    <n v="42500"/>
    <n v="48500"/>
    <n v="45500"/>
  </r>
  <r>
    <x v="1"/>
    <n v="19"/>
    <n v="19"/>
    <n v="19"/>
  </r>
  <r>
    <x v="0"/>
    <n v="40000"/>
    <n v="50000"/>
    <n v="45000"/>
  </r>
  <r>
    <x v="0"/>
    <n v="40000"/>
    <n v="50000"/>
    <n v="45000"/>
  </r>
  <r>
    <x v="0"/>
    <n v="36000"/>
    <n v="36000"/>
    <n v="36000"/>
  </r>
  <r>
    <x v="0"/>
    <n v="50000"/>
    <n v="55000"/>
    <n v="52500"/>
  </r>
  <r>
    <x v="0"/>
    <n v="55000"/>
    <n v="65000"/>
    <n v="60000"/>
  </r>
  <r>
    <x v="0"/>
    <n v="40000"/>
    <n v="45000"/>
    <n v="42500"/>
  </r>
  <r>
    <x v="0"/>
    <n v="36400"/>
    <n v="46800"/>
    <n v="41600"/>
  </r>
  <r>
    <x v="0"/>
    <n v="40000"/>
    <n v="50000"/>
    <n v="45000"/>
  </r>
  <r>
    <x v="1"/>
    <n v="16.899999999999999"/>
    <n v="16.899999999999999"/>
    <n v="16.899999999999999"/>
  </r>
  <r>
    <x v="1"/>
    <n v="30"/>
    <n v="30"/>
    <n v="30"/>
  </r>
  <r>
    <x v="1"/>
    <n v="18"/>
    <n v="22"/>
    <n v="20"/>
  </r>
  <r>
    <x v="0"/>
    <n v="50000"/>
    <n v="65000"/>
    <n v="57500"/>
  </r>
  <r>
    <x v="1"/>
    <n v="15"/>
    <n v="15"/>
    <n v="15"/>
  </r>
  <r>
    <x v="0"/>
    <n v="55000"/>
    <n v="55000"/>
    <n v="55000"/>
  </r>
  <r>
    <x v="1"/>
    <n v="18.149999999999999"/>
    <n v="40.85"/>
    <n v="29.5"/>
  </r>
  <r>
    <x v="1"/>
    <n v="32.33"/>
    <n v="52.19"/>
    <n v="42.26"/>
  </r>
  <r>
    <x v="1"/>
    <n v="32.33"/>
    <n v="52.19"/>
    <n v="42.26"/>
  </r>
  <r>
    <x v="0"/>
    <n v="60000"/>
    <n v="80000"/>
    <n v="70000"/>
  </r>
  <r>
    <x v="0"/>
    <n v="51600"/>
    <n v="75300"/>
    <n v="63450"/>
  </r>
  <r>
    <x v="1"/>
    <n v="20"/>
    <n v="20"/>
    <n v="20"/>
  </r>
  <r>
    <x v="0"/>
    <n v="46000"/>
    <n v="48000"/>
    <n v="47000"/>
  </r>
  <r>
    <x v="1"/>
    <n v="20"/>
    <n v="22.5"/>
    <n v="21.25"/>
  </r>
  <r>
    <x v="1"/>
    <n v="20"/>
    <n v="25"/>
    <n v="22.5"/>
  </r>
  <r>
    <x v="1"/>
    <n v="20"/>
    <n v="20"/>
    <n v="20"/>
  </r>
  <r>
    <x v="0"/>
    <n v="38000"/>
    <n v="48000"/>
    <n v="43000"/>
  </r>
  <r>
    <x v="0"/>
    <n v="51281"/>
    <n v="59614"/>
    <n v="55447.5"/>
  </r>
  <r>
    <x v="0"/>
    <n v="59500"/>
    <n v="73000"/>
    <n v="66250"/>
  </r>
  <r>
    <x v="0"/>
    <n v="75000"/>
    <n v="95000"/>
    <n v="85000"/>
  </r>
  <r>
    <x v="0"/>
    <n v="65000"/>
    <n v="72000"/>
    <n v="68500"/>
  </r>
  <r>
    <x v="0"/>
    <n v="39300"/>
    <n v="80700"/>
    <n v="60000"/>
  </r>
  <r>
    <x v="0"/>
    <n v="46600"/>
    <n v="52000"/>
    <n v="49300"/>
  </r>
  <r>
    <x v="0"/>
    <n v="32500"/>
    <n v="47800"/>
    <n v="40150"/>
  </r>
  <r>
    <x v="0"/>
    <n v="115000"/>
    <n v="145000"/>
    <n v="130000"/>
  </r>
  <r>
    <x v="0"/>
    <n v="70000"/>
    <n v="90000"/>
    <n v="80000"/>
  </r>
  <r>
    <x v="0"/>
    <n v="140000"/>
    <n v="175000"/>
    <n v="157500"/>
  </r>
  <r>
    <x v="1"/>
    <n v="25.5"/>
    <n v="35"/>
    <n v="30.25"/>
  </r>
  <r>
    <x v="0"/>
    <n v="120000"/>
    <n v="130000"/>
    <n v="125000"/>
  </r>
  <r>
    <x v="1"/>
    <n v="55"/>
    <n v="55"/>
    <n v="55"/>
  </r>
  <r>
    <x v="1"/>
    <n v="20.5"/>
    <n v="26.58"/>
    <n v="23.54"/>
  </r>
  <r>
    <x v="0"/>
    <n v="55000"/>
    <n v="60000"/>
    <n v="57500"/>
  </r>
  <r>
    <x v="0"/>
    <n v="45000"/>
    <n v="60000"/>
    <n v="52500"/>
  </r>
  <r>
    <x v="0"/>
    <n v="45000"/>
    <n v="60000"/>
    <n v="52500"/>
  </r>
  <r>
    <x v="0"/>
    <n v="45000"/>
    <n v="60000"/>
    <n v="52500"/>
  </r>
  <r>
    <x v="0"/>
    <n v="45000"/>
    <n v="55000"/>
    <n v="50000"/>
  </r>
  <r>
    <x v="0"/>
    <n v="45000"/>
    <n v="60000"/>
    <n v="52500"/>
  </r>
  <r>
    <x v="0"/>
    <n v="45000"/>
    <n v="60000"/>
    <n v="52500"/>
  </r>
  <r>
    <x v="0"/>
    <n v="35000"/>
    <n v="45000"/>
    <n v="40000"/>
  </r>
  <r>
    <x v="0"/>
    <n v="45000"/>
    <n v="60000"/>
    <n v="52500"/>
  </r>
  <r>
    <x v="0"/>
    <n v="65500"/>
    <n v="70000"/>
    <n v="67750"/>
  </r>
  <r>
    <x v="1"/>
    <n v="19.34"/>
    <n v="29.01"/>
    <n v="24.175000000000001"/>
  </r>
  <r>
    <x v="0"/>
    <n v="37000"/>
    <n v="47000"/>
    <n v="42000"/>
  </r>
  <r>
    <x v="1"/>
    <n v="19"/>
    <n v="23"/>
    <n v="21"/>
  </r>
  <r>
    <x v="0"/>
    <n v="40000"/>
    <n v="58000"/>
    <n v="49000"/>
  </r>
  <r>
    <x v="0"/>
    <n v="57000"/>
    <n v="57000"/>
    <n v="57000"/>
  </r>
  <r>
    <x v="0"/>
    <n v="90000"/>
    <n v="130000"/>
    <n v="110000"/>
  </r>
  <r>
    <x v="1"/>
    <n v="17.95"/>
    <n v="17.95"/>
    <n v="17.95"/>
  </r>
  <r>
    <x v="0"/>
    <n v="65000"/>
    <n v="80000"/>
    <n v="72500"/>
  </r>
  <r>
    <x v="0"/>
    <n v="65000"/>
    <n v="85000"/>
    <n v="75000"/>
  </r>
  <r>
    <x v="1"/>
    <n v="23.72"/>
    <n v="23.72"/>
    <n v="23.72"/>
  </r>
  <r>
    <x v="1"/>
    <n v="23"/>
    <n v="23"/>
    <n v="23"/>
  </r>
  <r>
    <x v="0"/>
    <n v="72144"/>
    <n v="103389"/>
    <n v="87766.5"/>
  </r>
  <r>
    <x v="1"/>
    <n v="15"/>
    <n v="25"/>
    <n v="20"/>
  </r>
  <r>
    <x v="1"/>
    <n v="18"/>
    <n v="23.7"/>
    <n v="20.85"/>
  </r>
  <r>
    <x v="1"/>
    <n v="22.03"/>
    <n v="28.79"/>
    <n v="25.41"/>
  </r>
  <r>
    <x v="1"/>
    <n v="20"/>
    <n v="20"/>
    <n v="20"/>
  </r>
  <r>
    <x v="1"/>
    <n v="20.5"/>
    <n v="26.58"/>
    <n v="23.54"/>
  </r>
  <r>
    <x v="1"/>
    <n v="18"/>
    <n v="23.7"/>
    <n v="20.85"/>
  </r>
  <r>
    <x v="1"/>
    <n v="22.03"/>
    <n v="28.79"/>
    <n v="25.41"/>
  </r>
  <r>
    <x v="1"/>
    <n v="18"/>
    <n v="23.7"/>
    <n v="20.85"/>
  </r>
  <r>
    <x v="1"/>
    <n v="22.03"/>
    <n v="28.79"/>
    <n v="25.41"/>
  </r>
  <r>
    <x v="1"/>
    <n v="24"/>
    <n v="27"/>
    <n v="25.5"/>
  </r>
  <r>
    <x v="1"/>
    <n v="18"/>
    <n v="50"/>
    <n v="34"/>
  </r>
  <r>
    <x v="0"/>
    <n v="50000"/>
    <n v="60000"/>
    <n v="55000"/>
  </r>
  <r>
    <x v="1"/>
    <n v="19"/>
    <n v="24"/>
    <n v="21.5"/>
  </r>
  <r>
    <x v="1"/>
    <n v="50"/>
    <n v="70"/>
    <n v="60"/>
  </r>
  <r>
    <x v="0"/>
    <n v="40000"/>
    <n v="70000"/>
    <n v="55000"/>
  </r>
  <r>
    <x v="0"/>
    <n v="50000"/>
    <n v="70000"/>
    <n v="60000"/>
  </r>
  <r>
    <x v="0"/>
    <n v="55000"/>
    <n v="65000"/>
    <n v="60000"/>
  </r>
  <r>
    <x v="0"/>
    <n v="60000"/>
    <n v="100000"/>
    <n v="80000"/>
  </r>
  <r>
    <x v="1"/>
    <n v="20"/>
    <n v="20.8"/>
    <n v="20.399999999999999"/>
  </r>
  <r>
    <x v="0"/>
    <n v="42870"/>
    <n v="53105"/>
    <n v="47987.5"/>
  </r>
  <r>
    <x v="1"/>
    <n v="13"/>
    <n v="15"/>
    <n v="14"/>
  </r>
  <r>
    <x v="1"/>
    <n v="17"/>
    <n v="20"/>
    <n v="18.5"/>
  </r>
  <r>
    <x v="1"/>
    <n v="15"/>
    <n v="16"/>
    <n v="15.5"/>
  </r>
  <r>
    <x v="0"/>
    <n v="38196"/>
    <n v="38196"/>
    <n v="38196"/>
  </r>
  <r>
    <x v="0"/>
    <n v="46000"/>
    <n v="49000"/>
    <n v="47500"/>
  </r>
  <r>
    <x v="1"/>
    <n v="18"/>
    <n v="25"/>
    <n v="21.5"/>
  </r>
  <r>
    <x v="0"/>
    <n v="50000"/>
    <n v="70000"/>
    <n v="60000"/>
  </r>
  <r>
    <x v="0"/>
    <n v="35000"/>
    <n v="50000"/>
    <n v="42500"/>
  </r>
  <r>
    <x v="0"/>
    <n v="75000"/>
    <n v="125000"/>
    <n v="100000"/>
  </r>
  <r>
    <x v="1"/>
    <n v="29.14"/>
    <n v="38.520000000000003"/>
    <n v="33.83"/>
  </r>
  <r>
    <x v="1"/>
    <n v="24"/>
    <n v="24"/>
    <n v="24"/>
  </r>
  <r>
    <x v="0"/>
    <n v="55000"/>
    <n v="58000"/>
    <n v="56500"/>
  </r>
  <r>
    <x v="1"/>
    <n v="18"/>
    <n v="23"/>
    <n v="20.5"/>
  </r>
  <r>
    <x v="1"/>
    <n v="19"/>
    <n v="24.85"/>
    <n v="21.925000000000001"/>
  </r>
  <r>
    <x v="1"/>
    <n v="20.5"/>
    <n v="26.58"/>
    <n v="23.54"/>
  </r>
  <r>
    <x v="1"/>
    <n v="20.5"/>
    <n v="26.58"/>
    <n v="23.54"/>
  </r>
  <r>
    <x v="0"/>
    <n v="100000"/>
    <n v="120000"/>
    <n v="110000"/>
  </r>
  <r>
    <x v="0"/>
    <n v="60000"/>
    <n v="70000"/>
    <n v="65000"/>
  </r>
  <r>
    <x v="1"/>
    <n v="35"/>
    <n v="40"/>
    <n v="37.5"/>
  </r>
  <r>
    <x v="0"/>
    <n v="44900"/>
    <n v="61433"/>
    <n v="53166.5"/>
  </r>
  <r>
    <x v="0"/>
    <n v="53000"/>
    <n v="58000"/>
    <n v="55500"/>
  </r>
  <r>
    <x v="0"/>
    <n v="55000"/>
    <n v="55000"/>
    <n v="55000"/>
  </r>
  <r>
    <x v="0"/>
    <n v="55000"/>
    <n v="61046"/>
    <n v="58023"/>
  </r>
  <r>
    <x v="0"/>
    <n v="60000"/>
    <n v="65000"/>
    <n v="62500"/>
  </r>
  <r>
    <x v="0"/>
    <n v="70000"/>
    <n v="75000"/>
    <n v="72500"/>
  </r>
  <r>
    <x v="0"/>
    <n v="35000"/>
    <n v="40000"/>
    <n v="37500"/>
  </r>
  <r>
    <x v="0"/>
    <n v="60000"/>
    <n v="65000"/>
    <n v="62500"/>
  </r>
  <r>
    <x v="1"/>
    <n v="27.47"/>
    <n v="30.12"/>
    <n v="28.795000000000002"/>
  </r>
  <r>
    <x v="0"/>
    <n v="50000"/>
    <n v="60000"/>
    <n v="55000"/>
  </r>
  <r>
    <x v="1"/>
    <n v="22"/>
    <n v="24"/>
    <n v="23"/>
  </r>
  <r>
    <x v="0"/>
    <n v="50000"/>
    <n v="60000"/>
    <n v="55000"/>
  </r>
  <r>
    <x v="1"/>
    <n v="20"/>
    <n v="20"/>
    <n v="20"/>
  </r>
  <r>
    <x v="1"/>
    <n v="21.57"/>
    <n v="21.57"/>
    <n v="21.57"/>
  </r>
  <r>
    <x v="0"/>
    <n v="45000"/>
    <n v="50000"/>
    <n v="47500"/>
  </r>
  <r>
    <x v="0"/>
    <n v="50000"/>
    <n v="60000"/>
    <n v="55000"/>
  </r>
  <r>
    <x v="0"/>
    <n v="47000"/>
    <n v="53000"/>
    <n v="50000"/>
  </r>
  <r>
    <x v="0"/>
    <n v="60000"/>
    <n v="170000"/>
    <n v="115000"/>
  </r>
  <r>
    <x v="0"/>
    <n v="50000"/>
    <n v="50000"/>
    <n v="50000"/>
  </r>
  <r>
    <x v="0"/>
    <n v="75000"/>
    <n v="155000"/>
    <n v="115000"/>
  </r>
  <r>
    <x v="0"/>
    <n v="74900"/>
    <n v="124800"/>
    <n v="99850"/>
  </r>
  <r>
    <x v="0"/>
    <n v="50000"/>
    <n v="60000"/>
    <n v="55000"/>
  </r>
  <r>
    <x v="0"/>
    <n v="50000"/>
    <n v="50000"/>
    <n v="50000"/>
  </r>
  <r>
    <x v="0"/>
    <n v="60000"/>
    <n v="80000"/>
    <n v="70000"/>
  </r>
  <r>
    <x v="0"/>
    <n v="45971"/>
    <n v="47900"/>
    <n v="46935.5"/>
  </r>
  <r>
    <x v="0"/>
    <n v="54500"/>
    <n v="81500"/>
    <n v="68000"/>
  </r>
  <r>
    <x v="1"/>
    <n v="25.5"/>
    <n v="25.5"/>
    <n v="25.5"/>
  </r>
  <r>
    <x v="0"/>
    <n v="51786"/>
    <n v="77678"/>
    <n v="64732"/>
  </r>
  <r>
    <x v="0"/>
    <n v="95000"/>
    <n v="100000"/>
    <n v="97500"/>
  </r>
  <r>
    <x v="0"/>
    <n v="50000"/>
    <n v="50000"/>
    <n v="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56F92-1923-40B4-8717-7925B80905E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4">
    <pivotField axis="axisRow" showAll="0">
      <items count="4">
        <item x="1"/>
        <item x="2"/>
        <item x="0"/>
        <item t="default"/>
      </items>
    </pivotField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in_salary" fld="1" baseField="0" baseItem="0"/>
    <dataField name="Sum of max_salar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524C-144E-45F0-A2F0-ADF86325E242}">
  <dimension ref="A3:C7"/>
  <sheetViews>
    <sheetView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15.796875" bestFit="1" customWidth="1"/>
    <col min="3" max="3" width="16.06640625" bestFit="1" customWidth="1"/>
  </cols>
  <sheetData>
    <row r="3" spans="1:3" x14ac:dyDescent="0.45">
      <c r="A3" s="1" t="s">
        <v>10</v>
      </c>
      <c r="B3" t="s">
        <v>12</v>
      </c>
      <c r="C3" t="s">
        <v>13</v>
      </c>
    </row>
    <row r="4" spans="1:3" x14ac:dyDescent="0.45">
      <c r="A4" s="2" t="s">
        <v>5</v>
      </c>
      <c r="B4" s="3">
        <v>1767.64</v>
      </c>
      <c r="C4" s="3">
        <v>2129.5899999999997</v>
      </c>
    </row>
    <row r="5" spans="1:3" x14ac:dyDescent="0.45">
      <c r="A5" s="2" t="s">
        <v>6</v>
      </c>
      <c r="B5" s="3">
        <v>3220</v>
      </c>
      <c r="C5" s="3">
        <v>4282</v>
      </c>
    </row>
    <row r="6" spans="1:3" x14ac:dyDescent="0.45">
      <c r="A6" s="2" t="s">
        <v>4</v>
      </c>
      <c r="B6" s="3">
        <v>7574041</v>
      </c>
      <c r="C6" s="3">
        <v>9513434</v>
      </c>
    </row>
    <row r="7" spans="1:3" x14ac:dyDescent="0.45">
      <c r="A7" s="2" t="s">
        <v>11</v>
      </c>
      <c r="B7" s="3">
        <v>7579028.6399999997</v>
      </c>
      <c r="C7" s="3">
        <v>9519845.5899999999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11"/>
  <sheetViews>
    <sheetView workbookViewId="0">
      <selection activeCell="H6" sqref="H1:H6"/>
    </sheetView>
  </sheetViews>
  <sheetFormatPr defaultRowHeight="14.25" x14ac:dyDescent="0.45"/>
  <cols>
    <col min="1" max="1" width="10.73046875" bestFit="1" customWidth="1"/>
    <col min="8" max="8" width="10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8" hidden="1" x14ac:dyDescent="0.45">
      <c r="A2">
        <v>2381438137</v>
      </c>
      <c r="B2" t="s">
        <v>4</v>
      </c>
      <c r="C2">
        <v>65000</v>
      </c>
      <c r="D2">
        <v>85000</v>
      </c>
      <c r="E2">
        <f>AVERAGE(C2:D2)</f>
        <v>75000</v>
      </c>
      <c r="H2" t="s">
        <v>9</v>
      </c>
    </row>
    <row r="3" spans="1:8" hidden="1" x14ac:dyDescent="0.45">
      <c r="A3">
        <v>3628041803</v>
      </c>
      <c r="B3" t="s">
        <v>4</v>
      </c>
      <c r="C3">
        <v>55000</v>
      </c>
      <c r="D3">
        <v>75000</v>
      </c>
      <c r="E3">
        <f t="shared" ref="E3:E66" si="0">AVERAGE(C3:D3)</f>
        <v>65000</v>
      </c>
      <c r="H3" t="s">
        <v>14</v>
      </c>
    </row>
    <row r="4" spans="1:8" x14ac:dyDescent="0.45">
      <c r="A4">
        <v>3651743005</v>
      </c>
      <c r="B4" t="s">
        <v>5</v>
      </c>
      <c r="C4">
        <v>16</v>
      </c>
      <c r="D4">
        <v>19</v>
      </c>
      <c r="E4">
        <f t="shared" si="0"/>
        <v>17.5</v>
      </c>
    </row>
    <row r="5" spans="1:8" hidden="1" x14ac:dyDescent="0.45">
      <c r="A5">
        <v>3651750943</v>
      </c>
      <c r="B5" t="s">
        <v>4</v>
      </c>
      <c r="C5">
        <v>42500</v>
      </c>
      <c r="D5">
        <v>52500</v>
      </c>
      <c r="E5">
        <f t="shared" si="0"/>
        <v>47500</v>
      </c>
      <c r="H5" t="s">
        <v>16</v>
      </c>
    </row>
    <row r="6" spans="1:8" x14ac:dyDescent="0.45">
      <c r="A6">
        <v>3655637135</v>
      </c>
      <c r="B6" t="s">
        <v>5</v>
      </c>
      <c r="C6">
        <v>15</v>
      </c>
      <c r="D6">
        <v>15</v>
      </c>
      <c r="E6">
        <f t="shared" si="0"/>
        <v>15</v>
      </c>
    </row>
    <row r="7" spans="1:8" hidden="1" x14ac:dyDescent="0.45">
      <c r="A7">
        <v>3655650569</v>
      </c>
      <c r="B7" t="s">
        <v>4</v>
      </c>
      <c r="C7">
        <v>34000</v>
      </c>
      <c r="D7">
        <v>44000</v>
      </c>
      <c r="E7">
        <f t="shared" si="0"/>
        <v>39000</v>
      </c>
    </row>
    <row r="8" spans="1:8" hidden="1" x14ac:dyDescent="0.45">
      <c r="A8">
        <v>3655659111</v>
      </c>
      <c r="B8" t="s">
        <v>4</v>
      </c>
      <c r="C8">
        <v>41600</v>
      </c>
      <c r="D8">
        <v>52600</v>
      </c>
      <c r="E8">
        <f t="shared" si="0"/>
        <v>47100</v>
      </c>
    </row>
    <row r="9" spans="1:8" hidden="1" x14ac:dyDescent="0.45">
      <c r="A9">
        <v>3655668597</v>
      </c>
      <c r="B9" t="s">
        <v>4</v>
      </c>
      <c r="C9">
        <v>81000</v>
      </c>
      <c r="D9">
        <v>103000</v>
      </c>
      <c r="E9">
        <f t="shared" si="0"/>
        <v>92000</v>
      </c>
    </row>
    <row r="10" spans="1:8" x14ac:dyDescent="0.45">
      <c r="A10">
        <v>3656332180</v>
      </c>
      <c r="B10" t="s">
        <v>5</v>
      </c>
      <c r="C10">
        <v>17.13</v>
      </c>
      <c r="D10">
        <v>17.13</v>
      </c>
      <c r="E10">
        <f t="shared" si="0"/>
        <v>17.13</v>
      </c>
    </row>
    <row r="11" spans="1:8" hidden="1" x14ac:dyDescent="0.45">
      <c r="A11">
        <v>3657024719</v>
      </c>
      <c r="B11" t="s">
        <v>4</v>
      </c>
      <c r="C11">
        <v>40000</v>
      </c>
      <c r="D11">
        <v>50000</v>
      </c>
      <c r="E11">
        <f t="shared" si="0"/>
        <v>45000</v>
      </c>
    </row>
    <row r="12" spans="1:8" x14ac:dyDescent="0.45">
      <c r="A12">
        <v>3657034636</v>
      </c>
      <c r="B12" t="s">
        <v>5</v>
      </c>
      <c r="C12">
        <v>14</v>
      </c>
      <c r="D12">
        <v>24</v>
      </c>
      <c r="E12">
        <f t="shared" si="0"/>
        <v>19</v>
      </c>
    </row>
    <row r="13" spans="1:8" hidden="1" x14ac:dyDescent="0.45">
      <c r="A13">
        <v>3657039003</v>
      </c>
      <c r="B13" t="s">
        <v>4</v>
      </c>
      <c r="C13">
        <v>41600</v>
      </c>
      <c r="D13">
        <v>46800</v>
      </c>
      <c r="E13">
        <f t="shared" si="0"/>
        <v>44200</v>
      </c>
    </row>
    <row r="14" spans="1:8" hidden="1" x14ac:dyDescent="0.45">
      <c r="A14">
        <v>3657040473</v>
      </c>
      <c r="B14" t="s">
        <v>4</v>
      </c>
      <c r="C14">
        <v>42000</v>
      </c>
      <c r="D14">
        <v>52000</v>
      </c>
      <c r="E14">
        <f t="shared" si="0"/>
        <v>47000</v>
      </c>
    </row>
    <row r="15" spans="1:8" hidden="1" x14ac:dyDescent="0.45">
      <c r="A15">
        <v>3657047916</v>
      </c>
      <c r="B15" t="s">
        <v>4</v>
      </c>
      <c r="C15">
        <v>65000</v>
      </c>
      <c r="D15">
        <v>75000</v>
      </c>
      <c r="E15">
        <f t="shared" si="0"/>
        <v>70000</v>
      </c>
    </row>
    <row r="16" spans="1:8" x14ac:dyDescent="0.45">
      <c r="A16">
        <v>3657066516</v>
      </c>
      <c r="B16" t="s">
        <v>5</v>
      </c>
      <c r="C16">
        <v>23</v>
      </c>
      <c r="D16">
        <v>23</v>
      </c>
      <c r="E16">
        <f t="shared" si="0"/>
        <v>23</v>
      </c>
    </row>
    <row r="17" spans="1:5" x14ac:dyDescent="0.45">
      <c r="A17">
        <v>3657077025</v>
      </c>
      <c r="B17" t="s">
        <v>5</v>
      </c>
      <c r="C17">
        <v>23.68</v>
      </c>
      <c r="D17">
        <v>25</v>
      </c>
      <c r="E17">
        <f t="shared" si="0"/>
        <v>24.34</v>
      </c>
    </row>
    <row r="18" spans="1:5" x14ac:dyDescent="0.45">
      <c r="A18">
        <v>3657082933</v>
      </c>
      <c r="B18" t="s">
        <v>5</v>
      </c>
      <c r="C18">
        <v>16.7</v>
      </c>
      <c r="D18">
        <v>16.7</v>
      </c>
      <c r="E18">
        <f t="shared" si="0"/>
        <v>16.7</v>
      </c>
    </row>
    <row r="19" spans="1:5" hidden="1" x14ac:dyDescent="0.45">
      <c r="A19">
        <v>3657088177</v>
      </c>
      <c r="B19" t="s">
        <v>4</v>
      </c>
      <c r="C19">
        <v>40000</v>
      </c>
      <c r="D19">
        <v>50000</v>
      </c>
      <c r="E19">
        <f t="shared" si="0"/>
        <v>45000</v>
      </c>
    </row>
    <row r="20" spans="1:5" x14ac:dyDescent="0.45">
      <c r="A20">
        <v>3658002248</v>
      </c>
      <c r="B20" t="s">
        <v>5</v>
      </c>
      <c r="C20">
        <v>24</v>
      </c>
      <c r="D20">
        <v>28</v>
      </c>
      <c r="E20">
        <f t="shared" si="0"/>
        <v>26</v>
      </c>
    </row>
    <row r="21" spans="1:5" hidden="1" x14ac:dyDescent="0.45">
      <c r="A21">
        <v>3658920815</v>
      </c>
      <c r="B21" t="s">
        <v>4</v>
      </c>
      <c r="C21">
        <v>40000</v>
      </c>
      <c r="D21">
        <v>50000</v>
      </c>
      <c r="E21">
        <f t="shared" si="0"/>
        <v>45000</v>
      </c>
    </row>
    <row r="22" spans="1:5" hidden="1" x14ac:dyDescent="0.45">
      <c r="A22">
        <v>3658929169</v>
      </c>
      <c r="B22" t="s">
        <v>4</v>
      </c>
      <c r="C22">
        <v>42500</v>
      </c>
      <c r="D22">
        <v>48500</v>
      </c>
      <c r="E22">
        <f t="shared" si="0"/>
        <v>45500</v>
      </c>
    </row>
    <row r="23" spans="1:5" x14ac:dyDescent="0.45">
      <c r="A23">
        <v>3659297595</v>
      </c>
      <c r="B23" t="s">
        <v>5</v>
      </c>
      <c r="C23">
        <v>17.239999999999998</v>
      </c>
      <c r="D23">
        <v>27.59</v>
      </c>
      <c r="E23">
        <f t="shared" si="0"/>
        <v>22.414999999999999</v>
      </c>
    </row>
    <row r="24" spans="1:5" x14ac:dyDescent="0.45">
      <c r="A24">
        <v>3659319911</v>
      </c>
      <c r="B24" t="s">
        <v>5</v>
      </c>
      <c r="C24">
        <v>60</v>
      </c>
      <c r="D24">
        <v>65.900000000000006</v>
      </c>
      <c r="E24">
        <f t="shared" si="0"/>
        <v>62.95</v>
      </c>
    </row>
    <row r="25" spans="1:5" hidden="1" x14ac:dyDescent="0.45">
      <c r="A25">
        <v>3659375136</v>
      </c>
      <c r="B25" t="s">
        <v>4</v>
      </c>
      <c r="C25">
        <v>55000</v>
      </c>
      <c r="D25">
        <v>55000</v>
      </c>
      <c r="E25">
        <f t="shared" si="0"/>
        <v>55000</v>
      </c>
    </row>
    <row r="26" spans="1:5" hidden="1" x14ac:dyDescent="0.45">
      <c r="A26">
        <v>3659943263</v>
      </c>
      <c r="B26" t="s">
        <v>4</v>
      </c>
      <c r="C26">
        <v>59758</v>
      </c>
      <c r="D26">
        <v>95613</v>
      </c>
      <c r="E26">
        <f t="shared" si="0"/>
        <v>77685.5</v>
      </c>
    </row>
    <row r="27" spans="1:5" hidden="1" x14ac:dyDescent="0.45">
      <c r="A27">
        <v>3660072564</v>
      </c>
      <c r="B27" t="s">
        <v>4</v>
      </c>
      <c r="C27">
        <v>48000</v>
      </c>
      <c r="D27">
        <v>52000</v>
      </c>
      <c r="E27">
        <f t="shared" si="0"/>
        <v>50000</v>
      </c>
    </row>
    <row r="28" spans="1:5" hidden="1" x14ac:dyDescent="0.45">
      <c r="A28">
        <v>3660406370</v>
      </c>
      <c r="B28" t="s">
        <v>4</v>
      </c>
      <c r="C28">
        <v>50000</v>
      </c>
      <c r="D28">
        <v>52000</v>
      </c>
      <c r="E28">
        <f t="shared" si="0"/>
        <v>51000</v>
      </c>
    </row>
    <row r="29" spans="1:5" hidden="1" x14ac:dyDescent="0.45">
      <c r="A29">
        <v>3660414676</v>
      </c>
      <c r="B29" t="s">
        <v>4</v>
      </c>
      <c r="C29">
        <v>50000</v>
      </c>
      <c r="D29">
        <v>60000</v>
      </c>
      <c r="E29">
        <f t="shared" si="0"/>
        <v>55000</v>
      </c>
    </row>
    <row r="30" spans="1:5" hidden="1" x14ac:dyDescent="0.45">
      <c r="A30">
        <v>3660418155</v>
      </c>
      <c r="B30" t="s">
        <v>4</v>
      </c>
      <c r="C30">
        <v>50000</v>
      </c>
      <c r="D30">
        <v>60000</v>
      </c>
      <c r="E30">
        <f t="shared" si="0"/>
        <v>55000</v>
      </c>
    </row>
    <row r="31" spans="1:5" x14ac:dyDescent="0.45">
      <c r="A31">
        <v>3660496667</v>
      </c>
      <c r="B31" t="s">
        <v>5</v>
      </c>
      <c r="C31">
        <v>90</v>
      </c>
      <c r="D31">
        <v>90</v>
      </c>
      <c r="E31">
        <f t="shared" si="0"/>
        <v>90</v>
      </c>
    </row>
    <row r="32" spans="1:5" hidden="1" x14ac:dyDescent="0.45">
      <c r="A32">
        <v>3660504849</v>
      </c>
      <c r="B32" t="s">
        <v>4</v>
      </c>
      <c r="C32">
        <v>34000</v>
      </c>
      <c r="D32">
        <v>55000</v>
      </c>
      <c r="E32">
        <f t="shared" si="0"/>
        <v>44500</v>
      </c>
    </row>
    <row r="33" spans="1:5" hidden="1" x14ac:dyDescent="0.45">
      <c r="A33">
        <v>3660584084</v>
      </c>
      <c r="B33" t="s">
        <v>4</v>
      </c>
      <c r="C33">
        <v>55000</v>
      </c>
      <c r="D33">
        <v>65000</v>
      </c>
      <c r="E33">
        <f t="shared" si="0"/>
        <v>60000</v>
      </c>
    </row>
    <row r="34" spans="1:5" x14ac:dyDescent="0.45">
      <c r="A34">
        <v>3660611028</v>
      </c>
      <c r="B34" t="s">
        <v>5</v>
      </c>
      <c r="C34">
        <v>30</v>
      </c>
      <c r="D34">
        <v>40</v>
      </c>
      <c r="E34">
        <f t="shared" si="0"/>
        <v>35</v>
      </c>
    </row>
    <row r="35" spans="1:5" hidden="1" x14ac:dyDescent="0.45">
      <c r="A35">
        <v>3660765145</v>
      </c>
      <c r="B35" t="s">
        <v>4</v>
      </c>
      <c r="C35">
        <v>25000</v>
      </c>
      <c r="D35">
        <v>35000</v>
      </c>
      <c r="E35">
        <f t="shared" si="0"/>
        <v>30000</v>
      </c>
    </row>
    <row r="36" spans="1:5" hidden="1" x14ac:dyDescent="0.45">
      <c r="A36">
        <v>3660767409</v>
      </c>
      <c r="B36" t="s">
        <v>4</v>
      </c>
      <c r="C36">
        <v>46000</v>
      </c>
      <c r="D36">
        <v>46000</v>
      </c>
      <c r="E36">
        <f t="shared" si="0"/>
        <v>46000</v>
      </c>
    </row>
    <row r="37" spans="1:5" hidden="1" x14ac:dyDescent="0.45">
      <c r="A37">
        <v>3660899155</v>
      </c>
      <c r="B37" t="s">
        <v>4</v>
      </c>
      <c r="C37">
        <v>36000</v>
      </c>
      <c r="D37">
        <v>48500</v>
      </c>
      <c r="E37">
        <f t="shared" si="0"/>
        <v>42250</v>
      </c>
    </row>
    <row r="38" spans="1:5" hidden="1" x14ac:dyDescent="0.45">
      <c r="A38">
        <v>3660910756</v>
      </c>
      <c r="B38" t="s">
        <v>4</v>
      </c>
      <c r="C38">
        <v>70000</v>
      </c>
      <c r="D38">
        <v>77000</v>
      </c>
      <c r="E38">
        <f t="shared" si="0"/>
        <v>73500</v>
      </c>
    </row>
    <row r="39" spans="1:5" hidden="1" x14ac:dyDescent="0.45">
      <c r="A39">
        <v>3660913729</v>
      </c>
      <c r="B39" t="s">
        <v>4</v>
      </c>
      <c r="C39">
        <v>50000</v>
      </c>
      <c r="D39">
        <v>60000</v>
      </c>
      <c r="E39">
        <f t="shared" si="0"/>
        <v>55000</v>
      </c>
    </row>
    <row r="40" spans="1:5" x14ac:dyDescent="0.45">
      <c r="A40">
        <v>3661152283</v>
      </c>
      <c r="B40" t="s">
        <v>5</v>
      </c>
      <c r="C40">
        <v>21.15</v>
      </c>
      <c r="D40">
        <v>24.08</v>
      </c>
      <c r="E40">
        <f t="shared" si="0"/>
        <v>22.614999999999998</v>
      </c>
    </row>
    <row r="41" spans="1:5" x14ac:dyDescent="0.45">
      <c r="A41">
        <v>3661152720</v>
      </c>
      <c r="B41" t="s">
        <v>5</v>
      </c>
      <c r="C41">
        <v>32</v>
      </c>
      <c r="D41">
        <v>33</v>
      </c>
      <c r="E41">
        <f t="shared" si="0"/>
        <v>32.5</v>
      </c>
    </row>
    <row r="42" spans="1:5" hidden="1" x14ac:dyDescent="0.45">
      <c r="A42">
        <v>3661264507</v>
      </c>
      <c r="B42" t="s">
        <v>6</v>
      </c>
      <c r="C42">
        <v>3220</v>
      </c>
      <c r="D42">
        <v>4282</v>
      </c>
      <c r="E42">
        <f t="shared" si="0"/>
        <v>3751</v>
      </c>
    </row>
    <row r="43" spans="1:5" hidden="1" x14ac:dyDescent="0.45">
      <c r="A43">
        <v>3661276003</v>
      </c>
      <c r="B43" t="s">
        <v>4</v>
      </c>
      <c r="C43">
        <v>70900</v>
      </c>
      <c r="D43">
        <v>89800</v>
      </c>
      <c r="E43">
        <f t="shared" si="0"/>
        <v>80350</v>
      </c>
    </row>
    <row r="44" spans="1:5" hidden="1" x14ac:dyDescent="0.45">
      <c r="A44">
        <v>3661283295</v>
      </c>
      <c r="B44" t="s">
        <v>4</v>
      </c>
      <c r="C44">
        <v>70000</v>
      </c>
      <c r="D44">
        <v>80000</v>
      </c>
      <c r="E44">
        <f t="shared" si="0"/>
        <v>75000</v>
      </c>
    </row>
    <row r="45" spans="1:5" x14ac:dyDescent="0.45">
      <c r="A45">
        <v>3661306045</v>
      </c>
      <c r="B45" t="s">
        <v>5</v>
      </c>
      <c r="C45">
        <v>32.5</v>
      </c>
      <c r="D45">
        <v>38</v>
      </c>
      <c r="E45">
        <f t="shared" si="0"/>
        <v>35.25</v>
      </c>
    </row>
    <row r="46" spans="1:5" hidden="1" x14ac:dyDescent="0.45">
      <c r="A46">
        <v>3661311369</v>
      </c>
      <c r="B46" t="s">
        <v>4</v>
      </c>
      <c r="C46">
        <v>45600</v>
      </c>
      <c r="D46">
        <v>50000</v>
      </c>
      <c r="E46">
        <f t="shared" si="0"/>
        <v>47800</v>
      </c>
    </row>
    <row r="47" spans="1:5" hidden="1" x14ac:dyDescent="0.45">
      <c r="A47">
        <v>3661316596</v>
      </c>
      <c r="B47" t="s">
        <v>4</v>
      </c>
      <c r="C47">
        <v>65000</v>
      </c>
      <c r="D47">
        <v>75000</v>
      </c>
      <c r="E47">
        <f t="shared" si="0"/>
        <v>70000</v>
      </c>
    </row>
    <row r="48" spans="1:5" x14ac:dyDescent="0.45">
      <c r="A48">
        <v>3661324263</v>
      </c>
      <c r="B48" t="s">
        <v>5</v>
      </c>
      <c r="C48">
        <v>21.15</v>
      </c>
      <c r="D48">
        <v>24.08</v>
      </c>
      <c r="E48">
        <f t="shared" si="0"/>
        <v>22.614999999999998</v>
      </c>
    </row>
    <row r="49" spans="1:5" hidden="1" x14ac:dyDescent="0.45">
      <c r="A49">
        <v>3661436464</v>
      </c>
      <c r="B49" t="s">
        <v>4</v>
      </c>
      <c r="C49">
        <v>55000</v>
      </c>
      <c r="D49">
        <v>70000</v>
      </c>
      <c r="E49">
        <f t="shared" si="0"/>
        <v>62500</v>
      </c>
    </row>
    <row r="50" spans="1:5" hidden="1" x14ac:dyDescent="0.45">
      <c r="A50">
        <v>3661440151</v>
      </c>
      <c r="B50" t="s">
        <v>4</v>
      </c>
      <c r="C50">
        <v>55000</v>
      </c>
      <c r="D50">
        <v>70000</v>
      </c>
      <c r="E50">
        <f t="shared" si="0"/>
        <v>62500</v>
      </c>
    </row>
    <row r="51" spans="1:5" hidden="1" x14ac:dyDescent="0.45">
      <c r="A51">
        <v>3661458046</v>
      </c>
      <c r="B51" t="s">
        <v>4</v>
      </c>
      <c r="C51">
        <v>34600</v>
      </c>
      <c r="D51">
        <v>54300</v>
      </c>
      <c r="E51">
        <f t="shared" si="0"/>
        <v>44450</v>
      </c>
    </row>
    <row r="52" spans="1:5" hidden="1" x14ac:dyDescent="0.45">
      <c r="A52">
        <v>3661630320</v>
      </c>
      <c r="B52" t="s">
        <v>4</v>
      </c>
      <c r="C52">
        <v>150000</v>
      </c>
      <c r="D52">
        <v>150000</v>
      </c>
      <c r="E52">
        <f t="shared" si="0"/>
        <v>150000</v>
      </c>
    </row>
    <row r="53" spans="1:5" hidden="1" x14ac:dyDescent="0.45">
      <c r="A53">
        <v>3661711329</v>
      </c>
      <c r="B53" t="s">
        <v>4</v>
      </c>
      <c r="C53">
        <v>35000</v>
      </c>
      <c r="D53">
        <v>55000</v>
      </c>
      <c r="E53">
        <f t="shared" si="0"/>
        <v>45000</v>
      </c>
    </row>
    <row r="54" spans="1:5" hidden="1" x14ac:dyDescent="0.45">
      <c r="A54">
        <v>3661738413</v>
      </c>
      <c r="B54" t="s">
        <v>4</v>
      </c>
      <c r="C54">
        <v>60000</v>
      </c>
      <c r="D54">
        <v>65000</v>
      </c>
      <c r="E54">
        <f t="shared" si="0"/>
        <v>62500</v>
      </c>
    </row>
    <row r="55" spans="1:5" hidden="1" x14ac:dyDescent="0.45">
      <c r="A55">
        <v>3661752006</v>
      </c>
      <c r="B55" t="s">
        <v>4</v>
      </c>
      <c r="C55">
        <v>32000</v>
      </c>
      <c r="D55">
        <v>45000</v>
      </c>
      <c r="E55">
        <f t="shared" si="0"/>
        <v>38500</v>
      </c>
    </row>
    <row r="56" spans="1:5" x14ac:dyDescent="0.45">
      <c r="A56">
        <v>3661826583</v>
      </c>
      <c r="B56" t="s">
        <v>5</v>
      </c>
      <c r="C56">
        <v>19.5</v>
      </c>
      <c r="D56">
        <v>23.15</v>
      </c>
      <c r="E56">
        <f t="shared" si="0"/>
        <v>21.324999999999999</v>
      </c>
    </row>
    <row r="57" spans="1:5" hidden="1" x14ac:dyDescent="0.45">
      <c r="A57">
        <v>3661849277</v>
      </c>
      <c r="B57" t="s">
        <v>4</v>
      </c>
      <c r="C57">
        <v>38000</v>
      </c>
      <c r="D57">
        <v>45000</v>
      </c>
      <c r="E57">
        <f t="shared" si="0"/>
        <v>41500</v>
      </c>
    </row>
    <row r="58" spans="1:5" x14ac:dyDescent="0.45">
      <c r="A58">
        <v>3661899474</v>
      </c>
      <c r="B58" t="s">
        <v>5</v>
      </c>
      <c r="C58">
        <v>20</v>
      </c>
      <c r="D58">
        <v>23</v>
      </c>
      <c r="E58">
        <f t="shared" si="0"/>
        <v>21.5</v>
      </c>
    </row>
    <row r="59" spans="1:5" hidden="1" x14ac:dyDescent="0.45">
      <c r="A59">
        <v>3661938679</v>
      </c>
      <c r="B59" t="s">
        <v>4</v>
      </c>
      <c r="C59">
        <v>90000</v>
      </c>
      <c r="D59">
        <v>100000</v>
      </c>
      <c r="E59">
        <f t="shared" si="0"/>
        <v>95000</v>
      </c>
    </row>
    <row r="60" spans="1:5" x14ac:dyDescent="0.45">
      <c r="A60">
        <v>3662000050</v>
      </c>
      <c r="B60" t="s">
        <v>5</v>
      </c>
      <c r="C60">
        <v>36</v>
      </c>
      <c r="D60">
        <v>36</v>
      </c>
      <c r="E60">
        <f t="shared" si="0"/>
        <v>36</v>
      </c>
    </row>
    <row r="61" spans="1:5" hidden="1" x14ac:dyDescent="0.45">
      <c r="A61">
        <v>3662005595</v>
      </c>
      <c r="B61" t="s">
        <v>4</v>
      </c>
      <c r="C61">
        <v>60000</v>
      </c>
      <c r="D61">
        <v>70000</v>
      </c>
      <c r="E61">
        <f t="shared" si="0"/>
        <v>65000</v>
      </c>
    </row>
    <row r="62" spans="1:5" hidden="1" x14ac:dyDescent="0.45">
      <c r="A62">
        <v>3662011697</v>
      </c>
      <c r="B62" t="s">
        <v>4</v>
      </c>
      <c r="C62">
        <v>55000</v>
      </c>
      <c r="D62">
        <v>90000</v>
      </c>
      <c r="E62">
        <f t="shared" si="0"/>
        <v>72500</v>
      </c>
    </row>
    <row r="63" spans="1:5" x14ac:dyDescent="0.45">
      <c r="A63">
        <v>3662255514</v>
      </c>
      <c r="B63" t="s">
        <v>5</v>
      </c>
      <c r="C63">
        <v>25.6</v>
      </c>
      <c r="D63">
        <v>37.5</v>
      </c>
      <c r="E63">
        <f t="shared" si="0"/>
        <v>31.55</v>
      </c>
    </row>
    <row r="64" spans="1:5" hidden="1" x14ac:dyDescent="0.45">
      <c r="A64">
        <v>3662257554</v>
      </c>
      <c r="B64" t="s">
        <v>4</v>
      </c>
      <c r="C64">
        <v>95000</v>
      </c>
      <c r="D64">
        <v>95000</v>
      </c>
      <c r="E64">
        <f t="shared" si="0"/>
        <v>95000</v>
      </c>
    </row>
    <row r="65" spans="1:5" hidden="1" x14ac:dyDescent="0.45">
      <c r="A65">
        <v>3662369514</v>
      </c>
      <c r="B65" t="s">
        <v>4</v>
      </c>
      <c r="C65">
        <v>60000</v>
      </c>
      <c r="D65">
        <v>75000</v>
      </c>
      <c r="E65">
        <f t="shared" si="0"/>
        <v>67500</v>
      </c>
    </row>
    <row r="66" spans="1:5" hidden="1" x14ac:dyDescent="0.45">
      <c r="A66">
        <v>3662372300</v>
      </c>
      <c r="B66" t="s">
        <v>4</v>
      </c>
      <c r="C66">
        <v>90000</v>
      </c>
      <c r="D66">
        <v>115000</v>
      </c>
      <c r="E66">
        <f t="shared" si="0"/>
        <v>102500</v>
      </c>
    </row>
    <row r="67" spans="1:5" x14ac:dyDescent="0.45">
      <c r="A67">
        <v>3662405183</v>
      </c>
      <c r="B67" t="s">
        <v>5</v>
      </c>
      <c r="C67">
        <v>30</v>
      </c>
      <c r="D67">
        <v>32</v>
      </c>
      <c r="E67">
        <f t="shared" ref="E67:E130" si="1">AVERAGE(C67:D67)</f>
        <v>31</v>
      </c>
    </row>
    <row r="68" spans="1:5" hidden="1" x14ac:dyDescent="0.45">
      <c r="A68">
        <v>3662427754</v>
      </c>
      <c r="B68" t="s">
        <v>4</v>
      </c>
      <c r="C68">
        <v>63035</v>
      </c>
      <c r="D68">
        <v>87060</v>
      </c>
      <c r="E68">
        <f t="shared" si="1"/>
        <v>75047.5</v>
      </c>
    </row>
    <row r="69" spans="1:5" hidden="1" x14ac:dyDescent="0.45">
      <c r="A69">
        <v>3663284843</v>
      </c>
      <c r="B69" t="s">
        <v>4</v>
      </c>
      <c r="C69">
        <v>65000</v>
      </c>
      <c r="D69">
        <v>75000</v>
      </c>
      <c r="E69">
        <f t="shared" si="1"/>
        <v>70000</v>
      </c>
    </row>
    <row r="70" spans="1:5" hidden="1" x14ac:dyDescent="0.45">
      <c r="A70">
        <v>3663298887</v>
      </c>
      <c r="B70" t="s">
        <v>4</v>
      </c>
      <c r="C70">
        <v>68500</v>
      </c>
      <c r="D70">
        <v>78000</v>
      </c>
      <c r="E70">
        <f t="shared" si="1"/>
        <v>73250</v>
      </c>
    </row>
    <row r="71" spans="1:5" x14ac:dyDescent="0.45">
      <c r="A71">
        <v>3663512802</v>
      </c>
      <c r="B71" t="s">
        <v>5</v>
      </c>
      <c r="C71">
        <v>20</v>
      </c>
      <c r="D71">
        <v>20</v>
      </c>
      <c r="E71">
        <f t="shared" si="1"/>
        <v>20</v>
      </c>
    </row>
    <row r="72" spans="1:5" x14ac:dyDescent="0.45">
      <c r="A72">
        <v>3663544317</v>
      </c>
      <c r="B72" t="s">
        <v>5</v>
      </c>
      <c r="C72">
        <v>25</v>
      </c>
      <c r="D72">
        <v>32</v>
      </c>
      <c r="E72">
        <f t="shared" si="1"/>
        <v>28.5</v>
      </c>
    </row>
    <row r="73" spans="1:5" hidden="1" x14ac:dyDescent="0.45">
      <c r="A73">
        <v>3663547366</v>
      </c>
      <c r="B73" t="s">
        <v>4</v>
      </c>
      <c r="C73">
        <v>70000</v>
      </c>
      <c r="D73">
        <v>95000</v>
      </c>
      <c r="E73">
        <f t="shared" si="1"/>
        <v>82500</v>
      </c>
    </row>
    <row r="74" spans="1:5" hidden="1" x14ac:dyDescent="0.45">
      <c r="A74">
        <v>3664090188</v>
      </c>
      <c r="B74" t="s">
        <v>4</v>
      </c>
      <c r="C74">
        <v>27000</v>
      </c>
      <c r="D74">
        <v>55000</v>
      </c>
      <c r="E74">
        <f t="shared" si="1"/>
        <v>41000</v>
      </c>
    </row>
    <row r="75" spans="1:5" x14ac:dyDescent="0.45">
      <c r="A75">
        <v>3664090256</v>
      </c>
      <c r="B75" t="s">
        <v>5</v>
      </c>
      <c r="C75">
        <v>20</v>
      </c>
      <c r="D75">
        <v>25</v>
      </c>
      <c r="E75">
        <f t="shared" si="1"/>
        <v>22.5</v>
      </c>
    </row>
    <row r="76" spans="1:5" hidden="1" x14ac:dyDescent="0.45">
      <c r="A76">
        <v>3664619130</v>
      </c>
      <c r="B76" t="s">
        <v>4</v>
      </c>
      <c r="C76">
        <v>125000</v>
      </c>
      <c r="D76">
        <v>135000</v>
      </c>
      <c r="E76">
        <f t="shared" si="1"/>
        <v>130000</v>
      </c>
    </row>
    <row r="77" spans="1:5" hidden="1" x14ac:dyDescent="0.45">
      <c r="A77">
        <v>3664619278</v>
      </c>
      <c r="B77" t="s">
        <v>4</v>
      </c>
      <c r="C77">
        <v>90000</v>
      </c>
      <c r="D77">
        <v>110000</v>
      </c>
      <c r="E77">
        <f t="shared" si="1"/>
        <v>100000</v>
      </c>
    </row>
    <row r="78" spans="1:5" hidden="1" x14ac:dyDescent="0.45">
      <c r="A78">
        <v>3664631473</v>
      </c>
      <c r="B78" t="s">
        <v>4</v>
      </c>
      <c r="C78">
        <v>69000</v>
      </c>
      <c r="D78">
        <v>94000</v>
      </c>
      <c r="E78">
        <f t="shared" si="1"/>
        <v>81500</v>
      </c>
    </row>
    <row r="79" spans="1:5" hidden="1" x14ac:dyDescent="0.45">
      <c r="A79">
        <v>3664646124</v>
      </c>
      <c r="B79" t="s">
        <v>4</v>
      </c>
      <c r="C79">
        <v>36000</v>
      </c>
      <c r="D79">
        <v>48000</v>
      </c>
      <c r="E79">
        <f t="shared" si="1"/>
        <v>42000</v>
      </c>
    </row>
    <row r="80" spans="1:5" hidden="1" x14ac:dyDescent="0.45">
      <c r="A80">
        <v>3664656953</v>
      </c>
      <c r="B80" t="s">
        <v>4</v>
      </c>
      <c r="C80">
        <v>42500</v>
      </c>
      <c r="D80">
        <v>48500</v>
      </c>
      <c r="E80">
        <f t="shared" si="1"/>
        <v>45500</v>
      </c>
    </row>
    <row r="81" spans="1:5" x14ac:dyDescent="0.45">
      <c r="A81">
        <v>3664664519</v>
      </c>
      <c r="B81" t="s">
        <v>5</v>
      </c>
      <c r="C81">
        <v>19</v>
      </c>
      <c r="D81">
        <v>19</v>
      </c>
      <c r="E81">
        <f t="shared" si="1"/>
        <v>19</v>
      </c>
    </row>
    <row r="82" spans="1:5" hidden="1" x14ac:dyDescent="0.45">
      <c r="A82">
        <v>3664678253</v>
      </c>
      <c r="B82" t="s">
        <v>4</v>
      </c>
      <c r="C82">
        <v>40000</v>
      </c>
      <c r="D82">
        <v>50000</v>
      </c>
      <c r="E82">
        <f t="shared" si="1"/>
        <v>45000</v>
      </c>
    </row>
    <row r="83" spans="1:5" hidden="1" x14ac:dyDescent="0.45">
      <c r="A83">
        <v>3664690011</v>
      </c>
      <c r="B83" t="s">
        <v>4</v>
      </c>
      <c r="C83">
        <v>40000</v>
      </c>
      <c r="D83">
        <v>50000</v>
      </c>
      <c r="E83">
        <f t="shared" si="1"/>
        <v>45000</v>
      </c>
    </row>
    <row r="84" spans="1:5" hidden="1" x14ac:dyDescent="0.45">
      <c r="A84">
        <v>3664690128</v>
      </c>
      <c r="B84" t="s">
        <v>4</v>
      </c>
      <c r="C84">
        <v>36000</v>
      </c>
      <c r="D84">
        <v>36000</v>
      </c>
      <c r="E84">
        <f t="shared" si="1"/>
        <v>36000</v>
      </c>
    </row>
    <row r="85" spans="1:5" hidden="1" x14ac:dyDescent="0.45">
      <c r="A85">
        <v>3664694777</v>
      </c>
      <c r="B85" t="s">
        <v>4</v>
      </c>
      <c r="C85">
        <v>50000</v>
      </c>
      <c r="D85">
        <v>55000</v>
      </c>
      <c r="E85">
        <f t="shared" si="1"/>
        <v>52500</v>
      </c>
    </row>
    <row r="86" spans="1:5" hidden="1" x14ac:dyDescent="0.45">
      <c r="A86">
        <v>3664696339</v>
      </c>
      <c r="B86" t="s">
        <v>4</v>
      </c>
      <c r="C86">
        <v>55000</v>
      </c>
      <c r="D86">
        <v>65000</v>
      </c>
      <c r="E86">
        <f t="shared" si="1"/>
        <v>60000</v>
      </c>
    </row>
    <row r="87" spans="1:5" hidden="1" x14ac:dyDescent="0.45">
      <c r="A87">
        <v>3664699458</v>
      </c>
      <c r="B87" t="s">
        <v>4</v>
      </c>
      <c r="C87">
        <v>40000</v>
      </c>
      <c r="D87">
        <v>45000</v>
      </c>
      <c r="E87">
        <f t="shared" si="1"/>
        <v>42500</v>
      </c>
    </row>
    <row r="88" spans="1:5" hidden="1" x14ac:dyDescent="0.45">
      <c r="A88">
        <v>3664901080</v>
      </c>
      <c r="B88" t="s">
        <v>4</v>
      </c>
      <c r="C88">
        <v>36400</v>
      </c>
      <c r="D88">
        <v>46800</v>
      </c>
      <c r="E88">
        <f t="shared" si="1"/>
        <v>41600</v>
      </c>
    </row>
    <row r="89" spans="1:5" hidden="1" x14ac:dyDescent="0.45">
      <c r="A89">
        <v>3664904397</v>
      </c>
      <c r="B89" t="s">
        <v>4</v>
      </c>
      <c r="C89">
        <v>40000</v>
      </c>
      <c r="D89">
        <v>50000</v>
      </c>
      <c r="E89">
        <f t="shared" si="1"/>
        <v>45000</v>
      </c>
    </row>
    <row r="90" spans="1:5" x14ac:dyDescent="0.45">
      <c r="A90">
        <v>3664904912</v>
      </c>
      <c r="B90" t="s">
        <v>5</v>
      </c>
      <c r="C90">
        <v>16.899999999999999</v>
      </c>
      <c r="D90">
        <v>16.899999999999999</v>
      </c>
      <c r="E90">
        <f t="shared" si="1"/>
        <v>16.899999999999999</v>
      </c>
    </row>
    <row r="91" spans="1:5" x14ac:dyDescent="0.45">
      <c r="A91">
        <v>3664906955</v>
      </c>
      <c r="B91" t="s">
        <v>5</v>
      </c>
      <c r="C91">
        <v>30</v>
      </c>
      <c r="D91">
        <v>30</v>
      </c>
      <c r="E91">
        <f t="shared" si="1"/>
        <v>30</v>
      </c>
    </row>
    <row r="92" spans="1:5" x14ac:dyDescent="0.45">
      <c r="A92">
        <v>3664907066</v>
      </c>
      <c r="B92" t="s">
        <v>5</v>
      </c>
      <c r="C92">
        <v>18</v>
      </c>
      <c r="D92">
        <v>22</v>
      </c>
      <c r="E92">
        <f t="shared" si="1"/>
        <v>20</v>
      </c>
    </row>
    <row r="93" spans="1:5" hidden="1" x14ac:dyDescent="0.45">
      <c r="A93">
        <v>3664911706</v>
      </c>
      <c r="B93" t="s">
        <v>4</v>
      </c>
      <c r="C93">
        <v>50000</v>
      </c>
      <c r="D93">
        <v>65000</v>
      </c>
      <c r="E93">
        <f t="shared" si="1"/>
        <v>57500</v>
      </c>
    </row>
    <row r="94" spans="1:5" x14ac:dyDescent="0.45">
      <c r="A94">
        <v>3664918105</v>
      </c>
      <c r="B94" t="s">
        <v>5</v>
      </c>
      <c r="C94">
        <v>15</v>
      </c>
      <c r="D94">
        <v>15</v>
      </c>
      <c r="E94">
        <f t="shared" si="1"/>
        <v>15</v>
      </c>
    </row>
    <row r="95" spans="1:5" hidden="1" x14ac:dyDescent="0.45">
      <c r="A95">
        <v>3664921067</v>
      </c>
      <c r="B95" t="s">
        <v>4</v>
      </c>
      <c r="C95">
        <v>55000</v>
      </c>
      <c r="D95">
        <v>55000</v>
      </c>
      <c r="E95">
        <f t="shared" si="1"/>
        <v>55000</v>
      </c>
    </row>
    <row r="96" spans="1:5" x14ac:dyDescent="0.45">
      <c r="A96">
        <v>3664921335</v>
      </c>
      <c r="B96" t="s">
        <v>5</v>
      </c>
      <c r="C96">
        <v>18.149999999999999</v>
      </c>
      <c r="D96">
        <v>40.85</v>
      </c>
      <c r="E96">
        <f t="shared" si="1"/>
        <v>29.5</v>
      </c>
    </row>
    <row r="97" spans="1:5" x14ac:dyDescent="0.45">
      <c r="A97">
        <v>3666528270</v>
      </c>
      <c r="B97" t="s">
        <v>5</v>
      </c>
      <c r="C97">
        <v>32.33</v>
      </c>
      <c r="D97">
        <v>52.19</v>
      </c>
      <c r="E97">
        <f t="shared" si="1"/>
        <v>42.26</v>
      </c>
    </row>
    <row r="98" spans="1:5" x14ac:dyDescent="0.45">
      <c r="A98">
        <v>3666530214</v>
      </c>
      <c r="B98" t="s">
        <v>5</v>
      </c>
      <c r="C98">
        <v>32.33</v>
      </c>
      <c r="D98">
        <v>52.19</v>
      </c>
      <c r="E98">
        <f t="shared" si="1"/>
        <v>42.26</v>
      </c>
    </row>
    <row r="99" spans="1:5" hidden="1" x14ac:dyDescent="0.45">
      <c r="A99">
        <v>3666532140</v>
      </c>
      <c r="B99" t="s">
        <v>4</v>
      </c>
      <c r="C99">
        <v>60000</v>
      </c>
      <c r="D99">
        <v>80000</v>
      </c>
      <c r="E99">
        <f t="shared" si="1"/>
        <v>70000</v>
      </c>
    </row>
    <row r="100" spans="1:5" hidden="1" x14ac:dyDescent="0.45">
      <c r="A100">
        <v>3666575019</v>
      </c>
      <c r="B100" t="s">
        <v>4</v>
      </c>
      <c r="C100">
        <v>51600</v>
      </c>
      <c r="D100">
        <v>75300</v>
      </c>
      <c r="E100">
        <f t="shared" si="1"/>
        <v>63450</v>
      </c>
    </row>
    <row r="101" spans="1:5" x14ac:dyDescent="0.45">
      <c r="A101">
        <v>3666704997</v>
      </c>
      <c r="B101" t="s">
        <v>5</v>
      </c>
      <c r="C101">
        <v>20</v>
      </c>
      <c r="D101">
        <v>20</v>
      </c>
      <c r="E101">
        <f t="shared" si="1"/>
        <v>20</v>
      </c>
    </row>
    <row r="102" spans="1:5" hidden="1" x14ac:dyDescent="0.45">
      <c r="A102">
        <v>3666709885</v>
      </c>
      <c r="B102" t="s">
        <v>4</v>
      </c>
      <c r="C102">
        <v>46000</v>
      </c>
      <c r="D102">
        <v>48000</v>
      </c>
      <c r="E102">
        <f t="shared" si="1"/>
        <v>47000</v>
      </c>
    </row>
    <row r="103" spans="1:5" x14ac:dyDescent="0.45">
      <c r="A103">
        <v>3666711884</v>
      </c>
      <c r="B103" t="s">
        <v>5</v>
      </c>
      <c r="C103">
        <v>20</v>
      </c>
      <c r="D103">
        <v>22.5</v>
      </c>
      <c r="E103">
        <f t="shared" si="1"/>
        <v>21.25</v>
      </c>
    </row>
    <row r="104" spans="1:5" x14ac:dyDescent="0.45">
      <c r="A104">
        <v>3666713547</v>
      </c>
      <c r="B104" t="s">
        <v>5</v>
      </c>
      <c r="C104">
        <v>20</v>
      </c>
      <c r="D104">
        <v>25</v>
      </c>
      <c r="E104">
        <f t="shared" si="1"/>
        <v>22.5</v>
      </c>
    </row>
    <row r="105" spans="1:5" x14ac:dyDescent="0.45">
      <c r="A105">
        <v>3666725860</v>
      </c>
      <c r="B105" t="s">
        <v>5</v>
      </c>
      <c r="C105">
        <v>20</v>
      </c>
      <c r="D105">
        <v>20</v>
      </c>
      <c r="E105">
        <f t="shared" si="1"/>
        <v>20</v>
      </c>
    </row>
    <row r="106" spans="1:5" hidden="1" x14ac:dyDescent="0.45">
      <c r="A106">
        <v>3666726513</v>
      </c>
      <c r="B106" t="s">
        <v>4</v>
      </c>
      <c r="C106">
        <v>38000</v>
      </c>
      <c r="D106">
        <v>48000</v>
      </c>
      <c r="E106">
        <f t="shared" si="1"/>
        <v>43000</v>
      </c>
    </row>
    <row r="107" spans="1:5" hidden="1" x14ac:dyDescent="0.45">
      <c r="A107">
        <v>3666727028</v>
      </c>
      <c r="B107" t="s">
        <v>4</v>
      </c>
      <c r="C107">
        <v>51281</v>
      </c>
      <c r="D107">
        <v>59614</v>
      </c>
      <c r="E107">
        <f t="shared" si="1"/>
        <v>55447.5</v>
      </c>
    </row>
    <row r="108" spans="1:5" hidden="1" x14ac:dyDescent="0.45">
      <c r="A108">
        <v>3666729880</v>
      </c>
      <c r="B108" t="s">
        <v>4</v>
      </c>
      <c r="C108">
        <v>59500</v>
      </c>
      <c r="D108">
        <v>73000</v>
      </c>
      <c r="E108">
        <f t="shared" si="1"/>
        <v>66250</v>
      </c>
    </row>
    <row r="109" spans="1:5" hidden="1" x14ac:dyDescent="0.45">
      <c r="A109">
        <v>3666730467</v>
      </c>
      <c r="B109" t="s">
        <v>4</v>
      </c>
      <c r="C109">
        <v>75000</v>
      </c>
      <c r="D109">
        <v>95000</v>
      </c>
      <c r="E109">
        <f t="shared" si="1"/>
        <v>85000</v>
      </c>
    </row>
    <row r="110" spans="1:5" hidden="1" x14ac:dyDescent="0.45">
      <c r="A110">
        <v>3666730900</v>
      </c>
      <c r="B110" t="s">
        <v>4</v>
      </c>
      <c r="C110">
        <v>65000</v>
      </c>
      <c r="D110">
        <v>72000</v>
      </c>
      <c r="E110">
        <f t="shared" si="1"/>
        <v>68500</v>
      </c>
    </row>
    <row r="111" spans="1:5" hidden="1" x14ac:dyDescent="0.45">
      <c r="A111">
        <v>3666735715</v>
      </c>
      <c r="B111" t="s">
        <v>4</v>
      </c>
      <c r="C111">
        <v>39300</v>
      </c>
      <c r="D111">
        <v>80700</v>
      </c>
      <c r="E111">
        <f t="shared" si="1"/>
        <v>60000</v>
      </c>
    </row>
    <row r="112" spans="1:5" hidden="1" x14ac:dyDescent="0.45">
      <c r="A112">
        <v>3666738277</v>
      </c>
      <c r="B112" t="s">
        <v>4</v>
      </c>
      <c r="C112">
        <v>46600</v>
      </c>
      <c r="D112">
        <v>52000</v>
      </c>
      <c r="E112">
        <f t="shared" si="1"/>
        <v>49300</v>
      </c>
    </row>
    <row r="113" spans="1:5" hidden="1" x14ac:dyDescent="0.45">
      <c r="A113">
        <v>3666772325</v>
      </c>
      <c r="B113" t="s">
        <v>4</v>
      </c>
      <c r="C113">
        <v>32500</v>
      </c>
      <c r="D113">
        <v>47800</v>
      </c>
      <c r="E113">
        <f t="shared" si="1"/>
        <v>40150</v>
      </c>
    </row>
    <row r="114" spans="1:5" hidden="1" x14ac:dyDescent="0.45">
      <c r="A114">
        <v>3666786847</v>
      </c>
      <c r="B114" t="s">
        <v>4</v>
      </c>
      <c r="C114">
        <v>115000</v>
      </c>
      <c r="D114">
        <v>145000</v>
      </c>
      <c r="E114">
        <f t="shared" si="1"/>
        <v>130000</v>
      </c>
    </row>
    <row r="115" spans="1:5" hidden="1" x14ac:dyDescent="0.45">
      <c r="A115">
        <v>3666791020</v>
      </c>
      <c r="B115" t="s">
        <v>4</v>
      </c>
      <c r="C115">
        <v>70000</v>
      </c>
      <c r="D115">
        <v>90000</v>
      </c>
      <c r="E115">
        <f t="shared" si="1"/>
        <v>80000</v>
      </c>
    </row>
    <row r="116" spans="1:5" hidden="1" x14ac:dyDescent="0.45">
      <c r="A116">
        <v>3666792221</v>
      </c>
      <c r="B116" t="s">
        <v>4</v>
      </c>
      <c r="C116">
        <v>140000</v>
      </c>
      <c r="D116">
        <v>175000</v>
      </c>
      <c r="E116">
        <f t="shared" si="1"/>
        <v>157500</v>
      </c>
    </row>
    <row r="117" spans="1:5" x14ac:dyDescent="0.45">
      <c r="A117">
        <v>3667301494</v>
      </c>
      <c r="B117" t="s">
        <v>5</v>
      </c>
      <c r="C117">
        <v>25.5</v>
      </c>
      <c r="D117">
        <v>35</v>
      </c>
      <c r="E117">
        <f t="shared" si="1"/>
        <v>30.25</v>
      </c>
    </row>
    <row r="118" spans="1:5" hidden="1" x14ac:dyDescent="0.45">
      <c r="A118">
        <v>3667320783</v>
      </c>
      <c r="B118" t="s">
        <v>4</v>
      </c>
      <c r="C118">
        <v>120000</v>
      </c>
      <c r="D118">
        <v>130000</v>
      </c>
      <c r="E118">
        <f t="shared" si="1"/>
        <v>125000</v>
      </c>
    </row>
    <row r="119" spans="1:5" x14ac:dyDescent="0.45">
      <c r="A119">
        <v>3667328955</v>
      </c>
      <c r="B119" t="s">
        <v>5</v>
      </c>
      <c r="C119">
        <v>55</v>
      </c>
      <c r="D119">
        <v>55</v>
      </c>
      <c r="E119">
        <f t="shared" si="1"/>
        <v>55</v>
      </c>
    </row>
    <row r="120" spans="1:5" x14ac:dyDescent="0.45">
      <c r="A120">
        <v>3668159559</v>
      </c>
      <c r="B120" t="s">
        <v>5</v>
      </c>
      <c r="C120">
        <v>20.5</v>
      </c>
      <c r="D120">
        <v>26.58</v>
      </c>
      <c r="E120">
        <f t="shared" si="1"/>
        <v>23.54</v>
      </c>
    </row>
    <row r="121" spans="1:5" hidden="1" x14ac:dyDescent="0.45">
      <c r="A121">
        <v>3668159653</v>
      </c>
      <c r="B121" t="s">
        <v>4</v>
      </c>
      <c r="C121">
        <v>55000</v>
      </c>
      <c r="D121">
        <v>60000</v>
      </c>
      <c r="E121">
        <f t="shared" si="1"/>
        <v>57500</v>
      </c>
    </row>
    <row r="122" spans="1:5" hidden="1" x14ac:dyDescent="0.45">
      <c r="A122">
        <v>3668161959</v>
      </c>
      <c r="B122" t="s">
        <v>4</v>
      </c>
      <c r="C122">
        <v>45000</v>
      </c>
      <c r="D122">
        <v>60000</v>
      </c>
      <c r="E122">
        <f t="shared" si="1"/>
        <v>52500</v>
      </c>
    </row>
    <row r="123" spans="1:5" hidden="1" x14ac:dyDescent="0.45">
      <c r="A123">
        <v>3668165278</v>
      </c>
      <c r="B123" t="s">
        <v>4</v>
      </c>
      <c r="C123">
        <v>45000</v>
      </c>
      <c r="D123">
        <v>60000</v>
      </c>
      <c r="E123">
        <f t="shared" si="1"/>
        <v>52500</v>
      </c>
    </row>
    <row r="124" spans="1:5" hidden="1" x14ac:dyDescent="0.45">
      <c r="A124">
        <v>3668166122</v>
      </c>
      <c r="B124" t="s">
        <v>4</v>
      </c>
      <c r="C124">
        <v>45000</v>
      </c>
      <c r="D124">
        <v>60000</v>
      </c>
      <c r="E124">
        <f t="shared" si="1"/>
        <v>52500</v>
      </c>
    </row>
    <row r="125" spans="1:5" hidden="1" x14ac:dyDescent="0.45">
      <c r="A125">
        <v>3668166913</v>
      </c>
      <c r="B125" t="s">
        <v>4</v>
      </c>
      <c r="C125">
        <v>45000</v>
      </c>
      <c r="D125">
        <v>55000</v>
      </c>
      <c r="E125">
        <f t="shared" si="1"/>
        <v>50000</v>
      </c>
    </row>
    <row r="126" spans="1:5" hidden="1" x14ac:dyDescent="0.45">
      <c r="A126">
        <v>3668168114</v>
      </c>
      <c r="B126" t="s">
        <v>4</v>
      </c>
      <c r="C126">
        <v>45000</v>
      </c>
      <c r="D126">
        <v>60000</v>
      </c>
      <c r="E126">
        <f t="shared" si="1"/>
        <v>52500</v>
      </c>
    </row>
    <row r="127" spans="1:5" hidden="1" x14ac:dyDescent="0.45">
      <c r="A127">
        <v>3668168510</v>
      </c>
      <c r="B127" t="s">
        <v>4</v>
      </c>
      <c r="C127">
        <v>45000</v>
      </c>
      <c r="D127">
        <v>60000</v>
      </c>
      <c r="E127">
        <f t="shared" si="1"/>
        <v>52500</v>
      </c>
    </row>
    <row r="128" spans="1:5" hidden="1" x14ac:dyDescent="0.45">
      <c r="A128">
        <v>3668168690</v>
      </c>
      <c r="B128" t="s">
        <v>4</v>
      </c>
      <c r="C128">
        <v>35000</v>
      </c>
      <c r="D128">
        <v>45000</v>
      </c>
      <c r="E128">
        <f t="shared" si="1"/>
        <v>40000</v>
      </c>
    </row>
    <row r="129" spans="1:5" hidden="1" x14ac:dyDescent="0.45">
      <c r="A129">
        <v>3668170434</v>
      </c>
      <c r="B129" t="s">
        <v>4</v>
      </c>
      <c r="C129">
        <v>45000</v>
      </c>
      <c r="D129">
        <v>60000</v>
      </c>
      <c r="E129">
        <f t="shared" si="1"/>
        <v>52500</v>
      </c>
    </row>
    <row r="130" spans="1:5" hidden="1" x14ac:dyDescent="0.45">
      <c r="A130">
        <v>3668172955</v>
      </c>
      <c r="B130" t="s">
        <v>4</v>
      </c>
      <c r="C130">
        <v>65500</v>
      </c>
      <c r="D130">
        <v>70000</v>
      </c>
      <c r="E130">
        <f t="shared" si="1"/>
        <v>67750</v>
      </c>
    </row>
    <row r="131" spans="1:5" x14ac:dyDescent="0.45">
      <c r="A131">
        <v>3668173835</v>
      </c>
      <c r="B131" t="s">
        <v>5</v>
      </c>
      <c r="C131">
        <v>19.34</v>
      </c>
      <c r="D131">
        <v>29.01</v>
      </c>
      <c r="E131">
        <f t="shared" ref="E131:E194" si="2">AVERAGE(C131:D131)</f>
        <v>24.175000000000001</v>
      </c>
    </row>
    <row r="132" spans="1:5" hidden="1" x14ac:dyDescent="0.45">
      <c r="A132">
        <v>3668175518</v>
      </c>
      <c r="B132" t="s">
        <v>4</v>
      </c>
      <c r="C132">
        <v>37000</v>
      </c>
      <c r="D132">
        <v>47000</v>
      </c>
      <c r="E132">
        <f t="shared" si="2"/>
        <v>42000</v>
      </c>
    </row>
    <row r="133" spans="1:5" x14ac:dyDescent="0.45">
      <c r="A133">
        <v>3668175766</v>
      </c>
      <c r="B133" t="s">
        <v>5</v>
      </c>
      <c r="C133">
        <v>19</v>
      </c>
      <c r="D133">
        <v>23</v>
      </c>
      <c r="E133">
        <f t="shared" si="2"/>
        <v>21</v>
      </c>
    </row>
    <row r="134" spans="1:5" hidden="1" x14ac:dyDescent="0.45">
      <c r="A134">
        <v>3668183785</v>
      </c>
      <c r="B134" t="s">
        <v>4</v>
      </c>
      <c r="C134">
        <v>40000</v>
      </c>
      <c r="D134">
        <v>58000</v>
      </c>
      <c r="E134">
        <f t="shared" si="2"/>
        <v>49000</v>
      </c>
    </row>
    <row r="135" spans="1:5" hidden="1" x14ac:dyDescent="0.45">
      <c r="A135">
        <v>3668510937</v>
      </c>
      <c r="B135" t="s">
        <v>4</v>
      </c>
      <c r="C135">
        <v>57000</v>
      </c>
      <c r="D135">
        <v>57000</v>
      </c>
      <c r="E135">
        <f t="shared" si="2"/>
        <v>57000</v>
      </c>
    </row>
    <row r="136" spans="1:5" hidden="1" x14ac:dyDescent="0.45">
      <c r="A136">
        <v>3668517004</v>
      </c>
      <c r="B136" t="s">
        <v>4</v>
      </c>
      <c r="C136">
        <v>90000</v>
      </c>
      <c r="D136">
        <v>130000</v>
      </c>
      <c r="E136">
        <f t="shared" si="2"/>
        <v>110000</v>
      </c>
    </row>
    <row r="137" spans="1:5" x14ac:dyDescent="0.45">
      <c r="A137">
        <v>3668519401</v>
      </c>
      <c r="B137" t="s">
        <v>5</v>
      </c>
      <c r="C137">
        <v>17.95</v>
      </c>
      <c r="D137">
        <v>17.95</v>
      </c>
      <c r="E137">
        <f t="shared" si="2"/>
        <v>17.95</v>
      </c>
    </row>
    <row r="138" spans="1:5" hidden="1" x14ac:dyDescent="0.45">
      <c r="A138">
        <v>3668553407</v>
      </c>
      <c r="B138" t="s">
        <v>4</v>
      </c>
      <c r="C138">
        <v>65000</v>
      </c>
      <c r="D138">
        <v>80000</v>
      </c>
      <c r="E138">
        <f t="shared" si="2"/>
        <v>72500</v>
      </c>
    </row>
    <row r="139" spans="1:5" hidden="1" x14ac:dyDescent="0.45">
      <c r="A139">
        <v>3668558359</v>
      </c>
      <c r="B139" t="s">
        <v>4</v>
      </c>
      <c r="C139">
        <v>65000</v>
      </c>
      <c r="D139">
        <v>85000</v>
      </c>
      <c r="E139">
        <f t="shared" si="2"/>
        <v>75000</v>
      </c>
    </row>
    <row r="140" spans="1:5" x14ac:dyDescent="0.45">
      <c r="A140">
        <v>3668577619</v>
      </c>
      <c r="B140" t="s">
        <v>5</v>
      </c>
      <c r="C140">
        <v>23.72</v>
      </c>
      <c r="D140">
        <v>23.72</v>
      </c>
      <c r="E140">
        <f t="shared" si="2"/>
        <v>23.72</v>
      </c>
    </row>
    <row r="141" spans="1:5" x14ac:dyDescent="0.45">
      <c r="A141">
        <v>3668579922</v>
      </c>
      <c r="B141" t="s">
        <v>5</v>
      </c>
      <c r="C141">
        <v>23</v>
      </c>
      <c r="D141">
        <v>23</v>
      </c>
      <c r="E141">
        <f t="shared" si="2"/>
        <v>23</v>
      </c>
    </row>
    <row r="142" spans="1:5" hidden="1" x14ac:dyDescent="0.45">
      <c r="A142">
        <v>3668580870</v>
      </c>
      <c r="B142" t="s">
        <v>4</v>
      </c>
      <c r="C142">
        <v>72144</v>
      </c>
      <c r="D142">
        <v>103389</v>
      </c>
      <c r="E142">
        <f t="shared" si="2"/>
        <v>87766.5</v>
      </c>
    </row>
    <row r="143" spans="1:5" x14ac:dyDescent="0.45">
      <c r="A143">
        <v>3668582831</v>
      </c>
      <c r="B143" t="s">
        <v>5</v>
      </c>
      <c r="C143">
        <v>15</v>
      </c>
      <c r="D143">
        <v>25</v>
      </c>
      <c r="E143">
        <f t="shared" si="2"/>
        <v>20</v>
      </c>
    </row>
    <row r="144" spans="1:5" x14ac:dyDescent="0.45">
      <c r="A144">
        <v>3668583809</v>
      </c>
      <c r="B144" t="s">
        <v>5</v>
      </c>
      <c r="C144">
        <v>18</v>
      </c>
      <c r="D144">
        <v>23.7</v>
      </c>
      <c r="E144">
        <f t="shared" si="2"/>
        <v>20.85</v>
      </c>
    </row>
    <row r="145" spans="1:5" x14ac:dyDescent="0.45">
      <c r="A145">
        <v>3668584604</v>
      </c>
      <c r="B145" t="s">
        <v>5</v>
      </c>
      <c r="C145">
        <v>22.03</v>
      </c>
      <c r="D145">
        <v>28.79</v>
      </c>
      <c r="E145">
        <f t="shared" si="2"/>
        <v>25.41</v>
      </c>
    </row>
    <row r="146" spans="1:5" x14ac:dyDescent="0.45">
      <c r="A146">
        <v>3668586010</v>
      </c>
      <c r="B146" t="s">
        <v>5</v>
      </c>
      <c r="C146">
        <v>20</v>
      </c>
      <c r="D146">
        <v>20</v>
      </c>
      <c r="E146">
        <f t="shared" si="2"/>
        <v>20</v>
      </c>
    </row>
    <row r="147" spans="1:5" x14ac:dyDescent="0.45">
      <c r="A147">
        <v>3668586283</v>
      </c>
      <c r="B147" t="s">
        <v>5</v>
      </c>
      <c r="C147">
        <v>20.5</v>
      </c>
      <c r="D147">
        <v>26.58</v>
      </c>
      <c r="E147">
        <f t="shared" si="2"/>
        <v>23.54</v>
      </c>
    </row>
    <row r="148" spans="1:5" x14ac:dyDescent="0.45">
      <c r="A148">
        <v>3668587232</v>
      </c>
      <c r="B148" t="s">
        <v>5</v>
      </c>
      <c r="C148">
        <v>18</v>
      </c>
      <c r="D148">
        <v>23.7</v>
      </c>
      <c r="E148">
        <f t="shared" si="2"/>
        <v>20.85</v>
      </c>
    </row>
    <row r="149" spans="1:5" x14ac:dyDescent="0.45">
      <c r="A149">
        <v>3668589067</v>
      </c>
      <c r="B149" t="s">
        <v>5</v>
      </c>
      <c r="C149">
        <v>22.03</v>
      </c>
      <c r="D149">
        <v>28.79</v>
      </c>
      <c r="E149">
        <f t="shared" si="2"/>
        <v>25.41</v>
      </c>
    </row>
    <row r="150" spans="1:5" x14ac:dyDescent="0.45">
      <c r="A150">
        <v>3668589198</v>
      </c>
      <c r="B150" t="s">
        <v>5</v>
      </c>
      <c r="C150">
        <v>18</v>
      </c>
      <c r="D150">
        <v>23.7</v>
      </c>
      <c r="E150">
        <f t="shared" si="2"/>
        <v>20.85</v>
      </c>
    </row>
    <row r="151" spans="1:5" x14ac:dyDescent="0.45">
      <c r="A151">
        <v>3668590036</v>
      </c>
      <c r="B151" t="s">
        <v>5</v>
      </c>
      <c r="C151">
        <v>22.03</v>
      </c>
      <c r="D151">
        <v>28.79</v>
      </c>
      <c r="E151">
        <f t="shared" si="2"/>
        <v>25.41</v>
      </c>
    </row>
    <row r="152" spans="1:5" x14ac:dyDescent="0.45">
      <c r="A152">
        <v>3668590436</v>
      </c>
      <c r="B152" t="s">
        <v>5</v>
      </c>
      <c r="C152">
        <v>24</v>
      </c>
      <c r="D152">
        <v>27</v>
      </c>
      <c r="E152">
        <f t="shared" si="2"/>
        <v>25.5</v>
      </c>
    </row>
    <row r="153" spans="1:5" x14ac:dyDescent="0.45">
      <c r="A153">
        <v>3668591531</v>
      </c>
      <c r="B153" t="s">
        <v>5</v>
      </c>
      <c r="C153">
        <v>18</v>
      </c>
      <c r="D153">
        <v>50</v>
      </c>
      <c r="E153">
        <f t="shared" si="2"/>
        <v>34</v>
      </c>
    </row>
    <row r="154" spans="1:5" hidden="1" x14ac:dyDescent="0.45">
      <c r="A154">
        <v>3668603820</v>
      </c>
      <c r="B154" t="s">
        <v>4</v>
      </c>
      <c r="C154">
        <v>50000</v>
      </c>
      <c r="D154">
        <v>60000</v>
      </c>
      <c r="E154">
        <f t="shared" si="2"/>
        <v>55000</v>
      </c>
    </row>
    <row r="155" spans="1:5" x14ac:dyDescent="0.45">
      <c r="A155">
        <v>3668608722</v>
      </c>
      <c r="B155" t="s">
        <v>5</v>
      </c>
      <c r="C155">
        <v>19</v>
      </c>
      <c r="D155">
        <v>24</v>
      </c>
      <c r="E155">
        <f t="shared" si="2"/>
        <v>21.5</v>
      </c>
    </row>
    <row r="156" spans="1:5" x14ac:dyDescent="0.45">
      <c r="A156">
        <v>3668609660</v>
      </c>
      <c r="B156" t="s">
        <v>5</v>
      </c>
      <c r="C156">
        <v>50</v>
      </c>
      <c r="D156">
        <v>70</v>
      </c>
      <c r="E156">
        <f t="shared" si="2"/>
        <v>60</v>
      </c>
    </row>
    <row r="157" spans="1:5" hidden="1" x14ac:dyDescent="0.45">
      <c r="A157">
        <v>3668613187</v>
      </c>
      <c r="B157" t="s">
        <v>4</v>
      </c>
      <c r="C157">
        <v>40000</v>
      </c>
      <c r="D157">
        <v>70000</v>
      </c>
      <c r="E157">
        <f t="shared" si="2"/>
        <v>55000</v>
      </c>
    </row>
    <row r="158" spans="1:5" hidden="1" x14ac:dyDescent="0.45">
      <c r="A158">
        <v>3668614081</v>
      </c>
      <c r="B158" t="s">
        <v>4</v>
      </c>
      <c r="C158">
        <v>50000</v>
      </c>
      <c r="D158">
        <v>70000</v>
      </c>
      <c r="E158">
        <f t="shared" si="2"/>
        <v>60000</v>
      </c>
    </row>
    <row r="159" spans="1:5" hidden="1" x14ac:dyDescent="0.45">
      <c r="A159">
        <v>3668614115</v>
      </c>
      <c r="B159" t="s">
        <v>4</v>
      </c>
      <c r="C159">
        <v>55000</v>
      </c>
      <c r="D159">
        <v>65000</v>
      </c>
      <c r="E159">
        <f t="shared" si="2"/>
        <v>60000</v>
      </c>
    </row>
    <row r="160" spans="1:5" hidden="1" x14ac:dyDescent="0.45">
      <c r="A160">
        <v>3668614842</v>
      </c>
      <c r="B160" t="s">
        <v>4</v>
      </c>
      <c r="C160">
        <v>60000</v>
      </c>
      <c r="D160">
        <v>100000</v>
      </c>
      <c r="E160">
        <f t="shared" si="2"/>
        <v>80000</v>
      </c>
    </row>
    <row r="161" spans="1:5" x14ac:dyDescent="0.45">
      <c r="A161">
        <v>3668615319</v>
      </c>
      <c r="B161" t="s">
        <v>5</v>
      </c>
      <c r="C161">
        <v>20</v>
      </c>
      <c r="D161">
        <v>20.8</v>
      </c>
      <c r="E161">
        <f t="shared" si="2"/>
        <v>20.399999999999999</v>
      </c>
    </row>
    <row r="162" spans="1:5" hidden="1" x14ac:dyDescent="0.45">
      <c r="A162">
        <v>3668694232</v>
      </c>
      <c r="B162" t="s">
        <v>4</v>
      </c>
      <c r="C162">
        <v>42870</v>
      </c>
      <c r="D162">
        <v>53105</v>
      </c>
      <c r="E162">
        <f t="shared" si="2"/>
        <v>47987.5</v>
      </c>
    </row>
    <row r="163" spans="1:5" x14ac:dyDescent="0.45">
      <c r="A163">
        <v>3668819292</v>
      </c>
      <c r="B163" t="s">
        <v>5</v>
      </c>
      <c r="C163">
        <v>13</v>
      </c>
      <c r="D163">
        <v>15</v>
      </c>
      <c r="E163">
        <f t="shared" si="2"/>
        <v>14</v>
      </c>
    </row>
    <row r="164" spans="1:5" x14ac:dyDescent="0.45">
      <c r="A164">
        <v>3668838174</v>
      </c>
      <c r="B164" t="s">
        <v>5</v>
      </c>
      <c r="C164">
        <v>17</v>
      </c>
      <c r="D164">
        <v>20</v>
      </c>
      <c r="E164">
        <f t="shared" si="2"/>
        <v>18.5</v>
      </c>
    </row>
    <row r="165" spans="1:5" x14ac:dyDescent="0.45">
      <c r="A165">
        <v>3668850490</v>
      </c>
      <c r="B165" t="s">
        <v>5</v>
      </c>
      <c r="C165">
        <v>15</v>
      </c>
      <c r="D165">
        <v>16</v>
      </c>
      <c r="E165">
        <f t="shared" si="2"/>
        <v>15.5</v>
      </c>
    </row>
    <row r="166" spans="1:5" hidden="1" x14ac:dyDescent="0.45">
      <c r="A166">
        <v>3668876342</v>
      </c>
      <c r="B166" t="s">
        <v>4</v>
      </c>
      <c r="C166">
        <v>38196</v>
      </c>
      <c r="D166">
        <v>38196</v>
      </c>
      <c r="E166">
        <f t="shared" si="2"/>
        <v>38196</v>
      </c>
    </row>
    <row r="167" spans="1:5" hidden="1" x14ac:dyDescent="0.45">
      <c r="A167">
        <v>3668892127</v>
      </c>
      <c r="B167" t="s">
        <v>4</v>
      </c>
      <c r="C167">
        <v>46000</v>
      </c>
      <c r="D167">
        <v>49000</v>
      </c>
      <c r="E167">
        <f t="shared" si="2"/>
        <v>47500</v>
      </c>
    </row>
    <row r="168" spans="1:5" x14ac:dyDescent="0.45">
      <c r="A168">
        <v>3669108173</v>
      </c>
      <c r="B168" t="s">
        <v>5</v>
      </c>
      <c r="C168">
        <v>18</v>
      </c>
      <c r="D168">
        <v>25</v>
      </c>
      <c r="E168">
        <f t="shared" si="2"/>
        <v>21.5</v>
      </c>
    </row>
    <row r="169" spans="1:5" hidden="1" x14ac:dyDescent="0.45">
      <c r="A169">
        <v>3669109894</v>
      </c>
      <c r="B169" t="s">
        <v>4</v>
      </c>
      <c r="C169">
        <v>50000</v>
      </c>
      <c r="D169">
        <v>70000</v>
      </c>
      <c r="E169">
        <f t="shared" si="2"/>
        <v>60000</v>
      </c>
    </row>
    <row r="170" spans="1:5" hidden="1" x14ac:dyDescent="0.45">
      <c r="A170">
        <v>3669113925</v>
      </c>
      <c r="B170" t="s">
        <v>4</v>
      </c>
      <c r="C170">
        <v>35000</v>
      </c>
      <c r="D170">
        <v>50000</v>
      </c>
      <c r="E170">
        <f t="shared" si="2"/>
        <v>42500</v>
      </c>
    </row>
    <row r="171" spans="1:5" hidden="1" x14ac:dyDescent="0.45">
      <c r="A171">
        <v>3669146963</v>
      </c>
      <c r="B171" t="s">
        <v>4</v>
      </c>
      <c r="C171">
        <v>75000</v>
      </c>
      <c r="D171">
        <v>125000</v>
      </c>
      <c r="E171">
        <f t="shared" si="2"/>
        <v>100000</v>
      </c>
    </row>
    <row r="172" spans="1:5" x14ac:dyDescent="0.45">
      <c r="A172">
        <v>3669162444</v>
      </c>
      <c r="B172" t="s">
        <v>5</v>
      </c>
      <c r="C172">
        <v>29.14</v>
      </c>
      <c r="D172">
        <v>38.520000000000003</v>
      </c>
      <c r="E172">
        <f t="shared" si="2"/>
        <v>33.83</v>
      </c>
    </row>
    <row r="173" spans="1:5" x14ac:dyDescent="0.45">
      <c r="A173">
        <v>3669173334</v>
      </c>
      <c r="B173" t="s">
        <v>5</v>
      </c>
      <c r="C173">
        <v>24</v>
      </c>
      <c r="D173">
        <v>24</v>
      </c>
      <c r="E173">
        <f t="shared" si="2"/>
        <v>24</v>
      </c>
    </row>
    <row r="174" spans="1:5" hidden="1" x14ac:dyDescent="0.45">
      <c r="A174">
        <v>3669178788</v>
      </c>
      <c r="B174" t="s">
        <v>4</v>
      </c>
      <c r="C174">
        <v>55000</v>
      </c>
      <c r="D174">
        <v>58000</v>
      </c>
      <c r="E174">
        <f t="shared" si="2"/>
        <v>56500</v>
      </c>
    </row>
    <row r="175" spans="1:5" x14ac:dyDescent="0.45">
      <c r="A175">
        <v>3669306261</v>
      </c>
      <c r="B175" t="s">
        <v>5</v>
      </c>
      <c r="C175">
        <v>18</v>
      </c>
      <c r="D175">
        <v>23</v>
      </c>
      <c r="E175">
        <f t="shared" si="2"/>
        <v>20.5</v>
      </c>
    </row>
    <row r="176" spans="1:5" x14ac:dyDescent="0.45">
      <c r="A176">
        <v>3669317337</v>
      </c>
      <c r="B176" t="s">
        <v>5</v>
      </c>
      <c r="C176">
        <v>19</v>
      </c>
      <c r="D176">
        <v>24.85</v>
      </c>
      <c r="E176">
        <f t="shared" si="2"/>
        <v>21.925000000000001</v>
      </c>
    </row>
    <row r="177" spans="1:5" x14ac:dyDescent="0.45">
      <c r="A177">
        <v>3669320435</v>
      </c>
      <c r="B177" t="s">
        <v>5</v>
      </c>
      <c r="C177">
        <v>20.5</v>
      </c>
      <c r="D177">
        <v>26.58</v>
      </c>
      <c r="E177">
        <f t="shared" si="2"/>
        <v>23.54</v>
      </c>
    </row>
    <row r="178" spans="1:5" x14ac:dyDescent="0.45">
      <c r="A178">
        <v>3669323004</v>
      </c>
      <c r="B178" t="s">
        <v>5</v>
      </c>
      <c r="C178">
        <v>20.5</v>
      </c>
      <c r="D178">
        <v>26.58</v>
      </c>
      <c r="E178">
        <f t="shared" si="2"/>
        <v>23.54</v>
      </c>
    </row>
    <row r="179" spans="1:5" hidden="1" x14ac:dyDescent="0.45">
      <c r="A179">
        <v>3669326208</v>
      </c>
      <c r="B179" t="s">
        <v>4</v>
      </c>
      <c r="C179">
        <v>100000</v>
      </c>
      <c r="D179">
        <v>120000</v>
      </c>
      <c r="E179">
        <f t="shared" si="2"/>
        <v>110000</v>
      </c>
    </row>
    <row r="180" spans="1:5" hidden="1" x14ac:dyDescent="0.45">
      <c r="A180">
        <v>3669326505</v>
      </c>
      <c r="B180" t="s">
        <v>4</v>
      </c>
      <c r="C180">
        <v>60000</v>
      </c>
      <c r="D180">
        <v>70000</v>
      </c>
      <c r="E180">
        <f t="shared" si="2"/>
        <v>65000</v>
      </c>
    </row>
    <row r="181" spans="1:5" x14ac:dyDescent="0.45">
      <c r="A181">
        <v>3669331460</v>
      </c>
      <c r="B181" t="s">
        <v>5</v>
      </c>
      <c r="C181">
        <v>35</v>
      </c>
      <c r="D181">
        <v>40</v>
      </c>
      <c r="E181">
        <f t="shared" si="2"/>
        <v>37.5</v>
      </c>
    </row>
    <row r="182" spans="1:5" hidden="1" x14ac:dyDescent="0.45">
      <c r="A182">
        <v>3669331742</v>
      </c>
      <c r="B182" t="s">
        <v>4</v>
      </c>
      <c r="C182">
        <v>44900</v>
      </c>
      <c r="D182">
        <v>61433</v>
      </c>
      <c r="E182">
        <f t="shared" si="2"/>
        <v>53166.5</v>
      </c>
    </row>
    <row r="183" spans="1:5" hidden="1" x14ac:dyDescent="0.45">
      <c r="A183">
        <v>3669334299</v>
      </c>
      <c r="B183" t="s">
        <v>4</v>
      </c>
      <c r="C183">
        <v>53000</v>
      </c>
      <c r="D183">
        <v>58000</v>
      </c>
      <c r="E183">
        <f t="shared" si="2"/>
        <v>55500</v>
      </c>
    </row>
    <row r="184" spans="1:5" hidden="1" x14ac:dyDescent="0.45">
      <c r="A184">
        <v>3669337559</v>
      </c>
      <c r="B184" t="s">
        <v>4</v>
      </c>
      <c r="C184">
        <v>55000</v>
      </c>
      <c r="D184">
        <v>55000</v>
      </c>
      <c r="E184">
        <f t="shared" si="2"/>
        <v>55000</v>
      </c>
    </row>
    <row r="185" spans="1:5" hidden="1" x14ac:dyDescent="0.45">
      <c r="A185">
        <v>3669337578</v>
      </c>
      <c r="B185" t="s">
        <v>4</v>
      </c>
      <c r="C185">
        <v>55000</v>
      </c>
      <c r="D185">
        <v>61046</v>
      </c>
      <c r="E185">
        <f t="shared" si="2"/>
        <v>58023</v>
      </c>
    </row>
    <row r="186" spans="1:5" hidden="1" x14ac:dyDescent="0.45">
      <c r="A186">
        <v>3669338186</v>
      </c>
      <c r="B186" t="s">
        <v>4</v>
      </c>
      <c r="C186">
        <v>60000</v>
      </c>
      <c r="D186">
        <v>65000</v>
      </c>
      <c r="E186">
        <f t="shared" si="2"/>
        <v>62500</v>
      </c>
    </row>
    <row r="187" spans="1:5" hidden="1" x14ac:dyDescent="0.45">
      <c r="A187">
        <v>3669338566</v>
      </c>
      <c r="B187" t="s">
        <v>4</v>
      </c>
      <c r="C187">
        <v>70000</v>
      </c>
      <c r="D187">
        <v>75000</v>
      </c>
      <c r="E187">
        <f t="shared" si="2"/>
        <v>72500</v>
      </c>
    </row>
    <row r="188" spans="1:5" hidden="1" x14ac:dyDescent="0.45">
      <c r="A188">
        <v>3669341009</v>
      </c>
      <c r="B188" t="s">
        <v>4</v>
      </c>
      <c r="C188">
        <v>35000</v>
      </c>
      <c r="D188">
        <v>40000</v>
      </c>
      <c r="E188">
        <f t="shared" si="2"/>
        <v>37500</v>
      </c>
    </row>
    <row r="189" spans="1:5" hidden="1" x14ac:dyDescent="0.45">
      <c r="A189">
        <v>3669341369</v>
      </c>
      <c r="B189" t="s">
        <v>4</v>
      </c>
      <c r="C189">
        <v>60000</v>
      </c>
      <c r="D189">
        <v>65000</v>
      </c>
      <c r="E189">
        <f t="shared" si="2"/>
        <v>62500</v>
      </c>
    </row>
    <row r="190" spans="1:5" x14ac:dyDescent="0.45">
      <c r="A190">
        <v>3669347711</v>
      </c>
      <c r="B190" t="s">
        <v>5</v>
      </c>
      <c r="C190">
        <v>27.47</v>
      </c>
      <c r="D190">
        <v>30.12</v>
      </c>
      <c r="E190">
        <f t="shared" si="2"/>
        <v>28.795000000000002</v>
      </c>
    </row>
    <row r="191" spans="1:5" hidden="1" x14ac:dyDescent="0.45">
      <c r="A191">
        <v>3669351961</v>
      </c>
      <c r="B191" t="s">
        <v>4</v>
      </c>
      <c r="C191">
        <v>50000</v>
      </c>
      <c r="D191">
        <v>60000</v>
      </c>
      <c r="E191">
        <f t="shared" si="2"/>
        <v>55000</v>
      </c>
    </row>
    <row r="192" spans="1:5" x14ac:dyDescent="0.45">
      <c r="A192">
        <v>3669353793</v>
      </c>
      <c r="B192" t="s">
        <v>5</v>
      </c>
      <c r="C192">
        <v>22</v>
      </c>
      <c r="D192">
        <v>24</v>
      </c>
      <c r="E192">
        <f t="shared" si="2"/>
        <v>23</v>
      </c>
    </row>
    <row r="193" spans="1:5" hidden="1" x14ac:dyDescent="0.45">
      <c r="A193">
        <v>3669375945</v>
      </c>
      <c r="B193" t="s">
        <v>4</v>
      </c>
      <c r="C193">
        <v>50000</v>
      </c>
      <c r="D193">
        <v>60000</v>
      </c>
      <c r="E193">
        <f t="shared" si="2"/>
        <v>55000</v>
      </c>
    </row>
    <row r="194" spans="1:5" x14ac:dyDescent="0.45">
      <c r="A194">
        <v>3669377660</v>
      </c>
      <c r="B194" t="s">
        <v>5</v>
      </c>
      <c r="C194">
        <v>20</v>
      </c>
      <c r="D194">
        <v>20</v>
      </c>
      <c r="E194">
        <f t="shared" si="2"/>
        <v>20</v>
      </c>
    </row>
    <row r="195" spans="1:5" x14ac:dyDescent="0.45">
      <c r="A195">
        <v>3669378623</v>
      </c>
      <c r="B195" t="s">
        <v>5</v>
      </c>
      <c r="C195">
        <v>21.57</v>
      </c>
      <c r="D195">
        <v>21.57</v>
      </c>
      <c r="E195">
        <f t="shared" ref="E195:E211" si="3">AVERAGE(C195:D195)</f>
        <v>21.57</v>
      </c>
    </row>
    <row r="196" spans="1:5" hidden="1" x14ac:dyDescent="0.45">
      <c r="A196">
        <v>3669383436</v>
      </c>
      <c r="B196" t="s">
        <v>4</v>
      </c>
      <c r="C196">
        <v>45000</v>
      </c>
      <c r="D196">
        <v>50000</v>
      </c>
      <c r="E196">
        <f t="shared" si="3"/>
        <v>47500</v>
      </c>
    </row>
    <row r="197" spans="1:5" hidden="1" x14ac:dyDescent="0.45">
      <c r="A197">
        <v>3669383494</v>
      </c>
      <c r="B197" t="s">
        <v>4</v>
      </c>
      <c r="C197">
        <v>50000</v>
      </c>
      <c r="D197">
        <v>60000</v>
      </c>
      <c r="E197">
        <f t="shared" si="3"/>
        <v>55000</v>
      </c>
    </row>
    <row r="198" spans="1:5" hidden="1" x14ac:dyDescent="0.45">
      <c r="A198">
        <v>3669384244</v>
      </c>
      <c r="B198" t="s">
        <v>4</v>
      </c>
      <c r="C198">
        <v>47000</v>
      </c>
      <c r="D198">
        <v>53000</v>
      </c>
      <c r="E198">
        <f t="shared" si="3"/>
        <v>50000</v>
      </c>
    </row>
    <row r="199" spans="1:5" hidden="1" x14ac:dyDescent="0.45">
      <c r="A199">
        <v>3669387114</v>
      </c>
      <c r="B199" t="s">
        <v>4</v>
      </c>
      <c r="C199">
        <v>60000</v>
      </c>
      <c r="D199">
        <v>170000</v>
      </c>
      <c r="E199">
        <f t="shared" si="3"/>
        <v>115000</v>
      </c>
    </row>
    <row r="200" spans="1:5" hidden="1" x14ac:dyDescent="0.45">
      <c r="A200">
        <v>3669387140</v>
      </c>
      <c r="B200" t="s">
        <v>4</v>
      </c>
      <c r="C200">
        <v>50000</v>
      </c>
      <c r="D200">
        <v>50000</v>
      </c>
      <c r="E200">
        <f t="shared" si="3"/>
        <v>50000</v>
      </c>
    </row>
    <row r="201" spans="1:5" hidden="1" x14ac:dyDescent="0.45">
      <c r="A201">
        <v>3669387143</v>
      </c>
      <c r="B201" t="s">
        <v>4</v>
      </c>
      <c r="C201">
        <v>75000</v>
      </c>
      <c r="D201">
        <v>155000</v>
      </c>
      <c r="E201">
        <f t="shared" si="3"/>
        <v>115000</v>
      </c>
    </row>
    <row r="202" spans="1:5" hidden="1" x14ac:dyDescent="0.45">
      <c r="A202">
        <v>3669600977</v>
      </c>
      <c r="B202" t="s">
        <v>4</v>
      </c>
      <c r="C202">
        <v>74900</v>
      </c>
      <c r="D202">
        <v>124800</v>
      </c>
      <c r="E202">
        <f t="shared" si="3"/>
        <v>99850</v>
      </c>
    </row>
    <row r="203" spans="1:5" hidden="1" x14ac:dyDescent="0.45">
      <c r="A203">
        <v>3669606057</v>
      </c>
      <c r="B203" t="s">
        <v>4</v>
      </c>
      <c r="C203">
        <v>50000</v>
      </c>
      <c r="D203">
        <v>60000</v>
      </c>
      <c r="E203">
        <f t="shared" si="3"/>
        <v>55000</v>
      </c>
    </row>
    <row r="204" spans="1:5" hidden="1" x14ac:dyDescent="0.45">
      <c r="A204">
        <v>3669607038</v>
      </c>
      <c r="B204" t="s">
        <v>4</v>
      </c>
      <c r="C204">
        <v>50000</v>
      </c>
      <c r="D204">
        <v>50000</v>
      </c>
      <c r="E204">
        <f t="shared" si="3"/>
        <v>50000</v>
      </c>
    </row>
    <row r="205" spans="1:5" hidden="1" x14ac:dyDescent="0.45">
      <c r="A205">
        <v>3669608320</v>
      </c>
      <c r="B205" t="s">
        <v>4</v>
      </c>
      <c r="C205">
        <v>60000</v>
      </c>
      <c r="D205">
        <v>80000</v>
      </c>
      <c r="E205">
        <f t="shared" si="3"/>
        <v>70000</v>
      </c>
    </row>
    <row r="206" spans="1:5" hidden="1" x14ac:dyDescent="0.45">
      <c r="A206">
        <v>3669608401</v>
      </c>
      <c r="B206" t="s">
        <v>4</v>
      </c>
      <c r="C206">
        <v>45971</v>
      </c>
      <c r="D206">
        <v>47900</v>
      </c>
      <c r="E206">
        <f t="shared" si="3"/>
        <v>46935.5</v>
      </c>
    </row>
    <row r="207" spans="1:5" hidden="1" x14ac:dyDescent="0.45">
      <c r="A207">
        <v>3669608643</v>
      </c>
      <c r="B207" t="s">
        <v>4</v>
      </c>
      <c r="C207">
        <v>54500</v>
      </c>
      <c r="D207">
        <v>81500</v>
      </c>
      <c r="E207">
        <f t="shared" si="3"/>
        <v>68000</v>
      </c>
    </row>
    <row r="208" spans="1:5" x14ac:dyDescent="0.45">
      <c r="A208">
        <v>3669611057</v>
      </c>
      <c r="B208" t="s">
        <v>5</v>
      </c>
      <c r="C208">
        <v>25.5</v>
      </c>
      <c r="D208">
        <v>25.5</v>
      </c>
      <c r="E208">
        <f t="shared" si="3"/>
        <v>25.5</v>
      </c>
    </row>
    <row r="209" spans="1:5" hidden="1" x14ac:dyDescent="0.45">
      <c r="A209">
        <v>3669612398</v>
      </c>
      <c r="B209" t="s">
        <v>4</v>
      </c>
      <c r="C209">
        <v>51786</v>
      </c>
      <c r="D209">
        <v>77678</v>
      </c>
      <c r="E209">
        <f t="shared" si="3"/>
        <v>64732</v>
      </c>
    </row>
    <row r="210" spans="1:5" hidden="1" x14ac:dyDescent="0.45">
      <c r="A210">
        <v>3669619225</v>
      </c>
      <c r="B210" t="s">
        <v>4</v>
      </c>
      <c r="C210">
        <v>95000</v>
      </c>
      <c r="D210">
        <v>100000</v>
      </c>
      <c r="E210">
        <f t="shared" si="3"/>
        <v>97500</v>
      </c>
    </row>
    <row r="211" spans="1:5" hidden="1" x14ac:dyDescent="0.45">
      <c r="A211">
        <v>3669626140</v>
      </c>
      <c r="B211" t="s">
        <v>4</v>
      </c>
      <c r="C211">
        <v>50000</v>
      </c>
      <c r="D211">
        <v>50000</v>
      </c>
      <c r="E211">
        <f t="shared" si="3"/>
        <v>50000</v>
      </c>
    </row>
  </sheetData>
  <autoFilter ref="B1:B211" xr:uid="{00000000-0001-0000-0000-000000000000}">
    <filterColumn colId="0">
      <filters>
        <filter val="h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F300-2694-4BA6-9BD6-B37129127DA6}">
  <dimension ref="A1:I75"/>
  <sheetViews>
    <sheetView workbookViewId="0">
      <selection activeCell="J6" sqref="J6"/>
    </sheetView>
  </sheetViews>
  <sheetFormatPr defaultRowHeight="14.25" x14ac:dyDescent="0.45"/>
  <cols>
    <col min="1" max="1" width="10.73046875" bestFit="1" customWidth="1"/>
  </cols>
  <sheetData>
    <row r="1" spans="1:9" x14ac:dyDescent="0.45">
      <c r="A1" t="s">
        <v>0</v>
      </c>
      <c r="B1" t="s">
        <v>1</v>
      </c>
      <c r="C1" t="s">
        <v>19</v>
      </c>
      <c r="D1" t="s">
        <v>20</v>
      </c>
      <c r="E1" t="s">
        <v>7</v>
      </c>
      <c r="G1" s="4" t="s">
        <v>21</v>
      </c>
      <c r="H1" t="s">
        <v>22</v>
      </c>
      <c r="I1" t="s">
        <v>23</v>
      </c>
    </row>
    <row r="2" spans="1:9" x14ac:dyDescent="0.45">
      <c r="A2">
        <v>3651743005</v>
      </c>
      <c r="B2" t="s">
        <v>5</v>
      </c>
      <c r="C2">
        <v>16</v>
      </c>
      <c r="D2">
        <v>19</v>
      </c>
      <c r="E2">
        <v>17.5</v>
      </c>
      <c r="G2" t="s">
        <v>9</v>
      </c>
      <c r="H2">
        <f>MIN(C:C)</f>
        <v>13</v>
      </c>
      <c r="I2">
        <f>MIN(D:D)</f>
        <v>15</v>
      </c>
    </row>
    <row r="3" spans="1:9" x14ac:dyDescent="0.45">
      <c r="A3">
        <v>3655637135</v>
      </c>
      <c r="B3" t="s">
        <v>5</v>
      </c>
      <c r="C3">
        <v>15</v>
      </c>
      <c r="D3">
        <v>15</v>
      </c>
      <c r="E3">
        <v>15</v>
      </c>
      <c r="G3" t="s">
        <v>14</v>
      </c>
      <c r="H3">
        <f>_xlfn.QUARTILE.INC(C:C, 1)</f>
        <v>18</v>
      </c>
      <c r="I3">
        <f>_xlfn.QUARTILE.INC(D:D, 1)</f>
        <v>22.125</v>
      </c>
    </row>
    <row r="4" spans="1:9" x14ac:dyDescent="0.45">
      <c r="A4">
        <v>3656332180</v>
      </c>
      <c r="B4" t="s">
        <v>5</v>
      </c>
      <c r="C4">
        <v>17.13</v>
      </c>
      <c r="D4">
        <v>17.13</v>
      </c>
      <c r="E4">
        <v>17.13</v>
      </c>
      <c r="G4" t="s">
        <v>15</v>
      </c>
      <c r="H4">
        <f>_xlfn.QUARTILE.INC(C:C, 2)</f>
        <v>20.25</v>
      </c>
      <c r="I4">
        <f>_xlfn.QUARTILE.INC(D:D, 2)</f>
        <v>24.925000000000001</v>
      </c>
    </row>
    <row r="5" spans="1:9" x14ac:dyDescent="0.45">
      <c r="A5">
        <v>3657034636</v>
      </c>
      <c r="B5" t="s">
        <v>5</v>
      </c>
      <c r="C5">
        <v>14</v>
      </c>
      <c r="D5">
        <v>24</v>
      </c>
      <c r="E5">
        <v>19</v>
      </c>
      <c r="G5" t="s">
        <v>16</v>
      </c>
      <c r="H5">
        <f>_xlfn.QUARTILE.INC(C:C, 3)</f>
        <v>24.75</v>
      </c>
      <c r="I5">
        <f>_xlfn.QUARTILE.INC(D:D, 3)</f>
        <v>30.09</v>
      </c>
    </row>
    <row r="6" spans="1:9" x14ac:dyDescent="0.45">
      <c r="A6">
        <v>3657066516</v>
      </c>
      <c r="B6" t="s">
        <v>5</v>
      </c>
      <c r="C6">
        <v>23</v>
      </c>
      <c r="D6">
        <v>23</v>
      </c>
      <c r="E6">
        <v>23</v>
      </c>
      <c r="G6" t="s">
        <v>17</v>
      </c>
      <c r="H6">
        <f>MAX(C:C)</f>
        <v>90</v>
      </c>
      <c r="I6">
        <f>MAX(D:D)</f>
        <v>90</v>
      </c>
    </row>
    <row r="7" spans="1:9" x14ac:dyDescent="0.45">
      <c r="A7">
        <v>3657077025</v>
      </c>
      <c r="B7" t="s">
        <v>5</v>
      </c>
      <c r="C7">
        <v>23.68</v>
      </c>
      <c r="D7">
        <v>25</v>
      </c>
      <c r="E7">
        <v>24.34</v>
      </c>
      <c r="G7" t="s">
        <v>18</v>
      </c>
      <c r="H7">
        <f>AVERAGE(C:C)</f>
        <v>23.887027027027028</v>
      </c>
      <c r="I7">
        <f>AVERAGE(D:D)</f>
        <v>28.778243243243239</v>
      </c>
    </row>
    <row r="8" spans="1:9" x14ac:dyDescent="0.45">
      <c r="A8">
        <v>3657082933</v>
      </c>
      <c r="B8" t="s">
        <v>5</v>
      </c>
      <c r="C8">
        <v>16.7</v>
      </c>
      <c r="D8">
        <v>16.7</v>
      </c>
      <c r="E8">
        <v>16.7</v>
      </c>
    </row>
    <row r="9" spans="1:9" x14ac:dyDescent="0.45">
      <c r="A9">
        <v>3658002248</v>
      </c>
      <c r="B9" t="s">
        <v>5</v>
      </c>
      <c r="C9">
        <v>24</v>
      </c>
      <c r="D9">
        <v>28</v>
      </c>
      <c r="E9">
        <v>26</v>
      </c>
    </row>
    <row r="10" spans="1:9" x14ac:dyDescent="0.45">
      <c r="A10">
        <v>3659297595</v>
      </c>
      <c r="B10" t="s">
        <v>5</v>
      </c>
      <c r="C10">
        <v>17.239999999999998</v>
      </c>
      <c r="D10">
        <v>27.59</v>
      </c>
      <c r="E10">
        <v>22.414999999999999</v>
      </c>
    </row>
    <row r="11" spans="1:9" x14ac:dyDescent="0.45">
      <c r="A11">
        <v>3659319911</v>
      </c>
      <c r="B11" t="s">
        <v>5</v>
      </c>
      <c r="C11">
        <v>60</v>
      </c>
      <c r="D11">
        <v>65.900000000000006</v>
      </c>
      <c r="E11">
        <v>62.95</v>
      </c>
    </row>
    <row r="12" spans="1:9" x14ac:dyDescent="0.45">
      <c r="A12">
        <v>3660496667</v>
      </c>
      <c r="B12" t="s">
        <v>5</v>
      </c>
      <c r="C12">
        <v>90</v>
      </c>
      <c r="D12">
        <v>90</v>
      </c>
      <c r="E12">
        <v>90</v>
      </c>
    </row>
    <row r="13" spans="1:9" x14ac:dyDescent="0.45">
      <c r="A13">
        <v>3660611028</v>
      </c>
      <c r="B13" t="s">
        <v>5</v>
      </c>
      <c r="C13">
        <v>30</v>
      </c>
      <c r="D13">
        <v>40</v>
      </c>
      <c r="E13">
        <v>35</v>
      </c>
    </row>
    <row r="14" spans="1:9" x14ac:dyDescent="0.45">
      <c r="A14">
        <v>3661152283</v>
      </c>
      <c r="B14" t="s">
        <v>5</v>
      </c>
      <c r="C14">
        <v>21.15</v>
      </c>
      <c r="D14">
        <v>24.08</v>
      </c>
      <c r="E14">
        <v>22.614999999999998</v>
      </c>
    </row>
    <row r="15" spans="1:9" x14ac:dyDescent="0.45">
      <c r="A15">
        <v>3661152720</v>
      </c>
      <c r="B15" t="s">
        <v>5</v>
      </c>
      <c r="C15">
        <v>32</v>
      </c>
      <c r="D15">
        <v>33</v>
      </c>
      <c r="E15">
        <v>32.5</v>
      </c>
    </row>
    <row r="16" spans="1:9" x14ac:dyDescent="0.45">
      <c r="A16">
        <v>3661306045</v>
      </c>
      <c r="B16" t="s">
        <v>5</v>
      </c>
      <c r="C16">
        <v>32.5</v>
      </c>
      <c r="D16">
        <v>38</v>
      </c>
      <c r="E16">
        <v>35.25</v>
      </c>
    </row>
    <row r="17" spans="1:5" x14ac:dyDescent="0.45">
      <c r="A17">
        <v>3661324263</v>
      </c>
      <c r="B17" t="s">
        <v>5</v>
      </c>
      <c r="C17">
        <v>21.15</v>
      </c>
      <c r="D17">
        <v>24.08</v>
      </c>
      <c r="E17">
        <v>22.614999999999998</v>
      </c>
    </row>
    <row r="18" spans="1:5" x14ac:dyDescent="0.45">
      <c r="A18">
        <v>3661826583</v>
      </c>
      <c r="B18" t="s">
        <v>5</v>
      </c>
      <c r="C18">
        <v>19.5</v>
      </c>
      <c r="D18">
        <v>23.15</v>
      </c>
      <c r="E18">
        <v>21.324999999999999</v>
      </c>
    </row>
    <row r="19" spans="1:5" x14ac:dyDescent="0.45">
      <c r="A19">
        <v>3661899474</v>
      </c>
      <c r="B19" t="s">
        <v>5</v>
      </c>
      <c r="C19">
        <v>20</v>
      </c>
      <c r="D19">
        <v>23</v>
      </c>
      <c r="E19">
        <v>21.5</v>
      </c>
    </row>
    <row r="20" spans="1:5" x14ac:dyDescent="0.45">
      <c r="A20">
        <v>3662000050</v>
      </c>
      <c r="B20" t="s">
        <v>5</v>
      </c>
      <c r="C20">
        <v>36</v>
      </c>
      <c r="D20">
        <v>36</v>
      </c>
      <c r="E20">
        <v>36</v>
      </c>
    </row>
    <row r="21" spans="1:5" x14ac:dyDescent="0.45">
      <c r="A21">
        <v>3662255514</v>
      </c>
      <c r="B21" t="s">
        <v>5</v>
      </c>
      <c r="C21">
        <v>25.6</v>
      </c>
      <c r="D21">
        <v>37.5</v>
      </c>
      <c r="E21">
        <v>31.55</v>
      </c>
    </row>
    <row r="22" spans="1:5" x14ac:dyDescent="0.45">
      <c r="A22">
        <v>3662405183</v>
      </c>
      <c r="B22" t="s">
        <v>5</v>
      </c>
      <c r="C22">
        <v>30</v>
      </c>
      <c r="D22">
        <v>32</v>
      </c>
      <c r="E22">
        <v>31</v>
      </c>
    </row>
    <row r="23" spans="1:5" x14ac:dyDescent="0.45">
      <c r="A23">
        <v>3663512802</v>
      </c>
      <c r="B23" t="s">
        <v>5</v>
      </c>
      <c r="C23">
        <v>20</v>
      </c>
      <c r="D23">
        <v>20</v>
      </c>
      <c r="E23">
        <v>20</v>
      </c>
    </row>
    <row r="24" spans="1:5" x14ac:dyDescent="0.45">
      <c r="A24">
        <v>3663544317</v>
      </c>
      <c r="B24" t="s">
        <v>5</v>
      </c>
      <c r="C24">
        <v>25</v>
      </c>
      <c r="D24">
        <v>32</v>
      </c>
      <c r="E24">
        <v>28.5</v>
      </c>
    </row>
    <row r="25" spans="1:5" x14ac:dyDescent="0.45">
      <c r="A25">
        <v>3664090256</v>
      </c>
      <c r="B25" t="s">
        <v>5</v>
      </c>
      <c r="C25">
        <v>20</v>
      </c>
      <c r="D25">
        <v>25</v>
      </c>
      <c r="E25">
        <v>22.5</v>
      </c>
    </row>
    <row r="26" spans="1:5" x14ac:dyDescent="0.45">
      <c r="A26">
        <v>3664664519</v>
      </c>
      <c r="B26" t="s">
        <v>5</v>
      </c>
      <c r="C26">
        <v>19</v>
      </c>
      <c r="D26">
        <v>19</v>
      </c>
      <c r="E26">
        <v>19</v>
      </c>
    </row>
    <row r="27" spans="1:5" x14ac:dyDescent="0.45">
      <c r="A27">
        <v>3664904912</v>
      </c>
      <c r="B27" t="s">
        <v>5</v>
      </c>
      <c r="C27">
        <v>16.899999999999999</v>
      </c>
      <c r="D27">
        <v>16.899999999999999</v>
      </c>
      <c r="E27">
        <v>16.899999999999999</v>
      </c>
    </row>
    <row r="28" spans="1:5" x14ac:dyDescent="0.45">
      <c r="A28">
        <v>3664906955</v>
      </c>
      <c r="B28" t="s">
        <v>5</v>
      </c>
      <c r="C28">
        <v>30</v>
      </c>
      <c r="D28">
        <v>30</v>
      </c>
      <c r="E28">
        <v>30</v>
      </c>
    </row>
    <row r="29" spans="1:5" x14ac:dyDescent="0.45">
      <c r="A29">
        <v>3664907066</v>
      </c>
      <c r="B29" t="s">
        <v>5</v>
      </c>
      <c r="C29">
        <v>18</v>
      </c>
      <c r="D29">
        <v>22</v>
      </c>
      <c r="E29">
        <v>20</v>
      </c>
    </row>
    <row r="30" spans="1:5" x14ac:dyDescent="0.45">
      <c r="A30">
        <v>3664918105</v>
      </c>
      <c r="B30" t="s">
        <v>5</v>
      </c>
      <c r="C30">
        <v>15</v>
      </c>
      <c r="D30">
        <v>15</v>
      </c>
      <c r="E30">
        <v>15</v>
      </c>
    </row>
    <row r="31" spans="1:5" x14ac:dyDescent="0.45">
      <c r="A31">
        <v>3664921335</v>
      </c>
      <c r="B31" t="s">
        <v>5</v>
      </c>
      <c r="C31">
        <v>18.149999999999999</v>
      </c>
      <c r="D31">
        <v>40.85</v>
      </c>
      <c r="E31">
        <v>29.5</v>
      </c>
    </row>
    <row r="32" spans="1:5" x14ac:dyDescent="0.45">
      <c r="A32">
        <v>3666528270</v>
      </c>
      <c r="B32" t="s">
        <v>5</v>
      </c>
      <c r="C32">
        <v>32.33</v>
      </c>
      <c r="D32">
        <v>52.19</v>
      </c>
      <c r="E32">
        <v>42.26</v>
      </c>
    </row>
    <row r="33" spans="1:5" x14ac:dyDescent="0.45">
      <c r="A33">
        <v>3666530214</v>
      </c>
      <c r="B33" t="s">
        <v>5</v>
      </c>
      <c r="C33">
        <v>32.33</v>
      </c>
      <c r="D33">
        <v>52.19</v>
      </c>
      <c r="E33">
        <v>42.26</v>
      </c>
    </row>
    <row r="34" spans="1:5" x14ac:dyDescent="0.45">
      <c r="A34">
        <v>3666704997</v>
      </c>
      <c r="B34" t="s">
        <v>5</v>
      </c>
      <c r="C34">
        <v>20</v>
      </c>
      <c r="D34">
        <v>20</v>
      </c>
      <c r="E34">
        <v>20</v>
      </c>
    </row>
    <row r="35" spans="1:5" x14ac:dyDescent="0.45">
      <c r="A35">
        <v>3666711884</v>
      </c>
      <c r="B35" t="s">
        <v>5</v>
      </c>
      <c r="C35">
        <v>20</v>
      </c>
      <c r="D35">
        <v>22.5</v>
      </c>
      <c r="E35">
        <v>21.25</v>
      </c>
    </row>
    <row r="36" spans="1:5" x14ac:dyDescent="0.45">
      <c r="A36">
        <v>3666713547</v>
      </c>
      <c r="B36" t="s">
        <v>5</v>
      </c>
      <c r="C36">
        <v>20</v>
      </c>
      <c r="D36">
        <v>25</v>
      </c>
      <c r="E36">
        <v>22.5</v>
      </c>
    </row>
    <row r="37" spans="1:5" x14ac:dyDescent="0.45">
      <c r="A37">
        <v>3666725860</v>
      </c>
      <c r="B37" t="s">
        <v>5</v>
      </c>
      <c r="C37">
        <v>20</v>
      </c>
      <c r="D37">
        <v>20</v>
      </c>
      <c r="E37">
        <v>20</v>
      </c>
    </row>
    <row r="38" spans="1:5" x14ac:dyDescent="0.45">
      <c r="A38">
        <v>3667301494</v>
      </c>
      <c r="B38" t="s">
        <v>5</v>
      </c>
      <c r="C38">
        <v>25.5</v>
      </c>
      <c r="D38">
        <v>35</v>
      </c>
      <c r="E38">
        <v>30.25</v>
      </c>
    </row>
    <row r="39" spans="1:5" x14ac:dyDescent="0.45">
      <c r="A39">
        <v>3667328955</v>
      </c>
      <c r="B39" t="s">
        <v>5</v>
      </c>
      <c r="C39">
        <v>55</v>
      </c>
      <c r="D39">
        <v>55</v>
      </c>
      <c r="E39">
        <v>55</v>
      </c>
    </row>
    <row r="40" spans="1:5" x14ac:dyDescent="0.45">
      <c r="A40">
        <v>3668159559</v>
      </c>
      <c r="B40" t="s">
        <v>5</v>
      </c>
      <c r="C40">
        <v>20.5</v>
      </c>
      <c r="D40">
        <v>26.58</v>
      </c>
      <c r="E40">
        <v>23.54</v>
      </c>
    </row>
    <row r="41" spans="1:5" x14ac:dyDescent="0.45">
      <c r="A41">
        <v>3668173835</v>
      </c>
      <c r="B41" t="s">
        <v>5</v>
      </c>
      <c r="C41">
        <v>19.34</v>
      </c>
      <c r="D41">
        <v>29.01</v>
      </c>
      <c r="E41">
        <v>24.175000000000001</v>
      </c>
    </row>
    <row r="42" spans="1:5" x14ac:dyDescent="0.45">
      <c r="A42">
        <v>3668175766</v>
      </c>
      <c r="B42" t="s">
        <v>5</v>
      </c>
      <c r="C42">
        <v>19</v>
      </c>
      <c r="D42">
        <v>23</v>
      </c>
      <c r="E42">
        <v>21</v>
      </c>
    </row>
    <row r="43" spans="1:5" x14ac:dyDescent="0.45">
      <c r="A43">
        <v>3668519401</v>
      </c>
      <c r="B43" t="s">
        <v>5</v>
      </c>
      <c r="C43">
        <v>17.95</v>
      </c>
      <c r="D43">
        <v>17.95</v>
      </c>
      <c r="E43">
        <v>17.95</v>
      </c>
    </row>
    <row r="44" spans="1:5" x14ac:dyDescent="0.45">
      <c r="A44">
        <v>3668577619</v>
      </c>
      <c r="B44" t="s">
        <v>5</v>
      </c>
      <c r="C44">
        <v>23.72</v>
      </c>
      <c r="D44">
        <v>23.72</v>
      </c>
      <c r="E44">
        <v>23.72</v>
      </c>
    </row>
    <row r="45" spans="1:5" x14ac:dyDescent="0.45">
      <c r="A45">
        <v>3668579922</v>
      </c>
      <c r="B45" t="s">
        <v>5</v>
      </c>
      <c r="C45">
        <v>23</v>
      </c>
      <c r="D45">
        <v>23</v>
      </c>
      <c r="E45">
        <v>23</v>
      </c>
    </row>
    <row r="46" spans="1:5" x14ac:dyDescent="0.45">
      <c r="A46">
        <v>3668582831</v>
      </c>
      <c r="B46" t="s">
        <v>5</v>
      </c>
      <c r="C46">
        <v>15</v>
      </c>
      <c r="D46">
        <v>25</v>
      </c>
      <c r="E46">
        <v>20</v>
      </c>
    </row>
    <row r="47" spans="1:5" x14ac:dyDescent="0.45">
      <c r="A47">
        <v>3668583809</v>
      </c>
      <c r="B47" t="s">
        <v>5</v>
      </c>
      <c r="C47">
        <v>18</v>
      </c>
      <c r="D47">
        <v>23.7</v>
      </c>
      <c r="E47">
        <v>20.85</v>
      </c>
    </row>
    <row r="48" spans="1:5" x14ac:dyDescent="0.45">
      <c r="A48">
        <v>3668584604</v>
      </c>
      <c r="B48" t="s">
        <v>5</v>
      </c>
      <c r="C48">
        <v>22.03</v>
      </c>
      <c r="D48">
        <v>28.79</v>
      </c>
      <c r="E48">
        <v>25.41</v>
      </c>
    </row>
    <row r="49" spans="1:5" x14ac:dyDescent="0.45">
      <c r="A49">
        <v>3668586010</v>
      </c>
      <c r="B49" t="s">
        <v>5</v>
      </c>
      <c r="C49">
        <v>20</v>
      </c>
      <c r="D49">
        <v>20</v>
      </c>
      <c r="E49">
        <v>20</v>
      </c>
    </row>
    <row r="50" spans="1:5" x14ac:dyDescent="0.45">
      <c r="A50">
        <v>3668586283</v>
      </c>
      <c r="B50" t="s">
        <v>5</v>
      </c>
      <c r="C50">
        <v>20.5</v>
      </c>
      <c r="D50">
        <v>26.58</v>
      </c>
      <c r="E50">
        <v>23.54</v>
      </c>
    </row>
    <row r="51" spans="1:5" x14ac:dyDescent="0.45">
      <c r="A51">
        <v>3668587232</v>
      </c>
      <c r="B51" t="s">
        <v>5</v>
      </c>
      <c r="C51">
        <v>18</v>
      </c>
      <c r="D51">
        <v>23.7</v>
      </c>
      <c r="E51">
        <v>20.85</v>
      </c>
    </row>
    <row r="52" spans="1:5" x14ac:dyDescent="0.45">
      <c r="A52">
        <v>3668589067</v>
      </c>
      <c r="B52" t="s">
        <v>5</v>
      </c>
      <c r="C52">
        <v>22.03</v>
      </c>
      <c r="D52">
        <v>28.79</v>
      </c>
      <c r="E52">
        <v>25.41</v>
      </c>
    </row>
    <row r="53" spans="1:5" x14ac:dyDescent="0.45">
      <c r="A53">
        <v>3668589198</v>
      </c>
      <c r="B53" t="s">
        <v>5</v>
      </c>
      <c r="C53">
        <v>18</v>
      </c>
      <c r="D53">
        <v>23.7</v>
      </c>
      <c r="E53">
        <v>20.85</v>
      </c>
    </row>
    <row r="54" spans="1:5" x14ac:dyDescent="0.45">
      <c r="A54">
        <v>3668590036</v>
      </c>
      <c r="B54" t="s">
        <v>5</v>
      </c>
      <c r="C54">
        <v>22.03</v>
      </c>
      <c r="D54">
        <v>28.79</v>
      </c>
      <c r="E54">
        <v>25.41</v>
      </c>
    </row>
    <row r="55" spans="1:5" x14ac:dyDescent="0.45">
      <c r="A55">
        <v>3668590436</v>
      </c>
      <c r="B55" t="s">
        <v>5</v>
      </c>
      <c r="C55">
        <v>24</v>
      </c>
      <c r="D55">
        <v>27</v>
      </c>
      <c r="E55">
        <v>25.5</v>
      </c>
    </row>
    <row r="56" spans="1:5" x14ac:dyDescent="0.45">
      <c r="A56">
        <v>3668591531</v>
      </c>
      <c r="B56" t="s">
        <v>5</v>
      </c>
      <c r="C56">
        <v>18</v>
      </c>
      <c r="D56">
        <v>50</v>
      </c>
      <c r="E56">
        <v>34</v>
      </c>
    </row>
    <row r="57" spans="1:5" x14ac:dyDescent="0.45">
      <c r="A57">
        <v>3668608722</v>
      </c>
      <c r="B57" t="s">
        <v>5</v>
      </c>
      <c r="C57">
        <v>19</v>
      </c>
      <c r="D57">
        <v>24</v>
      </c>
      <c r="E57">
        <v>21.5</v>
      </c>
    </row>
    <row r="58" spans="1:5" x14ac:dyDescent="0.45">
      <c r="A58">
        <v>3668609660</v>
      </c>
      <c r="B58" t="s">
        <v>5</v>
      </c>
      <c r="C58">
        <v>50</v>
      </c>
      <c r="D58">
        <v>70</v>
      </c>
      <c r="E58">
        <v>60</v>
      </c>
    </row>
    <row r="59" spans="1:5" x14ac:dyDescent="0.45">
      <c r="A59">
        <v>3668615319</v>
      </c>
      <c r="B59" t="s">
        <v>5</v>
      </c>
      <c r="C59">
        <v>20</v>
      </c>
      <c r="D59">
        <v>20.8</v>
      </c>
      <c r="E59">
        <v>20.399999999999999</v>
      </c>
    </row>
    <row r="60" spans="1:5" x14ac:dyDescent="0.45">
      <c r="A60">
        <v>3668819292</v>
      </c>
      <c r="B60" t="s">
        <v>5</v>
      </c>
      <c r="C60">
        <v>13</v>
      </c>
      <c r="D60">
        <v>15</v>
      </c>
      <c r="E60">
        <v>14</v>
      </c>
    </row>
    <row r="61" spans="1:5" x14ac:dyDescent="0.45">
      <c r="A61">
        <v>3668838174</v>
      </c>
      <c r="B61" t="s">
        <v>5</v>
      </c>
      <c r="C61">
        <v>17</v>
      </c>
      <c r="D61">
        <v>20</v>
      </c>
      <c r="E61">
        <v>18.5</v>
      </c>
    </row>
    <row r="62" spans="1:5" x14ac:dyDescent="0.45">
      <c r="A62">
        <v>3668850490</v>
      </c>
      <c r="B62" t="s">
        <v>5</v>
      </c>
      <c r="C62">
        <v>15</v>
      </c>
      <c r="D62">
        <v>16</v>
      </c>
      <c r="E62">
        <v>15.5</v>
      </c>
    </row>
    <row r="63" spans="1:5" x14ac:dyDescent="0.45">
      <c r="A63">
        <v>3669108173</v>
      </c>
      <c r="B63" t="s">
        <v>5</v>
      </c>
      <c r="C63">
        <v>18</v>
      </c>
      <c r="D63">
        <v>25</v>
      </c>
      <c r="E63">
        <v>21.5</v>
      </c>
    </row>
    <row r="64" spans="1:5" x14ac:dyDescent="0.45">
      <c r="A64">
        <v>3669162444</v>
      </c>
      <c r="B64" t="s">
        <v>5</v>
      </c>
      <c r="C64">
        <v>29.14</v>
      </c>
      <c r="D64">
        <v>38.520000000000003</v>
      </c>
      <c r="E64">
        <v>33.83</v>
      </c>
    </row>
    <row r="65" spans="1:5" x14ac:dyDescent="0.45">
      <c r="A65">
        <v>3669173334</v>
      </c>
      <c r="B65" t="s">
        <v>5</v>
      </c>
      <c r="C65">
        <v>24</v>
      </c>
      <c r="D65">
        <v>24</v>
      </c>
      <c r="E65">
        <v>24</v>
      </c>
    </row>
    <row r="66" spans="1:5" x14ac:dyDescent="0.45">
      <c r="A66">
        <v>3669306261</v>
      </c>
      <c r="B66" t="s">
        <v>5</v>
      </c>
      <c r="C66">
        <v>18</v>
      </c>
      <c r="D66">
        <v>23</v>
      </c>
      <c r="E66">
        <v>20.5</v>
      </c>
    </row>
    <row r="67" spans="1:5" x14ac:dyDescent="0.45">
      <c r="A67">
        <v>3669317337</v>
      </c>
      <c r="B67" t="s">
        <v>5</v>
      </c>
      <c r="C67">
        <v>19</v>
      </c>
      <c r="D67">
        <v>24.85</v>
      </c>
      <c r="E67">
        <v>21.925000000000001</v>
      </c>
    </row>
    <row r="68" spans="1:5" x14ac:dyDescent="0.45">
      <c r="A68">
        <v>3669320435</v>
      </c>
      <c r="B68" t="s">
        <v>5</v>
      </c>
      <c r="C68">
        <v>20.5</v>
      </c>
      <c r="D68">
        <v>26.58</v>
      </c>
      <c r="E68">
        <v>23.54</v>
      </c>
    </row>
    <row r="69" spans="1:5" x14ac:dyDescent="0.45">
      <c r="A69">
        <v>3669323004</v>
      </c>
      <c r="B69" t="s">
        <v>5</v>
      </c>
      <c r="C69">
        <v>20.5</v>
      </c>
      <c r="D69">
        <v>26.58</v>
      </c>
      <c r="E69">
        <v>23.54</v>
      </c>
    </row>
    <row r="70" spans="1:5" x14ac:dyDescent="0.45">
      <c r="A70">
        <v>3669331460</v>
      </c>
      <c r="B70" t="s">
        <v>5</v>
      </c>
      <c r="C70">
        <v>35</v>
      </c>
      <c r="D70">
        <v>40</v>
      </c>
      <c r="E70">
        <v>37.5</v>
      </c>
    </row>
    <row r="71" spans="1:5" x14ac:dyDescent="0.45">
      <c r="A71">
        <v>3669347711</v>
      </c>
      <c r="B71" t="s">
        <v>5</v>
      </c>
      <c r="C71">
        <v>27.47</v>
      </c>
      <c r="D71">
        <v>30.12</v>
      </c>
      <c r="E71">
        <v>28.795000000000002</v>
      </c>
    </row>
    <row r="72" spans="1:5" x14ac:dyDescent="0.45">
      <c r="A72">
        <v>3669353793</v>
      </c>
      <c r="B72" t="s">
        <v>5</v>
      </c>
      <c r="C72">
        <v>22</v>
      </c>
      <c r="D72">
        <v>24</v>
      </c>
      <c r="E72">
        <v>23</v>
      </c>
    </row>
    <row r="73" spans="1:5" x14ac:dyDescent="0.45">
      <c r="A73">
        <v>3669377660</v>
      </c>
      <c r="B73" t="s">
        <v>5</v>
      </c>
      <c r="C73">
        <v>20</v>
      </c>
      <c r="D73">
        <v>20</v>
      </c>
      <c r="E73">
        <v>20</v>
      </c>
    </row>
    <row r="74" spans="1:5" x14ac:dyDescent="0.45">
      <c r="A74">
        <v>3669378623</v>
      </c>
      <c r="B74" t="s">
        <v>5</v>
      </c>
      <c r="C74">
        <v>21.57</v>
      </c>
      <c r="D74">
        <v>21.57</v>
      </c>
      <c r="E74">
        <v>21.57</v>
      </c>
    </row>
    <row r="75" spans="1:5" x14ac:dyDescent="0.45">
      <c r="A75">
        <v>3669611057</v>
      </c>
      <c r="B75" t="s">
        <v>5</v>
      </c>
      <c r="C75">
        <v>25.5</v>
      </c>
      <c r="D75">
        <v>25.5</v>
      </c>
      <c r="E75">
        <v>25.5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1BB1-C99D-47DE-B9FD-62C29F57B1D7}">
  <dimension ref="A1:K136"/>
  <sheetViews>
    <sheetView tabSelected="1" workbookViewId="0">
      <selection activeCell="J5" sqref="J5"/>
    </sheetView>
  </sheetViews>
  <sheetFormatPr defaultRowHeight="14.25" x14ac:dyDescent="0.45"/>
  <cols>
    <col min="1" max="1" width="10.73046875" bestFit="1" customWidth="1"/>
    <col min="7" max="7" width="10" bestFit="1" customWidth="1"/>
  </cols>
  <sheetData>
    <row r="1" spans="1:11" x14ac:dyDescent="0.45">
      <c r="A1" t="s">
        <v>0</v>
      </c>
      <c r="B1" t="s">
        <v>1</v>
      </c>
      <c r="C1" t="s">
        <v>19</v>
      </c>
      <c r="D1" t="s">
        <v>20</v>
      </c>
      <c r="E1" t="s">
        <v>7</v>
      </c>
      <c r="G1" s="4" t="s">
        <v>8</v>
      </c>
      <c r="H1" t="s">
        <v>24</v>
      </c>
      <c r="I1" t="s">
        <v>25</v>
      </c>
      <c r="K1" s="4"/>
    </row>
    <row r="2" spans="1:11" x14ac:dyDescent="0.45">
      <c r="A2">
        <v>2381438137</v>
      </c>
      <c r="B2" t="s">
        <v>4</v>
      </c>
      <c r="C2">
        <v>65000</v>
      </c>
      <c r="D2">
        <v>85000</v>
      </c>
      <c r="E2">
        <v>75000</v>
      </c>
      <c r="G2" t="s">
        <v>9</v>
      </c>
      <c r="H2">
        <f>MIN(C:C)</f>
        <v>25000</v>
      </c>
      <c r="I2">
        <f>MIN(D:D)</f>
        <v>35000</v>
      </c>
    </row>
    <row r="3" spans="1:11" x14ac:dyDescent="0.45">
      <c r="A3">
        <v>3628041803</v>
      </c>
      <c r="B3" t="s">
        <v>4</v>
      </c>
      <c r="C3">
        <v>55000</v>
      </c>
      <c r="D3">
        <v>75000</v>
      </c>
      <c r="E3">
        <v>65000</v>
      </c>
      <c r="G3" t="s">
        <v>14</v>
      </c>
      <c r="H3">
        <f>_xlfn.QUARTILE.INC(C:C, 1)</f>
        <v>42500</v>
      </c>
      <c r="I3">
        <f>_xlfn.QUARTILE.INC(D:D, 1)</f>
        <v>51000</v>
      </c>
    </row>
    <row r="4" spans="1:11" x14ac:dyDescent="0.45">
      <c r="A4">
        <v>3651750943</v>
      </c>
      <c r="B4" t="s">
        <v>4</v>
      </c>
      <c r="C4">
        <v>42500</v>
      </c>
      <c r="D4">
        <v>52500</v>
      </c>
      <c r="E4">
        <v>47500</v>
      </c>
      <c r="G4" t="s">
        <v>15</v>
      </c>
      <c r="H4">
        <f>_xlfn.QUARTILE.INC(C:C, 2)</f>
        <v>50000</v>
      </c>
      <c r="I4">
        <f>_xlfn.QUARTILE.INC(D:D, 2)</f>
        <v>60000</v>
      </c>
    </row>
    <row r="5" spans="1:11" x14ac:dyDescent="0.45">
      <c r="A5">
        <v>3655650569</v>
      </c>
      <c r="B5" t="s">
        <v>4</v>
      </c>
      <c r="C5">
        <v>34000</v>
      </c>
      <c r="D5">
        <v>44000</v>
      </c>
      <c r="E5">
        <v>39000</v>
      </c>
      <c r="G5" t="s">
        <v>16</v>
      </c>
      <c r="H5">
        <f>_xlfn.QUARTILE.INC(C:C, 3)</f>
        <v>64017.5</v>
      </c>
      <c r="I5">
        <f>_xlfn.QUARTILE.INC(D:D, 3)</f>
        <v>80000</v>
      </c>
    </row>
    <row r="6" spans="1:11" x14ac:dyDescent="0.45">
      <c r="A6">
        <v>3655659111</v>
      </c>
      <c r="B6" t="s">
        <v>4</v>
      </c>
      <c r="C6">
        <v>41600</v>
      </c>
      <c r="D6">
        <v>52600</v>
      </c>
      <c r="E6">
        <v>47100</v>
      </c>
      <c r="G6" t="s">
        <v>17</v>
      </c>
      <c r="H6">
        <f>MAX(C:C)</f>
        <v>150000</v>
      </c>
      <c r="I6">
        <f>MAX(D:D)</f>
        <v>175000</v>
      </c>
    </row>
    <row r="7" spans="1:11" x14ac:dyDescent="0.45">
      <c r="A7">
        <v>3655668597</v>
      </c>
      <c r="B7" t="s">
        <v>4</v>
      </c>
      <c r="C7">
        <v>81000</v>
      </c>
      <c r="D7">
        <v>103000</v>
      </c>
      <c r="E7">
        <v>92000</v>
      </c>
      <c r="G7" t="s">
        <v>18</v>
      </c>
      <c r="H7">
        <f>AVERAGE(C:C)</f>
        <v>56104.007407407407</v>
      </c>
      <c r="I7">
        <f>AVERAGE(D:D)</f>
        <v>70469.881481481483</v>
      </c>
    </row>
    <row r="8" spans="1:11" x14ac:dyDescent="0.45">
      <c r="A8">
        <v>3657024719</v>
      </c>
      <c r="B8" t="s">
        <v>4</v>
      </c>
      <c r="C8">
        <v>40000</v>
      </c>
      <c r="D8">
        <v>50000</v>
      </c>
      <c r="E8">
        <v>45000</v>
      </c>
    </row>
    <row r="9" spans="1:11" x14ac:dyDescent="0.45">
      <c r="A9">
        <v>3657039003</v>
      </c>
      <c r="B9" t="s">
        <v>4</v>
      </c>
      <c r="C9">
        <v>41600</v>
      </c>
      <c r="D9">
        <v>46800</v>
      </c>
      <c r="E9">
        <v>44200</v>
      </c>
    </row>
    <row r="10" spans="1:11" x14ac:dyDescent="0.45">
      <c r="A10">
        <v>3657040473</v>
      </c>
      <c r="B10" t="s">
        <v>4</v>
      </c>
      <c r="C10">
        <v>42000</v>
      </c>
      <c r="D10">
        <v>52000</v>
      </c>
      <c r="E10">
        <v>47000</v>
      </c>
    </row>
    <row r="11" spans="1:11" x14ac:dyDescent="0.45">
      <c r="A11">
        <v>3657047916</v>
      </c>
      <c r="B11" t="s">
        <v>4</v>
      </c>
      <c r="C11">
        <v>65000</v>
      </c>
      <c r="D11">
        <v>75000</v>
      </c>
      <c r="E11">
        <v>70000</v>
      </c>
    </row>
    <row r="12" spans="1:11" x14ac:dyDescent="0.45">
      <c r="A12">
        <v>3657088177</v>
      </c>
      <c r="B12" t="s">
        <v>4</v>
      </c>
      <c r="C12">
        <v>40000</v>
      </c>
      <c r="D12">
        <v>50000</v>
      </c>
      <c r="E12">
        <v>45000</v>
      </c>
    </row>
    <row r="13" spans="1:11" x14ac:dyDescent="0.45">
      <c r="A13">
        <v>3658920815</v>
      </c>
      <c r="B13" t="s">
        <v>4</v>
      </c>
      <c r="C13">
        <v>40000</v>
      </c>
      <c r="D13">
        <v>50000</v>
      </c>
      <c r="E13">
        <v>45000</v>
      </c>
    </row>
    <row r="14" spans="1:11" x14ac:dyDescent="0.45">
      <c r="A14">
        <v>3658929169</v>
      </c>
      <c r="B14" t="s">
        <v>4</v>
      </c>
      <c r="C14">
        <v>42500</v>
      </c>
      <c r="D14">
        <v>48500</v>
      </c>
      <c r="E14">
        <v>45500</v>
      </c>
    </row>
    <row r="15" spans="1:11" x14ac:dyDescent="0.45">
      <c r="A15">
        <v>3659375136</v>
      </c>
      <c r="B15" t="s">
        <v>4</v>
      </c>
      <c r="C15">
        <v>55000</v>
      </c>
      <c r="D15">
        <v>55000</v>
      </c>
      <c r="E15">
        <v>55000</v>
      </c>
    </row>
    <row r="16" spans="1:11" x14ac:dyDescent="0.45">
      <c r="A16">
        <v>3659943263</v>
      </c>
      <c r="B16" t="s">
        <v>4</v>
      </c>
      <c r="C16">
        <v>59758</v>
      </c>
      <c r="D16">
        <v>95613</v>
      </c>
      <c r="E16">
        <v>77685.5</v>
      </c>
    </row>
    <row r="17" spans="1:5" x14ac:dyDescent="0.45">
      <c r="A17">
        <v>3660072564</v>
      </c>
      <c r="B17" t="s">
        <v>4</v>
      </c>
      <c r="C17">
        <v>48000</v>
      </c>
      <c r="D17">
        <v>52000</v>
      </c>
      <c r="E17">
        <v>50000</v>
      </c>
    </row>
    <row r="18" spans="1:5" x14ac:dyDescent="0.45">
      <c r="A18">
        <v>3660406370</v>
      </c>
      <c r="B18" t="s">
        <v>4</v>
      </c>
      <c r="C18">
        <v>50000</v>
      </c>
      <c r="D18">
        <v>52000</v>
      </c>
      <c r="E18">
        <v>51000</v>
      </c>
    </row>
    <row r="19" spans="1:5" x14ac:dyDescent="0.45">
      <c r="A19">
        <v>3660414676</v>
      </c>
      <c r="B19" t="s">
        <v>4</v>
      </c>
      <c r="C19">
        <v>50000</v>
      </c>
      <c r="D19">
        <v>60000</v>
      </c>
      <c r="E19">
        <v>55000</v>
      </c>
    </row>
    <row r="20" spans="1:5" x14ac:dyDescent="0.45">
      <c r="A20">
        <v>3660418155</v>
      </c>
      <c r="B20" t="s">
        <v>4</v>
      </c>
      <c r="C20">
        <v>50000</v>
      </c>
      <c r="D20">
        <v>60000</v>
      </c>
      <c r="E20">
        <v>55000</v>
      </c>
    </row>
    <row r="21" spans="1:5" x14ac:dyDescent="0.45">
      <c r="A21">
        <v>3660504849</v>
      </c>
      <c r="B21" t="s">
        <v>4</v>
      </c>
      <c r="C21">
        <v>34000</v>
      </c>
      <c r="D21">
        <v>55000</v>
      </c>
      <c r="E21">
        <v>44500</v>
      </c>
    </row>
    <row r="22" spans="1:5" x14ac:dyDescent="0.45">
      <c r="A22">
        <v>3660584084</v>
      </c>
      <c r="B22" t="s">
        <v>4</v>
      </c>
      <c r="C22">
        <v>55000</v>
      </c>
      <c r="D22">
        <v>65000</v>
      </c>
      <c r="E22">
        <v>60000</v>
      </c>
    </row>
    <row r="23" spans="1:5" x14ac:dyDescent="0.45">
      <c r="A23">
        <v>3660765145</v>
      </c>
      <c r="B23" t="s">
        <v>4</v>
      </c>
      <c r="C23">
        <v>25000</v>
      </c>
      <c r="D23">
        <v>35000</v>
      </c>
      <c r="E23">
        <v>30000</v>
      </c>
    </row>
    <row r="24" spans="1:5" x14ac:dyDescent="0.45">
      <c r="A24">
        <v>3660767409</v>
      </c>
      <c r="B24" t="s">
        <v>4</v>
      </c>
      <c r="C24">
        <v>46000</v>
      </c>
      <c r="D24">
        <v>46000</v>
      </c>
      <c r="E24">
        <v>46000</v>
      </c>
    </row>
    <row r="25" spans="1:5" x14ac:dyDescent="0.45">
      <c r="A25">
        <v>3660899155</v>
      </c>
      <c r="B25" t="s">
        <v>4</v>
      </c>
      <c r="C25">
        <v>36000</v>
      </c>
      <c r="D25">
        <v>48500</v>
      </c>
      <c r="E25">
        <v>42250</v>
      </c>
    </row>
    <row r="26" spans="1:5" x14ac:dyDescent="0.45">
      <c r="A26">
        <v>3660910756</v>
      </c>
      <c r="B26" t="s">
        <v>4</v>
      </c>
      <c r="C26">
        <v>70000</v>
      </c>
      <c r="D26">
        <v>77000</v>
      </c>
      <c r="E26">
        <v>73500</v>
      </c>
    </row>
    <row r="27" spans="1:5" x14ac:dyDescent="0.45">
      <c r="A27">
        <v>3660913729</v>
      </c>
      <c r="B27" t="s">
        <v>4</v>
      </c>
      <c r="C27">
        <v>50000</v>
      </c>
      <c r="D27">
        <v>60000</v>
      </c>
      <c r="E27">
        <v>55000</v>
      </c>
    </row>
    <row r="28" spans="1:5" x14ac:dyDescent="0.45">
      <c r="A28">
        <v>3661276003</v>
      </c>
      <c r="B28" t="s">
        <v>4</v>
      </c>
      <c r="C28">
        <v>70900</v>
      </c>
      <c r="D28">
        <v>89800</v>
      </c>
      <c r="E28">
        <v>80350</v>
      </c>
    </row>
    <row r="29" spans="1:5" x14ac:dyDescent="0.45">
      <c r="A29">
        <v>3661283295</v>
      </c>
      <c r="B29" t="s">
        <v>4</v>
      </c>
      <c r="C29">
        <v>70000</v>
      </c>
      <c r="D29">
        <v>80000</v>
      </c>
      <c r="E29">
        <v>75000</v>
      </c>
    </row>
    <row r="30" spans="1:5" x14ac:dyDescent="0.45">
      <c r="A30">
        <v>3661311369</v>
      </c>
      <c r="B30" t="s">
        <v>4</v>
      </c>
      <c r="C30">
        <v>45600</v>
      </c>
      <c r="D30">
        <v>50000</v>
      </c>
      <c r="E30">
        <v>47800</v>
      </c>
    </row>
    <row r="31" spans="1:5" x14ac:dyDescent="0.45">
      <c r="A31">
        <v>3661316596</v>
      </c>
      <c r="B31" t="s">
        <v>4</v>
      </c>
      <c r="C31">
        <v>65000</v>
      </c>
      <c r="D31">
        <v>75000</v>
      </c>
      <c r="E31">
        <v>70000</v>
      </c>
    </row>
    <row r="32" spans="1:5" x14ac:dyDescent="0.45">
      <c r="A32">
        <v>3661436464</v>
      </c>
      <c r="B32" t="s">
        <v>4</v>
      </c>
      <c r="C32">
        <v>55000</v>
      </c>
      <c r="D32">
        <v>70000</v>
      </c>
      <c r="E32">
        <v>62500</v>
      </c>
    </row>
    <row r="33" spans="1:5" x14ac:dyDescent="0.45">
      <c r="A33">
        <v>3661440151</v>
      </c>
      <c r="B33" t="s">
        <v>4</v>
      </c>
      <c r="C33">
        <v>55000</v>
      </c>
      <c r="D33">
        <v>70000</v>
      </c>
      <c r="E33">
        <v>62500</v>
      </c>
    </row>
    <row r="34" spans="1:5" x14ac:dyDescent="0.45">
      <c r="A34">
        <v>3661458046</v>
      </c>
      <c r="B34" t="s">
        <v>4</v>
      </c>
      <c r="C34">
        <v>34600</v>
      </c>
      <c r="D34">
        <v>54300</v>
      </c>
      <c r="E34">
        <v>44450</v>
      </c>
    </row>
    <row r="35" spans="1:5" x14ac:dyDescent="0.45">
      <c r="A35">
        <v>3661630320</v>
      </c>
      <c r="B35" t="s">
        <v>4</v>
      </c>
      <c r="C35">
        <v>150000</v>
      </c>
      <c r="D35">
        <v>150000</v>
      </c>
      <c r="E35">
        <v>150000</v>
      </c>
    </row>
    <row r="36" spans="1:5" x14ac:dyDescent="0.45">
      <c r="A36">
        <v>3661711329</v>
      </c>
      <c r="B36" t="s">
        <v>4</v>
      </c>
      <c r="C36">
        <v>35000</v>
      </c>
      <c r="D36">
        <v>55000</v>
      </c>
      <c r="E36">
        <v>45000</v>
      </c>
    </row>
    <row r="37" spans="1:5" x14ac:dyDescent="0.45">
      <c r="A37">
        <v>3661738413</v>
      </c>
      <c r="B37" t="s">
        <v>4</v>
      </c>
      <c r="C37">
        <v>60000</v>
      </c>
      <c r="D37">
        <v>65000</v>
      </c>
      <c r="E37">
        <v>62500</v>
      </c>
    </row>
    <row r="38" spans="1:5" x14ac:dyDescent="0.45">
      <c r="A38">
        <v>3661752006</v>
      </c>
      <c r="B38" t="s">
        <v>4</v>
      </c>
      <c r="C38">
        <v>32000</v>
      </c>
      <c r="D38">
        <v>45000</v>
      </c>
      <c r="E38">
        <v>38500</v>
      </c>
    </row>
    <row r="39" spans="1:5" x14ac:dyDescent="0.45">
      <c r="A39">
        <v>3661849277</v>
      </c>
      <c r="B39" t="s">
        <v>4</v>
      </c>
      <c r="C39">
        <v>38000</v>
      </c>
      <c r="D39">
        <v>45000</v>
      </c>
      <c r="E39">
        <v>41500</v>
      </c>
    </row>
    <row r="40" spans="1:5" x14ac:dyDescent="0.45">
      <c r="A40">
        <v>3661938679</v>
      </c>
      <c r="B40" t="s">
        <v>4</v>
      </c>
      <c r="C40">
        <v>90000</v>
      </c>
      <c r="D40">
        <v>100000</v>
      </c>
      <c r="E40">
        <v>95000</v>
      </c>
    </row>
    <row r="41" spans="1:5" x14ac:dyDescent="0.45">
      <c r="A41">
        <v>3662005595</v>
      </c>
      <c r="B41" t="s">
        <v>4</v>
      </c>
      <c r="C41">
        <v>60000</v>
      </c>
      <c r="D41">
        <v>70000</v>
      </c>
      <c r="E41">
        <v>65000</v>
      </c>
    </row>
    <row r="42" spans="1:5" x14ac:dyDescent="0.45">
      <c r="A42">
        <v>3662011697</v>
      </c>
      <c r="B42" t="s">
        <v>4</v>
      </c>
      <c r="C42">
        <v>55000</v>
      </c>
      <c r="D42">
        <v>90000</v>
      </c>
      <c r="E42">
        <v>72500</v>
      </c>
    </row>
    <row r="43" spans="1:5" x14ac:dyDescent="0.45">
      <c r="A43">
        <v>3662257554</v>
      </c>
      <c r="B43" t="s">
        <v>4</v>
      </c>
      <c r="C43">
        <v>95000</v>
      </c>
      <c r="D43">
        <v>95000</v>
      </c>
      <c r="E43">
        <v>95000</v>
      </c>
    </row>
    <row r="44" spans="1:5" x14ac:dyDescent="0.45">
      <c r="A44">
        <v>3662369514</v>
      </c>
      <c r="B44" t="s">
        <v>4</v>
      </c>
      <c r="C44">
        <v>60000</v>
      </c>
      <c r="D44">
        <v>75000</v>
      </c>
      <c r="E44">
        <v>67500</v>
      </c>
    </row>
    <row r="45" spans="1:5" x14ac:dyDescent="0.45">
      <c r="A45">
        <v>3662372300</v>
      </c>
      <c r="B45" t="s">
        <v>4</v>
      </c>
      <c r="C45">
        <v>90000</v>
      </c>
      <c r="D45">
        <v>115000</v>
      </c>
      <c r="E45">
        <v>102500</v>
      </c>
    </row>
    <row r="46" spans="1:5" x14ac:dyDescent="0.45">
      <c r="A46">
        <v>3662427754</v>
      </c>
      <c r="B46" t="s">
        <v>4</v>
      </c>
      <c r="C46">
        <v>63035</v>
      </c>
      <c r="D46">
        <v>87060</v>
      </c>
      <c r="E46">
        <v>75047.5</v>
      </c>
    </row>
    <row r="47" spans="1:5" x14ac:dyDescent="0.45">
      <c r="A47">
        <v>3663284843</v>
      </c>
      <c r="B47" t="s">
        <v>4</v>
      </c>
      <c r="C47">
        <v>65000</v>
      </c>
      <c r="D47">
        <v>75000</v>
      </c>
      <c r="E47">
        <v>70000</v>
      </c>
    </row>
    <row r="48" spans="1:5" x14ac:dyDescent="0.45">
      <c r="A48">
        <v>3663298887</v>
      </c>
      <c r="B48" t="s">
        <v>4</v>
      </c>
      <c r="C48">
        <v>68500</v>
      </c>
      <c r="D48">
        <v>78000</v>
      </c>
      <c r="E48">
        <v>73250</v>
      </c>
    </row>
    <row r="49" spans="1:5" x14ac:dyDescent="0.45">
      <c r="A49">
        <v>3663547366</v>
      </c>
      <c r="B49" t="s">
        <v>4</v>
      </c>
      <c r="C49">
        <v>70000</v>
      </c>
      <c r="D49">
        <v>95000</v>
      </c>
      <c r="E49">
        <v>82500</v>
      </c>
    </row>
    <row r="50" spans="1:5" x14ac:dyDescent="0.45">
      <c r="A50">
        <v>3664090188</v>
      </c>
      <c r="B50" t="s">
        <v>4</v>
      </c>
      <c r="C50">
        <v>27000</v>
      </c>
      <c r="D50">
        <v>55000</v>
      </c>
      <c r="E50">
        <v>41000</v>
      </c>
    </row>
    <row r="51" spans="1:5" x14ac:dyDescent="0.45">
      <c r="A51">
        <v>3664619130</v>
      </c>
      <c r="B51" t="s">
        <v>4</v>
      </c>
      <c r="C51">
        <v>125000</v>
      </c>
      <c r="D51">
        <v>135000</v>
      </c>
      <c r="E51">
        <v>130000</v>
      </c>
    </row>
    <row r="52" spans="1:5" x14ac:dyDescent="0.45">
      <c r="A52">
        <v>3664619278</v>
      </c>
      <c r="B52" t="s">
        <v>4</v>
      </c>
      <c r="C52">
        <v>90000</v>
      </c>
      <c r="D52">
        <v>110000</v>
      </c>
      <c r="E52">
        <v>100000</v>
      </c>
    </row>
    <row r="53" spans="1:5" x14ac:dyDescent="0.45">
      <c r="A53">
        <v>3664631473</v>
      </c>
      <c r="B53" t="s">
        <v>4</v>
      </c>
      <c r="C53">
        <v>69000</v>
      </c>
      <c r="D53">
        <v>94000</v>
      </c>
      <c r="E53">
        <v>81500</v>
      </c>
    </row>
    <row r="54" spans="1:5" x14ac:dyDescent="0.45">
      <c r="A54">
        <v>3664646124</v>
      </c>
      <c r="B54" t="s">
        <v>4</v>
      </c>
      <c r="C54">
        <v>36000</v>
      </c>
      <c r="D54">
        <v>48000</v>
      </c>
      <c r="E54">
        <v>42000</v>
      </c>
    </row>
    <row r="55" spans="1:5" x14ac:dyDescent="0.45">
      <c r="A55">
        <v>3664656953</v>
      </c>
      <c r="B55" t="s">
        <v>4</v>
      </c>
      <c r="C55">
        <v>42500</v>
      </c>
      <c r="D55">
        <v>48500</v>
      </c>
      <c r="E55">
        <v>45500</v>
      </c>
    </row>
    <row r="56" spans="1:5" x14ac:dyDescent="0.45">
      <c r="A56">
        <v>3664678253</v>
      </c>
      <c r="B56" t="s">
        <v>4</v>
      </c>
      <c r="C56">
        <v>40000</v>
      </c>
      <c r="D56">
        <v>50000</v>
      </c>
      <c r="E56">
        <v>45000</v>
      </c>
    </row>
    <row r="57" spans="1:5" x14ac:dyDescent="0.45">
      <c r="A57">
        <v>3664690011</v>
      </c>
      <c r="B57" t="s">
        <v>4</v>
      </c>
      <c r="C57">
        <v>40000</v>
      </c>
      <c r="D57">
        <v>50000</v>
      </c>
      <c r="E57">
        <v>45000</v>
      </c>
    </row>
    <row r="58" spans="1:5" x14ac:dyDescent="0.45">
      <c r="A58">
        <v>3664690128</v>
      </c>
      <c r="B58" t="s">
        <v>4</v>
      </c>
      <c r="C58">
        <v>36000</v>
      </c>
      <c r="D58">
        <v>36000</v>
      </c>
      <c r="E58">
        <v>36000</v>
      </c>
    </row>
    <row r="59" spans="1:5" x14ac:dyDescent="0.45">
      <c r="A59">
        <v>3664694777</v>
      </c>
      <c r="B59" t="s">
        <v>4</v>
      </c>
      <c r="C59">
        <v>50000</v>
      </c>
      <c r="D59">
        <v>55000</v>
      </c>
      <c r="E59">
        <v>52500</v>
      </c>
    </row>
    <row r="60" spans="1:5" x14ac:dyDescent="0.45">
      <c r="A60">
        <v>3664696339</v>
      </c>
      <c r="B60" t="s">
        <v>4</v>
      </c>
      <c r="C60">
        <v>55000</v>
      </c>
      <c r="D60">
        <v>65000</v>
      </c>
      <c r="E60">
        <v>60000</v>
      </c>
    </row>
    <row r="61" spans="1:5" x14ac:dyDescent="0.45">
      <c r="A61">
        <v>3664699458</v>
      </c>
      <c r="B61" t="s">
        <v>4</v>
      </c>
      <c r="C61">
        <v>40000</v>
      </c>
      <c r="D61">
        <v>45000</v>
      </c>
      <c r="E61">
        <v>42500</v>
      </c>
    </row>
    <row r="62" spans="1:5" x14ac:dyDescent="0.45">
      <c r="A62">
        <v>3664901080</v>
      </c>
      <c r="B62" t="s">
        <v>4</v>
      </c>
      <c r="C62">
        <v>36400</v>
      </c>
      <c r="D62">
        <v>46800</v>
      </c>
      <c r="E62">
        <v>41600</v>
      </c>
    </row>
    <row r="63" spans="1:5" x14ac:dyDescent="0.45">
      <c r="A63">
        <v>3664904397</v>
      </c>
      <c r="B63" t="s">
        <v>4</v>
      </c>
      <c r="C63">
        <v>40000</v>
      </c>
      <c r="D63">
        <v>50000</v>
      </c>
      <c r="E63">
        <v>45000</v>
      </c>
    </row>
    <row r="64" spans="1:5" x14ac:dyDescent="0.45">
      <c r="A64">
        <v>3664911706</v>
      </c>
      <c r="B64" t="s">
        <v>4</v>
      </c>
      <c r="C64">
        <v>50000</v>
      </c>
      <c r="D64">
        <v>65000</v>
      </c>
      <c r="E64">
        <v>57500</v>
      </c>
    </row>
    <row r="65" spans="1:5" x14ac:dyDescent="0.45">
      <c r="A65">
        <v>3664921067</v>
      </c>
      <c r="B65" t="s">
        <v>4</v>
      </c>
      <c r="C65">
        <v>55000</v>
      </c>
      <c r="D65">
        <v>55000</v>
      </c>
      <c r="E65">
        <v>55000</v>
      </c>
    </row>
    <row r="66" spans="1:5" x14ac:dyDescent="0.45">
      <c r="A66">
        <v>3666532140</v>
      </c>
      <c r="B66" t="s">
        <v>4</v>
      </c>
      <c r="C66">
        <v>60000</v>
      </c>
      <c r="D66">
        <v>80000</v>
      </c>
      <c r="E66">
        <v>70000</v>
      </c>
    </row>
    <row r="67" spans="1:5" x14ac:dyDescent="0.45">
      <c r="A67">
        <v>3666575019</v>
      </c>
      <c r="B67" t="s">
        <v>4</v>
      </c>
      <c r="C67">
        <v>51600</v>
      </c>
      <c r="D67">
        <v>75300</v>
      </c>
      <c r="E67">
        <v>63450</v>
      </c>
    </row>
    <row r="68" spans="1:5" x14ac:dyDescent="0.45">
      <c r="A68">
        <v>3666709885</v>
      </c>
      <c r="B68" t="s">
        <v>4</v>
      </c>
      <c r="C68">
        <v>46000</v>
      </c>
      <c r="D68">
        <v>48000</v>
      </c>
      <c r="E68">
        <v>47000</v>
      </c>
    </row>
    <row r="69" spans="1:5" x14ac:dyDescent="0.45">
      <c r="A69">
        <v>3666726513</v>
      </c>
      <c r="B69" t="s">
        <v>4</v>
      </c>
      <c r="C69">
        <v>38000</v>
      </c>
      <c r="D69">
        <v>48000</v>
      </c>
      <c r="E69">
        <v>43000</v>
      </c>
    </row>
    <row r="70" spans="1:5" x14ac:dyDescent="0.45">
      <c r="A70">
        <v>3666727028</v>
      </c>
      <c r="B70" t="s">
        <v>4</v>
      </c>
      <c r="C70">
        <v>51281</v>
      </c>
      <c r="D70">
        <v>59614</v>
      </c>
      <c r="E70">
        <v>55447.5</v>
      </c>
    </row>
    <row r="71" spans="1:5" x14ac:dyDescent="0.45">
      <c r="A71">
        <v>3666729880</v>
      </c>
      <c r="B71" t="s">
        <v>4</v>
      </c>
      <c r="C71">
        <v>59500</v>
      </c>
      <c r="D71">
        <v>73000</v>
      </c>
      <c r="E71">
        <v>66250</v>
      </c>
    </row>
    <row r="72" spans="1:5" x14ac:dyDescent="0.45">
      <c r="A72">
        <v>3666730467</v>
      </c>
      <c r="B72" t="s">
        <v>4</v>
      </c>
      <c r="C72">
        <v>75000</v>
      </c>
      <c r="D72">
        <v>95000</v>
      </c>
      <c r="E72">
        <v>85000</v>
      </c>
    </row>
    <row r="73" spans="1:5" x14ac:dyDescent="0.45">
      <c r="A73">
        <v>3666730900</v>
      </c>
      <c r="B73" t="s">
        <v>4</v>
      </c>
      <c r="C73">
        <v>65000</v>
      </c>
      <c r="D73">
        <v>72000</v>
      </c>
      <c r="E73">
        <v>68500</v>
      </c>
    </row>
    <row r="74" spans="1:5" x14ac:dyDescent="0.45">
      <c r="A74">
        <v>3666735715</v>
      </c>
      <c r="B74" t="s">
        <v>4</v>
      </c>
      <c r="C74">
        <v>39300</v>
      </c>
      <c r="D74">
        <v>80700</v>
      </c>
      <c r="E74">
        <v>60000</v>
      </c>
    </row>
    <row r="75" spans="1:5" x14ac:dyDescent="0.45">
      <c r="A75">
        <v>3666738277</v>
      </c>
      <c r="B75" t="s">
        <v>4</v>
      </c>
      <c r="C75">
        <v>46600</v>
      </c>
      <c r="D75">
        <v>52000</v>
      </c>
      <c r="E75">
        <v>49300</v>
      </c>
    </row>
    <row r="76" spans="1:5" x14ac:dyDescent="0.45">
      <c r="A76">
        <v>3666772325</v>
      </c>
      <c r="B76" t="s">
        <v>4</v>
      </c>
      <c r="C76">
        <v>32500</v>
      </c>
      <c r="D76">
        <v>47800</v>
      </c>
      <c r="E76">
        <v>40150</v>
      </c>
    </row>
    <row r="77" spans="1:5" x14ac:dyDescent="0.45">
      <c r="A77">
        <v>3666786847</v>
      </c>
      <c r="B77" t="s">
        <v>4</v>
      </c>
      <c r="C77">
        <v>115000</v>
      </c>
      <c r="D77">
        <v>145000</v>
      </c>
      <c r="E77">
        <v>130000</v>
      </c>
    </row>
    <row r="78" spans="1:5" x14ac:dyDescent="0.45">
      <c r="A78">
        <v>3666791020</v>
      </c>
      <c r="B78" t="s">
        <v>4</v>
      </c>
      <c r="C78">
        <v>70000</v>
      </c>
      <c r="D78">
        <v>90000</v>
      </c>
      <c r="E78">
        <v>80000</v>
      </c>
    </row>
    <row r="79" spans="1:5" x14ac:dyDescent="0.45">
      <c r="A79">
        <v>3666792221</v>
      </c>
      <c r="B79" t="s">
        <v>4</v>
      </c>
      <c r="C79">
        <v>140000</v>
      </c>
      <c r="D79">
        <v>175000</v>
      </c>
      <c r="E79">
        <v>157500</v>
      </c>
    </row>
    <row r="80" spans="1:5" x14ac:dyDescent="0.45">
      <c r="A80">
        <v>3667320783</v>
      </c>
      <c r="B80" t="s">
        <v>4</v>
      </c>
      <c r="C80">
        <v>120000</v>
      </c>
      <c r="D80">
        <v>130000</v>
      </c>
      <c r="E80">
        <v>125000</v>
      </c>
    </row>
    <row r="81" spans="1:5" x14ac:dyDescent="0.45">
      <c r="A81">
        <v>3668159653</v>
      </c>
      <c r="B81" t="s">
        <v>4</v>
      </c>
      <c r="C81">
        <v>55000</v>
      </c>
      <c r="D81">
        <v>60000</v>
      </c>
      <c r="E81">
        <v>57500</v>
      </c>
    </row>
    <row r="82" spans="1:5" x14ac:dyDescent="0.45">
      <c r="A82">
        <v>3668161959</v>
      </c>
      <c r="B82" t="s">
        <v>4</v>
      </c>
      <c r="C82">
        <v>45000</v>
      </c>
      <c r="D82">
        <v>60000</v>
      </c>
      <c r="E82">
        <v>52500</v>
      </c>
    </row>
    <row r="83" spans="1:5" x14ac:dyDescent="0.45">
      <c r="A83">
        <v>3668165278</v>
      </c>
      <c r="B83" t="s">
        <v>4</v>
      </c>
      <c r="C83">
        <v>45000</v>
      </c>
      <c r="D83">
        <v>60000</v>
      </c>
      <c r="E83">
        <v>52500</v>
      </c>
    </row>
    <row r="84" spans="1:5" x14ac:dyDescent="0.45">
      <c r="A84">
        <v>3668166122</v>
      </c>
      <c r="B84" t="s">
        <v>4</v>
      </c>
      <c r="C84">
        <v>45000</v>
      </c>
      <c r="D84">
        <v>60000</v>
      </c>
      <c r="E84">
        <v>52500</v>
      </c>
    </row>
    <row r="85" spans="1:5" x14ac:dyDescent="0.45">
      <c r="A85">
        <v>3668166913</v>
      </c>
      <c r="B85" t="s">
        <v>4</v>
      </c>
      <c r="C85">
        <v>45000</v>
      </c>
      <c r="D85">
        <v>55000</v>
      </c>
      <c r="E85">
        <v>50000</v>
      </c>
    </row>
    <row r="86" spans="1:5" x14ac:dyDescent="0.45">
      <c r="A86">
        <v>3668168114</v>
      </c>
      <c r="B86" t="s">
        <v>4</v>
      </c>
      <c r="C86">
        <v>45000</v>
      </c>
      <c r="D86">
        <v>60000</v>
      </c>
      <c r="E86">
        <v>52500</v>
      </c>
    </row>
    <row r="87" spans="1:5" x14ac:dyDescent="0.45">
      <c r="A87">
        <v>3668168510</v>
      </c>
      <c r="B87" t="s">
        <v>4</v>
      </c>
      <c r="C87">
        <v>45000</v>
      </c>
      <c r="D87">
        <v>60000</v>
      </c>
      <c r="E87">
        <v>52500</v>
      </c>
    </row>
    <row r="88" spans="1:5" x14ac:dyDescent="0.45">
      <c r="A88">
        <v>3668168690</v>
      </c>
      <c r="B88" t="s">
        <v>4</v>
      </c>
      <c r="C88">
        <v>35000</v>
      </c>
      <c r="D88">
        <v>45000</v>
      </c>
      <c r="E88">
        <v>40000</v>
      </c>
    </row>
    <row r="89" spans="1:5" x14ac:dyDescent="0.45">
      <c r="A89">
        <v>3668170434</v>
      </c>
      <c r="B89" t="s">
        <v>4</v>
      </c>
      <c r="C89">
        <v>45000</v>
      </c>
      <c r="D89">
        <v>60000</v>
      </c>
      <c r="E89">
        <v>52500</v>
      </c>
    </row>
    <row r="90" spans="1:5" x14ac:dyDescent="0.45">
      <c r="A90">
        <v>3668172955</v>
      </c>
      <c r="B90" t="s">
        <v>4</v>
      </c>
      <c r="C90">
        <v>65500</v>
      </c>
      <c r="D90">
        <v>70000</v>
      </c>
      <c r="E90">
        <v>67750</v>
      </c>
    </row>
    <row r="91" spans="1:5" x14ac:dyDescent="0.45">
      <c r="A91">
        <v>3668175518</v>
      </c>
      <c r="B91" t="s">
        <v>4</v>
      </c>
      <c r="C91">
        <v>37000</v>
      </c>
      <c r="D91">
        <v>47000</v>
      </c>
      <c r="E91">
        <v>42000</v>
      </c>
    </row>
    <row r="92" spans="1:5" x14ac:dyDescent="0.45">
      <c r="A92">
        <v>3668183785</v>
      </c>
      <c r="B92" t="s">
        <v>4</v>
      </c>
      <c r="C92">
        <v>40000</v>
      </c>
      <c r="D92">
        <v>58000</v>
      </c>
      <c r="E92">
        <v>49000</v>
      </c>
    </row>
    <row r="93" spans="1:5" x14ac:dyDescent="0.45">
      <c r="A93">
        <v>3668510937</v>
      </c>
      <c r="B93" t="s">
        <v>4</v>
      </c>
      <c r="C93">
        <v>57000</v>
      </c>
      <c r="D93">
        <v>57000</v>
      </c>
      <c r="E93">
        <v>57000</v>
      </c>
    </row>
    <row r="94" spans="1:5" x14ac:dyDescent="0.45">
      <c r="A94">
        <v>3668517004</v>
      </c>
      <c r="B94" t="s">
        <v>4</v>
      </c>
      <c r="C94">
        <v>90000</v>
      </c>
      <c r="D94">
        <v>130000</v>
      </c>
      <c r="E94">
        <v>110000</v>
      </c>
    </row>
    <row r="95" spans="1:5" x14ac:dyDescent="0.45">
      <c r="A95">
        <v>3668553407</v>
      </c>
      <c r="B95" t="s">
        <v>4</v>
      </c>
      <c r="C95">
        <v>65000</v>
      </c>
      <c r="D95">
        <v>80000</v>
      </c>
      <c r="E95">
        <v>72500</v>
      </c>
    </row>
    <row r="96" spans="1:5" x14ac:dyDescent="0.45">
      <c r="A96">
        <v>3668558359</v>
      </c>
      <c r="B96" t="s">
        <v>4</v>
      </c>
      <c r="C96">
        <v>65000</v>
      </c>
      <c r="D96">
        <v>85000</v>
      </c>
      <c r="E96">
        <v>75000</v>
      </c>
    </row>
    <row r="97" spans="1:5" x14ac:dyDescent="0.45">
      <c r="A97">
        <v>3668580870</v>
      </c>
      <c r="B97" t="s">
        <v>4</v>
      </c>
      <c r="C97">
        <v>72144</v>
      </c>
      <c r="D97">
        <v>103389</v>
      </c>
      <c r="E97">
        <v>87766.5</v>
      </c>
    </row>
    <row r="98" spans="1:5" x14ac:dyDescent="0.45">
      <c r="A98">
        <v>3668603820</v>
      </c>
      <c r="B98" t="s">
        <v>4</v>
      </c>
      <c r="C98">
        <v>50000</v>
      </c>
      <c r="D98">
        <v>60000</v>
      </c>
      <c r="E98">
        <v>55000</v>
      </c>
    </row>
    <row r="99" spans="1:5" x14ac:dyDescent="0.45">
      <c r="A99">
        <v>3668613187</v>
      </c>
      <c r="B99" t="s">
        <v>4</v>
      </c>
      <c r="C99">
        <v>40000</v>
      </c>
      <c r="D99">
        <v>70000</v>
      </c>
      <c r="E99">
        <v>55000</v>
      </c>
    </row>
    <row r="100" spans="1:5" x14ac:dyDescent="0.45">
      <c r="A100">
        <v>3668614081</v>
      </c>
      <c r="B100" t="s">
        <v>4</v>
      </c>
      <c r="C100">
        <v>50000</v>
      </c>
      <c r="D100">
        <v>70000</v>
      </c>
      <c r="E100">
        <v>60000</v>
      </c>
    </row>
    <row r="101" spans="1:5" x14ac:dyDescent="0.45">
      <c r="A101">
        <v>3668614115</v>
      </c>
      <c r="B101" t="s">
        <v>4</v>
      </c>
      <c r="C101">
        <v>55000</v>
      </c>
      <c r="D101">
        <v>65000</v>
      </c>
      <c r="E101">
        <v>60000</v>
      </c>
    </row>
    <row r="102" spans="1:5" x14ac:dyDescent="0.45">
      <c r="A102">
        <v>3668614842</v>
      </c>
      <c r="B102" t="s">
        <v>4</v>
      </c>
      <c r="C102">
        <v>60000</v>
      </c>
      <c r="D102">
        <v>100000</v>
      </c>
      <c r="E102">
        <v>80000</v>
      </c>
    </row>
    <row r="103" spans="1:5" x14ac:dyDescent="0.45">
      <c r="A103">
        <v>3668694232</v>
      </c>
      <c r="B103" t="s">
        <v>4</v>
      </c>
      <c r="C103">
        <v>42870</v>
      </c>
      <c r="D103">
        <v>53105</v>
      </c>
      <c r="E103">
        <v>47987.5</v>
      </c>
    </row>
    <row r="104" spans="1:5" x14ac:dyDescent="0.45">
      <c r="A104">
        <v>3668876342</v>
      </c>
      <c r="B104" t="s">
        <v>4</v>
      </c>
      <c r="C104">
        <v>38196</v>
      </c>
      <c r="D104">
        <v>38196</v>
      </c>
      <c r="E104">
        <v>38196</v>
      </c>
    </row>
    <row r="105" spans="1:5" x14ac:dyDescent="0.45">
      <c r="A105">
        <v>3668892127</v>
      </c>
      <c r="B105" t="s">
        <v>4</v>
      </c>
      <c r="C105">
        <v>46000</v>
      </c>
      <c r="D105">
        <v>49000</v>
      </c>
      <c r="E105">
        <v>47500</v>
      </c>
    </row>
    <row r="106" spans="1:5" x14ac:dyDescent="0.45">
      <c r="A106">
        <v>3669109894</v>
      </c>
      <c r="B106" t="s">
        <v>4</v>
      </c>
      <c r="C106">
        <v>50000</v>
      </c>
      <c r="D106">
        <v>70000</v>
      </c>
      <c r="E106">
        <v>60000</v>
      </c>
    </row>
    <row r="107" spans="1:5" x14ac:dyDescent="0.45">
      <c r="A107">
        <v>3669113925</v>
      </c>
      <c r="B107" t="s">
        <v>4</v>
      </c>
      <c r="C107">
        <v>35000</v>
      </c>
      <c r="D107">
        <v>50000</v>
      </c>
      <c r="E107">
        <v>42500</v>
      </c>
    </row>
    <row r="108" spans="1:5" x14ac:dyDescent="0.45">
      <c r="A108">
        <v>3669146963</v>
      </c>
      <c r="B108" t="s">
        <v>4</v>
      </c>
      <c r="C108">
        <v>75000</v>
      </c>
      <c r="D108">
        <v>125000</v>
      </c>
      <c r="E108">
        <v>100000</v>
      </c>
    </row>
    <row r="109" spans="1:5" x14ac:dyDescent="0.45">
      <c r="A109">
        <v>3669178788</v>
      </c>
      <c r="B109" t="s">
        <v>4</v>
      </c>
      <c r="C109">
        <v>55000</v>
      </c>
      <c r="D109">
        <v>58000</v>
      </c>
      <c r="E109">
        <v>56500</v>
      </c>
    </row>
    <row r="110" spans="1:5" x14ac:dyDescent="0.45">
      <c r="A110">
        <v>3669326208</v>
      </c>
      <c r="B110" t="s">
        <v>4</v>
      </c>
      <c r="C110">
        <v>100000</v>
      </c>
      <c r="D110">
        <v>120000</v>
      </c>
      <c r="E110">
        <v>110000</v>
      </c>
    </row>
    <row r="111" spans="1:5" x14ac:dyDescent="0.45">
      <c r="A111">
        <v>3669326505</v>
      </c>
      <c r="B111" t="s">
        <v>4</v>
      </c>
      <c r="C111">
        <v>60000</v>
      </c>
      <c r="D111">
        <v>70000</v>
      </c>
      <c r="E111">
        <v>65000</v>
      </c>
    </row>
    <row r="112" spans="1:5" x14ac:dyDescent="0.45">
      <c r="A112">
        <v>3669331742</v>
      </c>
      <c r="B112" t="s">
        <v>4</v>
      </c>
      <c r="C112">
        <v>44900</v>
      </c>
      <c r="D112">
        <v>61433</v>
      </c>
      <c r="E112">
        <v>53166.5</v>
      </c>
    </row>
    <row r="113" spans="1:5" x14ac:dyDescent="0.45">
      <c r="A113">
        <v>3669334299</v>
      </c>
      <c r="B113" t="s">
        <v>4</v>
      </c>
      <c r="C113">
        <v>53000</v>
      </c>
      <c r="D113">
        <v>58000</v>
      </c>
      <c r="E113">
        <v>55500</v>
      </c>
    </row>
    <row r="114" spans="1:5" x14ac:dyDescent="0.45">
      <c r="A114">
        <v>3669337559</v>
      </c>
      <c r="B114" t="s">
        <v>4</v>
      </c>
      <c r="C114">
        <v>55000</v>
      </c>
      <c r="D114">
        <v>55000</v>
      </c>
      <c r="E114">
        <v>55000</v>
      </c>
    </row>
    <row r="115" spans="1:5" x14ac:dyDescent="0.45">
      <c r="A115">
        <v>3669337578</v>
      </c>
      <c r="B115" t="s">
        <v>4</v>
      </c>
      <c r="C115">
        <v>55000</v>
      </c>
      <c r="D115">
        <v>61046</v>
      </c>
      <c r="E115">
        <v>58023</v>
      </c>
    </row>
    <row r="116" spans="1:5" x14ac:dyDescent="0.45">
      <c r="A116">
        <v>3669338186</v>
      </c>
      <c r="B116" t="s">
        <v>4</v>
      </c>
      <c r="C116">
        <v>60000</v>
      </c>
      <c r="D116">
        <v>65000</v>
      </c>
      <c r="E116">
        <v>62500</v>
      </c>
    </row>
    <row r="117" spans="1:5" x14ac:dyDescent="0.45">
      <c r="A117">
        <v>3669338566</v>
      </c>
      <c r="B117" t="s">
        <v>4</v>
      </c>
      <c r="C117">
        <v>70000</v>
      </c>
      <c r="D117">
        <v>75000</v>
      </c>
      <c r="E117">
        <v>72500</v>
      </c>
    </row>
    <row r="118" spans="1:5" x14ac:dyDescent="0.45">
      <c r="A118">
        <v>3669341009</v>
      </c>
      <c r="B118" t="s">
        <v>4</v>
      </c>
      <c r="C118">
        <v>35000</v>
      </c>
      <c r="D118">
        <v>40000</v>
      </c>
      <c r="E118">
        <v>37500</v>
      </c>
    </row>
    <row r="119" spans="1:5" x14ac:dyDescent="0.45">
      <c r="A119">
        <v>3669341369</v>
      </c>
      <c r="B119" t="s">
        <v>4</v>
      </c>
      <c r="C119">
        <v>60000</v>
      </c>
      <c r="D119">
        <v>65000</v>
      </c>
      <c r="E119">
        <v>62500</v>
      </c>
    </row>
    <row r="120" spans="1:5" x14ac:dyDescent="0.45">
      <c r="A120">
        <v>3669351961</v>
      </c>
      <c r="B120" t="s">
        <v>4</v>
      </c>
      <c r="C120">
        <v>50000</v>
      </c>
      <c r="D120">
        <v>60000</v>
      </c>
      <c r="E120">
        <v>55000</v>
      </c>
    </row>
    <row r="121" spans="1:5" x14ac:dyDescent="0.45">
      <c r="A121">
        <v>3669375945</v>
      </c>
      <c r="B121" t="s">
        <v>4</v>
      </c>
      <c r="C121">
        <v>50000</v>
      </c>
      <c r="D121">
        <v>60000</v>
      </c>
      <c r="E121">
        <v>55000</v>
      </c>
    </row>
    <row r="122" spans="1:5" x14ac:dyDescent="0.45">
      <c r="A122">
        <v>3669383436</v>
      </c>
      <c r="B122" t="s">
        <v>4</v>
      </c>
      <c r="C122">
        <v>45000</v>
      </c>
      <c r="D122">
        <v>50000</v>
      </c>
      <c r="E122">
        <v>47500</v>
      </c>
    </row>
    <row r="123" spans="1:5" x14ac:dyDescent="0.45">
      <c r="A123">
        <v>3669383494</v>
      </c>
      <c r="B123" t="s">
        <v>4</v>
      </c>
      <c r="C123">
        <v>50000</v>
      </c>
      <c r="D123">
        <v>60000</v>
      </c>
      <c r="E123">
        <v>55000</v>
      </c>
    </row>
    <row r="124" spans="1:5" x14ac:dyDescent="0.45">
      <c r="A124">
        <v>3669384244</v>
      </c>
      <c r="B124" t="s">
        <v>4</v>
      </c>
      <c r="C124">
        <v>47000</v>
      </c>
      <c r="D124">
        <v>53000</v>
      </c>
      <c r="E124">
        <v>50000</v>
      </c>
    </row>
    <row r="125" spans="1:5" x14ac:dyDescent="0.45">
      <c r="A125">
        <v>3669387114</v>
      </c>
      <c r="B125" t="s">
        <v>4</v>
      </c>
      <c r="C125">
        <v>60000</v>
      </c>
      <c r="D125">
        <v>170000</v>
      </c>
      <c r="E125">
        <v>115000</v>
      </c>
    </row>
    <row r="126" spans="1:5" x14ac:dyDescent="0.45">
      <c r="A126">
        <v>3669387140</v>
      </c>
      <c r="B126" t="s">
        <v>4</v>
      </c>
      <c r="C126">
        <v>50000</v>
      </c>
      <c r="D126">
        <v>50000</v>
      </c>
      <c r="E126">
        <v>50000</v>
      </c>
    </row>
    <row r="127" spans="1:5" x14ac:dyDescent="0.45">
      <c r="A127">
        <v>3669387143</v>
      </c>
      <c r="B127" t="s">
        <v>4</v>
      </c>
      <c r="C127">
        <v>75000</v>
      </c>
      <c r="D127">
        <v>155000</v>
      </c>
      <c r="E127">
        <v>115000</v>
      </c>
    </row>
    <row r="128" spans="1:5" x14ac:dyDescent="0.45">
      <c r="A128">
        <v>3669600977</v>
      </c>
      <c r="B128" t="s">
        <v>4</v>
      </c>
      <c r="C128">
        <v>74900</v>
      </c>
      <c r="D128">
        <v>124800</v>
      </c>
      <c r="E128">
        <v>99850</v>
      </c>
    </row>
    <row r="129" spans="1:5" x14ac:dyDescent="0.45">
      <c r="A129">
        <v>3669606057</v>
      </c>
      <c r="B129" t="s">
        <v>4</v>
      </c>
      <c r="C129">
        <v>50000</v>
      </c>
      <c r="D129">
        <v>60000</v>
      </c>
      <c r="E129">
        <v>55000</v>
      </c>
    </row>
    <row r="130" spans="1:5" x14ac:dyDescent="0.45">
      <c r="A130">
        <v>3669607038</v>
      </c>
      <c r="B130" t="s">
        <v>4</v>
      </c>
      <c r="C130">
        <v>50000</v>
      </c>
      <c r="D130">
        <v>50000</v>
      </c>
      <c r="E130">
        <v>50000</v>
      </c>
    </row>
    <row r="131" spans="1:5" x14ac:dyDescent="0.45">
      <c r="A131">
        <v>3669608320</v>
      </c>
      <c r="B131" t="s">
        <v>4</v>
      </c>
      <c r="C131">
        <v>60000</v>
      </c>
      <c r="D131">
        <v>80000</v>
      </c>
      <c r="E131">
        <v>70000</v>
      </c>
    </row>
    <row r="132" spans="1:5" x14ac:dyDescent="0.45">
      <c r="A132">
        <v>3669608401</v>
      </c>
      <c r="B132" t="s">
        <v>4</v>
      </c>
      <c r="C132">
        <v>45971</v>
      </c>
      <c r="D132">
        <v>47900</v>
      </c>
      <c r="E132">
        <v>46935.5</v>
      </c>
    </row>
    <row r="133" spans="1:5" x14ac:dyDescent="0.45">
      <c r="A133">
        <v>3669608643</v>
      </c>
      <c r="B133" t="s">
        <v>4</v>
      </c>
      <c r="C133">
        <v>54500</v>
      </c>
      <c r="D133">
        <v>81500</v>
      </c>
      <c r="E133">
        <v>68000</v>
      </c>
    </row>
    <row r="134" spans="1:5" x14ac:dyDescent="0.45">
      <c r="A134">
        <v>3669612398</v>
      </c>
      <c r="B134" t="s">
        <v>4</v>
      </c>
      <c r="C134">
        <v>51786</v>
      </c>
      <c r="D134">
        <v>77678</v>
      </c>
      <c r="E134">
        <v>64732</v>
      </c>
    </row>
    <row r="135" spans="1:5" x14ac:dyDescent="0.45">
      <c r="A135">
        <v>3669619225</v>
      </c>
      <c r="B135" t="s">
        <v>4</v>
      </c>
      <c r="C135">
        <v>95000</v>
      </c>
      <c r="D135">
        <v>100000</v>
      </c>
      <c r="E135">
        <v>97500</v>
      </c>
    </row>
    <row r="136" spans="1:5" x14ac:dyDescent="0.45">
      <c r="A136">
        <v>3669626140</v>
      </c>
      <c r="B136" t="s">
        <v>4</v>
      </c>
      <c r="C136">
        <v>50000</v>
      </c>
      <c r="D136">
        <v>50000</v>
      </c>
      <c r="E136">
        <v>50000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salary_linkedin</vt:lpstr>
      <vt:lpstr>hourly</vt:lpstr>
      <vt:lpstr>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Võ Trí Nguyễn</cp:lastModifiedBy>
  <dcterms:created xsi:type="dcterms:W3CDTF">2023-07-25T21:22:15Z</dcterms:created>
  <dcterms:modified xsi:type="dcterms:W3CDTF">2023-07-26T00:57:43Z</dcterms:modified>
</cp:coreProperties>
</file>