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nichi.matsui/Documents/005_Kaggle系/molecular/log/v003_043/"/>
    </mc:Choice>
  </mc:AlternateContent>
  <xr:revisionPtr revIDLastSave="0" documentId="13_ncr:1_{B9F79A30-B72D-FC49-82F5-A4FB520EE7D1}" xr6:coauthVersionLast="36" xr6:coauthVersionMax="36" xr10:uidLastSave="{00000000-0000-0000-0000-000000000000}"/>
  <bookViews>
    <workbookView xWindow="0" yWindow="460" windowWidth="33600" windowHeight="192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R65" i="1" l="1"/>
  <c r="Q69" i="1"/>
  <c r="R69" i="1"/>
  <c r="R14" i="1"/>
  <c r="Q77" i="1"/>
  <c r="R77" i="1"/>
  <c r="Q50" i="1"/>
  <c r="R50" i="1"/>
  <c r="Q13" i="1"/>
  <c r="M31" i="1"/>
  <c r="M4" i="1"/>
  <c r="Q4" i="1"/>
  <c r="Q60" i="1"/>
  <c r="R60" i="1"/>
  <c r="Q48" i="1"/>
  <c r="K57" i="1"/>
  <c r="R26" i="1"/>
  <c r="Q73" i="1"/>
  <c r="K11" i="1"/>
  <c r="L11" i="1"/>
  <c r="M11" i="1"/>
  <c r="K87" i="1"/>
  <c r="L87" i="1"/>
  <c r="M87" i="1"/>
  <c r="N87" i="1"/>
  <c r="M67" i="1"/>
  <c r="M43" i="1"/>
  <c r="Q76" i="1"/>
  <c r="R76" i="1"/>
  <c r="Q70" i="1"/>
  <c r="R70" i="1"/>
  <c r="Q56" i="1"/>
  <c r="K75" i="1"/>
  <c r="R68" i="1"/>
  <c r="Q93" i="1"/>
  <c r="K24" i="1"/>
  <c r="L24" i="1"/>
  <c r="M24" i="1"/>
  <c r="K5" i="1"/>
  <c r="L5" i="1"/>
  <c r="M5" i="1"/>
  <c r="N5" i="1"/>
  <c r="M17" i="1"/>
  <c r="M12" i="1"/>
  <c r="Q66" i="1"/>
  <c r="R66" i="1"/>
  <c r="Q9" i="1"/>
  <c r="R9" i="1"/>
  <c r="Q6" i="1"/>
  <c r="K20" i="1"/>
  <c r="Q55" i="1"/>
  <c r="R55" i="1"/>
  <c r="Q79" i="1"/>
  <c r="K49" i="1"/>
  <c r="L49" i="1"/>
  <c r="M49" i="1"/>
  <c r="R61" i="1"/>
  <c r="Q80" i="1"/>
  <c r="R80" i="1"/>
  <c r="K23" i="1"/>
  <c r="L23" i="1"/>
  <c r="M23" i="1"/>
  <c r="Q94" i="1"/>
  <c r="R94" i="1"/>
  <c r="Q63" i="1"/>
  <c r="R63" i="1"/>
  <c r="K10" i="1"/>
  <c r="Q53" i="1"/>
  <c r="R53" i="1"/>
  <c r="K25" i="1"/>
  <c r="R78" i="1"/>
  <c r="M21" i="1"/>
  <c r="N21" i="1"/>
  <c r="O21" i="1"/>
  <c r="R71" i="1"/>
  <c r="K34" i="1"/>
  <c r="L34" i="1"/>
  <c r="M34" i="1"/>
  <c r="N34" i="1"/>
  <c r="O34" i="1"/>
  <c r="R72" i="1"/>
  <c r="K84" i="1"/>
  <c r="Q84" i="1"/>
  <c r="R84" i="1"/>
  <c r="K96" i="1"/>
  <c r="Q29" i="1"/>
  <c r="R29" i="1"/>
  <c r="K46" i="1"/>
  <c r="R95" i="1"/>
  <c r="M62" i="1"/>
  <c r="N62" i="1"/>
  <c r="O62" i="1"/>
  <c r="R97" i="1"/>
  <c r="K98" i="1"/>
  <c r="L98" i="1"/>
  <c r="M98" i="1"/>
  <c r="N98" i="1"/>
  <c r="O98" i="1"/>
  <c r="R99" i="1"/>
  <c r="K100" i="1"/>
  <c r="Q100" i="1"/>
  <c r="R100" i="1"/>
  <c r="K101" i="1"/>
  <c r="Q102" i="1"/>
  <c r="R102" i="1"/>
  <c r="K103" i="1"/>
  <c r="R104" i="1"/>
  <c r="M105" i="1"/>
  <c r="N105" i="1"/>
  <c r="O105" i="1"/>
  <c r="Q106" i="1"/>
  <c r="R106" i="1"/>
  <c r="K107" i="1"/>
  <c r="L107" i="1"/>
  <c r="M107" i="1"/>
  <c r="N107" i="1"/>
  <c r="O107" i="1"/>
  <c r="Q108" i="1"/>
  <c r="R108" i="1"/>
  <c r="K109" i="1"/>
  <c r="N109" i="1"/>
  <c r="O109" i="1"/>
  <c r="R110" i="1"/>
  <c r="K111" i="1"/>
  <c r="L111" i="1"/>
  <c r="M111" i="1"/>
  <c r="R111" i="1"/>
  <c r="K112" i="1"/>
  <c r="Q112" i="1"/>
  <c r="R112" i="1"/>
  <c r="K113" i="1"/>
  <c r="R113" i="1"/>
  <c r="K114" i="1"/>
  <c r="Q114" i="1"/>
  <c r="Q115" i="1"/>
  <c r="R115" i="1"/>
  <c r="K116" i="1"/>
  <c r="L116" i="1"/>
  <c r="M116" i="1"/>
  <c r="N116" i="1"/>
  <c r="O116" i="1"/>
  <c r="Q117" i="1"/>
  <c r="R117" i="1"/>
  <c r="K118" i="1"/>
  <c r="N118" i="1"/>
  <c r="O118" i="1"/>
  <c r="R119" i="1"/>
  <c r="K120" i="1"/>
  <c r="L120" i="1"/>
  <c r="M120" i="1"/>
  <c r="R120" i="1"/>
  <c r="K121" i="1"/>
  <c r="Q121" i="1"/>
  <c r="R121" i="1"/>
  <c r="K122" i="1"/>
  <c r="R122" i="1"/>
  <c r="K123" i="1"/>
  <c r="Q123" i="1"/>
  <c r="Q124" i="1"/>
  <c r="R124" i="1"/>
  <c r="K125" i="1"/>
  <c r="L125" i="1"/>
  <c r="M125" i="1"/>
  <c r="N125" i="1"/>
  <c r="O125" i="1"/>
  <c r="Q126" i="1"/>
  <c r="R126" i="1"/>
  <c r="K127" i="1"/>
  <c r="N127" i="1"/>
  <c r="O127" i="1"/>
  <c r="R128" i="1"/>
  <c r="K129" i="1"/>
  <c r="L129" i="1"/>
  <c r="M129" i="1"/>
  <c r="R129" i="1"/>
  <c r="K130" i="1"/>
  <c r="Q130" i="1"/>
  <c r="R130" i="1"/>
  <c r="K131" i="1"/>
  <c r="Q131" i="1"/>
  <c r="R131" i="1"/>
  <c r="K132" i="1"/>
  <c r="L132" i="1"/>
  <c r="M132" i="1"/>
  <c r="N132" i="1"/>
  <c r="O132" i="1"/>
  <c r="Q133" i="1"/>
  <c r="R133" i="1"/>
  <c r="K134" i="1"/>
  <c r="Q134" i="1"/>
  <c r="R134" i="1"/>
  <c r="K135" i="1"/>
  <c r="L135" i="1"/>
  <c r="M135" i="1"/>
  <c r="N135" i="1"/>
  <c r="O135" i="1"/>
  <c r="Q136" i="1"/>
  <c r="R136" i="1"/>
  <c r="K137" i="1"/>
  <c r="Q137" i="1"/>
  <c r="R137" i="1"/>
  <c r="K138" i="1"/>
  <c r="L138" i="1"/>
  <c r="M138" i="1"/>
  <c r="N138" i="1"/>
  <c r="O138" i="1"/>
  <c r="Q139" i="1"/>
  <c r="R139" i="1"/>
  <c r="K140" i="1"/>
  <c r="Q140" i="1"/>
  <c r="R140" i="1"/>
  <c r="K141" i="1"/>
  <c r="L141" i="1"/>
  <c r="M141" i="1"/>
  <c r="N141" i="1"/>
  <c r="O141" i="1"/>
  <c r="Q142" i="1"/>
  <c r="R142" i="1"/>
  <c r="K143" i="1"/>
  <c r="Q143" i="1"/>
  <c r="R143" i="1"/>
  <c r="K144" i="1"/>
  <c r="L144" i="1"/>
  <c r="M144" i="1"/>
  <c r="N144" i="1"/>
  <c r="O144" i="1"/>
  <c r="Q145" i="1"/>
  <c r="R145" i="1"/>
  <c r="K146" i="1"/>
  <c r="Q146" i="1"/>
  <c r="R146" i="1"/>
  <c r="K147" i="1"/>
  <c r="L147" i="1"/>
  <c r="M147" i="1"/>
  <c r="N147" i="1"/>
  <c r="O147" i="1"/>
  <c r="Q148" i="1"/>
  <c r="R148" i="1"/>
  <c r="K149" i="1"/>
  <c r="Q149" i="1"/>
  <c r="R149" i="1"/>
  <c r="K150" i="1"/>
  <c r="L150" i="1"/>
  <c r="M150" i="1"/>
  <c r="N150" i="1"/>
  <c r="O150" i="1"/>
  <c r="Q151" i="1"/>
  <c r="R151" i="1"/>
  <c r="K152" i="1"/>
  <c r="Q152" i="1"/>
  <c r="R152" i="1"/>
  <c r="K153" i="1"/>
  <c r="L153" i="1"/>
  <c r="M153" i="1"/>
  <c r="N153" i="1"/>
  <c r="O153" i="1"/>
  <c r="Q154" i="1"/>
  <c r="R154" i="1"/>
  <c r="L44" i="1"/>
  <c r="Q44" i="1"/>
  <c r="R44" i="1"/>
  <c r="K44" i="1"/>
  <c r="C1" i="1"/>
  <c r="D1" i="1"/>
  <c r="M94" i="1" s="1"/>
  <c r="E1" i="1"/>
  <c r="N39" i="1" s="1"/>
  <c r="F1" i="1"/>
  <c r="O108" i="1" s="1"/>
  <c r="G1" i="1"/>
  <c r="P26" i="1" s="1"/>
  <c r="H1" i="1"/>
  <c r="Q47" i="1" s="1"/>
  <c r="I1" i="1"/>
  <c r="R25" i="1" s="1"/>
  <c r="B1" i="1"/>
  <c r="K89" i="1" s="1"/>
  <c r="P114" i="1" l="1"/>
  <c r="P139" i="1"/>
  <c r="L27" i="1"/>
  <c r="L88" i="1"/>
  <c r="L92" i="1"/>
  <c r="L64" i="1"/>
  <c r="L85" i="1"/>
  <c r="L74" i="1"/>
  <c r="L54" i="1"/>
  <c r="L33" i="1"/>
  <c r="L13" i="1"/>
  <c r="L32" i="1"/>
  <c r="L47" i="1"/>
  <c r="L48" i="1"/>
  <c r="L73" i="1"/>
  <c r="L18" i="1"/>
  <c r="L41" i="1"/>
  <c r="L83" i="1"/>
  <c r="L81" i="1"/>
  <c r="L56" i="1"/>
  <c r="L93" i="1"/>
  <c r="L45" i="1"/>
  <c r="L28" i="1"/>
  <c r="L3" i="1"/>
  <c r="L42" i="1"/>
  <c r="L6" i="1"/>
  <c r="L79" i="1"/>
  <c r="L80" i="1"/>
  <c r="L63" i="1"/>
  <c r="L25" i="1"/>
  <c r="L71" i="1"/>
  <c r="L84" i="1"/>
  <c r="L46" i="1"/>
  <c r="L97" i="1"/>
  <c r="L100" i="1"/>
  <c r="L103" i="1"/>
  <c r="L106" i="1"/>
  <c r="L109" i="1"/>
  <c r="L112" i="1"/>
  <c r="L115" i="1"/>
  <c r="L118" i="1"/>
  <c r="L121" i="1"/>
  <c r="L124" i="1"/>
  <c r="L127" i="1"/>
  <c r="L130" i="1"/>
  <c r="L7" i="1"/>
  <c r="L65" i="1"/>
  <c r="L69" i="1"/>
  <c r="L40" i="1"/>
  <c r="L14" i="1"/>
  <c r="L77" i="1"/>
  <c r="L58" i="1"/>
  <c r="L50" i="1"/>
  <c r="L19" i="1"/>
  <c r="L4" i="1"/>
  <c r="L60" i="1"/>
  <c r="L26" i="1"/>
  <c r="L35" i="1"/>
  <c r="L67" i="1"/>
  <c r="L43" i="1"/>
  <c r="L76" i="1"/>
  <c r="L70" i="1"/>
  <c r="L68" i="1"/>
  <c r="L36" i="1"/>
  <c r="L17" i="1"/>
  <c r="L12" i="1"/>
  <c r="L66" i="1"/>
  <c r="L9" i="1"/>
  <c r="L55" i="1"/>
  <c r="L61" i="1"/>
  <c r="L94" i="1"/>
  <c r="L53" i="1"/>
  <c r="L21" i="1"/>
  <c r="L72" i="1"/>
  <c r="L29" i="1"/>
  <c r="L62" i="1"/>
  <c r="L99" i="1"/>
  <c r="L102" i="1"/>
  <c r="L105" i="1"/>
  <c r="L82" i="1"/>
  <c r="L52" i="1"/>
  <c r="L16" i="1"/>
  <c r="L90" i="1"/>
  <c r="L91" i="1"/>
  <c r="L38" i="1"/>
  <c r="L22" i="1"/>
  <c r="L39" i="1"/>
  <c r="L31" i="1"/>
  <c r="L15" i="1"/>
  <c r="L8" i="1"/>
  <c r="O139" i="1"/>
  <c r="O130" i="1"/>
  <c r="M123" i="1"/>
  <c r="M114" i="1"/>
  <c r="N154" i="1"/>
  <c r="N151" i="1"/>
  <c r="N148" i="1"/>
  <c r="N145" i="1"/>
  <c r="N142" i="1"/>
  <c r="N139" i="1"/>
  <c r="N136" i="1"/>
  <c r="N133" i="1"/>
  <c r="N130" i="1"/>
  <c r="N128" i="1"/>
  <c r="P126" i="1"/>
  <c r="L123" i="1"/>
  <c r="N121" i="1"/>
  <c r="N119" i="1"/>
  <c r="P117" i="1"/>
  <c r="L114" i="1"/>
  <c r="N112" i="1"/>
  <c r="N110" i="1"/>
  <c r="P108" i="1"/>
  <c r="N104" i="1"/>
  <c r="N102" i="1"/>
  <c r="N95" i="1"/>
  <c r="N29" i="1"/>
  <c r="N78" i="1"/>
  <c r="N53" i="1"/>
  <c r="O9" i="1"/>
  <c r="N51" i="1"/>
  <c r="L86" i="1"/>
  <c r="Q45" i="1"/>
  <c r="Q68" i="1"/>
  <c r="O70" i="1"/>
  <c r="N89" i="1"/>
  <c r="L30" i="1"/>
  <c r="Q18" i="1"/>
  <c r="Q26" i="1"/>
  <c r="O60" i="1"/>
  <c r="K15" i="1"/>
  <c r="Q14" i="1"/>
  <c r="Q65" i="1"/>
  <c r="P43" i="1"/>
  <c r="N27" i="1"/>
  <c r="N88" i="1"/>
  <c r="N92" i="1"/>
  <c r="N64" i="1"/>
  <c r="N85" i="1"/>
  <c r="N74" i="1"/>
  <c r="N54" i="1"/>
  <c r="N33" i="1"/>
  <c r="N13" i="1"/>
  <c r="N32" i="1"/>
  <c r="N47" i="1"/>
  <c r="N48" i="1"/>
  <c r="N73" i="1"/>
  <c r="N18" i="1"/>
  <c r="N41" i="1"/>
  <c r="N83" i="1"/>
  <c r="N81" i="1"/>
  <c r="N56" i="1"/>
  <c r="N93" i="1"/>
  <c r="N45" i="1"/>
  <c r="N28" i="1"/>
  <c r="N3" i="1"/>
  <c r="N42" i="1"/>
  <c r="N6" i="1"/>
  <c r="N79" i="1"/>
  <c r="N80" i="1"/>
  <c r="N7" i="1"/>
  <c r="N65" i="1"/>
  <c r="N69" i="1"/>
  <c r="N40" i="1"/>
  <c r="N14" i="1"/>
  <c r="N77" i="1"/>
  <c r="S77" i="1" s="1"/>
  <c r="N58" i="1"/>
  <c r="N50" i="1"/>
  <c r="N19" i="1"/>
  <c r="N4" i="1"/>
  <c r="N60" i="1"/>
  <c r="N26" i="1"/>
  <c r="N35" i="1"/>
  <c r="N67" i="1"/>
  <c r="N43" i="1"/>
  <c r="N76" i="1"/>
  <c r="N70" i="1"/>
  <c r="N68" i="1"/>
  <c r="N36" i="1"/>
  <c r="N17" i="1"/>
  <c r="N12" i="1"/>
  <c r="N66" i="1"/>
  <c r="N9" i="1"/>
  <c r="N55" i="1"/>
  <c r="P66" i="1"/>
  <c r="N16" i="1"/>
  <c r="P154" i="1"/>
  <c r="P148" i="1"/>
  <c r="P136" i="1"/>
  <c r="P130" i="1"/>
  <c r="P121" i="1"/>
  <c r="N100" i="1"/>
  <c r="N63" i="1"/>
  <c r="N15" i="1"/>
  <c r="O154" i="1"/>
  <c r="O145" i="1"/>
  <c r="O136" i="1"/>
  <c r="O78" i="1"/>
  <c r="M66" i="1"/>
  <c r="M76" i="1"/>
  <c r="P60" i="1"/>
  <c r="M154" i="1"/>
  <c r="M145" i="1"/>
  <c r="M142" i="1"/>
  <c r="M139" i="1"/>
  <c r="M136" i="1"/>
  <c r="M133" i="1"/>
  <c r="M128" i="1"/>
  <c r="O126" i="1"/>
  <c r="M119" i="1"/>
  <c r="O117" i="1"/>
  <c r="M110" i="1"/>
  <c r="M104" i="1"/>
  <c r="M102" i="1"/>
  <c r="Q99" i="1"/>
  <c r="Q97" i="1"/>
  <c r="M95" i="1"/>
  <c r="M29" i="1"/>
  <c r="Q72" i="1"/>
  <c r="Q71" i="1"/>
  <c r="M78" i="1"/>
  <c r="M53" i="1"/>
  <c r="P94" i="1"/>
  <c r="Q61" i="1"/>
  <c r="P55" i="1"/>
  <c r="M9" i="1"/>
  <c r="M51" i="1"/>
  <c r="K86" i="1"/>
  <c r="R36" i="1"/>
  <c r="P68" i="1"/>
  <c r="M70" i="1"/>
  <c r="M89" i="1"/>
  <c r="K30" i="1"/>
  <c r="R35" i="1"/>
  <c r="M60" i="1"/>
  <c r="Q32" i="1"/>
  <c r="M39" i="1"/>
  <c r="N91" i="1"/>
  <c r="N52" i="1"/>
  <c r="P82" i="1"/>
  <c r="P52" i="1"/>
  <c r="P16" i="1"/>
  <c r="P90" i="1"/>
  <c r="P91" i="1"/>
  <c r="P38" i="1"/>
  <c r="P22" i="1"/>
  <c r="P39" i="1"/>
  <c r="P31" i="1"/>
  <c r="P15" i="1"/>
  <c r="P8" i="1"/>
  <c r="P57" i="1"/>
  <c r="P11" i="1"/>
  <c r="P87" i="1"/>
  <c r="P30" i="1"/>
  <c r="P89" i="1"/>
  <c r="P37" i="1"/>
  <c r="P75" i="1"/>
  <c r="P24" i="1"/>
  <c r="P5" i="1"/>
  <c r="P86" i="1"/>
  <c r="P51" i="1"/>
  <c r="P59" i="1"/>
  <c r="P20" i="1"/>
  <c r="P49" i="1"/>
  <c r="P23" i="1"/>
  <c r="P10" i="1"/>
  <c r="P78" i="1"/>
  <c r="P34" i="1"/>
  <c r="P96" i="1"/>
  <c r="P95" i="1"/>
  <c r="P98" i="1"/>
  <c r="P101" i="1"/>
  <c r="P104" i="1"/>
  <c r="P107" i="1"/>
  <c r="P110" i="1"/>
  <c r="P113" i="1"/>
  <c r="P116" i="1"/>
  <c r="P119" i="1"/>
  <c r="P122" i="1"/>
  <c r="P125" i="1"/>
  <c r="P128" i="1"/>
  <c r="P27" i="1"/>
  <c r="P88" i="1"/>
  <c r="P92" i="1"/>
  <c r="P64" i="1"/>
  <c r="P85" i="1"/>
  <c r="P74" i="1"/>
  <c r="P54" i="1"/>
  <c r="P33" i="1"/>
  <c r="P13" i="1"/>
  <c r="P32" i="1"/>
  <c r="P47" i="1"/>
  <c r="P48" i="1"/>
  <c r="P73" i="1"/>
  <c r="P18" i="1"/>
  <c r="P41" i="1"/>
  <c r="P83" i="1"/>
  <c r="P81" i="1"/>
  <c r="P56" i="1"/>
  <c r="P93" i="1"/>
  <c r="P45" i="1"/>
  <c r="P28" i="1"/>
  <c r="P3" i="1"/>
  <c r="P42" i="1"/>
  <c r="P6" i="1"/>
  <c r="P79" i="1"/>
  <c r="P80" i="1"/>
  <c r="P63" i="1"/>
  <c r="P25" i="1"/>
  <c r="P71" i="1"/>
  <c r="P84" i="1"/>
  <c r="P46" i="1"/>
  <c r="P97" i="1"/>
  <c r="P100" i="1"/>
  <c r="P103" i="1"/>
  <c r="P106" i="1"/>
  <c r="P7" i="1"/>
  <c r="P65" i="1"/>
  <c r="P69" i="1"/>
  <c r="P40" i="1"/>
  <c r="P14" i="1"/>
  <c r="P77" i="1"/>
  <c r="P58" i="1"/>
  <c r="P50" i="1"/>
  <c r="P19" i="1"/>
  <c r="P4" i="1"/>
  <c r="O82" i="1"/>
  <c r="O52" i="1"/>
  <c r="O16" i="1"/>
  <c r="O90" i="1"/>
  <c r="O91" i="1"/>
  <c r="O38" i="1"/>
  <c r="O22" i="1"/>
  <c r="O39" i="1"/>
  <c r="O31" i="1"/>
  <c r="O15" i="1"/>
  <c r="O8" i="1"/>
  <c r="O57" i="1"/>
  <c r="O11" i="1"/>
  <c r="O87" i="1"/>
  <c r="O30" i="1"/>
  <c r="O89" i="1"/>
  <c r="O37" i="1"/>
  <c r="O75" i="1"/>
  <c r="O24" i="1"/>
  <c r="O5" i="1"/>
  <c r="S5" i="1" s="1"/>
  <c r="O86" i="1"/>
  <c r="O51" i="1"/>
  <c r="O59" i="1"/>
  <c r="O20" i="1"/>
  <c r="O49" i="1"/>
  <c r="O23" i="1"/>
  <c r="O27" i="1"/>
  <c r="O88" i="1"/>
  <c r="O92" i="1"/>
  <c r="O64" i="1"/>
  <c r="O85" i="1"/>
  <c r="O74" i="1"/>
  <c r="O54" i="1"/>
  <c r="O33" i="1"/>
  <c r="O13" i="1"/>
  <c r="O32" i="1"/>
  <c r="O47" i="1"/>
  <c r="O48" i="1"/>
  <c r="O73" i="1"/>
  <c r="O18" i="1"/>
  <c r="O41" i="1"/>
  <c r="O83" i="1"/>
  <c r="O81" i="1"/>
  <c r="O56" i="1"/>
  <c r="O93" i="1"/>
  <c r="O45" i="1"/>
  <c r="O28" i="1"/>
  <c r="O3" i="1"/>
  <c r="O42" i="1"/>
  <c r="O6" i="1"/>
  <c r="O79" i="1"/>
  <c r="O80" i="1"/>
  <c r="O63" i="1"/>
  <c r="O25" i="1"/>
  <c r="O71" i="1"/>
  <c r="O84" i="1"/>
  <c r="S84" i="1" s="1"/>
  <c r="O46" i="1"/>
  <c r="O97" i="1"/>
  <c r="O100" i="1"/>
  <c r="O103" i="1"/>
  <c r="O106" i="1"/>
  <c r="O7" i="1"/>
  <c r="O65" i="1"/>
  <c r="O69" i="1"/>
  <c r="O40" i="1"/>
  <c r="O14" i="1"/>
  <c r="S14" i="1" s="1"/>
  <c r="O77" i="1"/>
  <c r="O58" i="1"/>
  <c r="O50" i="1"/>
  <c r="O12" i="1"/>
  <c r="O43" i="1"/>
  <c r="O114" i="1"/>
  <c r="N114" i="1"/>
  <c r="P102" i="1"/>
  <c r="N30" i="1"/>
  <c r="M16" i="1"/>
  <c r="O151" i="1"/>
  <c r="O121" i="1"/>
  <c r="O112" i="1"/>
  <c r="O102" i="1"/>
  <c r="O95" i="1"/>
  <c r="O53" i="1"/>
  <c r="P9" i="1"/>
  <c r="P70" i="1"/>
  <c r="M30" i="1"/>
  <c r="L154" i="1"/>
  <c r="P149" i="1"/>
  <c r="L145" i="1"/>
  <c r="P143" i="1"/>
  <c r="L142" i="1"/>
  <c r="P140" i="1"/>
  <c r="L139" i="1"/>
  <c r="P137" i="1"/>
  <c r="S137" i="1" s="1"/>
  <c r="L136" i="1"/>
  <c r="P134" i="1"/>
  <c r="L128" i="1"/>
  <c r="P124" i="1"/>
  <c r="L119" i="1"/>
  <c r="N117" i="1"/>
  <c r="P115" i="1"/>
  <c r="L110" i="1"/>
  <c r="N108" i="1"/>
  <c r="N106" i="1"/>
  <c r="L104" i="1"/>
  <c r="R101" i="1"/>
  <c r="P99" i="1"/>
  <c r="N97" i="1"/>
  <c r="L95" i="1"/>
  <c r="R96" i="1"/>
  <c r="P72" i="1"/>
  <c r="N71" i="1"/>
  <c r="L78" i="1"/>
  <c r="R10" i="1"/>
  <c r="O94" i="1"/>
  <c r="P61" i="1"/>
  <c r="O55" i="1"/>
  <c r="N59" i="1"/>
  <c r="L51" i="1"/>
  <c r="Q28" i="1"/>
  <c r="Q36" i="1"/>
  <c r="O68" i="1"/>
  <c r="N37" i="1"/>
  <c r="L89" i="1"/>
  <c r="Q41" i="1"/>
  <c r="Q35" i="1"/>
  <c r="O26" i="1"/>
  <c r="N8" i="1"/>
  <c r="R19" i="1"/>
  <c r="Q33" i="1"/>
  <c r="M91" i="1"/>
  <c r="M52" i="1"/>
  <c r="P12" i="1"/>
  <c r="O4" i="1"/>
  <c r="O148" i="1"/>
  <c r="O119" i="1"/>
  <c r="O29" i="1"/>
  <c r="M86" i="1"/>
  <c r="M50" i="1"/>
  <c r="M151" i="1"/>
  <c r="P146" i="1"/>
  <c r="N126" i="1"/>
  <c r="P44" i="1"/>
  <c r="K154" i="1"/>
  <c r="O152" i="1"/>
  <c r="K151" i="1"/>
  <c r="O149" i="1"/>
  <c r="K148" i="1"/>
  <c r="S148" i="1" s="1"/>
  <c r="O146" i="1"/>
  <c r="K145" i="1"/>
  <c r="O143" i="1"/>
  <c r="K142" i="1"/>
  <c r="O140" i="1"/>
  <c r="K139" i="1"/>
  <c r="S139" i="1" s="1"/>
  <c r="O137" i="1"/>
  <c r="K136" i="1"/>
  <c r="O134" i="1"/>
  <c r="K133" i="1"/>
  <c r="O131" i="1"/>
  <c r="Q129" i="1"/>
  <c r="K128" i="1"/>
  <c r="M126" i="1"/>
  <c r="O124" i="1"/>
  <c r="O122" i="1"/>
  <c r="Q120" i="1"/>
  <c r="K119" i="1"/>
  <c r="M117" i="1"/>
  <c r="O115" i="1"/>
  <c r="O113" i="1"/>
  <c r="Q111" i="1"/>
  <c r="K110" i="1"/>
  <c r="M108" i="1"/>
  <c r="K106" i="1"/>
  <c r="K104" i="1"/>
  <c r="S104" i="1" s="1"/>
  <c r="O101" i="1"/>
  <c r="O99" i="1"/>
  <c r="K97" i="1"/>
  <c r="K95" i="1"/>
  <c r="S95" i="1" s="1"/>
  <c r="O96" i="1"/>
  <c r="O72" i="1"/>
  <c r="K71" i="1"/>
  <c r="K78" i="1"/>
  <c r="O10" i="1"/>
  <c r="N94" i="1"/>
  <c r="O61" i="1"/>
  <c r="M55" i="1"/>
  <c r="M59" i="1"/>
  <c r="K51" i="1"/>
  <c r="R17" i="1"/>
  <c r="P36" i="1"/>
  <c r="M68" i="1"/>
  <c r="M37" i="1"/>
  <c r="R67" i="1"/>
  <c r="P35" i="1"/>
  <c r="M26" i="1"/>
  <c r="M8" i="1"/>
  <c r="Q19" i="1"/>
  <c r="R58" i="1"/>
  <c r="R40" i="1"/>
  <c r="R7" i="1"/>
  <c r="P76" i="1"/>
  <c r="P142" i="1"/>
  <c r="N84" i="1"/>
  <c r="O104" i="1"/>
  <c r="P152" i="1"/>
  <c r="P131" i="1"/>
  <c r="K27" i="1"/>
  <c r="K88" i="1"/>
  <c r="K92" i="1"/>
  <c r="K64" i="1"/>
  <c r="K85" i="1"/>
  <c r="K74" i="1"/>
  <c r="S74" i="1" s="1"/>
  <c r="K54" i="1"/>
  <c r="S54" i="1" s="1"/>
  <c r="K33" i="1"/>
  <c r="K13" i="1"/>
  <c r="K32" i="1"/>
  <c r="K47" i="1"/>
  <c r="S47" i="1" s="1"/>
  <c r="K48" i="1"/>
  <c r="S48" i="1" s="1"/>
  <c r="K73" i="1"/>
  <c r="K18" i="1"/>
  <c r="K41" i="1"/>
  <c r="K83" i="1"/>
  <c r="K81" i="1"/>
  <c r="K56" i="1"/>
  <c r="S56" i="1" s="1"/>
  <c r="K93" i="1"/>
  <c r="S93" i="1" s="1"/>
  <c r="K45" i="1"/>
  <c r="K28" i="1"/>
  <c r="K3" i="1"/>
  <c r="K42" i="1"/>
  <c r="S42" i="1" s="1"/>
  <c r="K6" i="1"/>
  <c r="S6" i="1" s="1"/>
  <c r="K79" i="1"/>
  <c r="K80" i="1"/>
  <c r="K63" i="1"/>
  <c r="K7" i="1"/>
  <c r="K65" i="1"/>
  <c r="K69" i="1"/>
  <c r="S69" i="1" s="1"/>
  <c r="K40" i="1"/>
  <c r="K14" i="1"/>
  <c r="K77" i="1"/>
  <c r="K58" i="1"/>
  <c r="K50" i="1"/>
  <c r="K19" i="1"/>
  <c r="K4" i="1"/>
  <c r="K60" i="1"/>
  <c r="K26" i="1"/>
  <c r="S26" i="1" s="1"/>
  <c r="K35" i="1"/>
  <c r="K67" i="1"/>
  <c r="K43" i="1"/>
  <c r="S43" i="1" s="1"/>
  <c r="K76" i="1"/>
  <c r="S76" i="1" s="1"/>
  <c r="K70" i="1"/>
  <c r="K68" i="1"/>
  <c r="K36" i="1"/>
  <c r="K17" i="1"/>
  <c r="K12" i="1"/>
  <c r="K66" i="1"/>
  <c r="S66" i="1" s="1"/>
  <c r="K9" i="1"/>
  <c r="S9" i="1" s="1"/>
  <c r="K55" i="1"/>
  <c r="K61" i="1"/>
  <c r="K94" i="1"/>
  <c r="K53" i="1"/>
  <c r="K21" i="1"/>
  <c r="S21" i="1" s="1"/>
  <c r="K72" i="1"/>
  <c r="K29" i="1"/>
  <c r="K62" i="1"/>
  <c r="K99" i="1"/>
  <c r="K102" i="1"/>
  <c r="K105" i="1"/>
  <c r="K82" i="1"/>
  <c r="K52" i="1"/>
  <c r="S52" i="1" s="1"/>
  <c r="K16" i="1"/>
  <c r="K90" i="1"/>
  <c r="K91" i="1"/>
  <c r="K38" i="1"/>
  <c r="K22" i="1"/>
  <c r="K39" i="1"/>
  <c r="K31" i="1"/>
  <c r="O44" i="1"/>
  <c r="R153" i="1"/>
  <c r="N152" i="1"/>
  <c r="R150" i="1"/>
  <c r="N149" i="1"/>
  <c r="R147" i="1"/>
  <c r="N146" i="1"/>
  <c r="R144" i="1"/>
  <c r="N143" i="1"/>
  <c r="R141" i="1"/>
  <c r="N140" i="1"/>
  <c r="R138" i="1"/>
  <c r="N137" i="1"/>
  <c r="R135" i="1"/>
  <c r="N134" i="1"/>
  <c r="R132" i="1"/>
  <c r="N131" i="1"/>
  <c r="P129" i="1"/>
  <c r="R127" i="1"/>
  <c r="L126" i="1"/>
  <c r="N124" i="1"/>
  <c r="N122" i="1"/>
  <c r="P120" i="1"/>
  <c r="R118" i="1"/>
  <c r="L117" i="1"/>
  <c r="N115" i="1"/>
  <c r="N113" i="1"/>
  <c r="P111" i="1"/>
  <c r="R109" i="1"/>
  <c r="L108" i="1"/>
  <c r="R105" i="1"/>
  <c r="R103" i="1"/>
  <c r="N101" i="1"/>
  <c r="N99" i="1"/>
  <c r="R62" i="1"/>
  <c r="R46" i="1"/>
  <c r="N96" i="1"/>
  <c r="N72" i="1"/>
  <c r="R21" i="1"/>
  <c r="N10" i="1"/>
  <c r="N61" i="1"/>
  <c r="N20" i="1"/>
  <c r="L59" i="1"/>
  <c r="Q3" i="1"/>
  <c r="Q17" i="1"/>
  <c r="O36" i="1"/>
  <c r="N75" i="1"/>
  <c r="L37" i="1"/>
  <c r="Q83" i="1"/>
  <c r="Q67" i="1"/>
  <c r="O35" i="1"/>
  <c r="N57" i="1"/>
  <c r="K8" i="1"/>
  <c r="O19" i="1"/>
  <c r="Q58" i="1"/>
  <c r="Q40" i="1"/>
  <c r="Q7" i="1"/>
  <c r="P123" i="1"/>
  <c r="M27" i="1"/>
  <c r="M88" i="1"/>
  <c r="M92" i="1"/>
  <c r="M64" i="1"/>
  <c r="M85" i="1"/>
  <c r="M74" i="1"/>
  <c r="M54" i="1"/>
  <c r="M33" i="1"/>
  <c r="M13" i="1"/>
  <c r="M32" i="1"/>
  <c r="S32" i="1" s="1"/>
  <c r="M47" i="1"/>
  <c r="M48" i="1"/>
  <c r="M73" i="1"/>
  <c r="M18" i="1"/>
  <c r="M41" i="1"/>
  <c r="M83" i="1"/>
  <c r="M81" i="1"/>
  <c r="M56" i="1"/>
  <c r="M93" i="1"/>
  <c r="M45" i="1"/>
  <c r="M28" i="1"/>
  <c r="M3" i="1"/>
  <c r="S3" i="1" s="1"/>
  <c r="M42" i="1"/>
  <c r="M6" i="1"/>
  <c r="M79" i="1"/>
  <c r="M80" i="1"/>
  <c r="M63" i="1"/>
  <c r="M25" i="1"/>
  <c r="M71" i="1"/>
  <c r="M84" i="1"/>
  <c r="M46" i="1"/>
  <c r="M97" i="1"/>
  <c r="M100" i="1"/>
  <c r="M103" i="1"/>
  <c r="S103" i="1" s="1"/>
  <c r="M106" i="1"/>
  <c r="S106" i="1" s="1"/>
  <c r="M109" i="1"/>
  <c r="M112" i="1"/>
  <c r="M115" i="1"/>
  <c r="M118" i="1"/>
  <c r="M121" i="1"/>
  <c r="M124" i="1"/>
  <c r="M127" i="1"/>
  <c r="M130" i="1"/>
  <c r="S130" i="1" s="1"/>
  <c r="M7" i="1"/>
  <c r="S7" i="1" s="1"/>
  <c r="M65" i="1"/>
  <c r="M69" i="1"/>
  <c r="M40" i="1"/>
  <c r="M14" i="1"/>
  <c r="M77" i="1"/>
  <c r="M58" i="1"/>
  <c r="P145" i="1"/>
  <c r="P133" i="1"/>
  <c r="N123" i="1"/>
  <c r="P53" i="1"/>
  <c r="N86" i="1"/>
  <c r="O76" i="1"/>
  <c r="O142" i="1"/>
  <c r="O128" i="1"/>
  <c r="S128" i="1" s="1"/>
  <c r="O110" i="1"/>
  <c r="S110" i="1" s="1"/>
  <c r="M148" i="1"/>
  <c r="L151" i="1"/>
  <c r="L133" i="1"/>
  <c r="R82" i="1"/>
  <c r="R52" i="1"/>
  <c r="R16" i="1"/>
  <c r="R90" i="1"/>
  <c r="R91" i="1"/>
  <c r="R38" i="1"/>
  <c r="R22" i="1"/>
  <c r="R39" i="1"/>
  <c r="R31" i="1"/>
  <c r="S31" i="1" s="1"/>
  <c r="R15" i="1"/>
  <c r="R8" i="1"/>
  <c r="R57" i="1"/>
  <c r="R11" i="1"/>
  <c r="S11" i="1" s="1"/>
  <c r="R87" i="1"/>
  <c r="R30" i="1"/>
  <c r="R89" i="1"/>
  <c r="R37" i="1"/>
  <c r="R75" i="1"/>
  <c r="R24" i="1"/>
  <c r="R5" i="1"/>
  <c r="R86" i="1"/>
  <c r="R51" i="1"/>
  <c r="R59" i="1"/>
  <c r="R20" i="1"/>
  <c r="R49" i="1"/>
  <c r="R27" i="1"/>
  <c r="R88" i="1"/>
  <c r="R92" i="1"/>
  <c r="R64" i="1"/>
  <c r="R85" i="1"/>
  <c r="R74" i="1"/>
  <c r="R54" i="1"/>
  <c r="R33" i="1"/>
  <c r="S33" i="1" s="1"/>
  <c r="R13" i="1"/>
  <c r="R32" i="1"/>
  <c r="R47" i="1"/>
  <c r="R48" i="1"/>
  <c r="R73" i="1"/>
  <c r="R18" i="1"/>
  <c r="R41" i="1"/>
  <c r="R83" i="1"/>
  <c r="R81" i="1"/>
  <c r="R56" i="1"/>
  <c r="R93" i="1"/>
  <c r="R45" i="1"/>
  <c r="S45" i="1" s="1"/>
  <c r="R28" i="1"/>
  <c r="R3" i="1"/>
  <c r="R42" i="1"/>
  <c r="R6" i="1"/>
  <c r="R79" i="1"/>
  <c r="N44" i="1"/>
  <c r="Q153" i="1"/>
  <c r="M152" i="1"/>
  <c r="Q150" i="1"/>
  <c r="S150" i="1" s="1"/>
  <c r="M149" i="1"/>
  <c r="S149" i="1" s="1"/>
  <c r="Q147" i="1"/>
  <c r="M146" i="1"/>
  <c r="Q144" i="1"/>
  <c r="M143" i="1"/>
  <c r="Q141" i="1"/>
  <c r="M140" i="1"/>
  <c r="Q138" i="1"/>
  <c r="M137" i="1"/>
  <c r="Q135" i="1"/>
  <c r="M134" i="1"/>
  <c r="Q132" i="1"/>
  <c r="M131" i="1"/>
  <c r="S131" i="1" s="1"/>
  <c r="O129" i="1"/>
  <c r="Q127" i="1"/>
  <c r="K126" i="1"/>
  <c r="K124" i="1"/>
  <c r="M122" i="1"/>
  <c r="O120" i="1"/>
  <c r="S120" i="1" s="1"/>
  <c r="Q118" i="1"/>
  <c r="K117" i="1"/>
  <c r="S117" i="1" s="1"/>
  <c r="K115" i="1"/>
  <c r="M113" i="1"/>
  <c r="O111" i="1"/>
  <c r="S111" i="1" s="1"/>
  <c r="Q109" i="1"/>
  <c r="K108" i="1"/>
  <c r="S108" i="1" s="1"/>
  <c r="Q105" i="1"/>
  <c r="Q103" i="1"/>
  <c r="M101" i="1"/>
  <c r="M99" i="1"/>
  <c r="Q62" i="1"/>
  <c r="S62" i="1" s="1"/>
  <c r="Q46" i="1"/>
  <c r="M96" i="1"/>
  <c r="M72" i="1"/>
  <c r="Q21" i="1"/>
  <c r="Q25" i="1"/>
  <c r="M10" i="1"/>
  <c r="S10" i="1" s="1"/>
  <c r="R23" i="1"/>
  <c r="M61" i="1"/>
  <c r="M20" i="1"/>
  <c r="K59" i="1"/>
  <c r="R12" i="1"/>
  <c r="P17" i="1"/>
  <c r="M36" i="1"/>
  <c r="M75" i="1"/>
  <c r="K37" i="1"/>
  <c r="S37" i="1" s="1"/>
  <c r="R43" i="1"/>
  <c r="P67" i="1"/>
  <c r="M35" i="1"/>
  <c r="M57" i="1"/>
  <c r="S57" i="1" s="1"/>
  <c r="M19" i="1"/>
  <c r="N22" i="1"/>
  <c r="N90" i="1"/>
  <c r="N82" i="1"/>
  <c r="S82" i="1" s="1"/>
  <c r="O123" i="1"/>
  <c r="N38" i="1"/>
  <c r="P151" i="1"/>
  <c r="P112" i="1"/>
  <c r="P29" i="1"/>
  <c r="O66" i="1"/>
  <c r="M38" i="1"/>
  <c r="O133" i="1"/>
  <c r="M15" i="1"/>
  <c r="S15" i="1" s="1"/>
  <c r="L148" i="1"/>
  <c r="Q82" i="1"/>
  <c r="Q52" i="1"/>
  <c r="Q16" i="1"/>
  <c r="Q90" i="1"/>
  <c r="Q91" i="1"/>
  <c r="Q38" i="1"/>
  <c r="Q22" i="1"/>
  <c r="Q39" i="1"/>
  <c r="S39" i="1" s="1"/>
  <c r="Q31" i="1"/>
  <c r="Q15" i="1"/>
  <c r="Q8" i="1"/>
  <c r="S8" i="1" s="1"/>
  <c r="Q57" i="1"/>
  <c r="Q11" i="1"/>
  <c r="Q87" i="1"/>
  <c r="Q30" i="1"/>
  <c r="S30" i="1" s="1"/>
  <c r="Q89" i="1"/>
  <c r="Q37" i="1"/>
  <c r="Q75" i="1"/>
  <c r="Q24" i="1"/>
  <c r="Q5" i="1"/>
  <c r="Q86" i="1"/>
  <c r="Q51" i="1"/>
  <c r="S51" i="1" s="1"/>
  <c r="Q59" i="1"/>
  <c r="S59" i="1" s="1"/>
  <c r="Q20" i="1"/>
  <c r="Q49" i="1"/>
  <c r="Q23" i="1"/>
  <c r="Q10" i="1"/>
  <c r="Q78" i="1"/>
  <c r="Q34" i="1"/>
  <c r="Q96" i="1"/>
  <c r="Q95" i="1"/>
  <c r="Q98" i="1"/>
  <c r="Q101" i="1"/>
  <c r="Q104" i="1"/>
  <c r="Q107" i="1"/>
  <c r="Q110" i="1"/>
  <c r="Q113" i="1"/>
  <c r="Q116" i="1"/>
  <c r="Q119" i="1"/>
  <c r="Q122" i="1"/>
  <c r="Q125" i="1"/>
  <c r="Q128" i="1"/>
  <c r="Q27" i="1"/>
  <c r="Q88" i="1"/>
  <c r="Q92" i="1"/>
  <c r="Q64" i="1"/>
  <c r="Q85" i="1"/>
  <c r="S85" i="1" s="1"/>
  <c r="Q74" i="1"/>
  <c r="Q54" i="1"/>
  <c r="M44" i="1"/>
  <c r="P153" i="1"/>
  <c r="S153" i="1" s="1"/>
  <c r="L152" i="1"/>
  <c r="S152" i="1" s="1"/>
  <c r="P150" i="1"/>
  <c r="L149" i="1"/>
  <c r="P147" i="1"/>
  <c r="L146" i="1"/>
  <c r="S146" i="1" s="1"/>
  <c r="P144" i="1"/>
  <c r="S144" i="1" s="1"/>
  <c r="L143" i="1"/>
  <c r="S143" i="1" s="1"/>
  <c r="P141" i="1"/>
  <c r="S141" i="1" s="1"/>
  <c r="L140" i="1"/>
  <c r="P138" i="1"/>
  <c r="L137" i="1"/>
  <c r="P135" i="1"/>
  <c r="L134" i="1"/>
  <c r="P132" i="1"/>
  <c r="L131" i="1"/>
  <c r="N129" i="1"/>
  <c r="P127" i="1"/>
  <c r="S127" i="1" s="1"/>
  <c r="R125" i="1"/>
  <c r="R123" i="1"/>
  <c r="L122" i="1"/>
  <c r="S122" i="1" s="1"/>
  <c r="N120" i="1"/>
  <c r="P118" i="1"/>
  <c r="R116" i="1"/>
  <c r="R114" i="1"/>
  <c r="S114" i="1" s="1"/>
  <c r="L113" i="1"/>
  <c r="N111" i="1"/>
  <c r="P109" i="1"/>
  <c r="S109" i="1" s="1"/>
  <c r="R107" i="1"/>
  <c r="P105" i="1"/>
  <c r="S105" i="1" s="1"/>
  <c r="N103" i="1"/>
  <c r="L101" i="1"/>
  <c r="S101" i="1" s="1"/>
  <c r="R98" i="1"/>
  <c r="P62" i="1"/>
  <c r="N46" i="1"/>
  <c r="L96" i="1"/>
  <c r="R34" i="1"/>
  <c r="S34" i="1" s="1"/>
  <c r="P21" i="1"/>
  <c r="N25" i="1"/>
  <c r="L10" i="1"/>
  <c r="N23" i="1"/>
  <c r="S23" i="1" s="1"/>
  <c r="N49" i="1"/>
  <c r="L20" i="1"/>
  <c r="S20" i="1" s="1"/>
  <c r="Q42" i="1"/>
  <c r="Q12" i="1"/>
  <c r="S12" i="1" s="1"/>
  <c r="O17" i="1"/>
  <c r="N24" i="1"/>
  <c r="L75" i="1"/>
  <c r="S75" i="1" s="1"/>
  <c r="Q81" i="1"/>
  <c r="Q43" i="1"/>
  <c r="O67" i="1"/>
  <c r="N11" i="1"/>
  <c r="L57" i="1"/>
  <c r="R4" i="1"/>
  <c r="N31" i="1"/>
  <c r="M22" i="1"/>
  <c r="S22" i="1" s="1"/>
  <c r="M90" i="1"/>
  <c r="S90" i="1" s="1"/>
  <c r="M82" i="1"/>
  <c r="S140" i="1"/>
  <c r="S125" i="1"/>
  <c r="S119" i="1"/>
  <c r="S116" i="1"/>
  <c r="S113" i="1"/>
  <c r="S107" i="1"/>
  <c r="S96" i="1"/>
  <c r="S49" i="1"/>
  <c r="S86" i="1"/>
  <c r="S24" i="1"/>
  <c r="S87" i="1"/>
  <c r="S38" i="1"/>
  <c r="S91" i="1"/>
  <c r="S16" i="1"/>
  <c r="S60" i="1"/>
  <c r="S138" i="1"/>
  <c r="S132" i="1"/>
  <c r="S129" i="1"/>
  <c r="S126" i="1"/>
  <c r="S102" i="1"/>
  <c r="S29" i="1"/>
  <c r="S72" i="1"/>
  <c r="S53" i="1"/>
  <c r="S94" i="1"/>
  <c r="S61" i="1"/>
  <c r="S36" i="1"/>
  <c r="S68" i="1"/>
  <c r="S70" i="1"/>
  <c r="S67" i="1"/>
  <c r="S35" i="1"/>
  <c r="S4" i="1"/>
  <c r="S19" i="1"/>
  <c r="S58" i="1"/>
  <c r="S65" i="1"/>
  <c r="S44" i="1"/>
  <c r="S134" i="1"/>
  <c r="S98" i="1"/>
  <c r="S78" i="1"/>
  <c r="S89" i="1"/>
  <c r="S124" i="1"/>
  <c r="S121" i="1"/>
  <c r="S118" i="1"/>
  <c r="S115" i="1"/>
  <c r="S112" i="1"/>
  <c r="S100" i="1"/>
  <c r="S97" i="1"/>
  <c r="S46" i="1"/>
  <c r="S71" i="1"/>
  <c r="S25" i="1"/>
  <c r="S63" i="1"/>
  <c r="S80" i="1"/>
  <c r="S79" i="1"/>
  <c r="S28" i="1"/>
  <c r="S81" i="1"/>
  <c r="S83" i="1"/>
  <c r="S41" i="1"/>
  <c r="S18" i="1"/>
  <c r="S73" i="1"/>
  <c r="S13" i="1"/>
  <c r="S64" i="1"/>
  <c r="S92" i="1"/>
  <c r="S88" i="1"/>
  <c r="S27" i="1"/>
  <c r="S40" i="1" l="1"/>
  <c r="S142" i="1"/>
  <c r="S147" i="1"/>
  <c r="S55" i="1"/>
  <c r="S145" i="1"/>
  <c r="S135" i="1"/>
  <c r="S99" i="1"/>
  <c r="S17" i="1"/>
  <c r="S50" i="1"/>
  <c r="S133" i="1"/>
  <c r="S151" i="1"/>
  <c r="S136" i="1"/>
  <c r="S154" i="1"/>
  <c r="S123" i="1"/>
</calcChain>
</file>

<file path=xl/sharedStrings.xml><?xml version="1.0" encoding="utf-8"?>
<sst xmlns="http://schemas.openxmlformats.org/spreadsheetml/2006/main" count="113" uniqueCount="98">
  <si>
    <t>importance</t>
  </si>
  <si>
    <t>feature</t>
  </si>
  <si>
    <t>Angle</t>
  </si>
  <si>
    <t>a0_nb_hybridization</t>
  </si>
  <si>
    <t>a0_nb_inring</t>
  </si>
  <si>
    <t>a0_nb_inring3</t>
  </si>
  <si>
    <t>a0_nb_inring4</t>
  </si>
  <si>
    <t>a0_nb_inring5</t>
  </si>
  <si>
    <t>a0_nb_nb_n</t>
  </si>
  <si>
    <t>a0_nb_nb_o</t>
  </si>
  <si>
    <t>a1_degree</t>
  </si>
  <si>
    <t>a1_hybridization</t>
  </si>
  <si>
    <t>a1_inring3</t>
  </si>
  <si>
    <t>a1_inring4</t>
  </si>
  <si>
    <t>a1_inring5</t>
  </si>
  <si>
    <t>a1_nb_o</t>
  </si>
  <si>
    <t>cos2T</t>
  </si>
  <si>
    <t>cosT</t>
  </si>
  <si>
    <t>dist</t>
  </si>
  <si>
    <t>dist_C_0_x</t>
  </si>
  <si>
    <t>dist_C_0_y</t>
  </si>
  <si>
    <t>dist_C_1_x</t>
  </si>
  <si>
    <t>dist_C_1_y</t>
  </si>
  <si>
    <t>dist_C_2_x</t>
  </si>
  <si>
    <t>dist_C_2_y</t>
  </si>
  <si>
    <t>dist_C_3_x</t>
  </si>
  <si>
    <t>dist_C_3_y</t>
  </si>
  <si>
    <t>dist_C_4_x</t>
  </si>
  <si>
    <t>dist_C_4_y</t>
  </si>
  <si>
    <t>dist_H_0_x</t>
  </si>
  <si>
    <t>dist_H_0_y</t>
  </si>
  <si>
    <t>dist_H_1_x</t>
  </si>
  <si>
    <t>dist_H_1_y</t>
  </si>
  <si>
    <t>dist_H_2_x</t>
  </si>
  <si>
    <t>dist_H_2_y</t>
  </si>
  <si>
    <t>dist_H_3_y</t>
  </si>
  <si>
    <t>dist_H_4_y</t>
  </si>
  <si>
    <t>dist_N_0_x</t>
  </si>
  <si>
    <t>dist_N_0_y</t>
  </si>
  <si>
    <t>dist_N_1_x</t>
  </si>
  <si>
    <t>dist_O_0_x</t>
  </si>
  <si>
    <t>dist_O_0_y</t>
  </si>
  <si>
    <t>dist_O_1_x</t>
  </si>
  <si>
    <t>dist_O_1_y</t>
  </si>
  <si>
    <t>dist_to_type_mean</t>
  </si>
  <si>
    <t>eem2015ba_1</t>
  </si>
  <si>
    <t>eem2015bm_0</t>
  </si>
  <si>
    <t>eem2015bm_1</t>
  </si>
  <si>
    <t>eem2015bn_1</t>
  </si>
  <si>
    <t>eem2015ha_1</t>
  </si>
  <si>
    <t>eem2015hm_1</t>
  </si>
  <si>
    <t>eem_0</t>
  </si>
  <si>
    <t>eem_1</t>
  </si>
  <si>
    <t>f006:dist_from_origin_1</t>
  </si>
  <si>
    <t>gasteiger_0</t>
  </si>
  <si>
    <t>gasteiger_1</t>
  </si>
  <si>
    <t>mmff94_0</t>
  </si>
  <si>
    <t>mmff94_1</t>
  </si>
  <si>
    <t>molecule_atom_1_dist_min_diff</t>
  </si>
  <si>
    <t>molecule_atom_1_dist_min_div</t>
  </si>
  <si>
    <t>molecule_atom_1_dist_std_diff</t>
  </si>
  <si>
    <t>molecule_atom_index_0_dist_max</t>
  </si>
  <si>
    <t>molecule_atom_index_0_dist_max_diff</t>
  </si>
  <si>
    <t>molecule_atom_index_0_dist_max_div</t>
  </si>
  <si>
    <t>molecule_atom_index_0_dist_mean</t>
  </si>
  <si>
    <t>molecule_atom_index_0_dist_mean_diff</t>
  </si>
  <si>
    <t>molecule_atom_index_0_dist_mean_div</t>
  </si>
  <si>
    <t>molecule_atom_index_0_dist_min</t>
  </si>
  <si>
    <t>molecule_atom_index_0_dist_min_diff</t>
  </si>
  <si>
    <t>molecule_atom_index_0_dist_min_div</t>
  </si>
  <si>
    <t>molecule_atom_index_0_dist_std_diff</t>
  </si>
  <si>
    <t>molecule_atom_index_0_dist_std_div</t>
  </si>
  <si>
    <t>molecule_atom_index_1_dist_max</t>
  </si>
  <si>
    <t>molecule_atom_index_1_dist_max_diff</t>
  </si>
  <si>
    <t>molecule_atom_index_1_dist_max_div</t>
  </si>
  <si>
    <t>molecule_atom_index_1_dist_mean_diff</t>
  </si>
  <si>
    <t>molecule_atom_index_1_dist_mean_div</t>
  </si>
  <si>
    <t>molecule_atom_index_1_dist_min</t>
  </si>
  <si>
    <t>molecule_atom_index_1_dist_min_diff</t>
  </si>
  <si>
    <t>molecule_atom_index_1_dist_min_div</t>
  </si>
  <si>
    <t>molecule_atom_index_1_dist_std_diff</t>
  </si>
  <si>
    <t>molecule_dist_min</t>
  </si>
  <si>
    <t>molecule_type_0_dist_std_diff</t>
  </si>
  <si>
    <t>molecule_type_dist_max</t>
  </si>
  <si>
    <t>molecule_type_dist_mean_diff</t>
  </si>
  <si>
    <t>molecule_type_dist_min</t>
  </si>
  <si>
    <t>molecule_type_dist_std_diff</t>
  </si>
  <si>
    <t>pca_exp_1</t>
  </si>
  <si>
    <t>pca_exp_2</t>
  </si>
  <si>
    <t>pca_exp_3</t>
  </si>
  <si>
    <t>qeq_0</t>
  </si>
  <si>
    <t>qeq_1</t>
  </si>
  <si>
    <t>qtpie_0</t>
  </si>
  <si>
    <t>qtpie_1</t>
  </si>
  <si>
    <t>sp</t>
  </si>
  <si>
    <t>tda_max_radius</t>
  </si>
  <si>
    <t>type</t>
  </si>
  <si>
    <t>ave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</si>
</sst>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4"/>
  <sheetViews>
    <sheetView tabSelected="1" workbookViewId="0">
      <selection activeCell="M12" sqref="M12"/>
    </sheetView>
  </sheetViews>
  <sheetFormatPr baseColWidth="10" defaultColWidth="8.83203125" defaultRowHeight="14"/>
  <cols>
    <col min="1" max="1" width="31.83203125" bestFit="1" customWidth="1"/>
    <col min="2" max="9" width="9.33203125" hidden="1" customWidth="1"/>
    <col min="10" max="10" width="8.83203125" hidden="1" customWidth="1"/>
    <col min="11" max="19" width="27.1640625" customWidth="1"/>
  </cols>
  <sheetData>
    <row r="1" spans="1:19">
      <c r="B1">
        <f>SUM(B3:B97)</f>
        <v>534638133.69752055</v>
      </c>
      <c r="C1">
        <f t="shared" ref="C1:I1" si="0">SUM(C3:C97)</f>
        <v>11692348.632201549</v>
      </c>
      <c r="D1">
        <f t="shared" si="0"/>
        <v>52590956.495308042</v>
      </c>
      <c r="E1">
        <f t="shared" si="0"/>
        <v>13462754.905204585</v>
      </c>
      <c r="F1">
        <f t="shared" si="0"/>
        <v>3624743.7453288138</v>
      </c>
      <c r="G1">
        <f t="shared" si="0"/>
        <v>32140590.996851925</v>
      </c>
      <c r="H1">
        <f t="shared" si="0"/>
        <v>18260856.987075076</v>
      </c>
      <c r="I1">
        <f t="shared" si="0"/>
        <v>653836.77419410693</v>
      </c>
    </row>
    <row r="2" spans="1:19">
      <c r="A2" s="1" t="s">
        <v>1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2" t="s">
        <v>97</v>
      </c>
    </row>
    <row r="3" spans="1:19">
      <c r="A3" s="1" t="s">
        <v>17</v>
      </c>
      <c r="B3">
        <v>0</v>
      </c>
      <c r="C3">
        <v>0</v>
      </c>
      <c r="D3">
        <v>0</v>
      </c>
      <c r="E3">
        <v>0</v>
      </c>
      <c r="F3">
        <v>0</v>
      </c>
      <c r="G3">
        <v>10214970.31099917</v>
      </c>
      <c r="H3">
        <v>10457330.356116951</v>
      </c>
      <c r="I3">
        <v>139946.01929105609</v>
      </c>
      <c r="K3">
        <f>B3/B$1</f>
        <v>0</v>
      </c>
      <c r="L3">
        <f>C3/C$1</f>
        <v>0</v>
      </c>
      <c r="M3">
        <f>D3/D$1</f>
        <v>0</v>
      </c>
      <c r="N3">
        <f>E3/E$1</f>
        <v>0</v>
      </c>
      <c r="O3">
        <f>F3/F$1</f>
        <v>0</v>
      </c>
      <c r="P3">
        <f>G3/G$1</f>
        <v>0.31782148349418016</v>
      </c>
      <c r="Q3">
        <f>H3/H$1</f>
        <v>0.57266372347796091</v>
      </c>
      <c r="R3">
        <f>I3/I$1</f>
        <v>0.21403815877983914</v>
      </c>
      <c r="S3">
        <f>AVERAGE(K3:R3)</f>
        <v>0.13806542071899752</v>
      </c>
    </row>
    <row r="4" spans="1:19">
      <c r="A4" s="1" t="s">
        <v>56</v>
      </c>
      <c r="B4">
        <v>345827251.53726101</v>
      </c>
      <c r="C4">
        <v>14575.035743597429</v>
      </c>
      <c r="D4">
        <v>11396212.402339119</v>
      </c>
      <c r="E4">
        <v>1034.938295935397</v>
      </c>
      <c r="F4">
        <v>114362.57674948389</v>
      </c>
      <c r="G4">
        <v>214920.43121792379</v>
      </c>
      <c r="H4">
        <v>9895.420163690811</v>
      </c>
      <c r="I4">
        <v>3933.6394432355009</v>
      </c>
      <c r="K4">
        <f>B4/B$1</f>
        <v>0.64684359333956132</v>
      </c>
      <c r="L4">
        <f>C4/C$1</f>
        <v>1.2465447449502795E-3</v>
      </c>
      <c r="M4">
        <f>D4/D$1</f>
        <v>0.21669528682856043</v>
      </c>
      <c r="N4">
        <f>E4/E$1</f>
        <v>7.6874183866728412E-5</v>
      </c>
      <c r="O4">
        <f>F4/F$1</f>
        <v>3.155052737089685E-2</v>
      </c>
      <c r="P4">
        <f>G4/G$1</f>
        <v>6.6868848565657868E-3</v>
      </c>
      <c r="Q4">
        <f>H4/H$1</f>
        <v>5.4189242984021668E-4</v>
      </c>
      <c r="R4">
        <f>I4/I$1</f>
        <v>6.0162407476758214E-3</v>
      </c>
      <c r="S4">
        <f>AVERAGE(K4:R4)</f>
        <v>0.11370723056273967</v>
      </c>
    </row>
    <row r="5" spans="1:19">
      <c r="A5" s="1" t="s">
        <v>2</v>
      </c>
      <c r="B5">
        <v>0</v>
      </c>
      <c r="C5">
        <v>0</v>
      </c>
      <c r="D5">
        <v>1085625.0432723069</v>
      </c>
      <c r="E5">
        <v>7683139.7180499928</v>
      </c>
      <c r="F5">
        <v>95188.895891414722</v>
      </c>
      <c r="G5">
        <v>0</v>
      </c>
      <c r="H5">
        <v>0</v>
      </c>
      <c r="I5">
        <v>0</v>
      </c>
      <c r="K5">
        <f>B5/B$1</f>
        <v>0</v>
      </c>
      <c r="L5">
        <f>C5/C$1</f>
        <v>0</v>
      </c>
      <c r="M5">
        <f>D5/D$1</f>
        <v>2.0642808490641582E-2</v>
      </c>
      <c r="N5">
        <f>E5/E$1</f>
        <v>0.5706959513226938</v>
      </c>
      <c r="O5">
        <f>F5/F$1</f>
        <v>2.6260862168279924E-2</v>
      </c>
      <c r="P5">
        <f>G5/G$1</f>
        <v>0</v>
      </c>
      <c r="Q5">
        <f>H5/H$1</f>
        <v>0</v>
      </c>
      <c r="R5">
        <f>I5/I$1</f>
        <v>0</v>
      </c>
      <c r="S5">
        <f>AVERAGE(K5:R5)</f>
        <v>7.7199952747701917E-2</v>
      </c>
    </row>
    <row r="6" spans="1:19">
      <c r="A6" s="1" t="s">
        <v>30</v>
      </c>
      <c r="B6">
        <v>1936910.471146696</v>
      </c>
      <c r="C6">
        <v>5735787.297850077</v>
      </c>
      <c r="D6">
        <v>101955.4352815328</v>
      </c>
      <c r="E6">
        <v>580902.64317527064</v>
      </c>
      <c r="F6">
        <v>1956.2446139259271</v>
      </c>
      <c r="G6">
        <v>41520.085272841163</v>
      </c>
      <c r="H6">
        <v>486027.89434111968</v>
      </c>
      <c r="I6">
        <v>1216.272554576994</v>
      </c>
      <c r="K6">
        <f>B6/B$1</f>
        <v>3.6228438434631597E-3</v>
      </c>
      <c r="L6">
        <f>C6/C$1</f>
        <v>0.49055903807497803</v>
      </c>
      <c r="M6">
        <f>D6/D$1</f>
        <v>1.9386495716355505E-3</v>
      </c>
      <c r="N6">
        <f>E6/E$1</f>
        <v>4.3148868657684518E-2</v>
      </c>
      <c r="O6">
        <f>F6/F$1</f>
        <v>5.3969183792562669E-4</v>
      </c>
      <c r="P6">
        <f>G6/G$1</f>
        <v>1.2918270630713645E-3</v>
      </c>
      <c r="Q6">
        <f>H6/H$1</f>
        <v>2.6615831594602998E-2</v>
      </c>
      <c r="R6">
        <f>I6/I$1</f>
        <v>1.8602082393975514E-3</v>
      </c>
      <c r="S6">
        <f>AVERAGE(K6:R6)</f>
        <v>7.1197119860344868E-2</v>
      </c>
    </row>
    <row r="7" spans="1:19">
      <c r="A7" s="1" t="s">
        <v>31</v>
      </c>
      <c r="B7">
        <v>15273035.08717162</v>
      </c>
      <c r="C7">
        <v>21750.335209887238</v>
      </c>
      <c r="D7">
        <v>138218.20935291139</v>
      </c>
      <c r="E7">
        <v>88097.444743885309</v>
      </c>
      <c r="F7">
        <v>1320889.7704007421</v>
      </c>
      <c r="G7">
        <v>843360.88943884347</v>
      </c>
      <c r="H7">
        <v>565393.41262357286</v>
      </c>
      <c r="I7">
        <v>5638.1016280036056</v>
      </c>
      <c r="K7">
        <f>B7/B$1</f>
        <v>2.8567051477500043E-2</v>
      </c>
      <c r="L7">
        <f>C7/C$1</f>
        <v>1.8602195242438536E-3</v>
      </c>
      <c r="M7">
        <f>D7/D$1</f>
        <v>2.6281744726442211E-3</v>
      </c>
      <c r="N7">
        <f>E7/E$1</f>
        <v>6.5437902839505452E-3</v>
      </c>
      <c r="O7">
        <f>F7/F$1</f>
        <v>0.364409145364542</v>
      </c>
      <c r="P7">
        <f>G7/G$1</f>
        <v>2.6239744300951037E-2</v>
      </c>
      <c r="Q7">
        <f>H7/H$1</f>
        <v>3.0962041541848496E-2</v>
      </c>
      <c r="R7">
        <f>I7/I$1</f>
        <v>8.6231026619035065E-3</v>
      </c>
      <c r="S7">
        <f>AVERAGE(K7:R7)</f>
        <v>5.872915870344797E-2</v>
      </c>
    </row>
    <row r="8" spans="1:19">
      <c r="A8" s="1" t="s">
        <v>3</v>
      </c>
      <c r="B8">
        <v>90478987.011549845</v>
      </c>
      <c r="C8">
        <v>1831.3283686749639</v>
      </c>
      <c r="D8">
        <v>10775814.27924359</v>
      </c>
      <c r="E8">
        <v>0</v>
      </c>
      <c r="F8">
        <v>242741.18909684569</v>
      </c>
      <c r="G8">
        <v>58166.565474228933</v>
      </c>
      <c r="H8">
        <v>4991.6534414900234</v>
      </c>
      <c r="I8">
        <v>157.26270847721031</v>
      </c>
      <c r="K8">
        <f>B8/B$1</f>
        <v>0.16923406938035526</v>
      </c>
      <c r="L8">
        <f>C8/C$1</f>
        <v>1.5662621995647284E-4</v>
      </c>
      <c r="M8">
        <f>D8/D$1</f>
        <v>0.20489861750669938</v>
      </c>
      <c r="N8">
        <f>E8/E$1</f>
        <v>0</v>
      </c>
      <c r="O8">
        <f>F8/F$1</f>
        <v>6.6967820665851163E-2</v>
      </c>
      <c r="P8">
        <f>G8/G$1</f>
        <v>1.8097540732815453E-3</v>
      </c>
      <c r="Q8">
        <f>H8/H$1</f>
        <v>2.7335263865343697E-4</v>
      </c>
      <c r="R8">
        <f>I8/I$1</f>
        <v>2.405228868795978E-4</v>
      </c>
      <c r="S8">
        <f>AVERAGE(K8:R8)</f>
        <v>5.5447595421459599E-2</v>
      </c>
    </row>
    <row r="9" spans="1:19">
      <c r="A9" s="1" t="s">
        <v>16</v>
      </c>
      <c r="B9">
        <v>0</v>
      </c>
      <c r="C9">
        <v>0</v>
      </c>
      <c r="D9">
        <v>0</v>
      </c>
      <c r="E9">
        <v>0</v>
      </c>
      <c r="F9">
        <v>0</v>
      </c>
      <c r="G9">
        <v>4953002.1725076679</v>
      </c>
      <c r="H9">
        <v>3264229.530742879</v>
      </c>
      <c r="I9">
        <v>15949.05522577056</v>
      </c>
      <c r="K9">
        <f>B9/B$1</f>
        <v>0</v>
      </c>
      <c r="L9">
        <f>C9/C$1</f>
        <v>0</v>
      </c>
      <c r="M9">
        <f>D9/D$1</f>
        <v>0</v>
      </c>
      <c r="N9">
        <f>E9/E$1</f>
        <v>0</v>
      </c>
      <c r="O9">
        <f>F9/F$1</f>
        <v>0</v>
      </c>
      <c r="P9">
        <f>G9/G$1</f>
        <v>0.15410426563073465</v>
      </c>
      <c r="Q9">
        <f>H9/H$1</f>
        <v>0.17875554981090325</v>
      </c>
      <c r="R9">
        <f>I9/I$1</f>
        <v>2.4393022624689058E-2</v>
      </c>
      <c r="S9">
        <f>AVERAGE(K9:R9)</f>
        <v>4.465660475829087E-2</v>
      </c>
    </row>
    <row r="10" spans="1:19">
      <c r="A10" s="1" t="s">
        <v>77</v>
      </c>
      <c r="B10">
        <v>739539.36673108127</v>
      </c>
      <c r="C10">
        <v>3787579.9373996649</v>
      </c>
      <c r="D10">
        <v>110780.76645946781</v>
      </c>
      <c r="E10">
        <v>142802.29516658341</v>
      </c>
      <c r="F10">
        <v>1489.825477647712</v>
      </c>
      <c r="G10">
        <v>43937.813503662132</v>
      </c>
      <c r="H10">
        <v>37915.495214916067</v>
      </c>
      <c r="I10">
        <v>5145.4325831672541</v>
      </c>
      <c r="K10">
        <f>B10/B$1</f>
        <v>1.3832521852051179E-3</v>
      </c>
      <c r="L10">
        <f>C10/C$1</f>
        <v>0.32393662355982134</v>
      </c>
      <c r="M10">
        <f>D10/D$1</f>
        <v>2.1064603848639117E-3</v>
      </c>
      <c r="N10">
        <f>E10/E$1</f>
        <v>1.0607211983884314E-2</v>
      </c>
      <c r="O10">
        <f>F10/F$1</f>
        <v>4.1101539372752664E-4</v>
      </c>
      <c r="P10">
        <f>G10/G$1</f>
        <v>1.3670505781292481E-3</v>
      </c>
      <c r="Q10">
        <f>H10/H$1</f>
        <v>2.0763261681394484E-3</v>
      </c>
      <c r="R10">
        <f>I10/I$1</f>
        <v>7.8695980193364146E-3</v>
      </c>
      <c r="S10">
        <f>AVERAGE(K10:R10)</f>
        <v>4.3719692284138412E-2</v>
      </c>
    </row>
    <row r="11" spans="1:19">
      <c r="A11" s="1" t="s">
        <v>29</v>
      </c>
      <c r="B11">
        <v>11014528.221782871</v>
      </c>
      <c r="C11">
        <v>399346.80818602862</v>
      </c>
      <c r="D11">
        <v>2447486.2355034379</v>
      </c>
      <c r="E11">
        <v>409558.52321451547</v>
      </c>
      <c r="F11">
        <v>192366.15673559849</v>
      </c>
      <c r="G11">
        <v>883132.7504199408</v>
      </c>
      <c r="H11">
        <v>425227.5076726253</v>
      </c>
      <c r="I11">
        <v>22155.90904469306</v>
      </c>
      <c r="K11">
        <f>B11/B$1</f>
        <v>2.0601838005095428E-2</v>
      </c>
      <c r="L11">
        <f>C11/C$1</f>
        <v>3.4154541636416784E-2</v>
      </c>
      <c r="M11">
        <f>D11/D$1</f>
        <v>4.6538157862213304E-2</v>
      </c>
      <c r="N11">
        <f>E11/E$1</f>
        <v>3.0421598409712092E-2</v>
      </c>
      <c r="O11">
        <f>F11/F$1</f>
        <v>5.3070277584036013E-2</v>
      </c>
      <c r="P11">
        <f>G11/G$1</f>
        <v>2.7477178328999645E-2</v>
      </c>
      <c r="Q11">
        <f>H11/H$1</f>
        <v>2.3286284316973663E-2</v>
      </c>
      <c r="R11">
        <f>I11/I$1</f>
        <v>3.3885994057158302E-2</v>
      </c>
      <c r="S11">
        <f>AVERAGE(K11:R11)</f>
        <v>3.3679483775075653E-2</v>
      </c>
    </row>
    <row r="12" spans="1:19">
      <c r="A12" s="1" t="s">
        <v>54</v>
      </c>
      <c r="B12">
        <v>4955525.8159512002</v>
      </c>
      <c r="C12">
        <v>128582.3569996993</v>
      </c>
      <c r="D12">
        <v>492529.72965633962</v>
      </c>
      <c r="E12">
        <v>784880.62732622563</v>
      </c>
      <c r="F12">
        <v>126367.3487387402</v>
      </c>
      <c r="G12">
        <v>843732.02355522302</v>
      </c>
      <c r="H12">
        <v>177179.0238392234</v>
      </c>
      <c r="I12">
        <v>33808.796116460719</v>
      </c>
      <c r="K12">
        <f>B12/B$1</f>
        <v>9.2689344504461816E-3</v>
      </c>
      <c r="L12">
        <f>C12/C$1</f>
        <v>1.0997136763915375E-2</v>
      </c>
      <c r="M12">
        <f>D12/D$1</f>
        <v>9.3652932458127315E-3</v>
      </c>
      <c r="N12">
        <f>E12/E$1</f>
        <v>5.8300149772673761E-2</v>
      </c>
      <c r="O12">
        <f>F12/F$1</f>
        <v>3.4862422730321023E-2</v>
      </c>
      <c r="P12">
        <f>G12/G$1</f>
        <v>2.6251291509787857E-2</v>
      </c>
      <c r="Q12">
        <f>H12/H$1</f>
        <v>9.7026675125176029E-3</v>
      </c>
      <c r="R12">
        <f>I12/I$1</f>
        <v>5.1708312304905288E-2</v>
      </c>
      <c r="S12">
        <f>AVERAGE(K12:R12)</f>
        <v>2.6307026036297476E-2</v>
      </c>
    </row>
    <row r="13" spans="1:19">
      <c r="A13" s="1" t="s">
        <v>68</v>
      </c>
      <c r="B13">
        <v>0</v>
      </c>
      <c r="C13">
        <v>0</v>
      </c>
      <c r="D13">
        <v>1224681.280460709</v>
      </c>
      <c r="E13">
        <v>691358.73122094793</v>
      </c>
      <c r="F13">
        <v>5349.3736414677714</v>
      </c>
      <c r="G13">
        <v>428345.11314959079</v>
      </c>
      <c r="H13">
        <v>322672.56815630518</v>
      </c>
      <c r="I13">
        <v>11992.99749555181</v>
      </c>
      <c r="K13">
        <f>B13/B$1</f>
        <v>0</v>
      </c>
      <c r="L13">
        <f>C13/C$1</f>
        <v>0</v>
      </c>
      <c r="M13">
        <f>D13/D$1</f>
        <v>2.3286917791083914E-2</v>
      </c>
      <c r="N13">
        <f>E13/E$1</f>
        <v>5.1353436654608828E-2</v>
      </c>
      <c r="O13">
        <f>F13/F$1</f>
        <v>1.4757936056477036E-3</v>
      </c>
      <c r="P13">
        <f>G13/G$1</f>
        <v>1.3327232009876419E-2</v>
      </c>
      <c r="Q13">
        <f>H13/H$1</f>
        <v>1.7670176617926029E-2</v>
      </c>
      <c r="R13">
        <f>I13/I$1</f>
        <v>1.8342494593293408E-2</v>
      </c>
      <c r="S13">
        <f>AVERAGE(K13:R13)</f>
        <v>1.5682006409054535E-2</v>
      </c>
    </row>
    <row r="14" spans="1:19">
      <c r="A14" s="1" t="s">
        <v>4</v>
      </c>
      <c r="B14">
        <v>60200.369906453423</v>
      </c>
      <c r="C14">
        <v>14898.877120304851</v>
      </c>
      <c r="D14">
        <v>577246.54138133861</v>
      </c>
      <c r="E14">
        <v>8251.9203637982719</v>
      </c>
      <c r="F14">
        <v>81949.269282744281</v>
      </c>
      <c r="G14">
        <v>278727.69773276889</v>
      </c>
      <c r="H14">
        <v>1163.5579242067181</v>
      </c>
      <c r="I14">
        <v>51439.722413209704</v>
      </c>
      <c r="K14">
        <f>B14/B$1</f>
        <v>1.1260021706665741E-4</v>
      </c>
      <c r="L14">
        <f>C14/C$1</f>
        <v>1.2742416078214002E-3</v>
      </c>
      <c r="M14">
        <f>D14/D$1</f>
        <v>1.0976155975273776E-2</v>
      </c>
      <c r="N14">
        <f>E14/E$1</f>
        <v>6.129444101079305E-4</v>
      </c>
      <c r="O14">
        <f>F14/F$1</f>
        <v>2.260829317613192E-2</v>
      </c>
      <c r="P14">
        <f>G14/G$1</f>
        <v>8.6721397798836201E-3</v>
      </c>
      <c r="Q14">
        <f>H14/H$1</f>
        <v>6.3718692119996191E-5</v>
      </c>
      <c r="R14">
        <f>I14/I$1</f>
        <v>7.8673645232959333E-2</v>
      </c>
      <c r="S14">
        <f>AVERAGE(K14:R14)</f>
        <v>1.5374217386420579E-2</v>
      </c>
    </row>
    <row r="15" spans="1:19">
      <c r="A15" s="1" t="s">
        <v>57</v>
      </c>
      <c r="B15">
        <v>9365362.4228842631</v>
      </c>
      <c r="C15">
        <v>216242.58132369909</v>
      </c>
      <c r="D15">
        <v>549074.34224768542</v>
      </c>
      <c r="E15">
        <v>0</v>
      </c>
      <c r="F15">
        <v>38139.377351208932</v>
      </c>
      <c r="G15">
        <v>292183.01249005459</v>
      </c>
      <c r="H15">
        <v>67019.015642163227</v>
      </c>
      <c r="I15">
        <v>32426.497712729179</v>
      </c>
      <c r="K15">
        <f>B15/B$1</f>
        <v>1.7517198704316245E-2</v>
      </c>
      <c r="L15">
        <f>C15/C$1</f>
        <v>1.8494366540538473E-2</v>
      </c>
      <c r="M15">
        <f>D15/D$1</f>
        <v>1.044047073562299E-2</v>
      </c>
      <c r="N15">
        <f>E15/E$1</f>
        <v>0</v>
      </c>
      <c r="O15">
        <f>F15/F$1</f>
        <v>1.0521951351832506E-2</v>
      </c>
      <c r="P15">
        <f>G15/G$1</f>
        <v>9.0907790873749963E-3</v>
      </c>
      <c r="Q15">
        <f>H15/H$1</f>
        <v>3.6700914798028857E-3</v>
      </c>
      <c r="R15">
        <f>I15/I$1</f>
        <v>4.9594178535914843E-2</v>
      </c>
      <c r="S15">
        <f>AVERAGE(K15:R15)</f>
        <v>1.4916129554425367E-2</v>
      </c>
    </row>
    <row r="16" spans="1:19">
      <c r="A16" s="1" t="s">
        <v>18</v>
      </c>
      <c r="B16">
        <v>3776623.5691916202</v>
      </c>
      <c r="C16">
        <v>3464.18625729531</v>
      </c>
      <c r="D16">
        <v>842304.53464737535</v>
      </c>
      <c r="E16">
        <v>517895.78949552309</v>
      </c>
      <c r="F16">
        <v>6436.4848956572814</v>
      </c>
      <c r="G16">
        <v>843156.33784779534</v>
      </c>
      <c r="H16">
        <v>86075.103230589535</v>
      </c>
      <c r="I16">
        <v>12642.136025018601</v>
      </c>
      <c r="K16">
        <f>B16/B$1</f>
        <v>7.0638873869186087E-3</v>
      </c>
      <c r="L16">
        <f>C16/C$1</f>
        <v>2.9627805039568337E-4</v>
      </c>
      <c r="M16">
        <f>D16/D$1</f>
        <v>1.6016147847064208E-2</v>
      </c>
      <c r="N16">
        <f>E16/E$1</f>
        <v>3.8468782440309379E-2</v>
      </c>
      <c r="O16">
        <f>F16/F$1</f>
        <v>1.7757075666250731E-3</v>
      </c>
      <c r="P16">
        <f>G16/G$1</f>
        <v>2.623338002497776E-2</v>
      </c>
      <c r="Q16">
        <f>H16/H$1</f>
        <v>4.7136398522540854E-3</v>
      </c>
      <c r="R16">
        <f>I16/I$1</f>
        <v>1.9335308939453264E-2</v>
      </c>
      <c r="S16">
        <f>AVERAGE(K16:R16)</f>
        <v>1.4237891513499756E-2</v>
      </c>
    </row>
    <row r="17" spans="1:19">
      <c r="A17" s="1" t="s">
        <v>20</v>
      </c>
      <c r="B17">
        <v>2337824.1968225348</v>
      </c>
      <c r="C17">
        <v>336027.33941555262</v>
      </c>
      <c r="D17">
        <v>516866.82684963383</v>
      </c>
      <c r="E17">
        <v>79111.726911361446</v>
      </c>
      <c r="F17">
        <v>78747.120016122004</v>
      </c>
      <c r="G17">
        <v>557252.46244388819</v>
      </c>
      <c r="H17">
        <v>77069.004450611304</v>
      </c>
      <c r="I17">
        <v>7549.6847856435206</v>
      </c>
      <c r="K17">
        <f>B17/B$1</f>
        <v>4.3727225004589615E-3</v>
      </c>
      <c r="L17">
        <f>C17/C$1</f>
        <v>2.8739079716637063E-2</v>
      </c>
      <c r="M17">
        <f>D17/D$1</f>
        <v>9.8280552645158038E-3</v>
      </c>
      <c r="N17">
        <f>E17/E$1</f>
        <v>5.8763401301153845E-3</v>
      </c>
      <c r="O17">
        <f>F17/F$1</f>
        <v>2.1724879204937719E-2</v>
      </c>
      <c r="P17">
        <f>G17/G$1</f>
        <v>1.7337965642836791E-2</v>
      </c>
      <c r="Q17">
        <f>H17/H$1</f>
        <v>4.2204483888768352E-3</v>
      </c>
      <c r="R17">
        <f>I17/I$1</f>
        <v>1.1546742373047095E-2</v>
      </c>
      <c r="S17">
        <f>AVERAGE(K17:R17)</f>
        <v>1.2955779152678207E-2</v>
      </c>
    </row>
    <row r="18" spans="1:19">
      <c r="A18" s="1" t="s">
        <v>61</v>
      </c>
      <c r="B18">
        <v>855219.40047222935</v>
      </c>
      <c r="C18">
        <v>2919.3603042780892</v>
      </c>
      <c r="D18">
        <v>335965.39291933831</v>
      </c>
      <c r="E18">
        <v>13219.598769322271</v>
      </c>
      <c r="F18">
        <v>184050.09054646481</v>
      </c>
      <c r="G18">
        <v>517587.07695653848</v>
      </c>
      <c r="H18">
        <v>26524.01864818763</v>
      </c>
      <c r="I18">
        <v>14856.942475835751</v>
      </c>
      <c r="K18">
        <f>B18/B$1</f>
        <v>1.5996228973746986E-3</v>
      </c>
      <c r="L18">
        <f>C18/C$1</f>
        <v>2.4968125704342807E-4</v>
      </c>
      <c r="M18">
        <f>D18/D$1</f>
        <v>6.3882731045082214E-3</v>
      </c>
      <c r="N18">
        <f>E18/E$1</f>
        <v>9.8193860486992055E-4</v>
      </c>
      <c r="O18">
        <f>F18/F$1</f>
        <v>5.0776028176791554E-2</v>
      </c>
      <c r="P18">
        <f>G18/G$1</f>
        <v>1.6103844419265177E-2</v>
      </c>
      <c r="Q18">
        <f>H18/H$1</f>
        <v>1.4525067836061128E-3</v>
      </c>
      <c r="R18">
        <f>I18/I$1</f>
        <v>2.2722708575313503E-2</v>
      </c>
      <c r="S18">
        <f>AVERAGE(K18:R18)</f>
        <v>1.2534325477346578E-2</v>
      </c>
    </row>
    <row r="19" spans="1:19">
      <c r="A19" s="1" t="s">
        <v>21</v>
      </c>
      <c r="B19">
        <v>1910477.5082063561</v>
      </c>
      <c r="C19">
        <v>51762.949337281752</v>
      </c>
      <c r="D19">
        <v>729804.78036437568</v>
      </c>
      <c r="E19">
        <v>223686.30965100069</v>
      </c>
      <c r="F19">
        <v>26475.416867075372</v>
      </c>
      <c r="G19">
        <v>707548.28370388213</v>
      </c>
      <c r="H19">
        <v>140263.31685885091</v>
      </c>
      <c r="I19">
        <v>12492.624775770109</v>
      </c>
      <c r="K19">
        <f>B19/B$1</f>
        <v>3.5734029950195006E-3</v>
      </c>
      <c r="L19">
        <f>C19/C$1</f>
        <v>4.4270788500714864E-3</v>
      </c>
      <c r="M19">
        <f>D19/D$1</f>
        <v>1.3877001465631948E-2</v>
      </c>
      <c r="N19">
        <f>E19/E$1</f>
        <v>1.661519586637691E-2</v>
      </c>
      <c r="O19">
        <f>F19/F$1</f>
        <v>7.3040796059567212E-3</v>
      </c>
      <c r="P19">
        <f>G19/G$1</f>
        <v>2.2014165320518978E-2</v>
      </c>
      <c r="Q19">
        <f>H19/H$1</f>
        <v>7.6810916901725061E-3</v>
      </c>
      <c r="R19">
        <f>I19/I$1</f>
        <v>1.9106641395580753E-2</v>
      </c>
      <c r="S19">
        <f>AVERAGE(K19:R19)</f>
        <v>1.1824832148666101E-2</v>
      </c>
    </row>
    <row r="20" spans="1:19">
      <c r="A20" s="1" t="s">
        <v>69</v>
      </c>
      <c r="B20">
        <v>0</v>
      </c>
      <c r="C20">
        <v>0</v>
      </c>
      <c r="D20">
        <v>1111930.453149901</v>
      </c>
      <c r="E20">
        <v>203175.28121163161</v>
      </c>
      <c r="F20">
        <v>24874.810410841372</v>
      </c>
      <c r="G20">
        <v>451396.28944907518</v>
      </c>
      <c r="H20">
        <v>86912.466147375308</v>
      </c>
      <c r="I20">
        <v>21327.507902994919</v>
      </c>
      <c r="K20">
        <f>B20/B$1</f>
        <v>0</v>
      </c>
      <c r="L20">
        <f>C20/C$1</f>
        <v>0</v>
      </c>
      <c r="M20">
        <f>D20/D$1</f>
        <v>2.1142997337367367E-2</v>
      </c>
      <c r="N20">
        <f>E20/E$1</f>
        <v>1.5091657141666139E-2</v>
      </c>
      <c r="O20">
        <f>F20/F$1</f>
        <v>6.8625017817873042E-3</v>
      </c>
      <c r="P20">
        <f>G20/G$1</f>
        <v>1.4044430281113627E-2</v>
      </c>
      <c r="Q20">
        <f>H20/H$1</f>
        <v>4.7594954721397482E-3</v>
      </c>
      <c r="R20">
        <f>I20/I$1</f>
        <v>3.2619009429811212E-2</v>
      </c>
      <c r="S20">
        <f>AVERAGE(K20:R20)</f>
        <v>1.1815011430485675E-2</v>
      </c>
    </row>
    <row r="21" spans="1:19">
      <c r="A21" s="1" t="s">
        <v>71</v>
      </c>
      <c r="B21">
        <v>48371.086603334174</v>
      </c>
      <c r="C21">
        <v>787.41248631640337</v>
      </c>
      <c r="D21">
        <v>220436.03914879169</v>
      </c>
      <c r="E21">
        <v>3704.8283113536891</v>
      </c>
      <c r="F21">
        <v>216926.99063643551</v>
      </c>
      <c r="G21">
        <v>48585.236702770002</v>
      </c>
      <c r="H21">
        <v>6350.2397574627539</v>
      </c>
      <c r="I21">
        <v>8930.7801667281019</v>
      </c>
      <c r="K21">
        <f>B21/B$1</f>
        <v>9.0474441598101254E-5</v>
      </c>
      <c r="L21">
        <f>C21/C$1</f>
        <v>6.73442531595247E-5</v>
      </c>
      <c r="M21">
        <f>D21/D$1</f>
        <v>4.191519870311888E-3</v>
      </c>
      <c r="N21">
        <f>E21/E$1</f>
        <v>2.751909499534478E-4</v>
      </c>
      <c r="O21">
        <f>F21/F$1</f>
        <v>5.9846159032893857E-2</v>
      </c>
      <c r="P21">
        <f>G21/G$1</f>
        <v>1.5116472720594584E-3</v>
      </c>
      <c r="Q21">
        <f>H21/H$1</f>
        <v>3.4775146434569941E-4</v>
      </c>
      <c r="R21">
        <f>I21/I$1</f>
        <v>1.365903619865344E-2</v>
      </c>
      <c r="S21">
        <f>AVERAGE(K21:R21)</f>
        <v>9.9986404353719274E-3</v>
      </c>
    </row>
    <row r="22" spans="1:19">
      <c r="A22" s="1" t="s">
        <v>10</v>
      </c>
      <c r="B22">
        <v>39549.077452756457</v>
      </c>
      <c r="C22">
        <v>3200.3206141963601</v>
      </c>
      <c r="D22">
        <v>510361.03037057258</v>
      </c>
      <c r="E22">
        <v>0</v>
      </c>
      <c r="F22">
        <v>35095.033059745561</v>
      </c>
      <c r="G22">
        <v>101491.52855373549</v>
      </c>
      <c r="H22">
        <v>0</v>
      </c>
      <c r="I22">
        <v>32095.61666664798</v>
      </c>
      <c r="K22">
        <f>B22/B$1</f>
        <v>7.3973543898258359E-5</v>
      </c>
      <c r="L22">
        <f>C22/C$1</f>
        <v>2.7371067309628903E-4</v>
      </c>
      <c r="M22">
        <f>D22/D$1</f>
        <v>9.7043496521327759E-3</v>
      </c>
      <c r="N22">
        <f>E22/E$1</f>
        <v>0</v>
      </c>
      <c r="O22">
        <f>F22/F$1</f>
        <v>9.6820728651431775E-3</v>
      </c>
      <c r="P22">
        <f>G22/G$1</f>
        <v>3.1577368494461189E-3</v>
      </c>
      <c r="Q22">
        <f>H22/H$1</f>
        <v>0</v>
      </c>
      <c r="R22">
        <f>I22/I$1</f>
        <v>4.90881179117032E-2</v>
      </c>
      <c r="S22">
        <f>AVERAGE(K22:R22)</f>
        <v>8.9974951869274782E-3</v>
      </c>
    </row>
    <row r="23" spans="1:19">
      <c r="A23" s="1" t="s">
        <v>40</v>
      </c>
      <c r="B23">
        <v>2684902.4789348971</v>
      </c>
      <c r="C23">
        <v>17685.672862702049</v>
      </c>
      <c r="D23">
        <v>934269.45159875869</v>
      </c>
      <c r="E23">
        <v>117743.8046745555</v>
      </c>
      <c r="F23">
        <v>35737.938896964537</v>
      </c>
      <c r="G23">
        <v>494196.78474990471</v>
      </c>
      <c r="H23">
        <v>49153.110277534353</v>
      </c>
      <c r="I23">
        <v>5301.9504153972084</v>
      </c>
      <c r="K23">
        <f>B23/B$1</f>
        <v>5.0219060514189217E-3</v>
      </c>
      <c r="L23">
        <f>C23/C$1</f>
        <v>1.5125851459812331E-3</v>
      </c>
      <c r="M23">
        <f>D23/D$1</f>
        <v>1.7764830949254757E-2</v>
      </c>
      <c r="N23">
        <f>E23/E$1</f>
        <v>8.7458923157723665E-3</v>
      </c>
      <c r="O23">
        <f>F23/F$1</f>
        <v>9.8594387377093379E-3</v>
      </c>
      <c r="P23">
        <f>G23/G$1</f>
        <v>1.5376095131489954E-2</v>
      </c>
      <c r="Q23">
        <f>H23/H$1</f>
        <v>2.6917197978344955E-3</v>
      </c>
      <c r="R23">
        <f>I23/I$1</f>
        <v>8.1089816673774288E-3</v>
      </c>
      <c r="S23">
        <f>AVERAGE(K23:R23)</f>
        <v>8.6351812246048109E-3</v>
      </c>
    </row>
    <row r="24" spans="1:19">
      <c r="A24" s="1" t="s">
        <v>5</v>
      </c>
      <c r="B24">
        <v>161137.0529244132</v>
      </c>
      <c r="C24">
        <v>749.77763290982682</v>
      </c>
      <c r="D24">
        <v>71910.951216404326</v>
      </c>
      <c r="E24">
        <v>56.768500786740333</v>
      </c>
      <c r="F24">
        <v>1316.666710450547</v>
      </c>
      <c r="G24">
        <v>2040081.518284932</v>
      </c>
      <c r="H24">
        <v>9029.8571059969236</v>
      </c>
      <c r="I24">
        <v>177.87672035618741</v>
      </c>
      <c r="K24">
        <f>B24/B$1</f>
        <v>3.013946121089426E-4</v>
      </c>
      <c r="L24">
        <f>C24/C$1</f>
        <v>6.4125494072669591E-5</v>
      </c>
      <c r="M24">
        <f>D24/D$1</f>
        <v>1.3673634405721436E-3</v>
      </c>
      <c r="N24">
        <f>E24/E$1</f>
        <v>4.2167075896772157E-6</v>
      </c>
      <c r="O24">
        <f>F24/F$1</f>
        <v>3.6324408094981275E-4</v>
      </c>
      <c r="P24">
        <f>G24/G$1</f>
        <v>6.3473677832643211E-2</v>
      </c>
      <c r="Q24">
        <f>H24/H$1</f>
        <v>4.9449251546015624E-4</v>
      </c>
      <c r="R24">
        <f>I24/I$1</f>
        <v>2.7205065144191552E-4</v>
      </c>
      <c r="S24">
        <f>AVERAGE(K24:R24)</f>
        <v>8.2925706668548153E-3</v>
      </c>
    </row>
    <row r="25" spans="1:19">
      <c r="A25" s="1" t="s">
        <v>19</v>
      </c>
      <c r="B25">
        <v>10285473.46782491</v>
      </c>
      <c r="C25">
        <v>4307.9289591377601</v>
      </c>
      <c r="D25">
        <v>394194.48158000229</v>
      </c>
      <c r="E25">
        <v>53041.010946255883</v>
      </c>
      <c r="F25">
        <v>27364.879898758842</v>
      </c>
      <c r="G25">
        <v>510876.29871230031</v>
      </c>
      <c r="H25">
        <v>20062.824756807189</v>
      </c>
      <c r="I25">
        <v>5484.2294702981671</v>
      </c>
      <c r="K25">
        <f>B25/B$1</f>
        <v>1.9238196491318874E-2</v>
      </c>
      <c r="L25">
        <f>C25/C$1</f>
        <v>3.6844000248790234E-4</v>
      </c>
      <c r="M25">
        <f>D25/D$1</f>
        <v>7.4954803610611416E-3</v>
      </c>
      <c r="N25">
        <f>E25/E$1</f>
        <v>3.9398333639536652E-3</v>
      </c>
      <c r="O25">
        <f>F25/F$1</f>
        <v>7.5494660647456259E-3</v>
      </c>
      <c r="P25">
        <f>G25/G$1</f>
        <v>1.5895049931170808E-2</v>
      </c>
      <c r="Q25">
        <f>H25/H$1</f>
        <v>1.0986792553606623E-3</v>
      </c>
      <c r="R25">
        <f>I25/I$1</f>
        <v>8.3877653976526627E-3</v>
      </c>
      <c r="S25">
        <f>AVERAGE(K25:R25)</f>
        <v>7.9966138584689171E-3</v>
      </c>
    </row>
    <row r="26" spans="1:19">
      <c r="A26" s="1" t="s">
        <v>38</v>
      </c>
      <c r="B26">
        <v>488677.76678684913</v>
      </c>
      <c r="C26">
        <v>244513.6244081266</v>
      </c>
      <c r="D26">
        <v>316544.31092633313</v>
      </c>
      <c r="E26">
        <v>40930.821120044449</v>
      </c>
      <c r="F26">
        <v>4395.611964283511</v>
      </c>
      <c r="G26">
        <v>231288.9316578359</v>
      </c>
      <c r="H26">
        <v>71246.464523979463</v>
      </c>
      <c r="I26">
        <v>13107.114238769211</v>
      </c>
      <c r="K26">
        <f>B26/B$1</f>
        <v>9.1403462638773507E-4</v>
      </c>
      <c r="L26">
        <f>C26/C$1</f>
        <v>2.0912276232913456E-2</v>
      </c>
      <c r="M26">
        <f>D26/D$1</f>
        <v>6.0189875222097164E-3</v>
      </c>
      <c r="N26">
        <f>E26/E$1</f>
        <v>3.0403005483090944E-3</v>
      </c>
      <c r="O26">
        <f>F26/F$1</f>
        <v>1.2126683355059543E-3</v>
      </c>
      <c r="P26">
        <f>G26/G$1</f>
        <v>7.1961629977647257E-3</v>
      </c>
      <c r="Q26">
        <f>H26/H$1</f>
        <v>3.9015947923149107E-3</v>
      </c>
      <c r="R26">
        <f>I26/I$1</f>
        <v>2.0046462291639248E-2</v>
      </c>
      <c r="S26">
        <f>AVERAGE(K26:R26)</f>
        <v>7.9053109183806047E-3</v>
      </c>
    </row>
    <row r="27" spans="1:19">
      <c r="A27" s="1" t="s">
        <v>67</v>
      </c>
      <c r="B27">
        <v>0</v>
      </c>
      <c r="C27">
        <v>0</v>
      </c>
      <c r="D27">
        <v>608991.67950973182</v>
      </c>
      <c r="E27">
        <v>46582.433631804539</v>
      </c>
      <c r="F27">
        <v>124490.81651116061</v>
      </c>
      <c r="G27">
        <v>218008.2158348411</v>
      </c>
      <c r="H27">
        <v>24751.328839265971</v>
      </c>
      <c r="I27">
        <v>2046.5475399649731</v>
      </c>
      <c r="K27">
        <f>B27/B$1</f>
        <v>0</v>
      </c>
      <c r="L27">
        <f>C27/C$1</f>
        <v>0</v>
      </c>
      <c r="M27">
        <f>D27/D$1</f>
        <v>1.1579779492393595E-2</v>
      </c>
      <c r="N27">
        <f>E27/E$1</f>
        <v>3.4600966859907826E-3</v>
      </c>
      <c r="O27">
        <f>F27/F$1</f>
        <v>3.4344722070792234E-2</v>
      </c>
      <c r="P27">
        <f>G27/G$1</f>
        <v>6.7829560401112213E-3</v>
      </c>
      <c r="Q27">
        <f>H27/H$1</f>
        <v>1.3554308462513458E-3</v>
      </c>
      <c r="R27">
        <f>I27/I$1</f>
        <v>3.1300587864417167E-3</v>
      </c>
      <c r="S27">
        <f>AVERAGE(K27:R27)</f>
        <v>7.5816304902476114E-3</v>
      </c>
    </row>
    <row r="28" spans="1:19">
      <c r="A28" s="1" t="s">
        <v>11</v>
      </c>
      <c r="B28">
        <v>0</v>
      </c>
      <c r="C28">
        <v>0</v>
      </c>
      <c r="D28">
        <v>2570932.664629648</v>
      </c>
      <c r="E28">
        <v>0</v>
      </c>
      <c r="F28">
        <v>22568.90409028437</v>
      </c>
      <c r="G28">
        <v>1476.728204596787</v>
      </c>
      <c r="H28">
        <v>0</v>
      </c>
      <c r="I28">
        <v>1307.1432308200749</v>
      </c>
      <c r="K28">
        <f>B28/B$1</f>
        <v>0</v>
      </c>
      <c r="L28">
        <f>C28/C$1</f>
        <v>0</v>
      </c>
      <c r="M28">
        <f>D28/D$1</f>
        <v>4.8885451719422837E-2</v>
      </c>
      <c r="N28">
        <f>E28/E$1</f>
        <v>0</v>
      </c>
      <c r="O28">
        <f>F28/F$1</f>
        <v>6.2263447228148982E-3</v>
      </c>
      <c r="P28">
        <f>G28/G$1</f>
        <v>4.5945894546289712E-5</v>
      </c>
      <c r="Q28">
        <f>H28/H$1</f>
        <v>0</v>
      </c>
      <c r="R28">
        <f>I28/I$1</f>
        <v>1.9991889144369518E-3</v>
      </c>
      <c r="S28">
        <f>AVERAGE(K28:R28)</f>
        <v>7.144616406402622E-3</v>
      </c>
    </row>
    <row r="29" spans="1:19">
      <c r="A29" s="1" t="s">
        <v>70</v>
      </c>
      <c r="B29">
        <v>594686.634653721</v>
      </c>
      <c r="C29">
        <v>1011.4409210763411</v>
      </c>
      <c r="D29">
        <v>763998.71145203628</v>
      </c>
      <c r="E29">
        <v>5023.3263946245424</v>
      </c>
      <c r="F29">
        <v>69284.339508405887</v>
      </c>
      <c r="G29">
        <v>131671.3584709987</v>
      </c>
      <c r="H29">
        <v>11812.97546928108</v>
      </c>
      <c r="I29">
        <v>10592.10305032876</v>
      </c>
      <c r="K29">
        <f>B29/B$1</f>
        <v>1.1123161577362788E-3</v>
      </c>
      <c r="L29">
        <f>C29/C$1</f>
        <v>8.6504512728158119E-5</v>
      </c>
      <c r="M29">
        <f>D29/D$1</f>
        <v>1.4527187987543015E-2</v>
      </c>
      <c r="N29">
        <f>E29/E$1</f>
        <v>3.7312767186176491E-4</v>
      </c>
      <c r="O29">
        <f>F29/F$1</f>
        <v>1.9114272449657223E-2</v>
      </c>
      <c r="P29">
        <f>G29/G$1</f>
        <v>4.0967310925892906E-3</v>
      </c>
      <c r="Q29">
        <f>H29/H$1</f>
        <v>6.4690148319119047E-4</v>
      </c>
      <c r="R29">
        <f>I29/I$1</f>
        <v>1.6199919411666871E-2</v>
      </c>
      <c r="S29">
        <f>AVERAGE(K29:R29)</f>
        <v>7.0196200958717245E-3</v>
      </c>
    </row>
    <row r="30" spans="1:19">
      <c r="A30" s="1" t="s">
        <v>22</v>
      </c>
      <c r="B30">
        <v>458213.52200362459</v>
      </c>
      <c r="C30">
        <v>75301.926748911617</v>
      </c>
      <c r="D30">
        <v>196031.4895686665</v>
      </c>
      <c r="E30">
        <v>168745.41497565509</v>
      </c>
      <c r="F30">
        <v>9225.9354780105641</v>
      </c>
      <c r="G30">
        <v>123019.46258718149</v>
      </c>
      <c r="H30">
        <v>229636.0603799253</v>
      </c>
      <c r="I30">
        <v>6100.2822032983458</v>
      </c>
      <c r="K30">
        <f>B30/B$1</f>
        <v>8.5705357160861567E-4</v>
      </c>
      <c r="L30">
        <f>C30/C$1</f>
        <v>6.4402738164618892E-3</v>
      </c>
      <c r="M30">
        <f>D30/D$1</f>
        <v>3.7274752663256023E-3</v>
      </c>
      <c r="N30">
        <f>E30/E$1</f>
        <v>1.2534241034902862E-2</v>
      </c>
      <c r="O30">
        <f>F30/F$1</f>
        <v>2.5452655763321128E-3</v>
      </c>
      <c r="P30">
        <f>G30/G$1</f>
        <v>3.8275420199719067E-3</v>
      </c>
      <c r="Q30">
        <f>H30/H$1</f>
        <v>1.2575316730340768E-2</v>
      </c>
      <c r="R30">
        <f>I30/I$1</f>
        <v>9.3299772115407707E-3</v>
      </c>
      <c r="S30">
        <f>AVERAGE(K30:R30)</f>
        <v>6.4796431534355648E-3</v>
      </c>
    </row>
    <row r="31" spans="1:19">
      <c r="A31" s="1" t="s">
        <v>58</v>
      </c>
      <c r="B31">
        <v>95022.656633930266</v>
      </c>
      <c r="C31">
        <v>517.62847080617212</v>
      </c>
      <c r="D31">
        <v>2181110.3354356941</v>
      </c>
      <c r="E31">
        <v>1053.679501578328</v>
      </c>
      <c r="F31">
        <v>660.66613537061482</v>
      </c>
      <c r="G31">
        <v>113678.89202931149</v>
      </c>
      <c r="H31">
        <v>4859.1275027156807</v>
      </c>
      <c r="I31">
        <v>2215.0411795747859</v>
      </c>
      <c r="K31">
        <f>B31/B$1</f>
        <v>1.7773265811916577E-4</v>
      </c>
      <c r="L31">
        <f>C31/C$1</f>
        <v>4.427070104466326E-5</v>
      </c>
      <c r="M31">
        <f>D31/D$1</f>
        <v>4.1473106419547323E-2</v>
      </c>
      <c r="N31">
        <f>E31/E$1</f>
        <v>7.826626192020956E-5</v>
      </c>
      <c r="O31">
        <f>F31/F$1</f>
        <v>1.8226561152688694E-4</v>
      </c>
      <c r="P31">
        <f>G31/G$1</f>
        <v>3.5369260024013249E-3</v>
      </c>
      <c r="Q31">
        <f>H31/H$1</f>
        <v>2.6609526081689059E-4</v>
      </c>
      <c r="R31">
        <f>I31/I$1</f>
        <v>3.3877586379336909E-3</v>
      </c>
      <c r="S31">
        <f>AVERAGE(K31:R31)</f>
        <v>6.1433026941637688E-3</v>
      </c>
    </row>
    <row r="32" spans="1:19">
      <c r="A32" s="1" t="s">
        <v>23</v>
      </c>
      <c r="B32">
        <v>1831760.809945967</v>
      </c>
      <c r="C32">
        <v>24465.900970352119</v>
      </c>
      <c r="D32">
        <v>281094.63374472043</v>
      </c>
      <c r="E32">
        <v>68667.352691721055</v>
      </c>
      <c r="F32">
        <v>41684.439000552993</v>
      </c>
      <c r="G32">
        <v>202191.0724121425</v>
      </c>
      <c r="H32">
        <v>85217.740705122589</v>
      </c>
      <c r="I32">
        <v>4842.9760943872016</v>
      </c>
      <c r="K32">
        <f>B32/B$1</f>
        <v>3.4261693928894208E-3</v>
      </c>
      <c r="L32">
        <f>C32/C$1</f>
        <v>2.0924710458060849E-3</v>
      </c>
      <c r="M32">
        <f>D32/D$1</f>
        <v>5.3449233951430144E-3</v>
      </c>
      <c r="N32">
        <f>E32/E$1</f>
        <v>5.1005424354249257E-3</v>
      </c>
      <c r="O32">
        <f>F32/F$1</f>
        <v>1.1499968529988219E-2</v>
      </c>
      <c r="P32">
        <f>G32/G$1</f>
        <v>6.2908324377714932E-3</v>
      </c>
      <c r="Q32">
        <f>H32/H$1</f>
        <v>4.6666890149481589E-3</v>
      </c>
      <c r="R32">
        <f>I32/I$1</f>
        <v>7.4070108711099345E-3</v>
      </c>
      <c r="S32">
        <f>AVERAGE(K32:R32)</f>
        <v>5.7285758903851567E-3</v>
      </c>
    </row>
    <row r="33" spans="1:19">
      <c r="A33" s="1" t="s">
        <v>37</v>
      </c>
      <c r="B33">
        <v>412699.66769129218</v>
      </c>
      <c r="C33">
        <v>29389.445397768639</v>
      </c>
      <c r="D33">
        <v>327171.73940068763</v>
      </c>
      <c r="E33">
        <v>29799.549418772331</v>
      </c>
      <c r="F33">
        <v>3437.2217063973658</v>
      </c>
      <c r="G33">
        <v>279279.47717341222</v>
      </c>
      <c r="H33">
        <v>41385.180089229601</v>
      </c>
      <c r="I33">
        <v>14517.63114058075</v>
      </c>
      <c r="K33">
        <f>B33/B$1</f>
        <v>7.7192336587944012E-4</v>
      </c>
      <c r="L33">
        <f>C33/C$1</f>
        <v>2.5135621868841683E-3</v>
      </c>
      <c r="M33">
        <f>D33/D$1</f>
        <v>6.2210646317086213E-3</v>
      </c>
      <c r="N33">
        <f>E33/E$1</f>
        <v>2.2134807941316739E-3</v>
      </c>
      <c r="O33">
        <f>F33/F$1</f>
        <v>9.4826612524730701E-4</v>
      </c>
      <c r="P33">
        <f>G33/G$1</f>
        <v>8.6893074617317035E-3</v>
      </c>
      <c r="Q33">
        <f>H33/H$1</f>
        <v>2.2663328516576075E-3</v>
      </c>
      <c r="R33">
        <f>I33/I$1</f>
        <v>2.2203754382696814E-2</v>
      </c>
      <c r="S33">
        <f>AVERAGE(K33:R33)</f>
        <v>5.7284614749921678E-3</v>
      </c>
    </row>
    <row r="34" spans="1:19">
      <c r="A34" s="1" t="s">
        <v>78</v>
      </c>
      <c r="B34">
        <v>85331.690554337576</v>
      </c>
      <c r="C34">
        <v>1111.9872486798561</v>
      </c>
      <c r="D34">
        <v>822660.29570711125</v>
      </c>
      <c r="E34">
        <v>4239.0972696123654</v>
      </c>
      <c r="F34">
        <v>70288.209406469818</v>
      </c>
      <c r="G34">
        <v>66498.729222273454</v>
      </c>
      <c r="H34">
        <v>2673.356220399844</v>
      </c>
      <c r="I34">
        <v>4906.2676577487964</v>
      </c>
      <c r="K34">
        <f>B34/B$1</f>
        <v>1.5960644251877335E-4</v>
      </c>
      <c r="L34">
        <f>C34/C$1</f>
        <v>9.5103839584235889E-5</v>
      </c>
      <c r="M34">
        <f>D34/D$1</f>
        <v>1.5642619007709163E-2</v>
      </c>
      <c r="N34">
        <f>E34/E$1</f>
        <v>3.1487591503085057E-4</v>
      </c>
      <c r="O34">
        <f>F34/F$1</f>
        <v>1.9391221654510012E-2</v>
      </c>
      <c r="P34">
        <f>G34/G$1</f>
        <v>2.0689952225454349E-3</v>
      </c>
      <c r="Q34">
        <f>H34/H$1</f>
        <v>1.4639817957569183E-4</v>
      </c>
      <c r="R34">
        <f>I34/I$1</f>
        <v>7.5038111213552739E-3</v>
      </c>
      <c r="S34">
        <f>AVERAGE(K34:R34)</f>
        <v>5.6653289228536796E-3</v>
      </c>
    </row>
    <row r="35" spans="1:19">
      <c r="A35" s="1" t="s">
        <v>32</v>
      </c>
      <c r="B35">
        <v>2072275.1652122289</v>
      </c>
      <c r="C35">
        <v>146324.0505640097</v>
      </c>
      <c r="D35">
        <v>152954.6960941283</v>
      </c>
      <c r="E35">
        <v>104646.522392967</v>
      </c>
      <c r="F35">
        <v>8275.2691461257637</v>
      </c>
      <c r="G35">
        <v>80002.101682383567</v>
      </c>
      <c r="H35">
        <v>166994.5677885405</v>
      </c>
      <c r="I35">
        <v>1374.5406650445359</v>
      </c>
      <c r="K35">
        <f>B35/B$1</f>
        <v>3.8760332168611251E-3</v>
      </c>
      <c r="L35">
        <f>C35/C$1</f>
        <v>1.2514513137336924E-2</v>
      </c>
      <c r="M35">
        <f>D35/D$1</f>
        <v>2.9083839938863695E-3</v>
      </c>
      <c r="N35">
        <f>E35/E$1</f>
        <v>7.7730392575528174E-3</v>
      </c>
      <c r="O35">
        <f>F35/F$1</f>
        <v>2.2829942549152764E-3</v>
      </c>
      <c r="P35">
        <f>G35/G$1</f>
        <v>2.4891297639865907E-3</v>
      </c>
      <c r="Q35">
        <f>H35/H$1</f>
        <v>9.1449469160586622E-3</v>
      </c>
      <c r="R35">
        <f>I35/I$1</f>
        <v>2.102268821968204E-3</v>
      </c>
      <c r="S35">
        <f>AVERAGE(K35:R35)</f>
        <v>5.3864136703207464E-3</v>
      </c>
    </row>
    <row r="36" spans="1:19">
      <c r="A36" s="1" t="s">
        <v>59</v>
      </c>
      <c r="B36">
        <v>23424.250506320968</v>
      </c>
      <c r="C36">
        <v>115.18102330644609</v>
      </c>
      <c r="D36">
        <v>1738943.592805831</v>
      </c>
      <c r="E36">
        <v>5357.2613680637442</v>
      </c>
      <c r="F36">
        <v>700.44980472733721</v>
      </c>
      <c r="G36">
        <v>251919.78417794031</v>
      </c>
      <c r="H36">
        <v>1956.913355923607</v>
      </c>
      <c r="I36">
        <v>522.8371335329357</v>
      </c>
      <c r="K36">
        <f>B36/B$1</f>
        <v>4.381328047874263E-5</v>
      </c>
      <c r="L36">
        <f>C36/C$1</f>
        <v>9.8509740796839976E-6</v>
      </c>
      <c r="M36">
        <f>D36/D$1</f>
        <v>3.3065449056074357E-2</v>
      </c>
      <c r="N36">
        <f>E36/E$1</f>
        <v>3.9793202845820756E-4</v>
      </c>
      <c r="O36">
        <f>F36/F$1</f>
        <v>1.9324119274086694E-4</v>
      </c>
      <c r="P36">
        <f>G36/G$1</f>
        <v>7.8380569978509455E-3</v>
      </c>
      <c r="Q36">
        <f>H36/H$1</f>
        <v>1.0716437663953551E-4</v>
      </c>
      <c r="R36">
        <f>I36/I$1</f>
        <v>7.9964473423411195E-4</v>
      </c>
      <c r="S36">
        <f>AVERAGE(K36:R36)</f>
        <v>5.3068940800695564E-3</v>
      </c>
    </row>
    <row r="37" spans="1:19">
      <c r="A37" s="1" t="s">
        <v>9</v>
      </c>
      <c r="B37">
        <v>223.44408974423999</v>
      </c>
      <c r="C37">
        <v>0</v>
      </c>
      <c r="D37">
        <v>1828363.4447179181</v>
      </c>
      <c r="E37">
        <v>17418.819559944332</v>
      </c>
      <c r="F37">
        <v>1937.203192921472</v>
      </c>
      <c r="G37">
        <v>96949.614084683359</v>
      </c>
      <c r="H37">
        <v>6590.4535568150468</v>
      </c>
      <c r="I37">
        <v>47.669684727443382</v>
      </c>
      <c r="K37">
        <f>B37/B$1</f>
        <v>4.179351895438435E-7</v>
      </c>
      <c r="L37">
        <f>C37/C$1</f>
        <v>0</v>
      </c>
      <c r="M37">
        <f>D37/D$1</f>
        <v>3.4765738571060932E-2</v>
      </c>
      <c r="N37">
        <f>E37/E$1</f>
        <v>1.2938525348337409E-3</v>
      </c>
      <c r="O37">
        <f>F37/F$1</f>
        <v>5.3443866077924397E-4</v>
      </c>
      <c r="P37">
        <f>G37/G$1</f>
        <v>3.0164228807796124E-3</v>
      </c>
      <c r="Q37">
        <f>H37/H$1</f>
        <v>3.6090603860923558E-4</v>
      </c>
      <c r="R37">
        <f>I37/I$1</f>
        <v>7.2907622527348869E-5</v>
      </c>
      <c r="S37">
        <f>AVERAGE(K37:R37)</f>
        <v>5.0055855304724567E-3</v>
      </c>
    </row>
    <row r="38" spans="1:19">
      <c r="A38" s="1" t="s">
        <v>41</v>
      </c>
      <c r="B38">
        <v>1565833.248231096</v>
      </c>
      <c r="C38">
        <v>30651.910029564511</v>
      </c>
      <c r="D38">
        <v>406832.94015120162</v>
      </c>
      <c r="E38">
        <v>50089.073527769287</v>
      </c>
      <c r="F38">
        <v>6751.8147245084401</v>
      </c>
      <c r="G38">
        <v>270667.80285015522</v>
      </c>
      <c r="H38">
        <v>89019.161348632886</v>
      </c>
      <c r="I38">
        <v>3805.4140293760211</v>
      </c>
      <c r="K38">
        <f>B38/B$1</f>
        <v>2.9287720974968639E-3</v>
      </c>
      <c r="L38">
        <f>C38/C$1</f>
        <v>2.621535757593389E-3</v>
      </c>
      <c r="M38">
        <f>D38/D$1</f>
        <v>7.7357965563432498E-3</v>
      </c>
      <c r="N38">
        <f>E38/E$1</f>
        <v>3.7205663982195266E-3</v>
      </c>
      <c r="O38">
        <f>F38/F$1</f>
        <v>1.8627012552844501E-3</v>
      </c>
      <c r="P38">
        <f>G38/G$1</f>
        <v>8.4213698147823837E-3</v>
      </c>
      <c r="Q38">
        <f>H38/H$1</f>
        <v>4.874862193578325E-3</v>
      </c>
      <c r="R38">
        <f>I38/I$1</f>
        <v>5.820128477885665E-3</v>
      </c>
      <c r="S38">
        <f>AVERAGE(K38:R38)</f>
        <v>4.7482165688979812E-3</v>
      </c>
    </row>
    <row r="39" spans="1:19">
      <c r="A39" s="1" t="s">
        <v>25</v>
      </c>
      <c r="B39">
        <v>2389512.802506024</v>
      </c>
      <c r="C39">
        <v>16466.181701832451</v>
      </c>
      <c r="D39">
        <v>539711.88807362132</v>
      </c>
      <c r="E39">
        <v>25895.15615504665</v>
      </c>
      <c r="F39">
        <v>25287.17351378268</v>
      </c>
      <c r="G39">
        <v>105393.9112987202</v>
      </c>
      <c r="H39">
        <v>17561.07321919571</v>
      </c>
      <c r="I39">
        <v>2722.0996956383169</v>
      </c>
      <c r="K39">
        <f>B39/B$1</f>
        <v>4.4694021093862456E-3</v>
      </c>
      <c r="L39">
        <f>C39/C$1</f>
        <v>1.4082869250480123E-3</v>
      </c>
      <c r="M39">
        <f>D39/D$1</f>
        <v>1.0262446702633604E-2</v>
      </c>
      <c r="N39">
        <f>E39/E$1</f>
        <v>1.9234663586600545E-3</v>
      </c>
      <c r="O39">
        <f>F39/F$1</f>
        <v>6.9762651625704889E-3</v>
      </c>
      <c r="P39">
        <f>G39/G$1</f>
        <v>3.2791528727347677E-3</v>
      </c>
      <c r="Q39">
        <f>H39/H$1</f>
        <v>9.6167848155348523E-4</v>
      </c>
      <c r="R39">
        <f>I39/I$1</f>
        <v>4.1632710227922989E-3</v>
      </c>
      <c r="S39">
        <f>AVERAGE(K39:R39)</f>
        <v>4.1804962044223693E-3</v>
      </c>
    </row>
    <row r="40" spans="1:19">
      <c r="A40" s="1" t="s">
        <v>92</v>
      </c>
      <c r="B40">
        <v>83403.711977401748</v>
      </c>
      <c r="C40">
        <v>56579.499221115613</v>
      </c>
      <c r="D40">
        <v>36883.830950918607</v>
      </c>
      <c r="E40">
        <v>3905.782712047569</v>
      </c>
      <c r="F40">
        <v>21372.31386318849</v>
      </c>
      <c r="G40">
        <v>183373.4976633508</v>
      </c>
      <c r="H40">
        <v>58151.203705251923</v>
      </c>
      <c r="I40">
        <v>6066.5039455229926</v>
      </c>
      <c r="K40">
        <f>B40/B$1</f>
        <v>1.5600030510466476E-4</v>
      </c>
      <c r="L40">
        <f>C40/C$1</f>
        <v>4.8390191740683907E-3</v>
      </c>
      <c r="M40">
        <f>D40/D$1</f>
        <v>7.0133409637090818E-4</v>
      </c>
      <c r="N40">
        <f>E40/E$1</f>
        <v>2.9011764230645152E-4</v>
      </c>
      <c r="O40">
        <f>F40/F$1</f>
        <v>5.8962275307684487E-3</v>
      </c>
      <c r="P40">
        <f>G40/G$1</f>
        <v>5.7053555014377833E-3</v>
      </c>
      <c r="Q40">
        <f>H40/H$1</f>
        <v>3.1844728725716979E-3</v>
      </c>
      <c r="R40">
        <f>I40/I$1</f>
        <v>9.2783156056040483E-3</v>
      </c>
      <c r="S40">
        <f>AVERAGE(K40:R40)</f>
        <v>3.756355341029049E-3</v>
      </c>
    </row>
    <row r="41" spans="1:19">
      <c r="A41" s="1" t="s">
        <v>46</v>
      </c>
      <c r="B41">
        <v>1534842.764567835</v>
      </c>
      <c r="C41">
        <v>74808.793954389635</v>
      </c>
      <c r="D41">
        <v>39138.962720314972</v>
      </c>
      <c r="E41">
        <v>2058.015616902499</v>
      </c>
      <c r="F41">
        <v>51039.091010638513</v>
      </c>
      <c r="G41">
        <v>54197.494514115147</v>
      </c>
      <c r="H41">
        <v>2119.788260152563</v>
      </c>
      <c r="I41">
        <v>1667.846996481705</v>
      </c>
      <c r="K41">
        <f>B41/B$1</f>
        <v>2.870806752883428E-3</v>
      </c>
      <c r="L41">
        <f>C41/C$1</f>
        <v>6.3980981330270092E-3</v>
      </c>
      <c r="M41">
        <f>D41/D$1</f>
        <v>7.4421469637668211E-4</v>
      </c>
      <c r="N41">
        <f>E41/E$1</f>
        <v>1.5286734634876908E-4</v>
      </c>
      <c r="O41">
        <f>F41/F$1</f>
        <v>1.4080744625440707E-2</v>
      </c>
      <c r="P41">
        <f>G41/G$1</f>
        <v>1.6862631592376017E-3</v>
      </c>
      <c r="Q41">
        <f>H41/H$1</f>
        <v>1.1608372277669862E-4</v>
      </c>
      <c r="R41">
        <f>I41/I$1</f>
        <v>2.5508614111487177E-3</v>
      </c>
      <c r="S41">
        <f>AVERAGE(K41:R41)</f>
        <v>3.5749924809049516E-3</v>
      </c>
    </row>
    <row r="42" spans="1:19">
      <c r="A42" s="1" t="s">
        <v>24</v>
      </c>
      <c r="B42">
        <v>543681.24510620907</v>
      </c>
      <c r="C42">
        <v>7242.3831896346537</v>
      </c>
      <c r="D42">
        <v>75431.407962063327</v>
      </c>
      <c r="E42">
        <v>129836.26613468589</v>
      </c>
      <c r="F42">
        <v>4417.4821599299321</v>
      </c>
      <c r="G42">
        <v>92999.834030523911</v>
      </c>
      <c r="H42">
        <v>109425.0510903828</v>
      </c>
      <c r="I42">
        <v>3495.3568641674501</v>
      </c>
      <c r="K42">
        <f>B42/B$1</f>
        <v>1.0169144526712807E-3</v>
      </c>
      <c r="L42">
        <f>C42/C$1</f>
        <v>6.1941218291153429E-4</v>
      </c>
      <c r="M42">
        <f>D42/D$1</f>
        <v>1.4343037850774404E-3</v>
      </c>
      <c r="N42">
        <f>E42/E$1</f>
        <v>9.6441082860754083E-3</v>
      </c>
      <c r="O42">
        <f>F42/F$1</f>
        <v>1.2187019194453996E-3</v>
      </c>
      <c r="P42">
        <f>G42/G$1</f>
        <v>2.8935321705700111E-3</v>
      </c>
      <c r="Q42">
        <f>H42/H$1</f>
        <v>5.9923283539120419E-3</v>
      </c>
      <c r="R42">
        <f>I42/I$1</f>
        <v>5.3459165989488541E-3</v>
      </c>
      <c r="S42">
        <f>AVERAGE(K42:R42)</f>
        <v>3.5206522187014961E-3</v>
      </c>
    </row>
    <row r="43" spans="1:19">
      <c r="A43" s="1" t="s">
        <v>95</v>
      </c>
      <c r="B43">
        <v>370026.88651384407</v>
      </c>
      <c r="C43">
        <v>4130.6987460649107</v>
      </c>
      <c r="D43">
        <v>86814.515401662327</v>
      </c>
      <c r="E43">
        <v>18041.541451639729</v>
      </c>
      <c r="F43">
        <v>3317.1232677825028</v>
      </c>
      <c r="G43">
        <v>355127.10512711672</v>
      </c>
      <c r="H43">
        <v>13749.35187462403</v>
      </c>
      <c r="I43">
        <v>7448.1060143157374</v>
      </c>
      <c r="K43">
        <f>B43/B$1</f>
        <v>6.9210717154566512E-4</v>
      </c>
      <c r="L43">
        <f>C43/C$1</f>
        <v>3.5328220839127874E-4</v>
      </c>
      <c r="M43">
        <f>D43/D$1</f>
        <v>1.6507498852850789E-3</v>
      </c>
      <c r="N43">
        <f>E43/E$1</f>
        <v>1.3401076955404591E-3</v>
      </c>
      <c r="O43">
        <f>F43/F$1</f>
        <v>9.1513317929226316E-4</v>
      </c>
      <c r="P43">
        <f>G43/G$1</f>
        <v>1.1049177818849079E-2</v>
      </c>
      <c r="Q43">
        <f>H43/H$1</f>
        <v>7.5294121652427033E-4</v>
      </c>
      <c r="R43">
        <f>I43/I$1</f>
        <v>1.139138437646915E-2</v>
      </c>
      <c r="S43">
        <f>AVERAGE(K43:R43)</f>
        <v>3.5181104439871557E-3</v>
      </c>
    </row>
    <row r="44" spans="1:19">
      <c r="A44" s="1" t="s">
        <v>13</v>
      </c>
      <c r="B44">
        <v>0</v>
      </c>
      <c r="C44">
        <v>0</v>
      </c>
      <c r="D44">
        <v>98185.960918311946</v>
      </c>
      <c r="E44">
        <v>0</v>
      </c>
      <c r="F44">
        <v>602.54432414635073</v>
      </c>
      <c r="G44">
        <v>418918.03185136057</v>
      </c>
      <c r="H44">
        <v>0</v>
      </c>
      <c r="I44">
        <v>7521.2264751397006</v>
      </c>
      <c r="K44">
        <f>B44/B$1</f>
        <v>0</v>
      </c>
      <c r="L44">
        <f>C44/C$1</f>
        <v>0</v>
      </c>
      <c r="M44">
        <f>D44/D$1</f>
        <v>1.8669742378059184E-3</v>
      </c>
      <c r="N44">
        <f>E44/E$1</f>
        <v>0</v>
      </c>
      <c r="O44">
        <f>F44/F$1</f>
        <v>1.662308749198743E-4</v>
      </c>
      <c r="P44">
        <f>G44/G$1</f>
        <v>1.3033924357283672E-2</v>
      </c>
      <c r="Q44">
        <f>H44/H$1</f>
        <v>0</v>
      </c>
      <c r="R44">
        <f>I44/I$1</f>
        <v>1.1503217273776109E-2</v>
      </c>
      <c r="S44">
        <f>AVERAGE(K44:R44)</f>
        <v>3.3212933429731966E-3</v>
      </c>
    </row>
    <row r="45" spans="1:19">
      <c r="A45" s="1" t="s">
        <v>47</v>
      </c>
      <c r="B45">
        <v>80848.83051110433</v>
      </c>
      <c r="C45">
        <v>1611.4705585006161</v>
      </c>
      <c r="D45">
        <v>36892.254871199839</v>
      </c>
      <c r="E45">
        <v>1008.956875669537</v>
      </c>
      <c r="F45">
        <v>7420.8703609117056</v>
      </c>
      <c r="G45">
        <v>29824.93328089267</v>
      </c>
      <c r="H45">
        <v>1614.9568480883031</v>
      </c>
      <c r="I45">
        <v>14450.78116890514</v>
      </c>
      <c r="K45">
        <f>B45/B$1</f>
        <v>1.5122159347661824E-4</v>
      </c>
      <c r="L45">
        <f>C45/C$1</f>
        <v>1.378226572942337E-4</v>
      </c>
      <c r="M45">
        <f>D45/D$1</f>
        <v>7.0149427448597972E-4</v>
      </c>
      <c r="N45">
        <f>E45/E$1</f>
        <v>7.494430989599929E-5</v>
      </c>
      <c r="O45">
        <f>F45/F$1</f>
        <v>2.0472813755385987E-3</v>
      </c>
      <c r="P45">
        <f>G45/G$1</f>
        <v>9.2795223596896313E-4</v>
      </c>
      <c r="Q45">
        <f>H45/H$1</f>
        <v>8.8438174026079933E-5</v>
      </c>
      <c r="R45">
        <f>I45/I$1</f>
        <v>2.2101511782839985E-2</v>
      </c>
      <c r="S45">
        <f>AVERAGE(K45:R45)</f>
        <v>3.2788333004408069E-3</v>
      </c>
    </row>
    <row r="46" spans="1:19">
      <c r="A46" s="1" t="s">
        <v>33</v>
      </c>
      <c r="B46">
        <v>3981381.3066524938</v>
      </c>
      <c r="C46">
        <v>1857.1055202821731</v>
      </c>
      <c r="D46">
        <v>99167.022290976718</v>
      </c>
      <c r="E46">
        <v>82231.82473321892</v>
      </c>
      <c r="F46">
        <v>15222.431532021261</v>
      </c>
      <c r="G46">
        <v>94363.756969310329</v>
      </c>
      <c r="H46">
        <v>10231.37531288713</v>
      </c>
      <c r="I46">
        <v>1771.776409677135</v>
      </c>
      <c r="K46">
        <f>B46/B$1</f>
        <v>7.4468711745597615E-3</v>
      </c>
      <c r="L46">
        <f>C46/C$1</f>
        <v>1.5883083704565343E-4</v>
      </c>
      <c r="M46">
        <f>D46/D$1</f>
        <v>1.8856288019751838E-3</v>
      </c>
      <c r="N46">
        <f>E46/E$1</f>
        <v>6.1080978828062012E-3</v>
      </c>
      <c r="O46">
        <f>F46/F$1</f>
        <v>4.1995883299718274E-3</v>
      </c>
      <c r="P46">
        <f>G46/G$1</f>
        <v>2.9359683205126184E-3</v>
      </c>
      <c r="Q46">
        <f>H46/H$1</f>
        <v>5.6028998639706977E-4</v>
      </c>
      <c r="R46">
        <f>I46/I$1</f>
        <v>2.7098145586273515E-3</v>
      </c>
      <c r="S46">
        <f>AVERAGE(K46:R46)</f>
        <v>3.2506362364869584E-3</v>
      </c>
    </row>
    <row r="47" spans="1:19">
      <c r="A47" s="1" t="s">
        <v>79</v>
      </c>
      <c r="B47">
        <v>51083.526338443167</v>
      </c>
      <c r="C47">
        <v>602.14919413439929</v>
      </c>
      <c r="D47">
        <v>142665.89458067901</v>
      </c>
      <c r="E47">
        <v>2531.1713356337282</v>
      </c>
      <c r="F47">
        <v>44989.582527868923</v>
      </c>
      <c r="G47">
        <v>199088.37434833121</v>
      </c>
      <c r="H47">
        <v>6247.7967174681826</v>
      </c>
      <c r="I47">
        <v>2472.349417247045</v>
      </c>
      <c r="K47">
        <f>B47/B$1</f>
        <v>9.5547853994538346E-5</v>
      </c>
      <c r="L47">
        <f>C47/C$1</f>
        <v>5.1499421807868279E-5</v>
      </c>
      <c r="M47">
        <f>D47/D$1</f>
        <v>2.7127457663449627E-3</v>
      </c>
      <c r="N47">
        <f>E47/E$1</f>
        <v>1.8801288097840949E-4</v>
      </c>
      <c r="O47">
        <f>F47/F$1</f>
        <v>1.2411796719656868E-2</v>
      </c>
      <c r="P47">
        <f>G47/G$1</f>
        <v>6.1942972476091472E-3</v>
      </c>
      <c r="Q47">
        <f>H47/H$1</f>
        <v>3.4214148448182555E-4</v>
      </c>
      <c r="R47">
        <f>I47/I$1</f>
        <v>3.7812945291955534E-3</v>
      </c>
      <c r="S47">
        <f>AVERAGE(K47:R47)</f>
        <v>3.2221669880086465E-3</v>
      </c>
    </row>
    <row r="48" spans="1:19">
      <c r="A48" s="1" t="s">
        <v>91</v>
      </c>
      <c r="B48">
        <v>53180.589792273939</v>
      </c>
      <c r="C48">
        <v>1152.924091365305</v>
      </c>
      <c r="D48">
        <v>13922.54165559821</v>
      </c>
      <c r="E48">
        <v>280070.87697592372</v>
      </c>
      <c r="F48">
        <v>659.01373217976652</v>
      </c>
      <c r="G48">
        <v>45385.103702556327</v>
      </c>
      <c r="H48">
        <v>17410.79682354792</v>
      </c>
      <c r="I48">
        <v>470.73214936962171</v>
      </c>
      <c r="K48">
        <f>B48/B$1</f>
        <v>9.9470251821508952E-5</v>
      </c>
      <c r="L48">
        <f>C48/C$1</f>
        <v>9.8605004660062153E-5</v>
      </c>
      <c r="M48">
        <f>D48/D$1</f>
        <v>2.6473261913082576E-4</v>
      </c>
      <c r="N48">
        <f>E48/E$1</f>
        <v>2.0803385261633986E-2</v>
      </c>
      <c r="O48">
        <f>F48/F$1</f>
        <v>1.8180974393818423E-4</v>
      </c>
      <c r="P48">
        <f>G48/G$1</f>
        <v>1.4120805590351984E-3</v>
      </c>
      <c r="Q48">
        <f>H48/H$1</f>
        <v>9.534490542186042E-4</v>
      </c>
      <c r="R48">
        <f>I48/I$1</f>
        <v>7.1995361525791716E-4</v>
      </c>
      <c r="S48">
        <f>AVERAGE(K48:R48)</f>
        <v>3.0666857637120359E-3</v>
      </c>
    </row>
    <row r="49" spans="1:19">
      <c r="A49" s="1" t="s">
        <v>64</v>
      </c>
      <c r="B49">
        <v>97308.623923350111</v>
      </c>
      <c r="C49">
        <v>2696.5310891279951</v>
      </c>
      <c r="D49">
        <v>74187.470353739336</v>
      </c>
      <c r="E49">
        <v>11869.87616909226</v>
      </c>
      <c r="F49">
        <v>4948.5149340454964</v>
      </c>
      <c r="G49">
        <v>125296.2855246719</v>
      </c>
      <c r="H49">
        <v>6836.7467784357714</v>
      </c>
      <c r="I49">
        <v>10229.731527661999</v>
      </c>
      <c r="K49">
        <f>B49/B$1</f>
        <v>1.8200838621512154E-4</v>
      </c>
      <c r="L49">
        <f>C49/C$1</f>
        <v>2.3062356195072383E-4</v>
      </c>
      <c r="M49">
        <f>D49/D$1</f>
        <v>1.4106507144504598E-3</v>
      </c>
      <c r="N49">
        <f>E49/E$1</f>
        <v>8.8168255700053397E-4</v>
      </c>
      <c r="O49">
        <f>F49/F$1</f>
        <v>1.3652040755770993E-3</v>
      </c>
      <c r="P49">
        <f>G49/G$1</f>
        <v>3.8983815057086007E-3</v>
      </c>
      <c r="Q49">
        <f>H49/H$1</f>
        <v>3.7439353384536E-4</v>
      </c>
      <c r="R49">
        <f>I49/I$1</f>
        <v>1.564569619117976E-2</v>
      </c>
      <c r="S49">
        <f>AVERAGE(K49:R49)</f>
        <v>2.9985800657409576E-3</v>
      </c>
    </row>
    <row r="50" spans="1:19">
      <c r="A50" s="1" t="s">
        <v>50</v>
      </c>
      <c r="B50">
        <v>575576.50714005157</v>
      </c>
      <c r="C50">
        <v>4793.7429633315196</v>
      </c>
      <c r="D50">
        <v>34332.138438584283</v>
      </c>
      <c r="E50">
        <v>1213.706465346331</v>
      </c>
      <c r="F50">
        <v>33329.671124833403</v>
      </c>
      <c r="G50">
        <v>30884.547075843439</v>
      </c>
      <c r="H50">
        <v>2419.3489331186279</v>
      </c>
      <c r="I50">
        <v>7304.3480864219309</v>
      </c>
      <c r="K50">
        <f>B50/B$1</f>
        <v>1.0765721164695157E-3</v>
      </c>
      <c r="L50">
        <f>C50/C$1</f>
        <v>4.0998973894168831E-4</v>
      </c>
      <c r="M50">
        <f>D50/D$1</f>
        <v>6.5281448991419768E-4</v>
      </c>
      <c r="N50">
        <f>E50/E$1</f>
        <v>9.0152905099469846E-5</v>
      </c>
      <c r="O50">
        <f>F50/F$1</f>
        <v>9.1950420406367098E-3</v>
      </c>
      <c r="P50">
        <f>G50/G$1</f>
        <v>9.6092032280515585E-4</v>
      </c>
      <c r="Q50">
        <f>H50/H$1</f>
        <v>1.3248824711956445E-4</v>
      </c>
      <c r="R50">
        <f>I50/I$1</f>
        <v>1.1171516156192007E-2</v>
      </c>
      <c r="S50">
        <f>AVERAGE(K50:R50)</f>
        <v>2.9611870021472885E-3</v>
      </c>
    </row>
    <row r="51" spans="1:19">
      <c r="A51" s="1" t="s">
        <v>51</v>
      </c>
      <c r="B51">
        <v>236153.70377153531</v>
      </c>
      <c r="C51">
        <v>18013.542144694831</v>
      </c>
      <c r="D51">
        <v>221211.0368344709</v>
      </c>
      <c r="E51">
        <v>163566.99595460171</v>
      </c>
      <c r="F51">
        <v>2301.0996626309352</v>
      </c>
      <c r="G51">
        <v>33216.571778656908</v>
      </c>
      <c r="H51">
        <v>15200.34963817568</v>
      </c>
      <c r="I51">
        <v>1446.9505385451851</v>
      </c>
      <c r="K51">
        <f>B51/B$1</f>
        <v>4.4170755673246227E-4</v>
      </c>
      <c r="L51">
        <f>C51/C$1</f>
        <v>1.5406264995455467E-3</v>
      </c>
      <c r="M51">
        <f>D51/D$1</f>
        <v>4.2062562002310507E-3</v>
      </c>
      <c r="N51">
        <f>E51/E$1</f>
        <v>1.2149593237515459E-2</v>
      </c>
      <c r="O51">
        <f>F51/F$1</f>
        <v>6.3483099063108917E-4</v>
      </c>
      <c r="P51">
        <f>G51/G$1</f>
        <v>1.0334773178847388E-3</v>
      </c>
      <c r="Q51">
        <f>H51/H$1</f>
        <v>8.3240067259353681E-4</v>
      </c>
      <c r="R51">
        <f>I51/I$1</f>
        <v>2.2130149230725643E-3</v>
      </c>
      <c r="S51">
        <f>AVERAGE(K51:R51)</f>
        <v>2.8814884247758059E-3</v>
      </c>
    </row>
    <row r="52" spans="1:19">
      <c r="A52" s="1" t="s">
        <v>26</v>
      </c>
      <c r="B52">
        <v>413809.45782202668</v>
      </c>
      <c r="C52">
        <v>4474.7036295325961</v>
      </c>
      <c r="D52">
        <v>55352.42682477925</v>
      </c>
      <c r="E52">
        <v>16625.775406876812</v>
      </c>
      <c r="F52">
        <v>11867.137922688849</v>
      </c>
      <c r="G52">
        <v>239452.42409204689</v>
      </c>
      <c r="H52">
        <v>14591.05774846149</v>
      </c>
      <c r="I52">
        <v>4507.923071336787</v>
      </c>
      <c r="K52">
        <f>B52/B$1</f>
        <v>7.7399914398202188E-4</v>
      </c>
      <c r="L52">
        <f>C52/C$1</f>
        <v>3.8270357567075518E-4</v>
      </c>
      <c r="M52">
        <f>D52/D$1</f>
        <v>1.052508463688383E-3</v>
      </c>
      <c r="N52">
        <f>E52/E$1</f>
        <v>1.2349460065153106E-3</v>
      </c>
      <c r="O52">
        <f>F52/F$1</f>
        <v>3.2739246568759409E-3</v>
      </c>
      <c r="P52">
        <f>G52/G$1</f>
        <v>7.4501562250520077E-3</v>
      </c>
      <c r="Q52">
        <f>H52/H$1</f>
        <v>7.9903466517420034E-4</v>
      </c>
      <c r="R52">
        <f>I52/I$1</f>
        <v>6.8945694847052201E-3</v>
      </c>
      <c r="S52">
        <f>AVERAGE(K52:R52)</f>
        <v>2.7327302777079799E-3</v>
      </c>
    </row>
    <row r="53" spans="1:19">
      <c r="A53" s="1" t="s">
        <v>82</v>
      </c>
      <c r="B53">
        <v>38023.314432272688</v>
      </c>
      <c r="C53">
        <v>748.20031454483978</v>
      </c>
      <c r="D53">
        <v>206997.40358347449</v>
      </c>
      <c r="E53">
        <v>1653.3715137197869</v>
      </c>
      <c r="F53">
        <v>1493.4663116573361</v>
      </c>
      <c r="G53">
        <v>262943.6016765032</v>
      </c>
      <c r="H53">
        <v>4899.5759813315244</v>
      </c>
      <c r="I53">
        <v>4725.0996792631267</v>
      </c>
      <c r="K53">
        <f>B53/B$1</f>
        <v>7.1119720116681652E-5</v>
      </c>
      <c r="L53">
        <f>C53/C$1</f>
        <v>6.3990592316435349E-5</v>
      </c>
      <c r="M53">
        <f>D53/D$1</f>
        <v>3.9359885687179309E-3</v>
      </c>
      <c r="N53">
        <f>E53/E$1</f>
        <v>1.2281078615496505E-4</v>
      </c>
      <c r="O53">
        <f>F53/F$1</f>
        <v>4.1201983273492297E-4</v>
      </c>
      <c r="P53">
        <f>G53/G$1</f>
        <v>8.1810443903243026E-3</v>
      </c>
      <c r="Q53">
        <f>H53/H$1</f>
        <v>2.6831029807633972E-4</v>
      </c>
      <c r="R53">
        <f>I53/I$1</f>
        <v>7.2267267087983787E-3</v>
      </c>
      <c r="S53">
        <f>AVERAGE(K53:R53)</f>
        <v>2.5352513621549949E-3</v>
      </c>
    </row>
    <row r="54" spans="1:19">
      <c r="A54" s="1" t="s">
        <v>15</v>
      </c>
      <c r="B54">
        <v>0</v>
      </c>
      <c r="C54">
        <v>0</v>
      </c>
      <c r="D54">
        <v>773395.72447418235</v>
      </c>
      <c r="E54">
        <v>0</v>
      </c>
      <c r="F54">
        <v>6440.4737133979797</v>
      </c>
      <c r="G54">
        <v>6150.6897827237844</v>
      </c>
      <c r="H54">
        <v>2059.1902338406071</v>
      </c>
      <c r="I54">
        <v>1920.3337413911361</v>
      </c>
      <c r="K54">
        <f>B54/B$1</f>
        <v>0</v>
      </c>
      <c r="L54">
        <f>C54/C$1</f>
        <v>0</v>
      </c>
      <c r="M54">
        <f>D54/D$1</f>
        <v>1.4705869145832738E-2</v>
      </c>
      <c r="N54">
        <f>E54/E$1</f>
        <v>0</v>
      </c>
      <c r="O54">
        <f>F54/F$1</f>
        <v>1.7768080079309829E-3</v>
      </c>
      <c r="P54">
        <f>G54/G$1</f>
        <v>1.9136828514840397E-4</v>
      </c>
      <c r="Q54">
        <f>H54/H$1</f>
        <v>1.127652571452747E-4</v>
      </c>
      <c r="R54">
        <f>I54/I$1</f>
        <v>2.9370231488708518E-3</v>
      </c>
      <c r="S54">
        <f>AVERAGE(K54:R54)</f>
        <v>2.4654792306160319E-3</v>
      </c>
    </row>
    <row r="55" spans="1:19">
      <c r="A55" s="1" t="s">
        <v>63</v>
      </c>
      <c r="B55">
        <v>783925.93001019768</v>
      </c>
      <c r="C55">
        <v>4822.2055387606379</v>
      </c>
      <c r="D55">
        <v>549163.89520565793</v>
      </c>
      <c r="E55">
        <v>10794.14720767003</v>
      </c>
      <c r="F55">
        <v>2692.3929781644838</v>
      </c>
      <c r="G55">
        <v>63004.827077453963</v>
      </c>
      <c r="H55">
        <v>28085.898756006962</v>
      </c>
      <c r="I55">
        <v>1520.6121544169289</v>
      </c>
      <c r="K55">
        <f>B55/B$1</f>
        <v>1.4662738787235767E-3</v>
      </c>
      <c r="L55">
        <f>C55/C$1</f>
        <v>4.1242402963250217E-4</v>
      </c>
      <c r="M55">
        <f>D55/D$1</f>
        <v>1.0442173556106594E-2</v>
      </c>
      <c r="N55">
        <f>E55/E$1</f>
        <v>8.0177848320607146E-4</v>
      </c>
      <c r="O55">
        <f>F55/F$1</f>
        <v>7.4278160535738702E-4</v>
      </c>
      <c r="P55">
        <f>G55/G$1</f>
        <v>1.9602883806220332E-3</v>
      </c>
      <c r="Q55">
        <f>H55/H$1</f>
        <v>1.5380383722344462E-3</v>
      </c>
      <c r="R55">
        <f>I55/I$1</f>
        <v>2.3256754811492131E-3</v>
      </c>
      <c r="S55">
        <f>AVERAGE(K55:R55)</f>
        <v>2.461179223378978E-3</v>
      </c>
    </row>
    <row r="56" spans="1:19">
      <c r="A56" s="1" t="s">
        <v>27</v>
      </c>
      <c r="B56">
        <v>288784.97767947993</v>
      </c>
      <c r="C56">
        <v>1571.980703853071</v>
      </c>
      <c r="D56">
        <v>69752.073272059672</v>
      </c>
      <c r="E56">
        <v>9202.3814769601449</v>
      </c>
      <c r="F56">
        <v>3844.1790495932801</v>
      </c>
      <c r="G56">
        <v>68956.605072984472</v>
      </c>
      <c r="H56">
        <v>8173.5783066730946</v>
      </c>
      <c r="I56">
        <v>8670.0973566738412</v>
      </c>
      <c r="K56">
        <f>B56/B$1</f>
        <v>5.4015035493682969E-4</v>
      </c>
      <c r="L56">
        <f>C56/C$1</f>
        <v>1.3444524734095985E-4</v>
      </c>
      <c r="M56">
        <f>D56/D$1</f>
        <v>1.3263130758666213E-3</v>
      </c>
      <c r="N56">
        <f>E56/E$1</f>
        <v>6.8354371313724088E-4</v>
      </c>
      <c r="O56">
        <f>F56/F$1</f>
        <v>1.0605381565378935E-3</v>
      </c>
      <c r="P56">
        <f>G56/G$1</f>
        <v>2.1454678627327844E-3</v>
      </c>
      <c r="Q56">
        <f>H56/H$1</f>
        <v>4.4760102510294582E-4</v>
      </c>
      <c r="R56">
        <f>I56/I$1</f>
        <v>1.3260339122650689E-2</v>
      </c>
      <c r="S56">
        <f>AVERAGE(K56:R56)</f>
        <v>2.4497998197882454E-3</v>
      </c>
    </row>
    <row r="57" spans="1:19">
      <c r="A57" s="1" t="s">
        <v>34</v>
      </c>
      <c r="B57">
        <v>2851911.274552573</v>
      </c>
      <c r="C57">
        <v>13115.62056029891</v>
      </c>
      <c r="D57">
        <v>36997.946710973978</v>
      </c>
      <c r="E57">
        <v>81399.314892041381</v>
      </c>
      <c r="F57">
        <v>6788.8827652868349</v>
      </c>
      <c r="G57">
        <v>69974.916646504775</v>
      </c>
      <c r="H57">
        <v>9295.393475066754</v>
      </c>
      <c r="I57">
        <v>1161.739387141999</v>
      </c>
      <c r="K57">
        <f>B57/B$1</f>
        <v>5.3342833120206944E-3</v>
      </c>
      <c r="L57">
        <f>C57/C$1</f>
        <v>1.121726778157946E-3</v>
      </c>
      <c r="M57">
        <f>D57/D$1</f>
        <v>7.0350397057856876E-4</v>
      </c>
      <c r="N57">
        <f>E57/E$1</f>
        <v>6.0462598825574039E-3</v>
      </c>
      <c r="O57">
        <f>F57/F$1</f>
        <v>1.8729276446191895E-3</v>
      </c>
      <c r="P57">
        <f>G57/G$1</f>
        <v>2.1771509009700105E-3</v>
      </c>
      <c r="Q57">
        <f>H57/H$1</f>
        <v>5.0903380283006305E-4</v>
      </c>
      <c r="R57">
        <f>I57/I$1</f>
        <v>1.7768033750838084E-3</v>
      </c>
      <c r="S57">
        <f>AVERAGE(K57:R57)</f>
        <v>2.4427112083522102E-3</v>
      </c>
    </row>
    <row r="58" spans="1:19">
      <c r="A58" s="1" t="s">
        <v>6</v>
      </c>
      <c r="B58">
        <v>1477575.7736491931</v>
      </c>
      <c r="C58">
        <v>9.4157316563650948</v>
      </c>
      <c r="D58">
        <v>133835.60624756111</v>
      </c>
      <c r="E58">
        <v>25006.379646523739</v>
      </c>
      <c r="F58">
        <v>5748.6622733790427</v>
      </c>
      <c r="G58">
        <v>284972.61493705958</v>
      </c>
      <c r="H58">
        <v>9413.0503549466375</v>
      </c>
      <c r="I58">
        <v>881.50854762700317</v>
      </c>
      <c r="K58">
        <f>B58/B$1</f>
        <v>2.7636931982954168E-3</v>
      </c>
      <c r="L58">
        <f>C58/C$1</f>
        <v>8.0529001935791657E-7</v>
      </c>
      <c r="M58">
        <f>D58/D$1</f>
        <v>2.5448406944167559E-3</v>
      </c>
      <c r="N58">
        <f>E58/E$1</f>
        <v>1.8574489265088298E-3</v>
      </c>
      <c r="O58">
        <f>F58/F$1</f>
        <v>1.5859499808192814E-3</v>
      </c>
      <c r="P58">
        <f>G58/G$1</f>
        <v>8.8664397915076236E-3</v>
      </c>
      <c r="Q58">
        <f>H58/H$1</f>
        <v>5.1547692211866827E-4</v>
      </c>
      <c r="R58">
        <f>I58/I$1</f>
        <v>1.3482088839581032E-3</v>
      </c>
      <c r="S58">
        <f>AVERAGE(K58:R58)</f>
        <v>2.4353579609555048E-3</v>
      </c>
    </row>
    <row r="59" spans="1:19">
      <c r="A59" s="1" t="s">
        <v>72</v>
      </c>
      <c r="B59">
        <v>193681.09725808911</v>
      </c>
      <c r="C59">
        <v>1971.7006947849879</v>
      </c>
      <c r="D59">
        <v>26580.573533555489</v>
      </c>
      <c r="E59">
        <v>6547.2084655076023</v>
      </c>
      <c r="F59">
        <v>2647.9324658988048</v>
      </c>
      <c r="G59">
        <v>86844.442103186622</v>
      </c>
      <c r="H59">
        <v>229030.46531057969</v>
      </c>
      <c r="I59">
        <v>708.92982333017426</v>
      </c>
      <c r="K59">
        <f>B59/B$1</f>
        <v>3.6226577389570768E-4</v>
      </c>
      <c r="L59">
        <f>C59/C$1</f>
        <v>1.6863170581099386E-4</v>
      </c>
      <c r="M59">
        <f>D59/D$1</f>
        <v>5.0542099449982247E-4</v>
      </c>
      <c r="N59">
        <f>E59/E$1</f>
        <v>4.863201114191352E-4</v>
      </c>
      <c r="O59">
        <f>F59/F$1</f>
        <v>7.3051576937298811E-4</v>
      </c>
      <c r="P59">
        <f>G59/G$1</f>
        <v>2.702017586163639E-3</v>
      </c>
      <c r="Q59">
        <f>H59/H$1</f>
        <v>1.2542153167985822E-2</v>
      </c>
      <c r="R59">
        <f>I59/I$1</f>
        <v>1.0842611662581581E-3</v>
      </c>
      <c r="S59">
        <f>AVERAGE(K59:R59)</f>
        <v>2.3226982844257835E-3</v>
      </c>
    </row>
    <row r="60" spans="1:19">
      <c r="A60" s="1" t="s">
        <v>35</v>
      </c>
      <c r="B60">
        <v>3184871.3587332158</v>
      </c>
      <c r="C60">
        <v>2132.7548520835121</v>
      </c>
      <c r="D60">
        <v>58092.425633048631</v>
      </c>
      <c r="E60">
        <v>66516.752195082023</v>
      </c>
      <c r="F60">
        <v>3557.1716702482672</v>
      </c>
      <c r="G60">
        <v>70939.504777455702</v>
      </c>
      <c r="H60">
        <v>5214.9996937424876</v>
      </c>
      <c r="I60">
        <v>1722.701327546052</v>
      </c>
      <c r="K60">
        <f>B60/B$1</f>
        <v>5.957059846642185E-3</v>
      </c>
      <c r="L60">
        <f>C60/C$1</f>
        <v>1.8240602629738184E-4</v>
      </c>
      <c r="M60">
        <f>D60/D$1</f>
        <v>1.1046086533571871E-3</v>
      </c>
      <c r="N60">
        <f>E60/E$1</f>
        <v>4.9407979765989218E-3</v>
      </c>
      <c r="O60">
        <f>F60/F$1</f>
        <v>9.8135810975117179E-4</v>
      </c>
      <c r="P60">
        <f>G60/G$1</f>
        <v>2.2071624253705855E-3</v>
      </c>
      <c r="Q60">
        <f>H60/H$1</f>
        <v>2.8558351327287831E-4</v>
      </c>
      <c r="R60">
        <f>I60/I$1</f>
        <v>2.6347574739420013E-3</v>
      </c>
      <c r="S60">
        <f>AVERAGE(K60:R60)</f>
        <v>2.286716753154039E-3</v>
      </c>
    </row>
    <row r="61" spans="1:19">
      <c r="A61" s="1" t="s">
        <v>36</v>
      </c>
      <c r="B61">
        <v>463783.9362693057</v>
      </c>
      <c r="C61">
        <v>2046.5808009614709</v>
      </c>
      <c r="D61">
        <v>32439.809367556121</v>
      </c>
      <c r="E61">
        <v>155315.99630600741</v>
      </c>
      <c r="F61">
        <v>1837.074891211349</v>
      </c>
      <c r="G61">
        <v>46915.930400071673</v>
      </c>
      <c r="H61">
        <v>5697.7303835971989</v>
      </c>
      <c r="I61">
        <v>1744.4343818307391</v>
      </c>
      <c r="K61">
        <f>B61/B$1</f>
        <v>8.6747260817668934E-4</v>
      </c>
      <c r="L61">
        <f>C61/C$1</f>
        <v>1.7503590299429182E-4</v>
      </c>
      <c r="M61">
        <f>D61/D$1</f>
        <v>6.1683246568162867E-4</v>
      </c>
      <c r="N61">
        <f>E61/E$1</f>
        <v>1.1536717217214106E-2</v>
      </c>
      <c r="O61">
        <f>F61/F$1</f>
        <v>5.0681510757243922E-4</v>
      </c>
      <c r="P61">
        <f>G61/G$1</f>
        <v>1.45970963647392E-3</v>
      </c>
      <c r="Q61">
        <f>H61/H$1</f>
        <v>3.1201878354504488E-4</v>
      </c>
      <c r="R61">
        <f>I61/I$1</f>
        <v>2.6679967396769006E-3</v>
      </c>
      <c r="S61">
        <f>AVERAGE(K61:R61)</f>
        <v>2.2678248076668777E-3</v>
      </c>
    </row>
    <row r="62" spans="1:19">
      <c r="A62" s="1" t="s">
        <v>66</v>
      </c>
      <c r="B62">
        <v>55785.75832442008</v>
      </c>
      <c r="C62">
        <v>1879.620162868174</v>
      </c>
      <c r="D62">
        <v>29500.47000669875</v>
      </c>
      <c r="E62">
        <v>5747.4539674889529</v>
      </c>
      <c r="F62">
        <v>48723.282145723242</v>
      </c>
      <c r="G62">
        <v>38601.185653274893</v>
      </c>
      <c r="H62">
        <v>2543.4924651406482</v>
      </c>
      <c r="I62">
        <v>1267.0073830975889</v>
      </c>
      <c r="K62">
        <f>B62/B$1</f>
        <v>1.0434302158472987E-4</v>
      </c>
      <c r="L62">
        <f>C62/C$1</f>
        <v>1.6075642473502443E-4</v>
      </c>
      <c r="M62">
        <f>D62/D$1</f>
        <v>5.6094187998521504E-4</v>
      </c>
      <c r="N62">
        <f>E62/E$1</f>
        <v>4.2691514537392616E-4</v>
      </c>
      <c r="O62">
        <f>F62/F$1</f>
        <v>1.3441855636970932E-2</v>
      </c>
      <c r="P62">
        <f>G62/G$1</f>
        <v>1.2010104499029207E-3</v>
      </c>
      <c r="Q62">
        <f>H62/H$1</f>
        <v>1.3928658807967867E-4</v>
      </c>
      <c r="R62">
        <f>I62/I$1</f>
        <v>1.9378037961527196E-3</v>
      </c>
      <c r="S62">
        <f>AVERAGE(K62:R62)</f>
        <v>2.2466141178481428E-3</v>
      </c>
    </row>
    <row r="63" spans="1:19">
      <c r="A63" s="1" t="s">
        <v>86</v>
      </c>
      <c r="B63">
        <v>356704.22167369729</v>
      </c>
      <c r="C63">
        <v>1609.442818849813</v>
      </c>
      <c r="D63">
        <v>12626.37722499017</v>
      </c>
      <c r="E63">
        <v>1983.174049897003</v>
      </c>
      <c r="F63">
        <v>5985.746003450593</v>
      </c>
      <c r="G63">
        <v>77443.70016336441</v>
      </c>
      <c r="H63">
        <v>52516.246132267988</v>
      </c>
      <c r="I63">
        <v>5648.040352454198</v>
      </c>
      <c r="K63">
        <f>B63/B$1</f>
        <v>6.6718813939955135E-4</v>
      </c>
      <c r="L63">
        <f>C63/C$1</f>
        <v>1.3764923279975543E-4</v>
      </c>
      <c r="M63">
        <f>D63/D$1</f>
        <v>2.4008647239790449E-4</v>
      </c>
      <c r="N63">
        <f>E63/E$1</f>
        <v>1.4730818943530831E-4</v>
      </c>
      <c r="O63">
        <f>F63/F$1</f>
        <v>1.6513570127997018E-3</v>
      </c>
      <c r="P63">
        <f>G63/G$1</f>
        <v>2.4095294380538862E-3</v>
      </c>
      <c r="Q63">
        <f>H63/H$1</f>
        <v>2.8758916500708958E-3</v>
      </c>
      <c r="R63">
        <f>I63/I$1</f>
        <v>8.6383032820626319E-3</v>
      </c>
      <c r="S63">
        <f>AVERAGE(K63:R63)</f>
        <v>2.0959141771274541E-3</v>
      </c>
    </row>
    <row r="64" spans="1:19">
      <c r="A64" s="1" t="s">
        <v>65</v>
      </c>
      <c r="B64">
        <v>33109.803103603423</v>
      </c>
      <c r="C64">
        <v>1425.573831477202</v>
      </c>
      <c r="D64">
        <v>21855.803874847479</v>
      </c>
      <c r="E64">
        <v>4384.7103769964306</v>
      </c>
      <c r="F64">
        <v>4474.9402054698439</v>
      </c>
      <c r="G64">
        <v>55456.591410730027</v>
      </c>
      <c r="H64">
        <v>3788.2839666004288</v>
      </c>
      <c r="I64">
        <v>7911.643587343031</v>
      </c>
      <c r="K64">
        <f>B64/B$1</f>
        <v>6.1929370571863813E-5</v>
      </c>
      <c r="L64">
        <f>C64/C$1</f>
        <v>1.2192365078398977E-4</v>
      </c>
      <c r="M64">
        <f>D64/D$1</f>
        <v>4.1558103011108701E-4</v>
      </c>
      <c r="N64">
        <f>E64/E$1</f>
        <v>3.2569191134136589E-4</v>
      </c>
      <c r="O64">
        <f>F64/F$1</f>
        <v>1.234553535332442E-3</v>
      </c>
      <c r="P64">
        <f>G64/G$1</f>
        <v>1.7254378245926416E-3</v>
      </c>
      <c r="Q64">
        <f>H64/H$1</f>
        <v>2.0745378868482203E-4</v>
      </c>
      <c r="R64">
        <f>I64/I$1</f>
        <v>1.2100334364176145E-2</v>
      </c>
      <c r="S64">
        <f>AVERAGE(K64:R64)</f>
        <v>2.0241131844492945E-3</v>
      </c>
    </row>
    <row r="65" spans="1:19">
      <c r="A65" s="1" t="s">
        <v>90</v>
      </c>
      <c r="B65">
        <v>47011.181150695309</v>
      </c>
      <c r="C65">
        <v>13294.77968417434</v>
      </c>
      <c r="D65">
        <v>269148.25296368729</v>
      </c>
      <c r="E65">
        <v>40299.407291341107</v>
      </c>
      <c r="F65">
        <v>2251.767200180097</v>
      </c>
      <c r="G65">
        <v>36471.69626882486</v>
      </c>
      <c r="H65">
        <v>20159.976330646779</v>
      </c>
      <c r="I65">
        <v>2298.361941433875</v>
      </c>
      <c r="K65">
        <f>B65/B$1</f>
        <v>8.7930841793063309E-5</v>
      </c>
      <c r="L65">
        <f>C65/C$1</f>
        <v>1.1370495443113614E-3</v>
      </c>
      <c r="M65">
        <f>D65/D$1</f>
        <v>5.1177668348302363E-3</v>
      </c>
      <c r="N65">
        <f>E65/E$1</f>
        <v>2.9933997591950296E-3</v>
      </c>
      <c r="O65">
        <f>F65/F$1</f>
        <v>6.2122107337434168E-4</v>
      </c>
      <c r="P65">
        <f>G65/G$1</f>
        <v>1.1347549978902739E-3</v>
      </c>
      <c r="Q65">
        <f>H65/H$1</f>
        <v>1.1039994642593109E-3</v>
      </c>
      <c r="R65">
        <f>I65/I$1</f>
        <v>3.5151922194445917E-3</v>
      </c>
      <c r="S65">
        <f>AVERAGE(K65:R65)</f>
        <v>1.9639143418872761E-3</v>
      </c>
    </row>
    <row r="66" spans="1:19">
      <c r="A66" s="1" t="s">
        <v>74</v>
      </c>
      <c r="B66">
        <v>89885.269541546702</v>
      </c>
      <c r="C66">
        <v>994.27332096989278</v>
      </c>
      <c r="D66">
        <v>11446.80878067017</v>
      </c>
      <c r="E66">
        <v>807.63548323436419</v>
      </c>
      <c r="F66">
        <v>985.45223038143001</v>
      </c>
      <c r="G66">
        <v>68621.590649409234</v>
      </c>
      <c r="H66">
        <v>100399.0281139404</v>
      </c>
      <c r="I66">
        <v>4469.584309995349</v>
      </c>
      <c r="K66">
        <f>B66/B$1</f>
        <v>1.6812356597144758E-4</v>
      </c>
      <c r="L66">
        <f>C66/C$1</f>
        <v>8.5036236281186E-5</v>
      </c>
      <c r="M66">
        <f>D66/D$1</f>
        <v>2.1765736057094548E-4</v>
      </c>
      <c r="N66">
        <f>E66/E$1</f>
        <v>5.9990357762670055E-5</v>
      </c>
      <c r="O66">
        <f>F66/F$1</f>
        <v>2.7186810975296576E-4</v>
      </c>
      <c r="P66">
        <f>G66/G$1</f>
        <v>2.1350444569028155E-3</v>
      </c>
      <c r="Q66">
        <f>H66/H$1</f>
        <v>5.4980458028340198E-3</v>
      </c>
      <c r="R66">
        <f>I66/I$1</f>
        <v>6.8359328909029012E-3</v>
      </c>
      <c r="S66">
        <f>AVERAGE(K66:R66)</f>
        <v>1.908962347622369E-3</v>
      </c>
    </row>
    <row r="67" spans="1:19">
      <c r="A67" s="1" t="s">
        <v>42</v>
      </c>
      <c r="B67">
        <v>844922.00327236392</v>
      </c>
      <c r="C67">
        <v>778.6234455187805</v>
      </c>
      <c r="D67">
        <v>474123.65351296781</v>
      </c>
      <c r="E67">
        <v>6745.7384562151274</v>
      </c>
      <c r="F67">
        <v>578.24839114421047</v>
      </c>
      <c r="G67">
        <v>63533.217564411461</v>
      </c>
      <c r="H67">
        <v>7684.6306823302293</v>
      </c>
      <c r="I67">
        <v>397.96214264399902</v>
      </c>
      <c r="K67">
        <f>B67/B$1</f>
        <v>1.5803623984487255E-3</v>
      </c>
      <c r="L67">
        <f>C67/C$1</f>
        <v>6.6592561512782549E-5</v>
      </c>
      <c r="M67">
        <f>D67/D$1</f>
        <v>9.015307670916144E-3</v>
      </c>
      <c r="N67">
        <f>E67/E$1</f>
        <v>5.0106672101764868E-4</v>
      </c>
      <c r="O67">
        <f>F67/F$1</f>
        <v>1.5952807474718615E-4</v>
      </c>
      <c r="P67">
        <f>G67/G$1</f>
        <v>1.976728354828147E-3</v>
      </c>
      <c r="Q67">
        <f>H67/H$1</f>
        <v>4.2082530342192398E-4</v>
      </c>
      <c r="R67">
        <f>I67/I$1</f>
        <v>6.0865671426100381E-4</v>
      </c>
      <c r="S67">
        <f>AVERAGE(K67:R67)</f>
        <v>1.7911334748941952E-3</v>
      </c>
    </row>
    <row r="68" spans="1:19">
      <c r="A68" s="1" t="s">
        <v>7</v>
      </c>
      <c r="B68">
        <v>168100.87230152631</v>
      </c>
      <c r="C68">
        <v>57.031468279659748</v>
      </c>
      <c r="D68">
        <v>283666.63197036181</v>
      </c>
      <c r="E68">
        <v>26124.177853260891</v>
      </c>
      <c r="F68">
        <v>1103.4741446359551</v>
      </c>
      <c r="G68">
        <v>95710.247150082127</v>
      </c>
      <c r="H68">
        <v>11963.573940061849</v>
      </c>
      <c r="I68">
        <v>1240.322209349411</v>
      </c>
      <c r="K68">
        <f>B68/B$1</f>
        <v>3.1441990704806678E-4</v>
      </c>
      <c r="L68">
        <f>C68/C$1</f>
        <v>4.8776742871480143E-6</v>
      </c>
      <c r="M68">
        <f>D68/D$1</f>
        <v>5.3938291081598684E-3</v>
      </c>
      <c r="N68">
        <f>E68/E$1</f>
        <v>1.9404778618647741E-3</v>
      </c>
      <c r="O68">
        <f>F68/F$1</f>
        <v>3.0442818090464899E-4</v>
      </c>
      <c r="P68">
        <f>G68/G$1</f>
        <v>2.977862079743856E-3</v>
      </c>
      <c r="Q68">
        <f>H68/H$1</f>
        <v>6.5514854798597868E-4</v>
      </c>
      <c r="R68">
        <f>I68/I$1</f>
        <v>1.8969905919993296E-3</v>
      </c>
      <c r="S68">
        <f>AVERAGE(K68:R68)</f>
        <v>1.6860042439992087E-3</v>
      </c>
    </row>
    <row r="69" spans="1:19">
      <c r="A69" s="1" t="s">
        <v>55</v>
      </c>
      <c r="B69">
        <v>145705.22534644231</v>
      </c>
      <c r="C69">
        <v>23889.904753824929</v>
      </c>
      <c r="D69">
        <v>59188.714055258781</v>
      </c>
      <c r="E69">
        <v>0</v>
      </c>
      <c r="F69">
        <v>3973.5139460413488</v>
      </c>
      <c r="G69">
        <v>77175.180578904226</v>
      </c>
      <c r="H69">
        <v>72023.385764631108</v>
      </c>
      <c r="I69">
        <v>1472.6757172590301</v>
      </c>
      <c r="K69">
        <f>B69/B$1</f>
        <v>2.7253055134461698E-4</v>
      </c>
      <c r="L69">
        <f>C69/C$1</f>
        <v>2.0432083839880084E-3</v>
      </c>
      <c r="M69">
        <f>D69/D$1</f>
        <v>1.1254542225437442E-3</v>
      </c>
      <c r="N69">
        <f>E69/E$1</f>
        <v>0</v>
      </c>
      <c r="O69">
        <f>F69/F$1</f>
        <v>1.0962192709931546E-3</v>
      </c>
      <c r="P69">
        <f>G69/G$1</f>
        <v>2.4011749064123712E-3</v>
      </c>
      <c r="Q69">
        <f>H69/H$1</f>
        <v>3.944140508608595E-3</v>
      </c>
      <c r="R69">
        <f>I69/I$1</f>
        <v>2.2523598784638436E-3</v>
      </c>
      <c r="S69">
        <f>AVERAGE(K69:R69)</f>
        <v>1.6418859652942918E-3</v>
      </c>
    </row>
    <row r="70" spans="1:19">
      <c r="A70" s="1" t="s">
        <v>84</v>
      </c>
      <c r="B70">
        <v>276648.65292342188</v>
      </c>
      <c r="C70">
        <v>976.65155238169234</v>
      </c>
      <c r="D70">
        <v>29663.81298014335</v>
      </c>
      <c r="E70">
        <v>1255.2821455258529</v>
      </c>
      <c r="F70">
        <v>10616.788049745721</v>
      </c>
      <c r="G70">
        <v>28344.444866472852</v>
      </c>
      <c r="H70">
        <v>89606.066914918032</v>
      </c>
      <c r="I70">
        <v>999.20771617673017</v>
      </c>
      <c r="K70">
        <f>B70/B$1</f>
        <v>5.1745028176373954E-4</v>
      </c>
      <c r="L70">
        <f>C70/C$1</f>
        <v>8.3529116613229048E-5</v>
      </c>
      <c r="M70">
        <f>D70/D$1</f>
        <v>5.6404779370745688E-4</v>
      </c>
      <c r="N70">
        <f>E70/E$1</f>
        <v>9.3241105135218034E-5</v>
      </c>
      <c r="O70">
        <f>F70/F$1</f>
        <v>2.9289761692609345E-3</v>
      </c>
      <c r="P70">
        <f>G70/G$1</f>
        <v>8.8188934886882149E-4</v>
      </c>
      <c r="Q70">
        <f>H70/H$1</f>
        <v>4.9070022824416549E-3</v>
      </c>
      <c r="R70">
        <f>I70/I$1</f>
        <v>1.5282219593847619E-3</v>
      </c>
      <c r="S70">
        <f>AVERAGE(K70:R70)</f>
        <v>1.4380447571469769E-3</v>
      </c>
    </row>
    <row r="71" spans="1:19">
      <c r="A71" s="1" t="s">
        <v>39</v>
      </c>
      <c r="B71">
        <v>85648.242921233177</v>
      </c>
      <c r="C71">
        <v>68717.42684312677</v>
      </c>
      <c r="D71">
        <v>46861.582098389983</v>
      </c>
      <c r="E71">
        <v>3056.5365379904401</v>
      </c>
      <c r="F71">
        <v>4930.4015147991013</v>
      </c>
      <c r="G71">
        <v>47166.161286110058</v>
      </c>
      <c r="H71">
        <v>3655.0308266454381</v>
      </c>
      <c r="I71">
        <v>811.23045034577819</v>
      </c>
      <c r="K71">
        <f>B71/B$1</f>
        <v>1.6019852966509481E-4</v>
      </c>
      <c r="L71">
        <f>C71/C$1</f>
        <v>5.8771277700251047E-3</v>
      </c>
      <c r="M71">
        <f>D71/D$1</f>
        <v>8.9105780197343981E-4</v>
      </c>
      <c r="N71">
        <f>E71/E$1</f>
        <v>2.2703648395238998E-4</v>
      </c>
      <c r="O71">
        <f>F71/F$1</f>
        <v>1.3602069170138939E-3</v>
      </c>
      <c r="P71">
        <f>G71/G$1</f>
        <v>1.4674951462693964E-3</v>
      </c>
      <c r="Q71">
        <f>H71/H$1</f>
        <v>2.0015658789904805E-4</v>
      </c>
      <c r="R71">
        <f>I71/I$1</f>
        <v>1.2407231932551797E-3</v>
      </c>
      <c r="S71">
        <f>AVERAGE(K71:R71)</f>
        <v>1.4280003037566936E-3</v>
      </c>
    </row>
    <row r="72" spans="1:19">
      <c r="A72" s="1" t="s">
        <v>62</v>
      </c>
      <c r="B72">
        <v>424066.95843118988</v>
      </c>
      <c r="C72">
        <v>1079.833268261282</v>
      </c>
      <c r="D72">
        <v>105855.6844223458</v>
      </c>
      <c r="E72">
        <v>4715.1433593792026</v>
      </c>
      <c r="F72">
        <v>2268.5670484986622</v>
      </c>
      <c r="G72">
        <v>122549.33420340531</v>
      </c>
      <c r="H72">
        <v>9282.3060426475713</v>
      </c>
      <c r="I72">
        <v>1728.7728905890469</v>
      </c>
      <c r="K72">
        <f>B72/B$1</f>
        <v>7.9318501936697251E-4</v>
      </c>
      <c r="L72">
        <f>C72/C$1</f>
        <v>9.2353837730030163E-5</v>
      </c>
      <c r="M72">
        <f>D72/D$1</f>
        <v>2.0128115454943253E-3</v>
      </c>
      <c r="N72">
        <f>E72/E$1</f>
        <v>3.5023614353674144E-4</v>
      </c>
      <c r="O72">
        <f>F72/F$1</f>
        <v>6.2585584192597103E-4</v>
      </c>
      <c r="P72">
        <f>G72/G$1</f>
        <v>3.8129147723328623E-3</v>
      </c>
      <c r="Q72">
        <f>H72/H$1</f>
        <v>5.0831710960868551E-4</v>
      </c>
      <c r="R72">
        <f>I72/I$1</f>
        <v>2.6440435271017958E-3</v>
      </c>
      <c r="S72">
        <f>AVERAGE(K72:R72)</f>
        <v>1.3549647246371729E-3</v>
      </c>
    </row>
    <row r="73" spans="1:19">
      <c r="A73" s="1" t="s">
        <v>28</v>
      </c>
      <c r="B73">
        <v>278195.30977038288</v>
      </c>
      <c r="C73">
        <v>1247.23866337561</v>
      </c>
      <c r="D73">
        <v>46097.964243114933</v>
      </c>
      <c r="E73">
        <v>4194.2402871034574</v>
      </c>
      <c r="F73">
        <v>2596.4575233501382</v>
      </c>
      <c r="G73">
        <v>151774.71776081619</v>
      </c>
      <c r="H73">
        <v>9006.3458045879379</v>
      </c>
      <c r="I73">
        <v>1772.9226699345379</v>
      </c>
      <c r="K73">
        <f>B73/B$1</f>
        <v>5.2034318585994466E-4</v>
      </c>
      <c r="L73">
        <f>C73/C$1</f>
        <v>1.0667135428553911E-4</v>
      </c>
      <c r="M73">
        <f>D73/D$1</f>
        <v>8.7653785584271727E-4</v>
      </c>
      <c r="N73">
        <f>E73/E$1</f>
        <v>3.115439831324568E-4</v>
      </c>
      <c r="O73">
        <f>F73/F$1</f>
        <v>7.163147813403852E-4</v>
      </c>
      <c r="P73">
        <f>G73/G$1</f>
        <v>4.7222130350895557E-3</v>
      </c>
      <c r="Q73">
        <f>H73/H$1</f>
        <v>4.9320499092471806E-4</v>
      </c>
      <c r="R73">
        <f>I73/I$1</f>
        <v>2.7115676876996887E-3</v>
      </c>
      <c r="S73">
        <f>AVERAGE(K73:R73)</f>
        <v>1.3072996092718756E-3</v>
      </c>
    </row>
    <row r="74" spans="1:19">
      <c r="A74" s="1" t="s">
        <v>53</v>
      </c>
      <c r="B74">
        <v>168644.0385588966</v>
      </c>
      <c r="C74">
        <v>6284.354371751193</v>
      </c>
      <c r="D74">
        <v>25293.384101810869</v>
      </c>
      <c r="E74">
        <v>4843.6198689287976</v>
      </c>
      <c r="F74">
        <v>16738.514258792391</v>
      </c>
      <c r="G74">
        <v>59644.554748069488</v>
      </c>
      <c r="H74">
        <v>8530.7413765143137</v>
      </c>
      <c r="I74">
        <v>982.7174916380028</v>
      </c>
      <c r="K74">
        <f>B74/B$1</f>
        <v>3.154358582553138E-4</v>
      </c>
      <c r="L74">
        <f>C74/C$1</f>
        <v>5.3747579459302466E-4</v>
      </c>
      <c r="M74">
        <f>D74/D$1</f>
        <v>4.8094550446268163E-4</v>
      </c>
      <c r="N74">
        <f>E74/E$1</f>
        <v>3.5977925046056479E-4</v>
      </c>
      <c r="O74">
        <f>F74/F$1</f>
        <v>4.6178476148453851E-3</v>
      </c>
      <c r="P74">
        <f>G74/G$1</f>
        <v>1.8557392038594279E-3</v>
      </c>
      <c r="Q74">
        <f>H74/H$1</f>
        <v>4.671599685903198E-4</v>
      </c>
      <c r="R74">
        <f>I74/I$1</f>
        <v>1.5030012541727422E-3</v>
      </c>
      <c r="S74">
        <f>AVERAGE(K74:R74)</f>
        <v>1.2671730561549324E-3</v>
      </c>
    </row>
    <row r="75" spans="1:19">
      <c r="A75" s="1" t="s">
        <v>12</v>
      </c>
      <c r="B75">
        <v>0</v>
      </c>
      <c r="C75">
        <v>0</v>
      </c>
      <c r="D75">
        <v>246764.10347964329</v>
      </c>
      <c r="E75">
        <v>0</v>
      </c>
      <c r="F75">
        <v>3507.1669415566139</v>
      </c>
      <c r="G75">
        <v>52035.852654514827</v>
      </c>
      <c r="H75">
        <v>0</v>
      </c>
      <c r="I75">
        <v>1269.6786840475111</v>
      </c>
      <c r="K75">
        <f>B75/B$1</f>
        <v>0</v>
      </c>
      <c r="L75">
        <f>C75/C$1</f>
        <v>0</v>
      </c>
      <c r="M75">
        <f>D75/D$1</f>
        <v>4.6921394841270593E-3</v>
      </c>
      <c r="N75">
        <f>E75/E$1</f>
        <v>0</v>
      </c>
      <c r="O75">
        <f>F75/F$1</f>
        <v>9.6756272662758009E-4</v>
      </c>
      <c r="P75">
        <f>G75/G$1</f>
        <v>1.6190073374696683E-3</v>
      </c>
      <c r="Q75">
        <f>H75/H$1</f>
        <v>0</v>
      </c>
      <c r="R75">
        <f>I75/I$1</f>
        <v>1.9418893738616435E-3</v>
      </c>
      <c r="S75">
        <f>AVERAGE(K75:R75)</f>
        <v>1.1525748652607439E-3</v>
      </c>
    </row>
    <row r="76" spans="1:19">
      <c r="A76" s="1" t="s">
        <v>80</v>
      </c>
      <c r="B76">
        <v>133825.9771985691</v>
      </c>
      <c r="C76">
        <v>3898.767065247288</v>
      </c>
      <c r="D76">
        <v>20103.029728494581</v>
      </c>
      <c r="E76">
        <v>8570.0135784639278</v>
      </c>
      <c r="F76">
        <v>1334.6163991704821</v>
      </c>
      <c r="G76">
        <v>113613.2650896851</v>
      </c>
      <c r="H76">
        <v>26721.364923967871</v>
      </c>
      <c r="I76">
        <v>1373.4046302164279</v>
      </c>
      <c r="K76">
        <f>B76/B$1</f>
        <v>2.503113204309574E-4</v>
      </c>
      <c r="L76">
        <f>C76/C$1</f>
        <v>3.3344601567129206E-4</v>
      </c>
      <c r="M76">
        <f>D76/D$1</f>
        <v>3.8225259755996443E-4</v>
      </c>
      <c r="N76">
        <f>E76/E$1</f>
        <v>6.3657205667101864E-4</v>
      </c>
      <c r="O76">
        <f>F76/F$1</f>
        <v>3.681960692781095E-4</v>
      </c>
      <c r="P76">
        <f>G76/G$1</f>
        <v>3.5348841314340853E-3</v>
      </c>
      <c r="Q76">
        <f>H76/H$1</f>
        <v>1.4633138490094465E-3</v>
      </c>
      <c r="R76">
        <f>I76/I$1</f>
        <v>2.1005313320120785E-3</v>
      </c>
      <c r="S76">
        <f>AVERAGE(K76:R76)</f>
        <v>1.1336884215083691E-3</v>
      </c>
    </row>
    <row r="77" spans="1:19">
      <c r="A77" s="1" t="s">
        <v>8</v>
      </c>
      <c r="B77">
        <v>1298.3908478207891</v>
      </c>
      <c r="C77">
        <v>1215.5091297868639</v>
      </c>
      <c r="D77">
        <v>180703.1283516167</v>
      </c>
      <c r="E77">
        <v>2027.9192747079071</v>
      </c>
      <c r="F77">
        <v>7474.9267897516256</v>
      </c>
      <c r="G77">
        <v>61789.332456611097</v>
      </c>
      <c r="H77">
        <v>15313.08428877872</v>
      </c>
      <c r="I77">
        <v>316.27257914646191</v>
      </c>
      <c r="K77">
        <f>B77/B$1</f>
        <v>2.4285414114425532E-6</v>
      </c>
      <c r="L77">
        <f>C77/C$1</f>
        <v>1.0395765367783051E-4</v>
      </c>
      <c r="M77">
        <f>D77/D$1</f>
        <v>3.4360114436735585E-3</v>
      </c>
      <c r="N77">
        <f>E77/E$1</f>
        <v>1.506318200834163E-4</v>
      </c>
      <c r="O77">
        <f>F77/F$1</f>
        <v>2.0621945480655069E-3</v>
      </c>
      <c r="P77">
        <f>G77/G$1</f>
        <v>1.9224703261574493E-3</v>
      </c>
      <c r="Q77">
        <f>H77/H$1</f>
        <v>8.3857424104559985E-4</v>
      </c>
      <c r="R77">
        <f>I77/I$1</f>
        <v>4.8371794250374924E-4</v>
      </c>
      <c r="S77">
        <f>AVERAGE(K77:R77)</f>
        <v>1.1249983145773189E-3</v>
      </c>
    </row>
    <row r="78" spans="1:19">
      <c r="A78" s="1" t="s">
        <v>52</v>
      </c>
      <c r="B78">
        <v>59315.289204154164</v>
      </c>
      <c r="C78">
        <v>10288.396508087641</v>
      </c>
      <c r="D78">
        <v>20594.289098734971</v>
      </c>
      <c r="E78">
        <v>56248.71315597801</v>
      </c>
      <c r="F78">
        <v>1935.9357572700831</v>
      </c>
      <c r="G78">
        <v>18878.372768381611</v>
      </c>
      <c r="H78">
        <v>17216.55747677898</v>
      </c>
      <c r="I78">
        <v>607.47438794667687</v>
      </c>
      <c r="K78">
        <f>B78/B$1</f>
        <v>1.1094474087348334E-4</v>
      </c>
      <c r="L78">
        <f>C78/C$1</f>
        <v>8.7992556771294647E-4</v>
      </c>
      <c r="M78">
        <f>D78/D$1</f>
        <v>3.9159373533303798E-4</v>
      </c>
      <c r="N78">
        <f>E78/E$1</f>
        <v>4.178098283155459E-3</v>
      </c>
      <c r="O78">
        <f>F78/F$1</f>
        <v>5.340889986402245E-4</v>
      </c>
      <c r="P78">
        <f>G78/G$1</f>
        <v>5.8736856364062159E-4</v>
      </c>
      <c r="Q78">
        <f>H78/H$1</f>
        <v>9.4281213028308338E-4</v>
      </c>
      <c r="R78">
        <f>I78/I$1</f>
        <v>9.2909180383043694E-4</v>
      </c>
      <c r="S78">
        <f>AVERAGE(K78:R78)</f>
        <v>1.0692404779336616E-3</v>
      </c>
    </row>
    <row r="79" spans="1:19">
      <c r="A79" s="1" t="s">
        <v>93</v>
      </c>
      <c r="B79">
        <v>295098.97462737001</v>
      </c>
      <c r="C79">
        <v>961.71727635525167</v>
      </c>
      <c r="D79">
        <v>12957.504193514589</v>
      </c>
      <c r="E79">
        <v>8310.1027231718181</v>
      </c>
      <c r="F79">
        <v>557.45371835562401</v>
      </c>
      <c r="G79">
        <v>27182.68844421953</v>
      </c>
      <c r="H79">
        <v>77553.098156151711</v>
      </c>
      <c r="I79">
        <v>514.97701328433322</v>
      </c>
      <c r="K79">
        <f>B79/B$1</f>
        <v>5.5196020640444366E-4</v>
      </c>
      <c r="L79">
        <f>C79/C$1</f>
        <v>8.2251847477983578E-5</v>
      </c>
      <c r="M79">
        <f>D79/D$1</f>
        <v>2.4638274443003537E-4</v>
      </c>
      <c r="N79">
        <f>E79/E$1</f>
        <v>6.172661377025592E-4</v>
      </c>
      <c r="O79">
        <f>F79/F$1</f>
        <v>1.5379120774372296E-4</v>
      </c>
      <c r="P79">
        <f>G79/G$1</f>
        <v>8.4574326734943961E-4</v>
      </c>
      <c r="Q79">
        <f>H79/H$1</f>
        <v>4.2469583005355846E-3</v>
      </c>
      <c r="R79">
        <f>I79/I$1</f>
        <v>7.8762320140079805E-4</v>
      </c>
      <c r="S79">
        <f>AVERAGE(K79:R79)</f>
        <v>9.4149711413057089E-4</v>
      </c>
    </row>
    <row r="80" spans="1:19">
      <c r="A80" s="1" t="s">
        <v>45</v>
      </c>
      <c r="B80">
        <v>605044.43146279082</v>
      </c>
      <c r="C80">
        <v>1370.1682986730009</v>
      </c>
      <c r="D80">
        <v>52097.148932626456</v>
      </c>
      <c r="E80">
        <v>3391.80108429247</v>
      </c>
      <c r="F80">
        <v>1681.626191769843</v>
      </c>
      <c r="G80">
        <v>108970.2573291492</v>
      </c>
      <c r="H80">
        <v>1126.507693911321</v>
      </c>
      <c r="I80">
        <v>696.37095743360987</v>
      </c>
      <c r="K80">
        <f>B80/B$1</f>
        <v>1.1316896295412845E-3</v>
      </c>
      <c r="L80">
        <f>C80/C$1</f>
        <v>1.1718503628085988E-4</v>
      </c>
      <c r="M80">
        <f>D80/D$1</f>
        <v>9.9061040917318845E-4</v>
      </c>
      <c r="N80">
        <f>E80/E$1</f>
        <v>2.5193959989431501E-4</v>
      </c>
      <c r="O80">
        <f>F80/F$1</f>
        <v>4.6392967611488258E-4</v>
      </c>
      <c r="P80">
        <f>G80/G$1</f>
        <v>3.3904248163894222E-3</v>
      </c>
      <c r="Q80">
        <f>H80/H$1</f>
        <v>6.1689749539611217E-5</v>
      </c>
      <c r="R80">
        <f>I80/I$1</f>
        <v>1.0650532134597796E-3</v>
      </c>
      <c r="S80">
        <f>AVERAGE(K80:R80)</f>
        <v>9.3406526629916781E-4</v>
      </c>
    </row>
    <row r="81" spans="1:19">
      <c r="A81" s="1" t="s">
        <v>49</v>
      </c>
      <c r="B81">
        <v>182233.06114117609</v>
      </c>
      <c r="C81">
        <v>13767.31459499919</v>
      </c>
      <c r="D81">
        <v>30226.091334493831</v>
      </c>
      <c r="E81">
        <v>1117.97103166848</v>
      </c>
      <c r="F81">
        <v>7345.509691652609</v>
      </c>
      <c r="G81">
        <v>41625.528728067882</v>
      </c>
      <c r="H81">
        <v>1177.30143248383</v>
      </c>
      <c r="I81">
        <v>760.43992910291126</v>
      </c>
      <c r="K81">
        <f>B81/B$1</f>
        <v>3.4085309231660072E-4</v>
      </c>
      <c r="L81">
        <f>C81/C$1</f>
        <v>1.1774635728088914E-3</v>
      </c>
      <c r="M81">
        <f>D81/D$1</f>
        <v>5.7473933445554432E-4</v>
      </c>
      <c r="N81">
        <f>E81/E$1</f>
        <v>8.3041772619382826E-5</v>
      </c>
      <c r="O81">
        <f>F81/F$1</f>
        <v>2.0264907556896195E-3</v>
      </c>
      <c r="P81">
        <f>G81/G$1</f>
        <v>1.2951077574194258E-3</v>
      </c>
      <c r="Q81">
        <f>H81/H$1</f>
        <v>6.4471313329769614E-5</v>
      </c>
      <c r="R81">
        <f>I81/I$1</f>
        <v>1.1630424581734473E-3</v>
      </c>
      <c r="S81">
        <f>AVERAGE(K81:R81)</f>
        <v>8.4065125710158523E-4</v>
      </c>
    </row>
    <row r="82" spans="1:19">
      <c r="A82" s="1" t="s">
        <v>43</v>
      </c>
      <c r="B82">
        <v>408018.76360275969</v>
      </c>
      <c r="C82">
        <v>900.00420982250932</v>
      </c>
      <c r="D82">
        <v>81011.792326197028</v>
      </c>
      <c r="E82">
        <v>7615.2600500100516</v>
      </c>
      <c r="F82">
        <v>356.03144312161021</v>
      </c>
      <c r="G82">
        <v>75021.330792872235</v>
      </c>
      <c r="H82">
        <v>6067.1660376327354</v>
      </c>
      <c r="I82">
        <v>306.02961188117479</v>
      </c>
      <c r="K82">
        <f>B82/B$1</f>
        <v>7.6316809050063449E-4</v>
      </c>
      <c r="L82">
        <f>C82/C$1</f>
        <v>7.6973774742213427E-5</v>
      </c>
      <c r="M82">
        <f>D82/D$1</f>
        <v>1.5404129858985276E-3</v>
      </c>
      <c r="N82">
        <f>E82/E$1</f>
        <v>5.6565391731717984E-4</v>
      </c>
      <c r="O82">
        <f>F82/F$1</f>
        <v>9.8222513958517993E-5</v>
      </c>
      <c r="P82">
        <f>G82/G$1</f>
        <v>2.3341615218033904E-3</v>
      </c>
      <c r="Q82">
        <f>H82/H$1</f>
        <v>3.3224979758217474E-4</v>
      </c>
      <c r="R82">
        <f>I82/I$1</f>
        <v>4.6805200312933555E-4</v>
      </c>
      <c r="S82">
        <f>AVERAGE(K82:R82)</f>
        <v>7.7236182561649677E-4</v>
      </c>
    </row>
    <row r="83" spans="1:19">
      <c r="A83" s="1" t="s">
        <v>85</v>
      </c>
      <c r="B83">
        <v>58277.845168847591</v>
      </c>
      <c r="C83">
        <v>0</v>
      </c>
      <c r="D83">
        <v>16320.85986168124</v>
      </c>
      <c r="E83">
        <v>2872.3732369217332</v>
      </c>
      <c r="F83">
        <v>1092.676520421868</v>
      </c>
      <c r="G83">
        <v>28185.678837647662</v>
      </c>
      <c r="H83">
        <v>4357.2070831542369</v>
      </c>
      <c r="I83">
        <v>2695.842325978309</v>
      </c>
      <c r="K83">
        <f>B83/B$1</f>
        <v>1.0900428064455863E-4</v>
      </c>
      <c r="L83">
        <f>C83/C$1</f>
        <v>0</v>
      </c>
      <c r="M83">
        <f>D83/D$1</f>
        <v>3.1033586284245131E-4</v>
      </c>
      <c r="N83">
        <f>E83/E$1</f>
        <v>2.1335701772386115E-4</v>
      </c>
      <c r="O83">
        <f>F83/F$1</f>
        <v>3.0144931537022274E-4</v>
      </c>
      <c r="P83">
        <f>G83/G$1</f>
        <v>8.769496130425344E-4</v>
      </c>
      <c r="Q83">
        <f>H83/H$1</f>
        <v>2.3860912367027691E-4</v>
      </c>
      <c r="R83">
        <f>I83/I$1</f>
        <v>4.1231121166304795E-3</v>
      </c>
      <c r="S83">
        <f>AVERAGE(K83:R83)</f>
        <v>7.7160216624054816E-4</v>
      </c>
    </row>
    <row r="84" spans="1:19">
      <c r="A84" s="1" t="s">
        <v>48</v>
      </c>
      <c r="B84">
        <v>198424.39855197439</v>
      </c>
      <c r="C84">
        <v>4726.9073066804558</v>
      </c>
      <c r="D84">
        <v>55292.754702260732</v>
      </c>
      <c r="E84">
        <v>1044.2167764498149</v>
      </c>
      <c r="F84">
        <v>652.5377669155132</v>
      </c>
      <c r="G84">
        <v>20907.190953120589</v>
      </c>
      <c r="H84">
        <v>1252.5140989156209</v>
      </c>
      <c r="I84">
        <v>1951.0882786759689</v>
      </c>
      <c r="K84">
        <f>B84/B$1</f>
        <v>3.7113775850533689E-4</v>
      </c>
      <c r="L84">
        <f>C84/C$1</f>
        <v>4.0427355147983025E-4</v>
      </c>
      <c r="M84">
        <f>D84/D$1</f>
        <v>1.051373817610519E-3</v>
      </c>
      <c r="N84">
        <f>E84/E$1</f>
        <v>7.7563380140429486E-5</v>
      </c>
      <c r="O84">
        <f>F84/F$1</f>
        <v>1.8002314446543562E-4</v>
      </c>
      <c r="P84">
        <f>G84/G$1</f>
        <v>6.5049180194503534E-4</v>
      </c>
      <c r="Q84">
        <f>H84/H$1</f>
        <v>6.8590105042832484E-5</v>
      </c>
      <c r="R84">
        <f>I84/I$1</f>
        <v>2.9840601747749694E-3</v>
      </c>
      <c r="S84">
        <f>AVERAGE(K84:R84)</f>
        <v>7.2343921674554858E-4</v>
      </c>
    </row>
    <row r="85" spans="1:19">
      <c r="A85" s="1" t="s">
        <v>73</v>
      </c>
      <c r="B85">
        <v>27026.838559342548</v>
      </c>
      <c r="C85">
        <v>1235.3768820161929</v>
      </c>
      <c r="D85">
        <v>21818.513606157161</v>
      </c>
      <c r="E85">
        <v>2075.3278817796959</v>
      </c>
      <c r="F85">
        <v>2950.9327193804779</v>
      </c>
      <c r="G85">
        <v>22368.570868710049</v>
      </c>
      <c r="H85">
        <v>41068.877569282427</v>
      </c>
      <c r="I85">
        <v>497.44302519651683</v>
      </c>
      <c r="K85">
        <f>B85/B$1</f>
        <v>5.055164765825212E-5</v>
      </c>
      <c r="L85">
        <f>C85/C$1</f>
        <v>1.0565686337934521E-4</v>
      </c>
      <c r="M85">
        <f>D85/D$1</f>
        <v>4.1487196773277405E-4</v>
      </c>
      <c r="N85">
        <f>E85/E$1</f>
        <v>1.5415328410809827E-4</v>
      </c>
      <c r="O85">
        <f>F85/F$1</f>
        <v>8.141079554060415E-4</v>
      </c>
      <c r="P85">
        <f>G85/G$1</f>
        <v>6.9596016049925725E-4</v>
      </c>
      <c r="Q85">
        <f>H85/H$1</f>
        <v>2.2490115112533179E-3</v>
      </c>
      <c r="R85">
        <f>I85/I$1</f>
        <v>7.6080612903678478E-4</v>
      </c>
      <c r="S85">
        <f>AVERAGE(K85:R85)</f>
        <v>6.5563993988423388E-4</v>
      </c>
    </row>
    <row r="86" spans="1:19">
      <c r="A86" s="1" t="s">
        <v>83</v>
      </c>
      <c r="B86">
        <v>86818.786652669311</v>
      </c>
      <c r="C86">
        <v>2816.8633957116399</v>
      </c>
      <c r="D86">
        <v>91053.931308599203</v>
      </c>
      <c r="E86">
        <v>2676.078170226654</v>
      </c>
      <c r="F86">
        <v>2152.8944927600678</v>
      </c>
      <c r="G86">
        <v>23451.871754910801</v>
      </c>
      <c r="H86">
        <v>4099.6214909594273</v>
      </c>
      <c r="I86">
        <v>627.26440339597332</v>
      </c>
      <c r="K86">
        <f>B86/B$1</f>
        <v>1.6238794276090363E-4</v>
      </c>
      <c r="L86">
        <f>C86/C$1</f>
        <v>2.4091510476807032E-4</v>
      </c>
      <c r="M86">
        <f>D86/D$1</f>
        <v>1.7313610053227057E-3</v>
      </c>
      <c r="N86">
        <f>E86/E$1</f>
        <v>1.9877641605078211E-4</v>
      </c>
      <c r="O86">
        <f>F86/F$1</f>
        <v>5.93943915493196E-4</v>
      </c>
      <c r="P86">
        <f>G86/G$1</f>
        <v>7.2966523102228713E-4</v>
      </c>
      <c r="Q86">
        <f>H86/H$1</f>
        <v>2.2450323628628793E-4</v>
      </c>
      <c r="R86">
        <f>I86/I$1</f>
        <v>9.593593204804278E-4</v>
      </c>
      <c r="S86">
        <f>AVERAGE(K86:R86)</f>
        <v>6.051140215230826E-4</v>
      </c>
    </row>
    <row r="87" spans="1:19">
      <c r="A87" s="1" t="s">
        <v>89</v>
      </c>
      <c r="B87">
        <v>172214.87270167851</v>
      </c>
      <c r="C87">
        <v>7059.9499211029624</v>
      </c>
      <c r="D87">
        <v>20021.271730275821</v>
      </c>
      <c r="E87">
        <v>6738.8986931288382</v>
      </c>
      <c r="F87">
        <v>943.72056067513768</v>
      </c>
      <c r="G87">
        <v>27843.856871049851</v>
      </c>
      <c r="H87">
        <v>7229.5122784296982</v>
      </c>
      <c r="I87">
        <v>865.86735872201825</v>
      </c>
      <c r="K87">
        <f>B87/B$1</f>
        <v>3.2211483215881421E-4</v>
      </c>
      <c r="L87">
        <f>C87/C$1</f>
        <v>6.0380939220879579E-4</v>
      </c>
      <c r="M87">
        <f>D87/D$1</f>
        <v>3.8069799571076524E-4</v>
      </c>
      <c r="N87">
        <f>E87/E$1</f>
        <v>5.0055867024093547E-4</v>
      </c>
      <c r="O87">
        <f>F87/F$1</f>
        <v>2.6035511114166481E-4</v>
      </c>
      <c r="P87">
        <f>G87/G$1</f>
        <v>8.6631440205244123E-4</v>
      </c>
      <c r="Q87">
        <f>H87/H$1</f>
        <v>3.9590213556497944E-4</v>
      </c>
      <c r="R87">
        <f>I87/I$1</f>
        <v>1.3242867224610481E-3</v>
      </c>
      <c r="S87">
        <f>AVERAGE(K87:R87)</f>
        <v>5.8175490769243052E-4</v>
      </c>
    </row>
    <row r="88" spans="1:19">
      <c r="A88" s="1" t="s">
        <v>14</v>
      </c>
      <c r="B88">
        <v>0</v>
      </c>
      <c r="C88">
        <v>0</v>
      </c>
      <c r="D88">
        <v>40202.066971139982</v>
      </c>
      <c r="E88">
        <v>0</v>
      </c>
      <c r="F88">
        <v>467.14801238081418</v>
      </c>
      <c r="G88">
        <v>64131.827502556152</v>
      </c>
      <c r="H88">
        <v>0</v>
      </c>
      <c r="I88">
        <v>1114.011467955876</v>
      </c>
      <c r="K88">
        <f>B88/B$1</f>
        <v>0</v>
      </c>
      <c r="L88">
        <f>C88/C$1</f>
        <v>0</v>
      </c>
      <c r="M88">
        <f>D88/D$1</f>
        <v>7.6442927929494216E-4</v>
      </c>
      <c r="N88">
        <f>E88/E$1</f>
        <v>0</v>
      </c>
      <c r="O88">
        <f>F88/F$1</f>
        <v>1.288775276825638E-4</v>
      </c>
      <c r="P88">
        <f>G88/G$1</f>
        <v>1.995353088212898E-3</v>
      </c>
      <c r="Q88">
        <f>H88/H$1</f>
        <v>0</v>
      </c>
      <c r="R88">
        <f>I88/I$1</f>
        <v>1.7038066868125643E-3</v>
      </c>
      <c r="S88">
        <f>AVERAGE(K88:R88)</f>
        <v>5.7405832275037104E-4</v>
      </c>
    </row>
    <row r="89" spans="1:19">
      <c r="A89" s="1" t="s">
        <v>75</v>
      </c>
      <c r="B89">
        <v>80813.42691770941</v>
      </c>
      <c r="C89">
        <v>1142.376775412122</v>
      </c>
      <c r="D89">
        <v>10158.84095030557</v>
      </c>
      <c r="E89">
        <v>2380.7710229542572</v>
      </c>
      <c r="F89">
        <v>636.93757515086327</v>
      </c>
      <c r="G89">
        <v>13578.553600212559</v>
      </c>
      <c r="H89">
        <v>10599.015809926899</v>
      </c>
      <c r="I89">
        <v>1487.8053019438671</v>
      </c>
      <c r="K89">
        <f>B89/B$1</f>
        <v>1.5115537374561989E-4</v>
      </c>
      <c r="L89">
        <f>C89/C$1</f>
        <v>9.7702934743661008E-5</v>
      </c>
      <c r="M89">
        <f>D89/D$1</f>
        <v>1.9316706953622154E-4</v>
      </c>
      <c r="N89">
        <f>E89/E$1</f>
        <v>1.7684129583565928E-4</v>
      </c>
      <c r="O89">
        <f>F89/F$1</f>
        <v>1.7571933904891374E-4</v>
      </c>
      <c r="P89">
        <f>G89/G$1</f>
        <v>4.2247367515869694E-4</v>
      </c>
      <c r="Q89">
        <f>H89/H$1</f>
        <v>5.8042269415005106E-4</v>
      </c>
      <c r="R89">
        <f>I89/I$1</f>
        <v>2.2754995752230001E-3</v>
      </c>
      <c r="S89">
        <f>AVERAGE(K89:R89)</f>
        <v>5.0912274468022795E-4</v>
      </c>
    </row>
    <row r="90" spans="1:19">
      <c r="A90" s="1" t="s">
        <v>81</v>
      </c>
      <c r="B90">
        <v>87415.284377261996</v>
      </c>
      <c r="C90">
        <v>1341.294776568189</v>
      </c>
      <c r="D90">
        <v>23004.044214448892</v>
      </c>
      <c r="E90">
        <v>6789.6580945996102</v>
      </c>
      <c r="F90">
        <v>848.21995393035479</v>
      </c>
      <c r="G90">
        <v>29629.550070686269</v>
      </c>
      <c r="H90">
        <v>3583.9872027901001</v>
      </c>
      <c r="I90">
        <v>511.6567209043933</v>
      </c>
      <c r="K90">
        <f>B90/B$1</f>
        <v>1.6350364642473948E-4</v>
      </c>
      <c r="L90">
        <f>C90/C$1</f>
        <v>1.1471559895795179E-4</v>
      </c>
      <c r="M90">
        <f>D90/D$1</f>
        <v>4.3741444817610843E-4</v>
      </c>
      <c r="N90">
        <f>E90/E$1</f>
        <v>5.0432902792984721E-4</v>
      </c>
      <c r="O90">
        <f>F90/F$1</f>
        <v>2.3400825369336822E-4</v>
      </c>
      <c r="P90">
        <f>G90/G$1</f>
        <v>9.2187321862215903E-4</v>
      </c>
      <c r="Q90">
        <f>H90/H$1</f>
        <v>1.9626610105576232E-4</v>
      </c>
      <c r="R90">
        <f>I90/I$1</f>
        <v>7.825450343245696E-4</v>
      </c>
      <c r="S90">
        <f>AVERAGE(K90:R90)</f>
        <v>4.1933191614806323E-4</v>
      </c>
    </row>
    <row r="91" spans="1:19">
      <c r="A91" s="1" t="s">
        <v>76</v>
      </c>
      <c r="B91">
        <v>39531.425694145262</v>
      </c>
      <c r="C91">
        <v>580.82102294452488</v>
      </c>
      <c r="D91">
        <v>10549.51496942528</v>
      </c>
      <c r="E91">
        <v>1429.5988426778929</v>
      </c>
      <c r="F91">
        <v>361.3925488638925</v>
      </c>
      <c r="G91">
        <v>14367.67285730597</v>
      </c>
      <c r="H91">
        <v>10647.6947126342</v>
      </c>
      <c r="I91">
        <v>989.51429380133038</v>
      </c>
      <c r="K91">
        <f>B91/B$1</f>
        <v>7.3940527625196951E-5</v>
      </c>
      <c r="L91">
        <f>C91/C$1</f>
        <v>4.967530829049204E-5</v>
      </c>
      <c r="M91">
        <f>D91/D$1</f>
        <v>2.0059560944411548E-4</v>
      </c>
      <c r="N91">
        <f>E91/E$1</f>
        <v>1.0618917545065181E-4</v>
      </c>
      <c r="O91">
        <f>F91/F$1</f>
        <v>9.9701544234572989E-5</v>
      </c>
      <c r="P91">
        <f>G91/G$1</f>
        <v>4.4702578302661705E-4</v>
      </c>
      <c r="Q91">
        <f>H91/H$1</f>
        <v>5.830884454201998E-4</v>
      </c>
      <c r="R91">
        <f>I91/I$1</f>
        <v>1.5133965124873347E-3</v>
      </c>
      <c r="S91">
        <f>AVERAGE(K91:R91)</f>
        <v>3.8420161324739755E-4</v>
      </c>
    </row>
    <row r="92" spans="1:19">
      <c r="A92" s="1" t="s">
        <v>60</v>
      </c>
      <c r="B92">
        <v>46930.803677698597</v>
      </c>
      <c r="C92">
        <v>861.32272525248118</v>
      </c>
      <c r="D92">
        <v>10687.753294263041</v>
      </c>
      <c r="E92">
        <v>2024.4185722662371</v>
      </c>
      <c r="F92">
        <v>512.03979764448013</v>
      </c>
      <c r="G92">
        <v>38312.575141049907</v>
      </c>
      <c r="H92">
        <v>3353.9334461754188</v>
      </c>
      <c r="I92">
        <v>524.63221425878146</v>
      </c>
      <c r="K92">
        <f>B92/B$1</f>
        <v>8.77805018379972E-5</v>
      </c>
      <c r="L92">
        <f>C92/C$1</f>
        <v>7.3665501461386284E-5</v>
      </c>
      <c r="M92">
        <f>D92/D$1</f>
        <v>2.0322416640618734E-4</v>
      </c>
      <c r="N92">
        <f>E92/E$1</f>
        <v>1.5037179139936762E-4</v>
      </c>
      <c r="O92">
        <f>F92/F$1</f>
        <v>1.4126234393930408E-4</v>
      </c>
      <c r="P92">
        <f>G92/G$1</f>
        <v>1.192030823104731E-3</v>
      </c>
      <c r="Q92">
        <f>H92/H$1</f>
        <v>1.8366791046823885E-4</v>
      </c>
      <c r="R92">
        <f>I92/I$1</f>
        <v>8.023901911993588E-4</v>
      </c>
      <c r="S92">
        <f>AVERAGE(K92:R92)</f>
        <v>3.5429915372707141E-4</v>
      </c>
    </row>
    <row r="93" spans="1:19">
      <c r="A93" s="1" t="s">
        <v>87</v>
      </c>
      <c r="B93">
        <v>59759.208653362468</v>
      </c>
      <c r="C93">
        <v>931.17577304365125</v>
      </c>
      <c r="D93">
        <v>18107.689032090831</v>
      </c>
      <c r="E93">
        <v>2210.359933125786</v>
      </c>
      <c r="F93">
        <v>773.89230763411626</v>
      </c>
      <c r="G93">
        <v>18283.06015378423</v>
      </c>
      <c r="H93">
        <v>2477.8892677313411</v>
      </c>
      <c r="I93">
        <v>530.19522213428718</v>
      </c>
      <c r="K93">
        <f>B93/B$1</f>
        <v>1.1177505846818649E-4</v>
      </c>
      <c r="L93">
        <f>C93/C$1</f>
        <v>7.9639754367153218E-5</v>
      </c>
      <c r="M93">
        <f>D93/D$1</f>
        <v>3.4431184064329253E-4</v>
      </c>
      <c r="N93">
        <f>E93/E$1</f>
        <v>1.6418333013485078E-4</v>
      </c>
      <c r="O93">
        <f>F93/F$1</f>
        <v>2.1350262584256523E-4</v>
      </c>
      <c r="P93">
        <f>G93/G$1</f>
        <v>5.6884642088799809E-4</v>
      </c>
      <c r="Q93">
        <f>H93/H$1</f>
        <v>1.3569402955650856E-4</v>
      </c>
      <c r="R93">
        <f>I93/I$1</f>
        <v>8.108984429451595E-4</v>
      </c>
      <c r="S93">
        <f>AVERAGE(K93:R93)</f>
        <v>3.036064378557143E-4</v>
      </c>
    </row>
    <row r="94" spans="1:19">
      <c r="A94" s="1" t="s">
        <v>88</v>
      </c>
      <c r="B94">
        <v>46706.692421149462</v>
      </c>
      <c r="C94">
        <v>1063.6439373742321</v>
      </c>
      <c r="D94">
        <v>9501.4758945247158</v>
      </c>
      <c r="E94">
        <v>1567.493833099958</v>
      </c>
      <c r="F94">
        <v>580.30683515337307</v>
      </c>
      <c r="G94">
        <v>14873.480387572199</v>
      </c>
      <c r="H94">
        <v>1795.0594064563049</v>
      </c>
      <c r="I94">
        <v>510.54469639238232</v>
      </c>
      <c r="K94">
        <f>B94/B$1</f>
        <v>8.7361318763645219E-5</v>
      </c>
      <c r="L94">
        <f>C94/C$1</f>
        <v>9.0969228752286945E-5</v>
      </c>
      <c r="M94">
        <f>D94/D$1</f>
        <v>1.8066748596543209E-4</v>
      </c>
      <c r="N94">
        <f>E94/E$1</f>
        <v>1.1643187773506731E-4</v>
      </c>
      <c r="O94">
        <f>F94/F$1</f>
        <v>1.6009596151485498E-4</v>
      </c>
      <c r="P94">
        <f>G94/G$1</f>
        <v>4.6276312682081707E-4</v>
      </c>
      <c r="Q94">
        <f>H94/H$1</f>
        <v>9.8300939968306916E-5</v>
      </c>
      <c r="R94">
        <f>I94/I$1</f>
        <v>7.8084426655514953E-4</v>
      </c>
      <c r="S94">
        <f>AVERAGE(K94:R94)</f>
        <v>2.47179275759445E-4</v>
      </c>
    </row>
    <row r="95" spans="1:19">
      <c r="A95" s="1" t="s">
        <v>94</v>
      </c>
      <c r="B95">
        <v>2517.0704062581058</v>
      </c>
      <c r="C95">
        <v>201.48136276006699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K95">
        <f>B95/B$1</f>
        <v>4.7079889136418684E-6</v>
      </c>
      <c r="L95">
        <f>C95/C$1</f>
        <v>1.7231898320682396E-5</v>
      </c>
      <c r="M95">
        <f>D95/D$1</f>
        <v>0</v>
      </c>
      <c r="N95">
        <f>E95/E$1</f>
        <v>0</v>
      </c>
      <c r="O95">
        <f>F95/F$1</f>
        <v>0</v>
      </c>
      <c r="P95">
        <f>G95/G$1</f>
        <v>0</v>
      </c>
      <c r="Q95">
        <f>H95/H$1</f>
        <v>0</v>
      </c>
      <c r="R95">
        <f>I95/I$1</f>
        <v>0</v>
      </c>
      <c r="S95">
        <f>AVERAGE(K95:R95)</f>
        <v>2.7424859042905333E-6</v>
      </c>
    </row>
    <row r="96" spans="1:19">
      <c r="A96" s="1" t="s">
        <v>44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K96">
        <f>B96/B$1</f>
        <v>0</v>
      </c>
      <c r="L96">
        <f>C96/C$1</f>
        <v>0</v>
      </c>
      <c r="M96">
        <f>D96/D$1</f>
        <v>0</v>
      </c>
      <c r="N96">
        <f>E96/E$1</f>
        <v>0</v>
      </c>
      <c r="O96">
        <f>F96/F$1</f>
        <v>0</v>
      </c>
      <c r="P96">
        <f>G96/G$1</f>
        <v>0</v>
      </c>
      <c r="Q96">
        <f>H96/H$1</f>
        <v>0</v>
      </c>
      <c r="R96">
        <f>I96/I$1</f>
        <v>0</v>
      </c>
      <c r="S96">
        <f>AVERAGE(K96:R96)</f>
        <v>0</v>
      </c>
    </row>
    <row r="97" spans="1:19">
      <c r="A97" s="1" t="s">
        <v>96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K97">
        <f>B97/B$1</f>
        <v>0</v>
      </c>
      <c r="L97">
        <f>C97/C$1</f>
        <v>0</v>
      </c>
      <c r="M97">
        <f>D97/D$1</f>
        <v>0</v>
      </c>
      <c r="N97">
        <f>E97/E$1</f>
        <v>0</v>
      </c>
      <c r="O97">
        <f>F97/F$1</f>
        <v>0</v>
      </c>
      <c r="P97">
        <f>G97/G$1</f>
        <v>0</v>
      </c>
      <c r="Q97">
        <f>H97/H$1</f>
        <v>0</v>
      </c>
      <c r="R97">
        <f>I97/I$1</f>
        <v>0</v>
      </c>
      <c r="S97">
        <f>AVERAGE(K97:R97)</f>
        <v>0</v>
      </c>
    </row>
    <row r="98" spans="1:19">
      <c r="K98">
        <f>B98/B$1</f>
        <v>0</v>
      </c>
      <c r="L98">
        <f>C98/C$1</f>
        <v>0</v>
      </c>
      <c r="M98">
        <f>D98/D$1</f>
        <v>0</v>
      </c>
      <c r="N98">
        <f>E98/E$1</f>
        <v>0</v>
      </c>
      <c r="O98">
        <f>F98/F$1</f>
        <v>0</v>
      </c>
      <c r="P98">
        <f>G98/G$1</f>
        <v>0</v>
      </c>
      <c r="Q98">
        <f>H98/H$1</f>
        <v>0</v>
      </c>
      <c r="R98">
        <f>I98/I$1</f>
        <v>0</v>
      </c>
      <c r="S98">
        <f>AVERAGE(K98:R98)</f>
        <v>0</v>
      </c>
    </row>
    <row r="99" spans="1:19">
      <c r="K99">
        <f>B99/B$1</f>
        <v>0</v>
      </c>
      <c r="L99">
        <f>C99/C$1</f>
        <v>0</v>
      </c>
      <c r="M99">
        <f>D99/D$1</f>
        <v>0</v>
      </c>
      <c r="N99">
        <f>E99/E$1</f>
        <v>0</v>
      </c>
      <c r="O99">
        <f>F99/F$1</f>
        <v>0</v>
      </c>
      <c r="P99">
        <f>G99/G$1</f>
        <v>0</v>
      </c>
      <c r="Q99">
        <f>H99/H$1</f>
        <v>0</v>
      </c>
      <c r="R99">
        <f>I99/I$1</f>
        <v>0</v>
      </c>
      <c r="S99">
        <f>AVERAGE(K99:R99)</f>
        <v>0</v>
      </c>
    </row>
    <row r="100" spans="1:19">
      <c r="K100">
        <f>B100/B$1</f>
        <v>0</v>
      </c>
      <c r="L100">
        <f>C100/C$1</f>
        <v>0</v>
      </c>
      <c r="M100">
        <f>D100/D$1</f>
        <v>0</v>
      </c>
      <c r="N100">
        <f>E100/E$1</f>
        <v>0</v>
      </c>
      <c r="O100">
        <f>F100/F$1</f>
        <v>0</v>
      </c>
      <c r="P100">
        <f>G100/G$1</f>
        <v>0</v>
      </c>
      <c r="Q100">
        <f>H100/H$1</f>
        <v>0</v>
      </c>
      <c r="R100">
        <f>I100/I$1</f>
        <v>0</v>
      </c>
      <c r="S100">
        <f>AVERAGE(K100:R100)</f>
        <v>0</v>
      </c>
    </row>
    <row r="101" spans="1:19">
      <c r="K101">
        <f>B101/B$1</f>
        <v>0</v>
      </c>
      <c r="L101">
        <f>C101/C$1</f>
        <v>0</v>
      </c>
      <c r="M101">
        <f>D101/D$1</f>
        <v>0</v>
      </c>
      <c r="N101">
        <f>E101/E$1</f>
        <v>0</v>
      </c>
      <c r="O101">
        <f>F101/F$1</f>
        <v>0</v>
      </c>
      <c r="P101">
        <f>G101/G$1</f>
        <v>0</v>
      </c>
      <c r="Q101">
        <f>H101/H$1</f>
        <v>0</v>
      </c>
      <c r="R101">
        <f>I101/I$1</f>
        <v>0</v>
      </c>
      <c r="S101">
        <f>AVERAGE(K101:R101)</f>
        <v>0</v>
      </c>
    </row>
    <row r="102" spans="1:19">
      <c r="K102">
        <f>B102/B$1</f>
        <v>0</v>
      </c>
      <c r="L102">
        <f>C102/C$1</f>
        <v>0</v>
      </c>
      <c r="M102">
        <f>D102/D$1</f>
        <v>0</v>
      </c>
      <c r="N102">
        <f>E102/E$1</f>
        <v>0</v>
      </c>
      <c r="O102">
        <f>F102/F$1</f>
        <v>0</v>
      </c>
      <c r="P102">
        <f>G102/G$1</f>
        <v>0</v>
      </c>
      <c r="Q102">
        <f>H102/H$1</f>
        <v>0</v>
      </c>
      <c r="R102">
        <f>I102/I$1</f>
        <v>0</v>
      </c>
      <c r="S102">
        <f>AVERAGE(K102:R102)</f>
        <v>0</v>
      </c>
    </row>
    <row r="103" spans="1:19">
      <c r="K103">
        <f>B103/B$1</f>
        <v>0</v>
      </c>
      <c r="L103">
        <f>C103/C$1</f>
        <v>0</v>
      </c>
      <c r="M103">
        <f>D103/D$1</f>
        <v>0</v>
      </c>
      <c r="N103">
        <f>E103/E$1</f>
        <v>0</v>
      </c>
      <c r="O103">
        <f>F103/F$1</f>
        <v>0</v>
      </c>
      <c r="P103">
        <f>G103/G$1</f>
        <v>0</v>
      </c>
      <c r="Q103">
        <f>H103/H$1</f>
        <v>0</v>
      </c>
      <c r="R103">
        <f>I103/I$1</f>
        <v>0</v>
      </c>
      <c r="S103">
        <f>AVERAGE(K103:R103)</f>
        <v>0</v>
      </c>
    </row>
    <row r="104" spans="1:19">
      <c r="K104">
        <f>B104/B$1</f>
        <v>0</v>
      </c>
      <c r="L104">
        <f>C104/C$1</f>
        <v>0</v>
      </c>
      <c r="M104">
        <f>D104/D$1</f>
        <v>0</v>
      </c>
      <c r="N104">
        <f>E104/E$1</f>
        <v>0</v>
      </c>
      <c r="O104">
        <f>F104/F$1</f>
        <v>0</v>
      </c>
      <c r="P104">
        <f>G104/G$1</f>
        <v>0</v>
      </c>
      <c r="Q104">
        <f>H104/H$1</f>
        <v>0</v>
      </c>
      <c r="R104">
        <f>I104/I$1</f>
        <v>0</v>
      </c>
      <c r="S104">
        <f>AVERAGE(K104:R104)</f>
        <v>0</v>
      </c>
    </row>
    <row r="105" spans="1:19">
      <c r="K105">
        <f>B105/B$1</f>
        <v>0</v>
      </c>
      <c r="L105">
        <f>C105/C$1</f>
        <v>0</v>
      </c>
      <c r="M105">
        <f>D105/D$1</f>
        <v>0</v>
      </c>
      <c r="N105">
        <f>E105/E$1</f>
        <v>0</v>
      </c>
      <c r="O105">
        <f>F105/F$1</f>
        <v>0</v>
      </c>
      <c r="P105">
        <f>G105/G$1</f>
        <v>0</v>
      </c>
      <c r="Q105">
        <f>H105/H$1</f>
        <v>0</v>
      </c>
      <c r="R105">
        <f>I105/I$1</f>
        <v>0</v>
      </c>
      <c r="S105">
        <f>AVERAGE(K105:R105)</f>
        <v>0</v>
      </c>
    </row>
    <row r="106" spans="1:19">
      <c r="K106">
        <f>B106/B$1</f>
        <v>0</v>
      </c>
      <c r="L106">
        <f>C106/C$1</f>
        <v>0</v>
      </c>
      <c r="M106">
        <f>D106/D$1</f>
        <v>0</v>
      </c>
      <c r="N106">
        <f>E106/E$1</f>
        <v>0</v>
      </c>
      <c r="O106">
        <f>F106/F$1</f>
        <v>0</v>
      </c>
      <c r="P106">
        <f>G106/G$1</f>
        <v>0</v>
      </c>
      <c r="Q106">
        <f>H106/H$1</f>
        <v>0</v>
      </c>
      <c r="R106">
        <f>I106/I$1</f>
        <v>0</v>
      </c>
      <c r="S106">
        <f>AVERAGE(K106:R106)</f>
        <v>0</v>
      </c>
    </row>
    <row r="107" spans="1:19">
      <c r="K107">
        <f>B107/B$1</f>
        <v>0</v>
      </c>
      <c r="L107">
        <f>C107/C$1</f>
        <v>0</v>
      </c>
      <c r="M107">
        <f>D107/D$1</f>
        <v>0</v>
      </c>
      <c r="N107">
        <f>E107/E$1</f>
        <v>0</v>
      </c>
      <c r="O107">
        <f>F107/F$1</f>
        <v>0</v>
      </c>
      <c r="P107">
        <f>G107/G$1</f>
        <v>0</v>
      </c>
      <c r="Q107">
        <f>H107/H$1</f>
        <v>0</v>
      </c>
      <c r="R107">
        <f>I107/I$1</f>
        <v>0</v>
      </c>
      <c r="S107">
        <f>AVERAGE(K107:R107)</f>
        <v>0</v>
      </c>
    </row>
    <row r="108" spans="1:19">
      <c r="K108">
        <f>B108/B$1</f>
        <v>0</v>
      </c>
      <c r="L108">
        <f>C108/C$1</f>
        <v>0</v>
      </c>
      <c r="M108">
        <f>D108/D$1</f>
        <v>0</v>
      </c>
      <c r="N108">
        <f>E108/E$1</f>
        <v>0</v>
      </c>
      <c r="O108">
        <f>F108/F$1</f>
        <v>0</v>
      </c>
      <c r="P108">
        <f>G108/G$1</f>
        <v>0</v>
      </c>
      <c r="Q108">
        <f>H108/H$1</f>
        <v>0</v>
      </c>
      <c r="R108">
        <f>I108/I$1</f>
        <v>0</v>
      </c>
      <c r="S108">
        <f>AVERAGE(K108:R108)</f>
        <v>0</v>
      </c>
    </row>
    <row r="109" spans="1:19">
      <c r="K109">
        <f>B109/B$1</f>
        <v>0</v>
      </c>
      <c r="L109">
        <f>C109/C$1</f>
        <v>0</v>
      </c>
      <c r="M109">
        <f>D109/D$1</f>
        <v>0</v>
      </c>
      <c r="N109">
        <f>E109/E$1</f>
        <v>0</v>
      </c>
      <c r="O109">
        <f>F109/F$1</f>
        <v>0</v>
      </c>
      <c r="P109">
        <f>G109/G$1</f>
        <v>0</v>
      </c>
      <c r="Q109">
        <f>H109/H$1</f>
        <v>0</v>
      </c>
      <c r="R109">
        <f>I109/I$1</f>
        <v>0</v>
      </c>
      <c r="S109">
        <f>AVERAGE(K109:R109)</f>
        <v>0</v>
      </c>
    </row>
    <row r="110" spans="1:19">
      <c r="K110">
        <f>B110/B$1</f>
        <v>0</v>
      </c>
      <c r="L110">
        <f>C110/C$1</f>
        <v>0</v>
      </c>
      <c r="M110">
        <f>D110/D$1</f>
        <v>0</v>
      </c>
      <c r="N110">
        <f>E110/E$1</f>
        <v>0</v>
      </c>
      <c r="O110">
        <f>F110/F$1</f>
        <v>0</v>
      </c>
      <c r="P110">
        <f>G110/G$1</f>
        <v>0</v>
      </c>
      <c r="Q110">
        <f>H110/H$1</f>
        <v>0</v>
      </c>
      <c r="R110">
        <f>I110/I$1</f>
        <v>0</v>
      </c>
      <c r="S110">
        <f>AVERAGE(K110:R110)</f>
        <v>0</v>
      </c>
    </row>
    <row r="111" spans="1:19">
      <c r="K111">
        <f>B111/B$1</f>
        <v>0</v>
      </c>
      <c r="L111">
        <f>C111/C$1</f>
        <v>0</v>
      </c>
      <c r="M111">
        <f>D111/D$1</f>
        <v>0</v>
      </c>
      <c r="N111">
        <f>E111/E$1</f>
        <v>0</v>
      </c>
      <c r="O111">
        <f>F111/F$1</f>
        <v>0</v>
      </c>
      <c r="P111">
        <f>G111/G$1</f>
        <v>0</v>
      </c>
      <c r="Q111">
        <f>H111/H$1</f>
        <v>0</v>
      </c>
      <c r="R111">
        <f>I111/I$1</f>
        <v>0</v>
      </c>
      <c r="S111">
        <f>AVERAGE(K111:R111)</f>
        <v>0</v>
      </c>
    </row>
    <row r="112" spans="1:19">
      <c r="K112">
        <f>B112/B$1</f>
        <v>0</v>
      </c>
      <c r="L112">
        <f>C112/C$1</f>
        <v>0</v>
      </c>
      <c r="M112">
        <f>D112/D$1</f>
        <v>0</v>
      </c>
      <c r="N112">
        <f>E112/E$1</f>
        <v>0</v>
      </c>
      <c r="O112">
        <f>F112/F$1</f>
        <v>0</v>
      </c>
      <c r="P112">
        <f>G112/G$1</f>
        <v>0</v>
      </c>
      <c r="Q112">
        <f>H112/H$1</f>
        <v>0</v>
      </c>
      <c r="R112">
        <f>I112/I$1</f>
        <v>0</v>
      </c>
      <c r="S112">
        <f>AVERAGE(K112:R112)</f>
        <v>0</v>
      </c>
    </row>
    <row r="113" spans="11:19">
      <c r="K113">
        <f>B113/B$1</f>
        <v>0</v>
      </c>
      <c r="L113">
        <f>C113/C$1</f>
        <v>0</v>
      </c>
      <c r="M113">
        <f>D113/D$1</f>
        <v>0</v>
      </c>
      <c r="N113">
        <f>E113/E$1</f>
        <v>0</v>
      </c>
      <c r="O113">
        <f>F113/F$1</f>
        <v>0</v>
      </c>
      <c r="P113">
        <f>G113/G$1</f>
        <v>0</v>
      </c>
      <c r="Q113">
        <f>H113/H$1</f>
        <v>0</v>
      </c>
      <c r="R113">
        <f>I113/I$1</f>
        <v>0</v>
      </c>
      <c r="S113">
        <f>AVERAGE(K113:R113)</f>
        <v>0</v>
      </c>
    </row>
    <row r="114" spans="11:19">
      <c r="K114">
        <f>B114/B$1</f>
        <v>0</v>
      </c>
      <c r="L114">
        <f>C114/C$1</f>
        <v>0</v>
      </c>
      <c r="M114">
        <f>D114/D$1</f>
        <v>0</v>
      </c>
      <c r="N114">
        <f>E114/E$1</f>
        <v>0</v>
      </c>
      <c r="O114">
        <f>F114/F$1</f>
        <v>0</v>
      </c>
      <c r="P114">
        <f>G114/G$1</f>
        <v>0</v>
      </c>
      <c r="Q114">
        <f>H114/H$1</f>
        <v>0</v>
      </c>
      <c r="R114">
        <f>I114/I$1</f>
        <v>0</v>
      </c>
      <c r="S114">
        <f>AVERAGE(K114:R114)</f>
        <v>0</v>
      </c>
    </row>
    <row r="115" spans="11:19">
      <c r="K115">
        <f>B115/B$1</f>
        <v>0</v>
      </c>
      <c r="L115">
        <f>C115/C$1</f>
        <v>0</v>
      </c>
      <c r="M115">
        <f>D115/D$1</f>
        <v>0</v>
      </c>
      <c r="N115">
        <f>E115/E$1</f>
        <v>0</v>
      </c>
      <c r="O115">
        <f>F115/F$1</f>
        <v>0</v>
      </c>
      <c r="P115">
        <f>G115/G$1</f>
        <v>0</v>
      </c>
      <c r="Q115">
        <f>H115/H$1</f>
        <v>0</v>
      </c>
      <c r="R115">
        <f>I115/I$1</f>
        <v>0</v>
      </c>
      <c r="S115">
        <f>AVERAGE(K115:R115)</f>
        <v>0</v>
      </c>
    </row>
    <row r="116" spans="11:19">
      <c r="K116">
        <f>B116/B$1</f>
        <v>0</v>
      </c>
      <c r="L116">
        <f>C116/C$1</f>
        <v>0</v>
      </c>
      <c r="M116">
        <f>D116/D$1</f>
        <v>0</v>
      </c>
      <c r="N116">
        <f>E116/E$1</f>
        <v>0</v>
      </c>
      <c r="O116">
        <f>F116/F$1</f>
        <v>0</v>
      </c>
      <c r="P116">
        <f>G116/G$1</f>
        <v>0</v>
      </c>
      <c r="Q116">
        <f>H116/H$1</f>
        <v>0</v>
      </c>
      <c r="R116">
        <f>I116/I$1</f>
        <v>0</v>
      </c>
      <c r="S116">
        <f>AVERAGE(K116:R116)</f>
        <v>0</v>
      </c>
    </row>
    <row r="117" spans="11:19">
      <c r="K117">
        <f>B117/B$1</f>
        <v>0</v>
      </c>
      <c r="L117">
        <f>C117/C$1</f>
        <v>0</v>
      </c>
      <c r="M117">
        <f>D117/D$1</f>
        <v>0</v>
      </c>
      <c r="N117">
        <f>E117/E$1</f>
        <v>0</v>
      </c>
      <c r="O117">
        <f>F117/F$1</f>
        <v>0</v>
      </c>
      <c r="P117">
        <f>G117/G$1</f>
        <v>0</v>
      </c>
      <c r="Q117">
        <f>H117/H$1</f>
        <v>0</v>
      </c>
      <c r="R117">
        <f>I117/I$1</f>
        <v>0</v>
      </c>
      <c r="S117">
        <f>AVERAGE(K117:R117)</f>
        <v>0</v>
      </c>
    </row>
    <row r="118" spans="11:19">
      <c r="K118">
        <f>B118/B$1</f>
        <v>0</v>
      </c>
      <c r="L118">
        <f>C118/C$1</f>
        <v>0</v>
      </c>
      <c r="M118">
        <f>D118/D$1</f>
        <v>0</v>
      </c>
      <c r="N118">
        <f>E118/E$1</f>
        <v>0</v>
      </c>
      <c r="O118">
        <f>F118/F$1</f>
        <v>0</v>
      </c>
      <c r="P118">
        <f>G118/G$1</f>
        <v>0</v>
      </c>
      <c r="Q118">
        <f>H118/H$1</f>
        <v>0</v>
      </c>
      <c r="R118">
        <f>I118/I$1</f>
        <v>0</v>
      </c>
      <c r="S118">
        <f>AVERAGE(K118:R118)</f>
        <v>0</v>
      </c>
    </row>
    <row r="119" spans="11:19">
      <c r="K119">
        <f>B119/B$1</f>
        <v>0</v>
      </c>
      <c r="L119">
        <f>C119/C$1</f>
        <v>0</v>
      </c>
      <c r="M119">
        <f>D119/D$1</f>
        <v>0</v>
      </c>
      <c r="N119">
        <f>E119/E$1</f>
        <v>0</v>
      </c>
      <c r="O119">
        <f>F119/F$1</f>
        <v>0</v>
      </c>
      <c r="P119">
        <f>G119/G$1</f>
        <v>0</v>
      </c>
      <c r="Q119">
        <f>H119/H$1</f>
        <v>0</v>
      </c>
      <c r="R119">
        <f>I119/I$1</f>
        <v>0</v>
      </c>
      <c r="S119">
        <f>AVERAGE(K119:R119)</f>
        <v>0</v>
      </c>
    </row>
    <row r="120" spans="11:19">
      <c r="K120">
        <f>B120/B$1</f>
        <v>0</v>
      </c>
      <c r="L120">
        <f>C120/C$1</f>
        <v>0</v>
      </c>
      <c r="M120">
        <f>D120/D$1</f>
        <v>0</v>
      </c>
      <c r="N120">
        <f>E120/E$1</f>
        <v>0</v>
      </c>
      <c r="O120">
        <f>F120/F$1</f>
        <v>0</v>
      </c>
      <c r="P120">
        <f>G120/G$1</f>
        <v>0</v>
      </c>
      <c r="Q120">
        <f>H120/H$1</f>
        <v>0</v>
      </c>
      <c r="R120">
        <f>I120/I$1</f>
        <v>0</v>
      </c>
      <c r="S120">
        <f>AVERAGE(K120:R120)</f>
        <v>0</v>
      </c>
    </row>
    <row r="121" spans="11:19">
      <c r="K121">
        <f>B121/B$1</f>
        <v>0</v>
      </c>
      <c r="L121">
        <f>C121/C$1</f>
        <v>0</v>
      </c>
      <c r="M121">
        <f>D121/D$1</f>
        <v>0</v>
      </c>
      <c r="N121">
        <f>E121/E$1</f>
        <v>0</v>
      </c>
      <c r="O121">
        <f>F121/F$1</f>
        <v>0</v>
      </c>
      <c r="P121">
        <f>G121/G$1</f>
        <v>0</v>
      </c>
      <c r="Q121">
        <f>H121/H$1</f>
        <v>0</v>
      </c>
      <c r="R121">
        <f>I121/I$1</f>
        <v>0</v>
      </c>
      <c r="S121">
        <f>AVERAGE(K121:R121)</f>
        <v>0</v>
      </c>
    </row>
    <row r="122" spans="11:19">
      <c r="K122">
        <f>B122/B$1</f>
        <v>0</v>
      </c>
      <c r="L122">
        <f>C122/C$1</f>
        <v>0</v>
      </c>
      <c r="M122">
        <f>D122/D$1</f>
        <v>0</v>
      </c>
      <c r="N122">
        <f>E122/E$1</f>
        <v>0</v>
      </c>
      <c r="O122">
        <f>F122/F$1</f>
        <v>0</v>
      </c>
      <c r="P122">
        <f>G122/G$1</f>
        <v>0</v>
      </c>
      <c r="Q122">
        <f>H122/H$1</f>
        <v>0</v>
      </c>
      <c r="R122">
        <f>I122/I$1</f>
        <v>0</v>
      </c>
      <c r="S122">
        <f>AVERAGE(K122:R122)</f>
        <v>0</v>
      </c>
    </row>
    <row r="123" spans="11:19">
      <c r="K123">
        <f>B123/B$1</f>
        <v>0</v>
      </c>
      <c r="L123">
        <f>C123/C$1</f>
        <v>0</v>
      </c>
      <c r="M123">
        <f>D123/D$1</f>
        <v>0</v>
      </c>
      <c r="N123">
        <f>E123/E$1</f>
        <v>0</v>
      </c>
      <c r="O123">
        <f>F123/F$1</f>
        <v>0</v>
      </c>
      <c r="P123">
        <f>G123/G$1</f>
        <v>0</v>
      </c>
      <c r="Q123">
        <f>H123/H$1</f>
        <v>0</v>
      </c>
      <c r="R123">
        <f>I123/I$1</f>
        <v>0</v>
      </c>
      <c r="S123">
        <f>AVERAGE(K123:R123)</f>
        <v>0</v>
      </c>
    </row>
    <row r="124" spans="11:19">
      <c r="K124">
        <f>B124/B$1</f>
        <v>0</v>
      </c>
      <c r="L124">
        <f>C124/C$1</f>
        <v>0</v>
      </c>
      <c r="M124">
        <f>D124/D$1</f>
        <v>0</v>
      </c>
      <c r="N124">
        <f>E124/E$1</f>
        <v>0</v>
      </c>
      <c r="O124">
        <f>F124/F$1</f>
        <v>0</v>
      </c>
      <c r="P124">
        <f>G124/G$1</f>
        <v>0</v>
      </c>
      <c r="Q124">
        <f>H124/H$1</f>
        <v>0</v>
      </c>
      <c r="R124">
        <f>I124/I$1</f>
        <v>0</v>
      </c>
      <c r="S124">
        <f>AVERAGE(K124:R124)</f>
        <v>0</v>
      </c>
    </row>
    <row r="125" spans="11:19">
      <c r="K125">
        <f>B125/B$1</f>
        <v>0</v>
      </c>
      <c r="L125">
        <f>C125/C$1</f>
        <v>0</v>
      </c>
      <c r="M125">
        <f>D125/D$1</f>
        <v>0</v>
      </c>
      <c r="N125">
        <f>E125/E$1</f>
        <v>0</v>
      </c>
      <c r="O125">
        <f>F125/F$1</f>
        <v>0</v>
      </c>
      <c r="P125">
        <f>G125/G$1</f>
        <v>0</v>
      </c>
      <c r="Q125">
        <f>H125/H$1</f>
        <v>0</v>
      </c>
      <c r="R125">
        <f>I125/I$1</f>
        <v>0</v>
      </c>
      <c r="S125">
        <f>AVERAGE(K125:R125)</f>
        <v>0</v>
      </c>
    </row>
    <row r="126" spans="11:19">
      <c r="K126">
        <f>B126/B$1</f>
        <v>0</v>
      </c>
      <c r="L126">
        <f>C126/C$1</f>
        <v>0</v>
      </c>
      <c r="M126">
        <f>D126/D$1</f>
        <v>0</v>
      </c>
      <c r="N126">
        <f>E126/E$1</f>
        <v>0</v>
      </c>
      <c r="O126">
        <f>F126/F$1</f>
        <v>0</v>
      </c>
      <c r="P126">
        <f>G126/G$1</f>
        <v>0</v>
      </c>
      <c r="Q126">
        <f>H126/H$1</f>
        <v>0</v>
      </c>
      <c r="R126">
        <f>I126/I$1</f>
        <v>0</v>
      </c>
      <c r="S126">
        <f>AVERAGE(K126:R126)</f>
        <v>0</v>
      </c>
    </row>
    <row r="127" spans="11:19">
      <c r="K127">
        <f>B127/B$1</f>
        <v>0</v>
      </c>
      <c r="L127">
        <f>C127/C$1</f>
        <v>0</v>
      </c>
      <c r="M127">
        <f>D127/D$1</f>
        <v>0</v>
      </c>
      <c r="N127">
        <f>E127/E$1</f>
        <v>0</v>
      </c>
      <c r="O127">
        <f>F127/F$1</f>
        <v>0</v>
      </c>
      <c r="P127">
        <f>G127/G$1</f>
        <v>0</v>
      </c>
      <c r="Q127">
        <f>H127/H$1</f>
        <v>0</v>
      </c>
      <c r="R127">
        <f>I127/I$1</f>
        <v>0</v>
      </c>
      <c r="S127">
        <f>AVERAGE(K127:R127)</f>
        <v>0</v>
      </c>
    </row>
    <row r="128" spans="11:19">
      <c r="K128">
        <f>B128/B$1</f>
        <v>0</v>
      </c>
      <c r="L128">
        <f>C128/C$1</f>
        <v>0</v>
      </c>
      <c r="M128">
        <f>D128/D$1</f>
        <v>0</v>
      </c>
      <c r="N128">
        <f>E128/E$1</f>
        <v>0</v>
      </c>
      <c r="O128">
        <f>F128/F$1</f>
        <v>0</v>
      </c>
      <c r="P128">
        <f>G128/G$1</f>
        <v>0</v>
      </c>
      <c r="Q128">
        <f>H128/H$1</f>
        <v>0</v>
      </c>
      <c r="R128">
        <f>I128/I$1</f>
        <v>0</v>
      </c>
      <c r="S128">
        <f>AVERAGE(K128:R128)</f>
        <v>0</v>
      </c>
    </row>
    <row r="129" spans="11:19">
      <c r="K129">
        <f>B129/B$1</f>
        <v>0</v>
      </c>
      <c r="L129">
        <f>C129/C$1</f>
        <v>0</v>
      </c>
      <c r="M129">
        <f>D129/D$1</f>
        <v>0</v>
      </c>
      <c r="N129">
        <f>E129/E$1</f>
        <v>0</v>
      </c>
      <c r="O129">
        <f>F129/F$1</f>
        <v>0</v>
      </c>
      <c r="P129">
        <f>G129/G$1</f>
        <v>0</v>
      </c>
      <c r="Q129">
        <f>H129/H$1</f>
        <v>0</v>
      </c>
      <c r="R129">
        <f>I129/I$1</f>
        <v>0</v>
      </c>
      <c r="S129">
        <f>AVERAGE(K129:R129)</f>
        <v>0</v>
      </c>
    </row>
    <row r="130" spans="11:19">
      <c r="K130">
        <f>B130/B$1</f>
        <v>0</v>
      </c>
      <c r="L130">
        <f>C130/C$1</f>
        <v>0</v>
      </c>
      <c r="M130">
        <f>D130/D$1</f>
        <v>0</v>
      </c>
      <c r="N130">
        <f>E130/E$1</f>
        <v>0</v>
      </c>
      <c r="O130">
        <f>F130/F$1</f>
        <v>0</v>
      </c>
      <c r="P130">
        <f>G130/G$1</f>
        <v>0</v>
      </c>
      <c r="Q130">
        <f>H130/H$1</f>
        <v>0</v>
      </c>
      <c r="R130">
        <f>I130/I$1</f>
        <v>0</v>
      </c>
      <c r="S130">
        <f>AVERAGE(K130:R130)</f>
        <v>0</v>
      </c>
    </row>
    <row r="131" spans="11:19">
      <c r="K131">
        <f>B131/B$1</f>
        <v>0</v>
      </c>
      <c r="L131">
        <f>C131/C$1</f>
        <v>0</v>
      </c>
      <c r="M131">
        <f>D131/D$1</f>
        <v>0</v>
      </c>
      <c r="N131">
        <f>E131/E$1</f>
        <v>0</v>
      </c>
      <c r="O131">
        <f>F131/F$1</f>
        <v>0</v>
      </c>
      <c r="P131">
        <f>G131/G$1</f>
        <v>0</v>
      </c>
      <c r="Q131">
        <f>H131/H$1</f>
        <v>0</v>
      </c>
      <c r="R131">
        <f>I131/I$1</f>
        <v>0</v>
      </c>
      <c r="S131">
        <f>AVERAGE(K131:R131)</f>
        <v>0</v>
      </c>
    </row>
    <row r="132" spans="11:19">
      <c r="K132">
        <f>B132/B$1</f>
        <v>0</v>
      </c>
      <c r="L132">
        <f>C132/C$1</f>
        <v>0</v>
      </c>
      <c r="M132">
        <f>D132/D$1</f>
        <v>0</v>
      </c>
      <c r="N132">
        <f>E132/E$1</f>
        <v>0</v>
      </c>
      <c r="O132">
        <f>F132/F$1</f>
        <v>0</v>
      </c>
      <c r="P132">
        <f>G132/G$1</f>
        <v>0</v>
      </c>
      <c r="Q132">
        <f>H132/H$1</f>
        <v>0</v>
      </c>
      <c r="R132">
        <f>I132/I$1</f>
        <v>0</v>
      </c>
      <c r="S132">
        <f>AVERAGE(K132:R132)</f>
        <v>0</v>
      </c>
    </row>
    <row r="133" spans="11:19">
      <c r="K133">
        <f>B133/B$1</f>
        <v>0</v>
      </c>
      <c r="L133">
        <f>C133/C$1</f>
        <v>0</v>
      </c>
      <c r="M133">
        <f>D133/D$1</f>
        <v>0</v>
      </c>
      <c r="N133">
        <f>E133/E$1</f>
        <v>0</v>
      </c>
      <c r="O133">
        <f>F133/F$1</f>
        <v>0</v>
      </c>
      <c r="P133">
        <f>G133/G$1</f>
        <v>0</v>
      </c>
      <c r="Q133">
        <f>H133/H$1</f>
        <v>0</v>
      </c>
      <c r="R133">
        <f>I133/I$1</f>
        <v>0</v>
      </c>
      <c r="S133">
        <f>AVERAGE(K133:R133)</f>
        <v>0</v>
      </c>
    </row>
    <row r="134" spans="11:19">
      <c r="K134">
        <f>B134/B$1</f>
        <v>0</v>
      </c>
      <c r="L134">
        <f>C134/C$1</f>
        <v>0</v>
      </c>
      <c r="M134">
        <f>D134/D$1</f>
        <v>0</v>
      </c>
      <c r="N134">
        <f>E134/E$1</f>
        <v>0</v>
      </c>
      <c r="O134">
        <f>F134/F$1</f>
        <v>0</v>
      </c>
      <c r="P134">
        <f>G134/G$1</f>
        <v>0</v>
      </c>
      <c r="Q134">
        <f>H134/H$1</f>
        <v>0</v>
      </c>
      <c r="R134">
        <f>I134/I$1</f>
        <v>0</v>
      </c>
      <c r="S134">
        <f>AVERAGE(K134:R134)</f>
        <v>0</v>
      </c>
    </row>
    <row r="135" spans="11:19">
      <c r="K135">
        <f>B135/B$1</f>
        <v>0</v>
      </c>
      <c r="L135">
        <f>C135/C$1</f>
        <v>0</v>
      </c>
      <c r="M135">
        <f>D135/D$1</f>
        <v>0</v>
      </c>
      <c r="N135">
        <f>E135/E$1</f>
        <v>0</v>
      </c>
      <c r="O135">
        <f>F135/F$1</f>
        <v>0</v>
      </c>
      <c r="P135">
        <f>G135/G$1</f>
        <v>0</v>
      </c>
      <c r="Q135">
        <f>H135/H$1</f>
        <v>0</v>
      </c>
      <c r="R135">
        <f>I135/I$1</f>
        <v>0</v>
      </c>
      <c r="S135">
        <f>AVERAGE(K135:R135)</f>
        <v>0</v>
      </c>
    </row>
    <row r="136" spans="11:19">
      <c r="K136">
        <f>B136/B$1</f>
        <v>0</v>
      </c>
      <c r="L136">
        <f>C136/C$1</f>
        <v>0</v>
      </c>
      <c r="M136">
        <f>D136/D$1</f>
        <v>0</v>
      </c>
      <c r="N136">
        <f>E136/E$1</f>
        <v>0</v>
      </c>
      <c r="O136">
        <f>F136/F$1</f>
        <v>0</v>
      </c>
      <c r="P136">
        <f>G136/G$1</f>
        <v>0</v>
      </c>
      <c r="Q136">
        <f>H136/H$1</f>
        <v>0</v>
      </c>
      <c r="R136">
        <f>I136/I$1</f>
        <v>0</v>
      </c>
      <c r="S136">
        <f>AVERAGE(K136:R136)</f>
        <v>0</v>
      </c>
    </row>
    <row r="137" spans="11:19">
      <c r="K137">
        <f>B137/B$1</f>
        <v>0</v>
      </c>
      <c r="L137">
        <f>C137/C$1</f>
        <v>0</v>
      </c>
      <c r="M137">
        <f>D137/D$1</f>
        <v>0</v>
      </c>
      <c r="N137">
        <f>E137/E$1</f>
        <v>0</v>
      </c>
      <c r="O137">
        <f>F137/F$1</f>
        <v>0</v>
      </c>
      <c r="P137">
        <f>G137/G$1</f>
        <v>0</v>
      </c>
      <c r="Q137">
        <f>H137/H$1</f>
        <v>0</v>
      </c>
      <c r="R137">
        <f>I137/I$1</f>
        <v>0</v>
      </c>
      <c r="S137">
        <f>AVERAGE(K137:R137)</f>
        <v>0</v>
      </c>
    </row>
    <row r="138" spans="11:19">
      <c r="K138">
        <f>B138/B$1</f>
        <v>0</v>
      </c>
      <c r="L138">
        <f>C138/C$1</f>
        <v>0</v>
      </c>
      <c r="M138">
        <f>D138/D$1</f>
        <v>0</v>
      </c>
      <c r="N138">
        <f>E138/E$1</f>
        <v>0</v>
      </c>
      <c r="O138">
        <f>F138/F$1</f>
        <v>0</v>
      </c>
      <c r="P138">
        <f>G138/G$1</f>
        <v>0</v>
      </c>
      <c r="Q138">
        <f>H138/H$1</f>
        <v>0</v>
      </c>
      <c r="R138">
        <f>I138/I$1</f>
        <v>0</v>
      </c>
      <c r="S138">
        <f>AVERAGE(K138:R138)</f>
        <v>0</v>
      </c>
    </row>
    <row r="139" spans="11:19">
      <c r="K139">
        <f>B139/B$1</f>
        <v>0</v>
      </c>
      <c r="L139">
        <f>C139/C$1</f>
        <v>0</v>
      </c>
      <c r="M139">
        <f>D139/D$1</f>
        <v>0</v>
      </c>
      <c r="N139">
        <f>E139/E$1</f>
        <v>0</v>
      </c>
      <c r="O139">
        <f>F139/F$1</f>
        <v>0</v>
      </c>
      <c r="P139">
        <f>G139/G$1</f>
        <v>0</v>
      </c>
      <c r="Q139">
        <f>H139/H$1</f>
        <v>0</v>
      </c>
      <c r="R139">
        <f>I139/I$1</f>
        <v>0</v>
      </c>
      <c r="S139">
        <f>AVERAGE(K139:R139)</f>
        <v>0</v>
      </c>
    </row>
    <row r="140" spans="11:19">
      <c r="K140">
        <f>B140/B$1</f>
        <v>0</v>
      </c>
      <c r="L140">
        <f>C140/C$1</f>
        <v>0</v>
      </c>
      <c r="M140">
        <f>D140/D$1</f>
        <v>0</v>
      </c>
      <c r="N140">
        <f>E140/E$1</f>
        <v>0</v>
      </c>
      <c r="O140">
        <f>F140/F$1</f>
        <v>0</v>
      </c>
      <c r="P140">
        <f>G140/G$1</f>
        <v>0</v>
      </c>
      <c r="Q140">
        <f>H140/H$1</f>
        <v>0</v>
      </c>
      <c r="R140">
        <f>I140/I$1</f>
        <v>0</v>
      </c>
      <c r="S140">
        <f>AVERAGE(K140:R140)</f>
        <v>0</v>
      </c>
    </row>
    <row r="141" spans="11:19">
      <c r="K141">
        <f>B141/B$1</f>
        <v>0</v>
      </c>
      <c r="L141">
        <f>C141/C$1</f>
        <v>0</v>
      </c>
      <c r="M141">
        <f>D141/D$1</f>
        <v>0</v>
      </c>
      <c r="N141">
        <f>E141/E$1</f>
        <v>0</v>
      </c>
      <c r="O141">
        <f>F141/F$1</f>
        <v>0</v>
      </c>
      <c r="P141">
        <f>G141/G$1</f>
        <v>0</v>
      </c>
      <c r="Q141">
        <f>H141/H$1</f>
        <v>0</v>
      </c>
      <c r="R141">
        <f>I141/I$1</f>
        <v>0</v>
      </c>
      <c r="S141">
        <f>AVERAGE(K141:R141)</f>
        <v>0</v>
      </c>
    </row>
    <row r="142" spans="11:19">
      <c r="K142">
        <f>B142/B$1</f>
        <v>0</v>
      </c>
      <c r="L142">
        <f>C142/C$1</f>
        <v>0</v>
      </c>
      <c r="M142">
        <f>D142/D$1</f>
        <v>0</v>
      </c>
      <c r="N142">
        <f>E142/E$1</f>
        <v>0</v>
      </c>
      <c r="O142">
        <f>F142/F$1</f>
        <v>0</v>
      </c>
      <c r="P142">
        <f>G142/G$1</f>
        <v>0</v>
      </c>
      <c r="Q142">
        <f>H142/H$1</f>
        <v>0</v>
      </c>
      <c r="R142">
        <f>I142/I$1</f>
        <v>0</v>
      </c>
      <c r="S142">
        <f>AVERAGE(K142:R142)</f>
        <v>0</v>
      </c>
    </row>
    <row r="143" spans="11:19">
      <c r="K143">
        <f>B143/B$1</f>
        <v>0</v>
      </c>
      <c r="L143">
        <f>C143/C$1</f>
        <v>0</v>
      </c>
      <c r="M143">
        <f>D143/D$1</f>
        <v>0</v>
      </c>
      <c r="N143">
        <f>E143/E$1</f>
        <v>0</v>
      </c>
      <c r="O143">
        <f>F143/F$1</f>
        <v>0</v>
      </c>
      <c r="P143">
        <f>G143/G$1</f>
        <v>0</v>
      </c>
      <c r="Q143">
        <f>H143/H$1</f>
        <v>0</v>
      </c>
      <c r="R143">
        <f>I143/I$1</f>
        <v>0</v>
      </c>
      <c r="S143">
        <f>AVERAGE(K143:R143)</f>
        <v>0</v>
      </c>
    </row>
    <row r="144" spans="11:19">
      <c r="K144">
        <f>B144/B$1</f>
        <v>0</v>
      </c>
      <c r="L144">
        <f>C144/C$1</f>
        <v>0</v>
      </c>
      <c r="M144">
        <f>D144/D$1</f>
        <v>0</v>
      </c>
      <c r="N144">
        <f>E144/E$1</f>
        <v>0</v>
      </c>
      <c r="O144">
        <f>F144/F$1</f>
        <v>0</v>
      </c>
      <c r="P144">
        <f>G144/G$1</f>
        <v>0</v>
      </c>
      <c r="Q144">
        <f>H144/H$1</f>
        <v>0</v>
      </c>
      <c r="R144">
        <f>I144/I$1</f>
        <v>0</v>
      </c>
      <c r="S144">
        <f>AVERAGE(K144:R144)</f>
        <v>0</v>
      </c>
    </row>
    <row r="145" spans="11:19">
      <c r="K145">
        <f>B145/B$1</f>
        <v>0</v>
      </c>
      <c r="L145">
        <f>C145/C$1</f>
        <v>0</v>
      </c>
      <c r="M145">
        <f>D145/D$1</f>
        <v>0</v>
      </c>
      <c r="N145">
        <f>E145/E$1</f>
        <v>0</v>
      </c>
      <c r="O145">
        <f>F145/F$1</f>
        <v>0</v>
      </c>
      <c r="P145">
        <f>G145/G$1</f>
        <v>0</v>
      </c>
      <c r="Q145">
        <f>H145/H$1</f>
        <v>0</v>
      </c>
      <c r="R145">
        <f>I145/I$1</f>
        <v>0</v>
      </c>
      <c r="S145">
        <f>AVERAGE(K145:R145)</f>
        <v>0</v>
      </c>
    </row>
    <row r="146" spans="11:19">
      <c r="K146">
        <f>B146/B$1</f>
        <v>0</v>
      </c>
      <c r="L146">
        <f>C146/C$1</f>
        <v>0</v>
      </c>
      <c r="M146">
        <f>D146/D$1</f>
        <v>0</v>
      </c>
      <c r="N146">
        <f>E146/E$1</f>
        <v>0</v>
      </c>
      <c r="O146">
        <f>F146/F$1</f>
        <v>0</v>
      </c>
      <c r="P146">
        <f>G146/G$1</f>
        <v>0</v>
      </c>
      <c r="Q146">
        <f>H146/H$1</f>
        <v>0</v>
      </c>
      <c r="R146">
        <f>I146/I$1</f>
        <v>0</v>
      </c>
      <c r="S146">
        <f>AVERAGE(K146:R146)</f>
        <v>0</v>
      </c>
    </row>
    <row r="147" spans="11:19">
      <c r="K147">
        <f>B147/B$1</f>
        <v>0</v>
      </c>
      <c r="L147">
        <f>C147/C$1</f>
        <v>0</v>
      </c>
      <c r="M147">
        <f>D147/D$1</f>
        <v>0</v>
      </c>
      <c r="N147">
        <f>E147/E$1</f>
        <v>0</v>
      </c>
      <c r="O147">
        <f>F147/F$1</f>
        <v>0</v>
      </c>
      <c r="P147">
        <f>G147/G$1</f>
        <v>0</v>
      </c>
      <c r="Q147">
        <f>H147/H$1</f>
        <v>0</v>
      </c>
      <c r="R147">
        <f>I147/I$1</f>
        <v>0</v>
      </c>
      <c r="S147">
        <f>AVERAGE(K147:R147)</f>
        <v>0</v>
      </c>
    </row>
    <row r="148" spans="11:19">
      <c r="K148">
        <f>B148/B$1</f>
        <v>0</v>
      </c>
      <c r="L148">
        <f>C148/C$1</f>
        <v>0</v>
      </c>
      <c r="M148">
        <f>D148/D$1</f>
        <v>0</v>
      </c>
      <c r="N148">
        <f>E148/E$1</f>
        <v>0</v>
      </c>
      <c r="O148">
        <f>F148/F$1</f>
        <v>0</v>
      </c>
      <c r="P148">
        <f>G148/G$1</f>
        <v>0</v>
      </c>
      <c r="Q148">
        <f>H148/H$1</f>
        <v>0</v>
      </c>
      <c r="R148">
        <f>I148/I$1</f>
        <v>0</v>
      </c>
      <c r="S148">
        <f>AVERAGE(K148:R148)</f>
        <v>0</v>
      </c>
    </row>
    <row r="149" spans="11:19">
      <c r="K149">
        <f>B149/B$1</f>
        <v>0</v>
      </c>
      <c r="L149">
        <f>C149/C$1</f>
        <v>0</v>
      </c>
      <c r="M149">
        <f>D149/D$1</f>
        <v>0</v>
      </c>
      <c r="N149">
        <f>E149/E$1</f>
        <v>0</v>
      </c>
      <c r="O149">
        <f>F149/F$1</f>
        <v>0</v>
      </c>
      <c r="P149">
        <f>G149/G$1</f>
        <v>0</v>
      </c>
      <c r="Q149">
        <f>H149/H$1</f>
        <v>0</v>
      </c>
      <c r="R149">
        <f>I149/I$1</f>
        <v>0</v>
      </c>
      <c r="S149">
        <f>AVERAGE(K149:R149)</f>
        <v>0</v>
      </c>
    </row>
    <row r="150" spans="11:19">
      <c r="K150">
        <f>B150/B$1</f>
        <v>0</v>
      </c>
      <c r="L150">
        <f>C150/C$1</f>
        <v>0</v>
      </c>
      <c r="M150">
        <f>D150/D$1</f>
        <v>0</v>
      </c>
      <c r="N150">
        <f>E150/E$1</f>
        <v>0</v>
      </c>
      <c r="O150">
        <f>F150/F$1</f>
        <v>0</v>
      </c>
      <c r="P150">
        <f>G150/G$1</f>
        <v>0</v>
      </c>
      <c r="Q150">
        <f>H150/H$1</f>
        <v>0</v>
      </c>
      <c r="R150">
        <f>I150/I$1</f>
        <v>0</v>
      </c>
      <c r="S150">
        <f>AVERAGE(K150:R150)</f>
        <v>0</v>
      </c>
    </row>
    <row r="151" spans="11:19">
      <c r="K151">
        <f>B151/B$1</f>
        <v>0</v>
      </c>
      <c r="L151">
        <f>C151/C$1</f>
        <v>0</v>
      </c>
      <c r="M151">
        <f>D151/D$1</f>
        <v>0</v>
      </c>
      <c r="N151">
        <f>E151/E$1</f>
        <v>0</v>
      </c>
      <c r="O151">
        <f>F151/F$1</f>
        <v>0</v>
      </c>
      <c r="P151">
        <f>G151/G$1</f>
        <v>0</v>
      </c>
      <c r="Q151">
        <f>H151/H$1</f>
        <v>0</v>
      </c>
      <c r="R151">
        <f>I151/I$1</f>
        <v>0</v>
      </c>
      <c r="S151">
        <f>AVERAGE(K151:R151)</f>
        <v>0</v>
      </c>
    </row>
    <row r="152" spans="11:19">
      <c r="K152">
        <f>B152/B$1</f>
        <v>0</v>
      </c>
      <c r="L152">
        <f>C152/C$1</f>
        <v>0</v>
      </c>
      <c r="M152">
        <f>D152/D$1</f>
        <v>0</v>
      </c>
      <c r="N152">
        <f>E152/E$1</f>
        <v>0</v>
      </c>
      <c r="O152">
        <f>F152/F$1</f>
        <v>0</v>
      </c>
      <c r="P152">
        <f>G152/G$1</f>
        <v>0</v>
      </c>
      <c r="Q152">
        <f>H152/H$1</f>
        <v>0</v>
      </c>
      <c r="R152">
        <f>I152/I$1</f>
        <v>0</v>
      </c>
      <c r="S152">
        <f>AVERAGE(K152:R152)</f>
        <v>0</v>
      </c>
    </row>
    <row r="153" spans="11:19">
      <c r="K153">
        <f>B153/B$1</f>
        <v>0</v>
      </c>
      <c r="L153">
        <f>C153/C$1</f>
        <v>0</v>
      </c>
      <c r="M153">
        <f>D153/D$1</f>
        <v>0</v>
      </c>
      <c r="N153">
        <f>E153/E$1</f>
        <v>0</v>
      </c>
      <c r="O153">
        <f>F153/F$1</f>
        <v>0</v>
      </c>
      <c r="P153">
        <f>G153/G$1</f>
        <v>0</v>
      </c>
      <c r="Q153">
        <f>H153/H$1</f>
        <v>0</v>
      </c>
      <c r="R153">
        <f>I153/I$1</f>
        <v>0</v>
      </c>
      <c r="S153">
        <f>AVERAGE(K153:R153)</f>
        <v>0</v>
      </c>
    </row>
    <row r="154" spans="11:19">
      <c r="K154">
        <f>B154/B$1</f>
        <v>0</v>
      </c>
      <c r="L154">
        <f>C154/C$1</f>
        <v>0</v>
      </c>
      <c r="M154">
        <f>D154/D$1</f>
        <v>0</v>
      </c>
      <c r="N154">
        <f>E154/E$1</f>
        <v>0</v>
      </c>
      <c r="O154">
        <f>F154/F$1</f>
        <v>0</v>
      </c>
      <c r="P154">
        <f>G154/G$1</f>
        <v>0</v>
      </c>
      <c r="Q154">
        <f>H154/H$1</f>
        <v>0</v>
      </c>
      <c r="R154">
        <f>I154/I$1</f>
        <v>0</v>
      </c>
      <c r="S154">
        <f>AVERAGE(K154:R154)</f>
        <v>0</v>
      </c>
    </row>
  </sheetData>
  <sortState ref="A2:S156">
    <sortCondition descending="1" ref="S2:S156"/>
  </sortState>
  <phoneticPr fontId="2"/>
  <conditionalFormatting sqref="K3:S154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{E961B15A-2454-5D43-ADEF-53EB2F469AE1}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61B15A-2454-5D43-ADEF-53EB2F469A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K3:S154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Kenichi Matsui</cp:lastModifiedBy>
  <dcterms:created xsi:type="dcterms:W3CDTF">2019-07-05T08:23:01Z</dcterms:created>
  <dcterms:modified xsi:type="dcterms:W3CDTF">2019-07-05T08:33:31Z</dcterms:modified>
</cp:coreProperties>
</file>